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firstSheet="1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CH5" i="4" l="1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</calcChain>
</file>

<file path=xl/sharedStrings.xml><?xml version="1.0" encoding="utf-8"?>
<sst xmlns="http://schemas.openxmlformats.org/spreadsheetml/2006/main" count="1971" uniqueCount="483">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</sst>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1"/>
  <sheetViews>
    <sheetView tabSelected="1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AW10" sqref="AW10"/>
    </sheetView>
  </sheetViews>
  <sheetFormatPr defaultColWidth="24.85546875" defaultRowHeight="20.25" customHeight="1" x14ac:dyDescent="0.25"/>
  <cols>
    <col min="1" max="100" width="24.85546875" style="5"/>
    <col min="101" max="101" width="24.85546875" style="5" customWidth="1"/>
    <col min="102" max="104" width="24.85546875" style="5"/>
    <col min="105" max="106" width="24.85546875" style="6"/>
    <col min="107" max="16384" width="24.85546875" style="5"/>
  </cols>
  <sheetData>
    <row r="1" spans="1:121" ht="93" customHeight="1" x14ac:dyDescent="0.25">
      <c r="A1" s="7" t="s">
        <v>435</v>
      </c>
      <c r="B1" s="8" t="s">
        <v>119</v>
      </c>
      <c r="C1" s="8" t="s">
        <v>118</v>
      </c>
      <c r="D1" s="8" t="s">
        <v>117</v>
      </c>
      <c r="E1" s="8" t="s">
        <v>116</v>
      </c>
      <c r="F1" s="8" t="s">
        <v>115</v>
      </c>
      <c r="G1" s="8" t="s">
        <v>114</v>
      </c>
      <c r="H1" s="8" t="s">
        <v>110</v>
      </c>
      <c r="I1" s="8" t="s">
        <v>109</v>
      </c>
      <c r="J1" s="8" t="s">
        <v>105</v>
      </c>
      <c r="K1" s="8" t="s">
        <v>102</v>
      </c>
      <c r="L1" s="8" t="s">
        <v>101</v>
      </c>
      <c r="M1" s="8" t="s">
        <v>100</v>
      </c>
      <c r="N1" s="8" t="s">
        <v>99</v>
      </c>
      <c r="O1" s="8" t="s">
        <v>98</v>
      </c>
      <c r="P1" s="8" t="s">
        <v>97</v>
      </c>
      <c r="Q1" s="8" t="s">
        <v>96</v>
      </c>
      <c r="R1" s="8" t="s">
        <v>95</v>
      </c>
      <c r="S1" s="8" t="s">
        <v>94</v>
      </c>
      <c r="T1" s="8" t="s">
        <v>93</v>
      </c>
      <c r="U1" s="8" t="s">
        <v>92</v>
      </c>
      <c r="V1" s="8" t="s">
        <v>91</v>
      </c>
      <c r="W1" s="8" t="s">
        <v>90</v>
      </c>
      <c r="X1" s="8" t="s">
        <v>89</v>
      </c>
      <c r="Y1" s="8" t="s">
        <v>88</v>
      </c>
      <c r="Z1" s="8" t="s">
        <v>87</v>
      </c>
      <c r="AA1" s="8" t="s">
        <v>86</v>
      </c>
      <c r="AB1" s="8" t="s">
        <v>85</v>
      </c>
      <c r="AC1" s="8" t="s">
        <v>84</v>
      </c>
      <c r="AD1" s="8" t="s">
        <v>82</v>
      </c>
      <c r="AE1" s="8" t="s">
        <v>81</v>
      </c>
      <c r="AF1" s="8" t="s">
        <v>80</v>
      </c>
      <c r="AG1" s="8" t="s">
        <v>79</v>
      </c>
      <c r="AH1" s="8" t="s">
        <v>78</v>
      </c>
      <c r="AI1" s="8" t="s">
        <v>77</v>
      </c>
      <c r="AJ1" s="8" t="s">
        <v>76</v>
      </c>
      <c r="AK1" s="8" t="s">
        <v>75</v>
      </c>
      <c r="AL1" s="8" t="s">
        <v>74</v>
      </c>
      <c r="AM1" s="8" t="s">
        <v>73</v>
      </c>
      <c r="AN1" s="8" t="s">
        <v>72</v>
      </c>
      <c r="AO1" s="8" t="s">
        <v>71</v>
      </c>
      <c r="AP1" s="8" t="s">
        <v>70</v>
      </c>
      <c r="AQ1" s="8" t="s">
        <v>69</v>
      </c>
      <c r="AR1" s="8" t="s">
        <v>68</v>
      </c>
      <c r="AS1" s="8" t="s">
        <v>67</v>
      </c>
      <c r="AT1" s="8" t="s">
        <v>66</v>
      </c>
      <c r="AU1" s="8" t="s">
        <v>65</v>
      </c>
      <c r="AV1" s="8" t="s">
        <v>64</v>
      </c>
      <c r="AW1" s="8" t="s">
        <v>63</v>
      </c>
      <c r="AX1" s="8" t="s">
        <v>62</v>
      </c>
      <c r="AY1" s="8" t="s">
        <v>61</v>
      </c>
      <c r="AZ1" s="8" t="s">
        <v>60</v>
      </c>
      <c r="BA1" s="8" t="s">
        <v>59</v>
      </c>
      <c r="BB1" s="8" t="s">
        <v>58</v>
      </c>
      <c r="BC1" s="8" t="s">
        <v>57</v>
      </c>
      <c r="BD1" s="8" t="s">
        <v>53</v>
      </c>
      <c r="BE1" s="8" t="s">
        <v>52</v>
      </c>
      <c r="BF1" s="8" t="s">
        <v>51</v>
      </c>
      <c r="BG1" s="8" t="s">
        <v>50</v>
      </c>
      <c r="BH1" s="8" t="s">
        <v>49</v>
      </c>
      <c r="BI1" s="8" t="s">
        <v>48</v>
      </c>
      <c r="BJ1" s="8" t="s">
        <v>47</v>
      </c>
      <c r="BK1" s="8" t="s">
        <v>46</v>
      </c>
      <c r="BL1" s="8" t="s">
        <v>45</v>
      </c>
      <c r="BM1" s="8" t="s">
        <v>44</v>
      </c>
      <c r="BN1" s="8" t="s">
        <v>43</v>
      </c>
      <c r="BO1" s="8" t="s">
        <v>42</v>
      </c>
      <c r="BP1" s="8" t="s">
        <v>41</v>
      </c>
      <c r="BQ1" s="8" t="s">
        <v>40</v>
      </c>
      <c r="BR1" s="8" t="s">
        <v>463</v>
      </c>
      <c r="BS1" s="8" t="s">
        <v>464</v>
      </c>
      <c r="BT1" s="8" t="s">
        <v>465</v>
      </c>
      <c r="BU1" s="8" t="s">
        <v>466</v>
      </c>
      <c r="BV1" s="8" t="s">
        <v>36</v>
      </c>
      <c r="BW1" s="8" t="s">
        <v>35</v>
      </c>
      <c r="BX1" s="8" t="s">
        <v>34</v>
      </c>
      <c r="BY1" s="8" t="s">
        <v>28</v>
      </c>
      <c r="BZ1" s="8" t="s">
        <v>27</v>
      </c>
      <c r="CA1" s="8" t="s">
        <v>26</v>
      </c>
      <c r="CB1" s="8" t="s">
        <v>25</v>
      </c>
      <c r="CC1" s="9" t="s">
        <v>438</v>
      </c>
      <c r="CD1" s="8" t="s">
        <v>23</v>
      </c>
      <c r="CE1" s="8" t="s">
        <v>22</v>
      </c>
      <c r="CF1" s="8" t="s">
        <v>437</v>
      </c>
      <c r="CG1" s="8" t="s">
        <v>20</v>
      </c>
      <c r="CH1" s="8"/>
      <c r="CI1" s="8" t="s">
        <v>19</v>
      </c>
      <c r="CJ1" s="8" t="s">
        <v>18</v>
      </c>
      <c r="CK1" s="8" t="s">
        <v>17</v>
      </c>
      <c r="CL1" s="8" t="s">
        <v>16</v>
      </c>
      <c r="CM1" s="8" t="s">
        <v>15</v>
      </c>
      <c r="CN1" s="8" t="s">
        <v>14</v>
      </c>
      <c r="CO1" s="8" t="s">
        <v>13</v>
      </c>
      <c r="CP1" s="30" t="s">
        <v>436</v>
      </c>
      <c r="CQ1" s="10" t="s">
        <v>440</v>
      </c>
      <c r="CR1" s="10" t="s">
        <v>442</v>
      </c>
      <c r="CS1" s="11" t="s">
        <v>443</v>
      </c>
      <c r="CT1" s="8" t="s">
        <v>470</v>
      </c>
      <c r="CU1" s="9" t="s">
        <v>468</v>
      </c>
      <c r="CV1" s="5" t="s">
        <v>446</v>
      </c>
      <c r="CW1" s="5" t="s">
        <v>447</v>
      </c>
      <c r="CX1" s="5" t="s">
        <v>449</v>
      </c>
      <c r="CY1" s="5" t="s">
        <v>450</v>
      </c>
      <c r="CZ1" s="5" t="s">
        <v>471</v>
      </c>
      <c r="DA1" s="12" t="s">
        <v>472</v>
      </c>
      <c r="DB1" s="12" t="s">
        <v>451</v>
      </c>
      <c r="DC1" s="5" t="s">
        <v>473</v>
      </c>
      <c r="DD1" s="8"/>
      <c r="DE1" s="28" t="s">
        <v>33</v>
      </c>
      <c r="DF1" s="28" t="s">
        <v>32</v>
      </c>
      <c r="DG1" s="28" t="s">
        <v>31</v>
      </c>
      <c r="DH1" s="28" t="s">
        <v>30</v>
      </c>
      <c r="DI1" s="28" t="s">
        <v>29</v>
      </c>
      <c r="DJ1" s="8" t="s">
        <v>113</v>
      </c>
      <c r="DK1" s="8" t="s">
        <v>112</v>
      </c>
      <c r="DL1" s="8" t="s">
        <v>111</v>
      </c>
      <c r="DM1" s="8" t="s">
        <v>108</v>
      </c>
      <c r="DN1" s="8" t="s">
        <v>107</v>
      </c>
      <c r="DO1" s="8" t="s">
        <v>106</v>
      </c>
      <c r="DP1" s="8" t="s">
        <v>104</v>
      </c>
      <c r="DQ1" s="9" t="s">
        <v>444</v>
      </c>
    </row>
    <row r="2" spans="1:121" ht="20.25" customHeight="1" x14ac:dyDescent="0.25">
      <c r="A2" s="2" t="s">
        <v>239</v>
      </c>
      <c r="B2" s="3" t="s">
        <v>238</v>
      </c>
      <c r="C2" s="3" t="s">
        <v>237</v>
      </c>
      <c r="D2" s="3" t="s">
        <v>236</v>
      </c>
      <c r="E2" s="3" t="s">
        <v>235</v>
      </c>
      <c r="F2" s="3" t="s">
        <v>234</v>
      </c>
      <c r="G2" s="3" t="s">
        <v>233</v>
      </c>
      <c r="H2" s="3" t="s">
        <v>229</v>
      </c>
      <c r="I2" s="3" t="s">
        <v>228</v>
      </c>
      <c r="J2" s="3" t="s">
        <v>224</v>
      </c>
      <c r="K2" s="3" t="s">
        <v>221</v>
      </c>
      <c r="L2" s="3" t="s">
        <v>220</v>
      </c>
      <c r="M2" s="3" t="s">
        <v>218</v>
      </c>
      <c r="N2" s="3" t="s">
        <v>217</v>
      </c>
      <c r="O2" s="3" t="s">
        <v>216</v>
      </c>
      <c r="P2" s="3" t="s">
        <v>215</v>
      </c>
      <c r="Q2" s="3" t="s">
        <v>214</v>
      </c>
      <c r="R2" s="3" t="s">
        <v>213</v>
      </c>
      <c r="S2" s="3" t="s">
        <v>212</v>
      </c>
      <c r="T2" s="3" t="s">
        <v>211</v>
      </c>
      <c r="U2" s="3" t="s">
        <v>210</v>
      </c>
      <c r="V2" s="3" t="s">
        <v>209</v>
      </c>
      <c r="W2" s="3" t="s">
        <v>208</v>
      </c>
      <c r="X2" s="3" t="s">
        <v>207</v>
      </c>
      <c r="Y2" s="3" t="s">
        <v>206</v>
      </c>
      <c r="Z2" s="3" t="s">
        <v>205</v>
      </c>
      <c r="AA2" s="4" t="s">
        <v>204</v>
      </c>
      <c r="AB2" s="4" t="s">
        <v>203</v>
      </c>
      <c r="AC2" s="3" t="s">
        <v>202</v>
      </c>
      <c r="AD2" s="3" t="s">
        <v>200</v>
      </c>
      <c r="AE2" s="3" t="s">
        <v>199</v>
      </c>
      <c r="AF2" s="3" t="s">
        <v>198</v>
      </c>
      <c r="AG2" s="3" t="s">
        <v>197</v>
      </c>
      <c r="AH2" s="3" t="s">
        <v>196</v>
      </c>
      <c r="AI2" s="3" t="s">
        <v>195</v>
      </c>
      <c r="AJ2" s="3" t="s">
        <v>194</v>
      </c>
      <c r="AK2" s="3" t="s">
        <v>193</v>
      </c>
      <c r="AL2" s="3" t="s">
        <v>192</v>
      </c>
      <c r="AM2" s="3" t="s">
        <v>191</v>
      </c>
      <c r="AN2" s="3" t="s">
        <v>190</v>
      </c>
      <c r="AO2" s="3" t="s">
        <v>189</v>
      </c>
      <c r="AP2" s="3" t="s">
        <v>188</v>
      </c>
      <c r="AQ2" s="3" t="s">
        <v>187</v>
      </c>
      <c r="AR2" s="3" t="s">
        <v>186</v>
      </c>
      <c r="AS2" s="3" t="s">
        <v>185</v>
      </c>
      <c r="AT2" s="3" t="s">
        <v>184</v>
      </c>
      <c r="AU2" s="3" t="s">
        <v>183</v>
      </c>
      <c r="AV2" s="3" t="s">
        <v>182</v>
      </c>
      <c r="AW2" s="3" t="s">
        <v>181</v>
      </c>
      <c r="AX2" s="3" t="s">
        <v>180</v>
      </c>
      <c r="AY2" s="3" t="s">
        <v>179</v>
      </c>
      <c r="AZ2" s="3" t="s">
        <v>178</v>
      </c>
      <c r="BA2" s="3" t="s">
        <v>177</v>
      </c>
      <c r="BB2" s="3" t="s">
        <v>176</v>
      </c>
      <c r="BC2" s="3" t="s">
        <v>175</v>
      </c>
      <c r="BD2" s="3" t="s">
        <v>171</v>
      </c>
      <c r="BE2" s="3" t="s">
        <v>170</v>
      </c>
      <c r="BF2" s="3" t="s">
        <v>169</v>
      </c>
      <c r="BG2" s="4" t="s">
        <v>168</v>
      </c>
      <c r="BH2" s="4" t="s">
        <v>167</v>
      </c>
      <c r="BI2" s="4" t="s">
        <v>166</v>
      </c>
      <c r="BJ2" s="4" t="s">
        <v>165</v>
      </c>
      <c r="BK2" s="4" t="s">
        <v>164</v>
      </c>
      <c r="BL2" s="3" t="s">
        <v>163</v>
      </c>
      <c r="BM2" s="4" t="s">
        <v>162</v>
      </c>
      <c r="BN2" s="4" t="s">
        <v>161</v>
      </c>
      <c r="BO2" s="3" t="s">
        <v>160</v>
      </c>
      <c r="BP2" s="4" t="s">
        <v>159</v>
      </c>
      <c r="BQ2" s="4" t="s">
        <v>158</v>
      </c>
      <c r="BR2" s="3" t="s">
        <v>458</v>
      </c>
      <c r="BS2" s="3" t="s">
        <v>459</v>
      </c>
      <c r="BT2" s="3" t="s">
        <v>460</v>
      </c>
      <c r="BU2" s="3" t="s">
        <v>461</v>
      </c>
      <c r="BV2" s="3" t="s">
        <v>462</v>
      </c>
      <c r="BW2" s="3" t="s">
        <v>152</v>
      </c>
      <c r="BX2" s="3" t="s">
        <v>151</v>
      </c>
      <c r="BY2" s="3" t="s">
        <v>143</v>
      </c>
      <c r="BZ2" s="3" t="s">
        <v>142</v>
      </c>
      <c r="CA2" s="3" t="s">
        <v>141</v>
      </c>
      <c r="CB2" s="3" t="s">
        <v>140</v>
      </c>
      <c r="CC2" s="5" t="s">
        <v>139</v>
      </c>
      <c r="CD2" s="3" t="s">
        <v>136</v>
      </c>
      <c r="CE2" s="3" t="s">
        <v>135</v>
      </c>
      <c r="CF2" s="3" t="s">
        <v>134</v>
      </c>
      <c r="CG2" s="3" t="s">
        <v>133</v>
      </c>
      <c r="CH2" s="3" t="s">
        <v>137</v>
      </c>
      <c r="CI2" s="3" t="s">
        <v>452</v>
      </c>
      <c r="CJ2" s="3" t="s">
        <v>453</v>
      </c>
      <c r="CK2" s="3" t="s">
        <v>454</v>
      </c>
      <c r="CL2" s="3"/>
      <c r="CM2" s="3" t="s">
        <v>455</v>
      </c>
      <c r="CN2" s="3" t="s">
        <v>456</v>
      </c>
      <c r="CO2" s="3" t="s">
        <v>457</v>
      </c>
      <c r="CP2" s="29" t="s">
        <v>132</v>
      </c>
      <c r="CQ2" s="2" t="s">
        <v>439</v>
      </c>
      <c r="CR2" s="2" t="s">
        <v>441</v>
      </c>
      <c r="CS2" s="33" t="s">
        <v>131</v>
      </c>
      <c r="CU2" s="3" t="s">
        <v>469</v>
      </c>
      <c r="CV2" s="34" t="s">
        <v>445</v>
      </c>
      <c r="CW2" s="34" t="s">
        <v>448</v>
      </c>
      <c r="CX2" s="34" t="s">
        <v>477</v>
      </c>
      <c r="CY2" s="34" t="s">
        <v>478</v>
      </c>
      <c r="CZ2" s="34" t="s">
        <v>479</v>
      </c>
      <c r="DA2" s="34" t="s">
        <v>480</v>
      </c>
      <c r="DB2" s="34" t="s">
        <v>481</v>
      </c>
      <c r="DC2" s="34" t="s">
        <v>482</v>
      </c>
      <c r="DD2" s="26" t="s">
        <v>138</v>
      </c>
      <c r="DE2" s="27" t="s">
        <v>149</v>
      </c>
      <c r="DF2" s="27" t="s">
        <v>148</v>
      </c>
      <c r="DG2" s="27" t="s">
        <v>147</v>
      </c>
      <c r="DH2" s="27" t="s">
        <v>145</v>
      </c>
      <c r="DI2" s="27" t="s">
        <v>144</v>
      </c>
      <c r="DJ2" s="3" t="s">
        <v>232</v>
      </c>
      <c r="DK2" s="3" t="s">
        <v>231</v>
      </c>
      <c r="DL2" s="3" t="s">
        <v>230</v>
      </c>
      <c r="DM2" s="3" t="s">
        <v>227</v>
      </c>
      <c r="DN2" s="3" t="s">
        <v>226</v>
      </c>
      <c r="DO2" s="3" t="s">
        <v>225</v>
      </c>
      <c r="DP2" s="3" t="s">
        <v>223</v>
      </c>
    </row>
    <row r="3" spans="1:121" ht="20.25" customHeight="1" x14ac:dyDescent="0.25">
      <c r="A3" s="13" t="s">
        <v>474</v>
      </c>
      <c r="B3" s="14">
        <v>3</v>
      </c>
      <c r="C3" s="14">
        <v>3</v>
      </c>
      <c r="D3" s="14">
        <v>3</v>
      </c>
      <c r="E3" s="14">
        <v>3</v>
      </c>
      <c r="F3" s="15">
        <v>3</v>
      </c>
      <c r="G3" s="14">
        <v>3</v>
      </c>
      <c r="H3" s="14">
        <v>3</v>
      </c>
      <c r="I3" s="14">
        <v>3</v>
      </c>
      <c r="J3" s="15">
        <v>3</v>
      </c>
      <c r="K3" s="15">
        <v>3</v>
      </c>
      <c r="L3" s="15">
        <v>3</v>
      </c>
      <c r="M3" s="14">
        <v>2</v>
      </c>
      <c r="N3" s="14">
        <v>3</v>
      </c>
      <c r="O3" s="14">
        <v>3</v>
      </c>
      <c r="P3" s="14">
        <v>3</v>
      </c>
      <c r="Q3" s="14">
        <v>3</v>
      </c>
      <c r="R3" s="14">
        <v>3</v>
      </c>
      <c r="S3" s="14">
        <v>3</v>
      </c>
      <c r="T3" s="14">
        <v>3</v>
      </c>
      <c r="U3" s="15">
        <v>3</v>
      </c>
      <c r="V3" s="14">
        <v>3</v>
      </c>
      <c r="W3" s="14">
        <v>3</v>
      </c>
      <c r="X3" s="15">
        <v>3</v>
      </c>
      <c r="Y3" s="14">
        <v>3</v>
      </c>
      <c r="Z3" s="14">
        <v>3</v>
      </c>
      <c r="AA3" s="14">
        <v>3</v>
      </c>
      <c r="AB3" s="14">
        <v>3</v>
      </c>
      <c r="AC3" s="14">
        <v>3</v>
      </c>
      <c r="AD3" s="14">
        <v>2</v>
      </c>
      <c r="AE3" s="14">
        <v>3</v>
      </c>
      <c r="AF3" s="14">
        <v>3</v>
      </c>
      <c r="AG3" s="14">
        <v>3</v>
      </c>
      <c r="AH3" s="14">
        <v>3</v>
      </c>
      <c r="AI3" s="14">
        <v>3</v>
      </c>
      <c r="AJ3" s="14">
        <v>3</v>
      </c>
      <c r="AK3" s="14">
        <v>2</v>
      </c>
      <c r="AL3" s="14">
        <v>2</v>
      </c>
      <c r="AM3" s="14">
        <v>2</v>
      </c>
      <c r="AN3" s="14">
        <v>3</v>
      </c>
      <c r="AO3" s="14">
        <v>3</v>
      </c>
      <c r="AP3" s="14">
        <v>3</v>
      </c>
      <c r="AQ3" s="14">
        <v>3</v>
      </c>
      <c r="AR3" s="14">
        <v>3</v>
      </c>
      <c r="AS3" s="14">
        <v>3</v>
      </c>
      <c r="AT3" s="14">
        <v>5</v>
      </c>
      <c r="AU3" s="14">
        <v>2</v>
      </c>
      <c r="AV3" s="14">
        <v>3</v>
      </c>
      <c r="AW3" s="14">
        <v>2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3</v>
      </c>
      <c r="BE3" s="14">
        <v>3</v>
      </c>
      <c r="BF3" s="14">
        <v>3</v>
      </c>
      <c r="BG3" s="14">
        <v>3</v>
      </c>
      <c r="BH3" s="14">
        <v>3</v>
      </c>
      <c r="BI3" s="14">
        <v>3</v>
      </c>
      <c r="BJ3" s="14">
        <v>3</v>
      </c>
      <c r="BK3" s="14">
        <v>3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3</v>
      </c>
      <c r="BX3" s="14">
        <v>3</v>
      </c>
      <c r="BY3" s="15">
        <v>3</v>
      </c>
      <c r="BZ3" s="15">
        <v>3</v>
      </c>
      <c r="CA3" s="15">
        <v>3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1</v>
      </c>
      <c r="CH3" s="14">
        <v>3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2</v>
      </c>
      <c r="CP3" s="14">
        <v>2</v>
      </c>
      <c r="CQ3" s="14">
        <v>3</v>
      </c>
      <c r="CR3" s="14">
        <v>3</v>
      </c>
      <c r="CS3" s="5">
        <v>3</v>
      </c>
      <c r="CT3" s="5">
        <v>3</v>
      </c>
      <c r="CU3" s="5">
        <v>3</v>
      </c>
      <c r="CV3" s="5">
        <v>3</v>
      </c>
      <c r="CW3" s="5">
        <v>3</v>
      </c>
      <c r="CX3" s="5">
        <v>3</v>
      </c>
      <c r="CY3" s="5">
        <v>2</v>
      </c>
      <c r="CZ3" s="5">
        <v>2</v>
      </c>
      <c r="DA3" s="12">
        <v>3</v>
      </c>
      <c r="DB3" s="12">
        <v>2</v>
      </c>
      <c r="DC3" s="5">
        <v>2</v>
      </c>
      <c r="DD3" s="14">
        <v>5</v>
      </c>
      <c r="DE3" s="14">
        <v>5</v>
      </c>
      <c r="DF3" s="14">
        <v>5</v>
      </c>
      <c r="DG3" s="14">
        <v>1</v>
      </c>
      <c r="DH3" s="14">
        <v>5</v>
      </c>
      <c r="DI3" s="14">
        <v>5</v>
      </c>
      <c r="DJ3" s="14">
        <v>5</v>
      </c>
      <c r="DK3" s="14">
        <v>5</v>
      </c>
      <c r="DL3" s="14">
        <v>5</v>
      </c>
      <c r="DM3" s="14">
        <v>5</v>
      </c>
      <c r="DN3" s="14">
        <v>5</v>
      </c>
      <c r="DO3" s="14">
        <v>5</v>
      </c>
      <c r="DP3" s="15">
        <v>5</v>
      </c>
      <c r="DQ3" s="5">
        <v>5</v>
      </c>
    </row>
    <row r="4" spans="1:121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</row>
    <row r="5" spans="1:121" ht="20.25" customHeight="1" x14ac:dyDescent="0.25">
      <c r="A5" s="13" t="s">
        <v>0</v>
      </c>
      <c r="B5" s="14">
        <v>1</v>
      </c>
      <c r="C5" s="14">
        <f t="shared" ref="C5:Y5" si="0">B5+1</f>
        <v>2</v>
      </c>
      <c r="D5" s="14">
        <f>C5+1</f>
        <v>3</v>
      </c>
      <c r="E5" s="14">
        <f t="shared" si="0"/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>K5+1</f>
        <v>11</v>
      </c>
      <c r="M5" s="14">
        <f t="shared" si="0"/>
        <v>12</v>
      </c>
      <c r="N5" s="14">
        <f t="shared" si="0"/>
        <v>13</v>
      </c>
      <c r="O5" s="14">
        <f t="shared" si="0"/>
        <v>14</v>
      </c>
      <c r="P5" s="14">
        <f>O5+1</f>
        <v>15</v>
      </c>
      <c r="Q5" s="14">
        <f>P5+1</f>
        <v>16</v>
      </c>
      <c r="R5" s="14">
        <f>Q5+1</f>
        <v>17</v>
      </c>
      <c r="S5" s="14">
        <f>R5+1</f>
        <v>18</v>
      </c>
      <c r="T5" s="14">
        <f t="shared" si="0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>W5+1</f>
        <v>23</v>
      </c>
      <c r="Y5" s="14">
        <f t="shared" si="0"/>
        <v>24</v>
      </c>
      <c r="Z5" s="14">
        <f t="shared" ref="Z5:BD5" si="1">Y5+1</f>
        <v>25</v>
      </c>
      <c r="AA5" s="14">
        <f t="shared" si="1"/>
        <v>26</v>
      </c>
      <c r="AB5" s="14">
        <f t="shared" si="1"/>
        <v>27</v>
      </c>
      <c r="AC5" s="14">
        <f t="shared" si="1"/>
        <v>28</v>
      </c>
      <c r="AD5" s="14">
        <f t="shared" si="1"/>
        <v>29</v>
      </c>
      <c r="AE5" s="14">
        <f t="shared" si="1"/>
        <v>30</v>
      </c>
      <c r="AF5" s="14">
        <f t="shared" si="1"/>
        <v>31</v>
      </c>
      <c r="AG5" s="14">
        <f t="shared" si="1"/>
        <v>32</v>
      </c>
      <c r="AH5" s="14">
        <f t="shared" si="1"/>
        <v>33</v>
      </c>
      <c r="AI5" s="14">
        <f t="shared" si="1"/>
        <v>34</v>
      </c>
      <c r="AJ5" s="14">
        <f t="shared" si="1"/>
        <v>35</v>
      </c>
      <c r="AK5" s="14">
        <f t="shared" si="1"/>
        <v>36</v>
      </c>
      <c r="AL5" s="14">
        <f t="shared" si="1"/>
        <v>37</v>
      </c>
      <c r="AM5" s="14">
        <f t="shared" si="1"/>
        <v>38</v>
      </c>
      <c r="AN5" s="14">
        <f t="shared" si="1"/>
        <v>39</v>
      </c>
      <c r="AO5" s="14">
        <f t="shared" si="1"/>
        <v>40</v>
      </c>
      <c r="AP5" s="14">
        <f t="shared" si="1"/>
        <v>41</v>
      </c>
      <c r="AQ5" s="14">
        <f t="shared" si="1"/>
        <v>42</v>
      </c>
      <c r="AR5" s="14">
        <f t="shared" si="1"/>
        <v>43</v>
      </c>
      <c r="AS5" s="14">
        <f t="shared" si="1"/>
        <v>44</v>
      </c>
      <c r="AT5" s="14">
        <f t="shared" si="1"/>
        <v>45</v>
      </c>
      <c r="AU5" s="14">
        <f t="shared" si="1"/>
        <v>46</v>
      </c>
      <c r="AV5" s="14">
        <f t="shared" si="1"/>
        <v>47</v>
      </c>
      <c r="AW5" s="14">
        <f t="shared" si="1"/>
        <v>48</v>
      </c>
      <c r="AX5" s="14">
        <f t="shared" si="1"/>
        <v>49</v>
      </c>
      <c r="AY5" s="14">
        <f t="shared" si="1"/>
        <v>50</v>
      </c>
      <c r="AZ5" s="14">
        <f t="shared" si="1"/>
        <v>51</v>
      </c>
      <c r="BA5" s="14">
        <f t="shared" si="1"/>
        <v>52</v>
      </c>
      <c r="BB5" s="14">
        <f t="shared" si="1"/>
        <v>53</v>
      </c>
      <c r="BC5" s="14">
        <f t="shared" si="1"/>
        <v>54</v>
      </c>
      <c r="BD5" s="14">
        <f t="shared" si="1"/>
        <v>55</v>
      </c>
      <c r="BE5" s="14">
        <f t="shared" ref="BE5:BY5" si="2">BD5+1</f>
        <v>56</v>
      </c>
      <c r="BF5" s="14">
        <f t="shared" si="2"/>
        <v>57</v>
      </c>
      <c r="BG5" s="14">
        <f t="shared" si="2"/>
        <v>58</v>
      </c>
      <c r="BH5" s="14">
        <f t="shared" si="2"/>
        <v>59</v>
      </c>
      <c r="BI5" s="14">
        <f t="shared" si="2"/>
        <v>60</v>
      </c>
      <c r="BJ5" s="14">
        <f t="shared" si="2"/>
        <v>61</v>
      </c>
      <c r="BK5" s="14">
        <f t="shared" si="2"/>
        <v>62</v>
      </c>
      <c r="BL5" s="14">
        <f t="shared" si="2"/>
        <v>63</v>
      </c>
      <c r="BM5" s="14">
        <f t="shared" si="2"/>
        <v>64</v>
      </c>
      <c r="BN5" s="14">
        <f t="shared" si="2"/>
        <v>65</v>
      </c>
      <c r="BO5" s="14">
        <f t="shared" si="2"/>
        <v>66</v>
      </c>
      <c r="BP5" s="14">
        <f t="shared" si="2"/>
        <v>67</v>
      </c>
      <c r="BQ5" s="14">
        <f t="shared" si="2"/>
        <v>68</v>
      </c>
      <c r="BR5" s="14">
        <f t="shared" si="2"/>
        <v>69</v>
      </c>
      <c r="BS5" s="14">
        <f t="shared" si="2"/>
        <v>70</v>
      </c>
      <c r="BT5" s="14">
        <f t="shared" si="2"/>
        <v>71</v>
      </c>
      <c r="BU5" s="14">
        <f t="shared" si="2"/>
        <v>72</v>
      </c>
      <c r="BV5" s="14">
        <f t="shared" si="2"/>
        <v>73</v>
      </c>
      <c r="BW5" s="14">
        <f t="shared" si="2"/>
        <v>74</v>
      </c>
      <c r="BX5" s="14">
        <f t="shared" si="2"/>
        <v>75</v>
      </c>
      <c r="BY5" s="14">
        <f t="shared" si="2"/>
        <v>76</v>
      </c>
      <c r="BZ5" s="14">
        <f>BY5+1</f>
        <v>77</v>
      </c>
      <c r="CA5" s="14">
        <f>BZ5+1</f>
        <v>78</v>
      </c>
      <c r="CB5" s="14">
        <f t="shared" ref="CB5" si="3">CA5+1</f>
        <v>79</v>
      </c>
      <c r="CC5" s="14">
        <f t="shared" ref="CC5" si="4">CB5+1</f>
        <v>80</v>
      </c>
      <c r="CD5" s="14">
        <f t="shared" ref="CD5" si="5">CC5+1</f>
        <v>81</v>
      </c>
      <c r="CE5" s="14">
        <f t="shared" ref="CE5" si="6">CD5+1</f>
        <v>82</v>
      </c>
      <c r="CF5" s="14">
        <f t="shared" ref="CF5" si="7">CE5+1</f>
        <v>83</v>
      </c>
      <c r="CG5" s="14">
        <f t="shared" ref="CG5" si="8">CF5+1</f>
        <v>84</v>
      </c>
      <c r="CH5" s="14">
        <f t="shared" ref="CH5:CH6" si="9">CG5+1</f>
        <v>85</v>
      </c>
      <c r="CI5" s="14">
        <f t="shared" ref="CI5:CI6" si="10">CH5+1</f>
        <v>86</v>
      </c>
      <c r="CJ5" s="14">
        <f t="shared" ref="CJ5:CJ6" si="11">CI5+1</f>
        <v>87</v>
      </c>
      <c r="CK5" s="14">
        <f t="shared" ref="CK5:CK6" si="12">CJ5+1</f>
        <v>88</v>
      </c>
      <c r="CL5" s="14">
        <f t="shared" ref="CL5:CL6" si="13">CK5+1</f>
        <v>89</v>
      </c>
      <c r="CM5" s="14">
        <f t="shared" ref="CM5:CM6" si="14">CL5+1</f>
        <v>90</v>
      </c>
      <c r="CN5" s="14">
        <f t="shared" ref="CN5:CN6" si="15">CM5+1</f>
        <v>91</v>
      </c>
      <c r="CO5" s="14">
        <f t="shared" ref="CO5:CO6" si="16">CN5+1</f>
        <v>92</v>
      </c>
      <c r="CP5" s="14">
        <f t="shared" ref="CP5:CP6" si="17">CO5+1</f>
        <v>93</v>
      </c>
      <c r="CQ5" s="14">
        <f t="shared" ref="CQ5:CQ6" si="18">CP5+1</f>
        <v>94</v>
      </c>
      <c r="CR5" s="14">
        <f t="shared" ref="CR5:CR6" si="19">CQ5+1</f>
        <v>95</v>
      </c>
      <c r="CS5" s="14">
        <f t="shared" ref="CS5:CS6" si="20">CR5+1</f>
        <v>96</v>
      </c>
      <c r="CT5" s="14">
        <f t="shared" ref="CT5:CT6" si="21">CS5+1</f>
        <v>97</v>
      </c>
      <c r="CU5" s="14">
        <f t="shared" ref="CU5:CU6" si="22">CT5+1</f>
        <v>98</v>
      </c>
      <c r="CV5" s="14">
        <f t="shared" ref="CV5:CV6" si="23">CU5+1</f>
        <v>99</v>
      </c>
      <c r="CW5" s="14">
        <f t="shared" ref="CW5:CW6" si="24">CV5+1</f>
        <v>100</v>
      </c>
      <c r="CX5" s="14">
        <f t="shared" ref="CX5:CX6" si="25">CW5+1</f>
        <v>101</v>
      </c>
      <c r="CY5" s="14">
        <f t="shared" ref="CY5:CY6" si="26">CX5+1</f>
        <v>102</v>
      </c>
      <c r="CZ5" s="14">
        <f t="shared" ref="CZ5:CZ6" si="27">CY5+1</f>
        <v>103</v>
      </c>
      <c r="DA5" s="14">
        <f t="shared" ref="DA5:DA6" si="28">CZ5+1</f>
        <v>104</v>
      </c>
      <c r="DB5" s="14">
        <f t="shared" ref="DB5:DB6" si="29">DA5+1</f>
        <v>105</v>
      </c>
      <c r="DC5" s="14">
        <f t="shared" ref="DC5:DC6" si="30">DB5+1</f>
        <v>106</v>
      </c>
      <c r="DD5" s="14">
        <f t="shared" ref="DD5:DD6" si="31">DC5+1</f>
        <v>107</v>
      </c>
      <c r="DE5" s="14">
        <f t="shared" ref="DE5:DE6" si="32">DD5+1</f>
        <v>108</v>
      </c>
      <c r="DF5" s="14">
        <f t="shared" ref="DF5:DF6" si="33">DE5+1</f>
        <v>109</v>
      </c>
      <c r="DG5" s="14">
        <f t="shared" ref="DG5:DG6" si="34">DF5+1</f>
        <v>110</v>
      </c>
      <c r="DH5" s="14">
        <f t="shared" ref="DH5:DH6" si="35">DG5+1</f>
        <v>111</v>
      </c>
      <c r="DI5" s="14">
        <f t="shared" ref="DI5:DI6" si="36">DH5+1</f>
        <v>112</v>
      </c>
      <c r="DJ5" s="14">
        <f t="shared" ref="DJ5:DJ6" si="37">DI5+1</f>
        <v>113</v>
      </c>
      <c r="DK5" s="14">
        <f t="shared" ref="DK5:DK6" si="38">DJ5+1</f>
        <v>114</v>
      </c>
      <c r="DL5" s="14">
        <f t="shared" ref="DL5:DL6" si="39">DK5+1</f>
        <v>115</v>
      </c>
      <c r="DM5" s="14">
        <f t="shared" ref="DM5:DM6" si="40">DL5+1</f>
        <v>116</v>
      </c>
      <c r="DN5" s="14">
        <f t="shared" ref="DN5:DN6" si="41">DM5+1</f>
        <v>117</v>
      </c>
      <c r="DO5" s="14">
        <f t="shared" ref="DO5:DO6" si="42">DN5+1</f>
        <v>118</v>
      </c>
      <c r="DP5" s="14">
        <f t="shared" ref="DP5:DP6" si="43">DO5+1</f>
        <v>119</v>
      </c>
      <c r="DQ5" s="14">
        <f t="shared" ref="DQ5:DQ6" si="44">DP5+1</f>
        <v>120</v>
      </c>
    </row>
    <row r="6" spans="1:121" ht="20.25" customHeight="1" x14ac:dyDescent="0.25">
      <c r="A6" s="13" t="s">
        <v>476</v>
      </c>
      <c r="B6" s="14">
        <v>1</v>
      </c>
      <c r="C6" s="14">
        <f t="shared" ref="C6" si="45">B6+1</f>
        <v>2</v>
      </c>
      <c r="D6" s="14">
        <f>C6+1</f>
        <v>3</v>
      </c>
      <c r="E6" s="14">
        <f t="shared" ref="E6" si="46">D6+1</f>
        <v>4</v>
      </c>
      <c r="F6" s="14">
        <f t="shared" ref="F6" si="47">E6+1</f>
        <v>5</v>
      </c>
      <c r="G6" s="14">
        <f t="shared" ref="G6" si="48">F6+1</f>
        <v>6</v>
      </c>
      <c r="H6" s="14">
        <f t="shared" ref="H6" si="49">G6+1</f>
        <v>7</v>
      </c>
      <c r="I6" s="14">
        <f t="shared" ref="I6" si="50">H6+1</f>
        <v>8</v>
      </c>
      <c r="J6" s="14">
        <f t="shared" ref="J6" si="51">I6+1</f>
        <v>9</v>
      </c>
      <c r="K6" s="14">
        <f t="shared" ref="K6" si="52">J6+1</f>
        <v>10</v>
      </c>
      <c r="L6" s="14">
        <f>K6+1</f>
        <v>11</v>
      </c>
      <c r="M6" s="14">
        <f t="shared" ref="M6" si="53">L6+1</f>
        <v>12</v>
      </c>
      <c r="N6" s="14">
        <f t="shared" ref="N6" si="54">M6+1</f>
        <v>13</v>
      </c>
      <c r="O6" s="14">
        <f t="shared" ref="O6" si="55">N6+1</f>
        <v>14</v>
      </c>
      <c r="P6" s="14">
        <f>O6+1</f>
        <v>15</v>
      </c>
      <c r="Q6" s="14">
        <f>P6+1</f>
        <v>16</v>
      </c>
      <c r="R6" s="14">
        <f>Q6+1</f>
        <v>17</v>
      </c>
      <c r="S6" s="14">
        <f>R6+1</f>
        <v>18</v>
      </c>
      <c r="T6" s="14">
        <f t="shared" ref="T6" si="56">S6+1</f>
        <v>19</v>
      </c>
      <c r="U6" s="14">
        <f t="shared" ref="U6" si="57">T6+1</f>
        <v>20</v>
      </c>
      <c r="V6" s="14">
        <f t="shared" ref="V6" si="58">U6+1</f>
        <v>21</v>
      </c>
      <c r="W6" s="14">
        <f t="shared" ref="W6" si="59">V6+1</f>
        <v>22</v>
      </c>
      <c r="X6" s="14">
        <f>W6+1</f>
        <v>23</v>
      </c>
      <c r="Y6" s="14">
        <f t="shared" ref="Y6" si="60">X6+1</f>
        <v>24</v>
      </c>
      <c r="Z6" s="14">
        <f t="shared" ref="Z6" si="61">Y6+1</f>
        <v>25</v>
      </c>
      <c r="AA6" s="14">
        <f t="shared" ref="AA6" si="62">Z6+1</f>
        <v>26</v>
      </c>
      <c r="AB6" s="14">
        <f t="shared" ref="AB6" si="63">AA6+1</f>
        <v>27</v>
      </c>
      <c r="AC6" s="14">
        <f t="shared" ref="AC6" si="64">AB6+1</f>
        <v>28</v>
      </c>
      <c r="AD6" s="14">
        <f t="shared" ref="AD6" si="65">AC6+1</f>
        <v>29</v>
      </c>
      <c r="AE6" s="14">
        <f t="shared" ref="AE6" si="66">AD6+1</f>
        <v>30</v>
      </c>
      <c r="AF6" s="14">
        <f t="shared" ref="AF6" si="67">AE6+1</f>
        <v>31</v>
      </c>
      <c r="AG6" s="14">
        <f t="shared" ref="AG6" si="68">AF6+1</f>
        <v>32</v>
      </c>
      <c r="AH6" s="14">
        <f t="shared" ref="AH6" si="69">AG6+1</f>
        <v>33</v>
      </c>
      <c r="AI6" s="14">
        <f t="shared" ref="AI6" si="70">AH6+1</f>
        <v>34</v>
      </c>
      <c r="AJ6" s="14">
        <f t="shared" ref="AJ6" si="71">AI6+1</f>
        <v>35</v>
      </c>
      <c r="AK6" s="14">
        <f t="shared" ref="AK6" si="72">AJ6+1</f>
        <v>36</v>
      </c>
      <c r="AL6" s="14">
        <f t="shared" ref="AL6" si="73">AK6+1</f>
        <v>37</v>
      </c>
      <c r="AM6" s="14">
        <f t="shared" ref="AM6" si="74">AL6+1</f>
        <v>38</v>
      </c>
      <c r="AN6" s="14">
        <f t="shared" ref="AN6" si="75">AM6+1</f>
        <v>39</v>
      </c>
      <c r="AO6" s="14">
        <f t="shared" ref="AO6" si="76">AN6+1</f>
        <v>40</v>
      </c>
      <c r="AP6" s="14">
        <f t="shared" ref="AP6" si="77">AO6+1</f>
        <v>41</v>
      </c>
      <c r="AQ6" s="14">
        <f t="shared" ref="AQ6" si="78">AP6+1</f>
        <v>42</v>
      </c>
      <c r="AR6" s="14">
        <f t="shared" ref="AR6" si="79">AQ6+1</f>
        <v>43</v>
      </c>
      <c r="AS6" s="14">
        <f t="shared" ref="AS6" si="80">AR6+1</f>
        <v>44</v>
      </c>
      <c r="AT6" s="14">
        <f t="shared" ref="AT6" si="81">AS6+1</f>
        <v>45</v>
      </c>
      <c r="AU6" s="14">
        <f t="shared" ref="AU6" si="82">AT6+1</f>
        <v>46</v>
      </c>
      <c r="AV6" s="14">
        <f t="shared" ref="AV6" si="83">AU6+1</f>
        <v>47</v>
      </c>
      <c r="AW6" s="14">
        <f t="shared" ref="AW6" si="84">AV6+1</f>
        <v>48</v>
      </c>
      <c r="AX6" s="14">
        <f t="shared" ref="AX6" si="85">AW6+1</f>
        <v>49</v>
      </c>
      <c r="AY6" s="14">
        <f t="shared" ref="AY6" si="86">AX6+1</f>
        <v>50</v>
      </c>
      <c r="AZ6" s="14">
        <f t="shared" ref="AZ6" si="87">AY6+1</f>
        <v>51</v>
      </c>
      <c r="BA6" s="14">
        <f t="shared" ref="BA6" si="88">AZ6+1</f>
        <v>52</v>
      </c>
      <c r="BB6" s="14">
        <f t="shared" ref="BB6" si="89">BA6+1</f>
        <v>53</v>
      </c>
      <c r="BC6" s="14">
        <f t="shared" ref="BC6" si="90">BB6+1</f>
        <v>54</v>
      </c>
      <c r="BD6" s="14">
        <f t="shared" ref="BD6" si="91">BC6+1</f>
        <v>55</v>
      </c>
      <c r="BE6" s="14">
        <f t="shared" ref="BE6" si="92">BD6+1</f>
        <v>56</v>
      </c>
      <c r="BF6" s="14">
        <f t="shared" ref="BF6" si="93">BE6+1</f>
        <v>57</v>
      </c>
      <c r="BG6" s="14">
        <f t="shared" ref="BG6" si="94">BF6+1</f>
        <v>58</v>
      </c>
      <c r="BH6" s="14">
        <f t="shared" ref="BH6" si="95">BG6+1</f>
        <v>59</v>
      </c>
      <c r="BI6" s="14">
        <f t="shared" ref="BI6" si="96">BH6+1</f>
        <v>60</v>
      </c>
      <c r="BJ6" s="14">
        <f t="shared" ref="BJ6" si="97">BI6+1</f>
        <v>61</v>
      </c>
      <c r="BK6" s="14">
        <f t="shared" ref="BK6" si="98">BJ6+1</f>
        <v>62</v>
      </c>
      <c r="BL6" s="14">
        <f t="shared" ref="BL6" si="99">BK6+1</f>
        <v>63</v>
      </c>
      <c r="BM6" s="14">
        <f t="shared" ref="BM6" si="100">BL6+1</f>
        <v>64</v>
      </c>
      <c r="BN6" s="14">
        <f t="shared" ref="BN6" si="101">BM6+1</f>
        <v>65</v>
      </c>
      <c r="BO6" s="14">
        <f t="shared" ref="BO6" si="102">BN6+1</f>
        <v>66</v>
      </c>
      <c r="BP6" s="14">
        <f t="shared" ref="BP6" si="103">BO6+1</f>
        <v>67</v>
      </c>
      <c r="BQ6" s="14">
        <f t="shared" ref="BQ6" si="104">BP6+1</f>
        <v>68</v>
      </c>
      <c r="BR6" s="14">
        <f t="shared" ref="BR6" si="105">BQ6+1</f>
        <v>69</v>
      </c>
      <c r="BS6" s="14">
        <f t="shared" ref="BS6" si="106">BR6+1</f>
        <v>70</v>
      </c>
      <c r="BT6" s="14">
        <f t="shared" ref="BT6" si="107">BS6+1</f>
        <v>71</v>
      </c>
      <c r="BU6" s="14">
        <f t="shared" ref="BU6" si="108">BT6+1</f>
        <v>72</v>
      </c>
      <c r="BV6" s="14">
        <f t="shared" ref="BV6" si="109">BU6+1</f>
        <v>73</v>
      </c>
      <c r="BW6" s="14">
        <f t="shared" ref="BW6" si="110">BV6+1</f>
        <v>74</v>
      </c>
      <c r="BX6" s="14">
        <f t="shared" ref="BX6" si="111">BW6+1</f>
        <v>75</v>
      </c>
      <c r="BY6" s="14">
        <f t="shared" ref="BY6" si="112">BX6+1</f>
        <v>76</v>
      </c>
      <c r="BZ6" s="14">
        <f>BY6+1</f>
        <v>77</v>
      </c>
      <c r="CA6" s="14">
        <f>BZ6+1</f>
        <v>78</v>
      </c>
      <c r="CB6" s="14">
        <f t="shared" ref="CB6" si="113">CA6+1</f>
        <v>79</v>
      </c>
      <c r="CC6" s="14">
        <f t="shared" ref="CC6" si="114">CB6+1</f>
        <v>80</v>
      </c>
      <c r="CD6" s="14">
        <f t="shared" ref="CD6" si="115">CC6+1</f>
        <v>81</v>
      </c>
      <c r="CE6" s="14">
        <f t="shared" ref="CE6" si="116">CD6+1</f>
        <v>82</v>
      </c>
      <c r="CF6" s="14">
        <f t="shared" ref="CF6" si="117">CE6+1</f>
        <v>83</v>
      </c>
      <c r="CG6" s="14">
        <f t="shared" ref="CG6" si="118">CF6+1</f>
        <v>84</v>
      </c>
      <c r="CH6" s="14">
        <f t="shared" si="9"/>
        <v>85</v>
      </c>
      <c r="CI6" s="14">
        <f t="shared" si="10"/>
        <v>86</v>
      </c>
      <c r="CJ6" s="14">
        <f t="shared" si="11"/>
        <v>87</v>
      </c>
      <c r="CK6" s="14">
        <f t="shared" si="12"/>
        <v>88</v>
      </c>
      <c r="CL6" s="14">
        <f t="shared" si="13"/>
        <v>89</v>
      </c>
      <c r="CM6" s="14">
        <f t="shared" si="14"/>
        <v>90</v>
      </c>
      <c r="CN6" s="14">
        <f t="shared" si="15"/>
        <v>91</v>
      </c>
      <c r="CO6" s="14">
        <f t="shared" si="16"/>
        <v>92</v>
      </c>
      <c r="CP6" s="14">
        <f t="shared" si="17"/>
        <v>93</v>
      </c>
      <c r="CQ6" s="14">
        <f t="shared" si="18"/>
        <v>94</v>
      </c>
      <c r="CR6" s="14">
        <f t="shared" si="19"/>
        <v>95</v>
      </c>
      <c r="CS6" s="14">
        <f t="shared" si="20"/>
        <v>96</v>
      </c>
      <c r="CT6" s="14">
        <f t="shared" si="21"/>
        <v>97</v>
      </c>
      <c r="CU6" s="14">
        <f t="shared" si="22"/>
        <v>98</v>
      </c>
      <c r="CV6" s="14">
        <f t="shared" si="23"/>
        <v>99</v>
      </c>
      <c r="CW6" s="14">
        <f t="shared" si="24"/>
        <v>100</v>
      </c>
      <c r="CX6" s="14">
        <f t="shared" si="25"/>
        <v>101</v>
      </c>
      <c r="CY6" s="14">
        <f t="shared" si="26"/>
        <v>102</v>
      </c>
      <c r="CZ6" s="14">
        <f t="shared" si="27"/>
        <v>103</v>
      </c>
      <c r="DA6" s="14">
        <f t="shared" si="28"/>
        <v>104</v>
      </c>
      <c r="DB6" s="14">
        <f t="shared" si="29"/>
        <v>105</v>
      </c>
      <c r="DC6" s="14">
        <f t="shared" si="30"/>
        <v>106</v>
      </c>
      <c r="DD6" s="14">
        <f t="shared" si="31"/>
        <v>107</v>
      </c>
      <c r="DE6" s="14">
        <f t="shared" si="32"/>
        <v>108</v>
      </c>
      <c r="DF6" s="14">
        <f t="shared" si="33"/>
        <v>109</v>
      </c>
      <c r="DG6" s="14">
        <f t="shared" si="34"/>
        <v>110</v>
      </c>
      <c r="DH6" s="14">
        <f t="shared" si="35"/>
        <v>111</v>
      </c>
      <c r="DI6" s="14">
        <f t="shared" si="36"/>
        <v>112</v>
      </c>
      <c r="DJ6" s="14">
        <f t="shared" si="37"/>
        <v>113</v>
      </c>
      <c r="DK6" s="14">
        <f t="shared" si="38"/>
        <v>114</v>
      </c>
      <c r="DL6" s="14">
        <f t="shared" si="39"/>
        <v>115</v>
      </c>
      <c r="DM6" s="14">
        <f t="shared" si="40"/>
        <v>116</v>
      </c>
      <c r="DN6" s="14">
        <f t="shared" si="41"/>
        <v>117</v>
      </c>
      <c r="DO6" s="14">
        <f t="shared" si="42"/>
        <v>118</v>
      </c>
      <c r="DP6" s="14">
        <f t="shared" si="43"/>
        <v>119</v>
      </c>
      <c r="DQ6" s="14">
        <f t="shared" si="44"/>
        <v>120</v>
      </c>
    </row>
    <row r="7" spans="1:121" ht="20.25" customHeight="1" x14ac:dyDescent="0.3">
      <c r="A7" s="16">
        <v>17168</v>
      </c>
      <c r="B7" s="17">
        <v>1934.5</v>
      </c>
      <c r="C7" s="18">
        <v>1947.0029999999999</v>
      </c>
      <c r="D7" s="18">
        <v>16.994429412700939</v>
      </c>
      <c r="E7" s="19">
        <v>1312.2719999999999</v>
      </c>
      <c r="F7" s="18">
        <v>11.881</v>
      </c>
      <c r="G7" s="19">
        <v>1949.788</v>
      </c>
      <c r="H7" s="20">
        <v>222.679</v>
      </c>
      <c r="I7" s="20">
        <v>1199.413</v>
      </c>
      <c r="J7" s="20">
        <v>2.6328982969918826</v>
      </c>
      <c r="K7" s="20">
        <v>3.2290307178099633</v>
      </c>
      <c r="L7" s="20">
        <v>3.453843705236352</v>
      </c>
      <c r="M7" s="20">
        <v>5.5049999999999999</v>
      </c>
      <c r="N7" s="20">
        <v>90.995000000000005</v>
      </c>
      <c r="O7" s="20">
        <v>54.689</v>
      </c>
      <c r="P7" s="20">
        <v>1.7432755053318476</v>
      </c>
      <c r="Q7" s="20">
        <v>1.558570746458698</v>
      </c>
      <c r="R7" s="20">
        <v>1.0286487346808848</v>
      </c>
      <c r="S7" s="20">
        <v>0.47779723062231411</v>
      </c>
      <c r="T7" s="20">
        <v>48.189</v>
      </c>
      <c r="U7" s="20">
        <v>24.655000000000001</v>
      </c>
      <c r="V7" s="20">
        <v>11.71</v>
      </c>
      <c r="W7" s="20">
        <v>16.106000000000002</v>
      </c>
      <c r="X7" s="20">
        <v>9.4591755530797386</v>
      </c>
      <c r="Y7" s="20">
        <v>3.9710000000000001</v>
      </c>
      <c r="Z7" s="20">
        <v>35.826999999999998</v>
      </c>
      <c r="AA7" s="20">
        <v>12.606999999999999</v>
      </c>
      <c r="AB7" s="20">
        <v>12.577</v>
      </c>
      <c r="AC7" s="20">
        <v>12.566000000000001</v>
      </c>
      <c r="AD7" s="20">
        <v>14.2972</v>
      </c>
      <c r="AE7" s="20">
        <v>5.6327999999999996</v>
      </c>
      <c r="AF7" s="20">
        <v>20.5032</v>
      </c>
      <c r="AG7" s="20">
        <v>14.9053</v>
      </c>
      <c r="AH7" s="20">
        <v>14.0055</v>
      </c>
      <c r="AI7" s="20">
        <v>13.666499999999999</v>
      </c>
      <c r="AJ7" s="20">
        <v>23.447900000000001</v>
      </c>
      <c r="AK7" s="20">
        <v>40.299999999999997</v>
      </c>
      <c r="AL7" s="20"/>
      <c r="AM7" s="20"/>
      <c r="AN7" s="20"/>
      <c r="AO7" s="20"/>
      <c r="AP7" s="20">
        <v>38018</v>
      </c>
      <c r="AQ7" s="20">
        <v>17196</v>
      </c>
      <c r="AR7" s="20">
        <v>26410</v>
      </c>
      <c r="AS7" s="20"/>
      <c r="AT7" s="20"/>
      <c r="AU7" s="20"/>
      <c r="AV7" s="20"/>
      <c r="AW7" s="20"/>
      <c r="AX7" s="20">
        <v>0.38</v>
      </c>
      <c r="AY7" s="20"/>
      <c r="AZ7" s="20"/>
      <c r="BA7" s="20">
        <v>2.5499999999999998</v>
      </c>
      <c r="BB7" s="20">
        <v>3.15</v>
      </c>
      <c r="BC7" s="20"/>
      <c r="BD7" s="20"/>
      <c r="BE7" s="20"/>
      <c r="BF7" s="20"/>
      <c r="BG7" s="20">
        <v>11.7667</v>
      </c>
      <c r="BH7" s="20">
        <v>4.4306000000000001</v>
      </c>
      <c r="BI7" s="20">
        <v>108.3706</v>
      </c>
      <c r="BJ7" s="20">
        <v>7.1249000000000002</v>
      </c>
      <c r="BK7" s="20">
        <v>10.3459</v>
      </c>
      <c r="BL7" s="20">
        <v>22</v>
      </c>
      <c r="BM7" s="20">
        <v>21.3</v>
      </c>
      <c r="BN7" s="20"/>
      <c r="BO7" s="20"/>
      <c r="BP7" s="20"/>
      <c r="BQ7" s="20">
        <v>23.8</v>
      </c>
      <c r="BR7" s="20"/>
      <c r="BS7" s="20"/>
      <c r="BT7" s="20"/>
      <c r="BU7" s="20"/>
      <c r="BV7" s="19"/>
      <c r="BW7" s="20"/>
      <c r="BX7" s="20"/>
      <c r="BY7" s="19">
        <v>4.1765080375616703</v>
      </c>
      <c r="BZ7" s="20">
        <v>4.4084832086582839</v>
      </c>
      <c r="CA7" s="20">
        <v>478.65800000000002</v>
      </c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4"/>
      <c r="CQ7" s="20"/>
      <c r="CR7" s="20"/>
      <c r="CS7" s="20"/>
      <c r="CT7" s="20"/>
      <c r="CU7" s="20"/>
      <c r="CX7" s="23">
        <v>15.16</v>
      </c>
      <c r="CY7" s="23">
        <v>0.72</v>
      </c>
      <c r="CZ7" s="23">
        <v>1.27</v>
      </c>
      <c r="DA7" s="23">
        <v>171.53</v>
      </c>
      <c r="DB7" s="23">
        <v>8.15</v>
      </c>
      <c r="DC7" s="23">
        <v>14.37</v>
      </c>
      <c r="DD7" s="20"/>
      <c r="DE7" s="20"/>
      <c r="DF7" s="20"/>
      <c r="DG7" s="20"/>
      <c r="DH7" s="20"/>
      <c r="DI7" s="20"/>
      <c r="DJ7" s="19"/>
      <c r="DK7" s="20"/>
      <c r="DL7" s="20"/>
      <c r="DM7" s="20"/>
      <c r="DN7" s="20"/>
      <c r="DO7" s="20"/>
      <c r="DP7" s="20"/>
      <c r="DQ7" s="20"/>
    </row>
    <row r="8" spans="1:121" ht="20.25" customHeight="1" x14ac:dyDescent="0.3">
      <c r="A8" s="16">
        <v>17258</v>
      </c>
      <c r="B8" s="17">
        <v>1932.3</v>
      </c>
      <c r="C8" s="18">
        <v>1945.3109999999999</v>
      </c>
      <c r="D8" s="18">
        <v>16.939113377795216</v>
      </c>
      <c r="E8" s="19">
        <v>1297.3889999999999</v>
      </c>
      <c r="F8" s="18">
        <v>12.157</v>
      </c>
      <c r="G8" s="19">
        <v>1962.8630000000001</v>
      </c>
      <c r="H8" s="20">
        <v>205.62299999999999</v>
      </c>
      <c r="I8" s="20">
        <v>1219.329</v>
      </c>
      <c r="J8" s="20">
        <v>2.5929384072185169</v>
      </c>
      <c r="K8" s="20">
        <v>3.1697136131816404</v>
      </c>
      <c r="L8" s="20">
        <v>3.3314240878775996</v>
      </c>
      <c r="M8" s="20">
        <v>-3.8180000000000001</v>
      </c>
      <c r="N8" s="20">
        <v>89.847999999999999</v>
      </c>
      <c r="O8" s="20">
        <v>55.741999999999997</v>
      </c>
      <c r="P8" s="20">
        <v>1.6266771282856023</v>
      </c>
      <c r="Q8" s="20">
        <v>1.4408003138485681</v>
      </c>
      <c r="R8" s="20">
        <v>1.3176932130247156</v>
      </c>
      <c r="S8" s="20">
        <v>0.49525304040800316</v>
      </c>
      <c r="T8" s="20">
        <v>48.192999999999998</v>
      </c>
      <c r="U8" s="20">
        <v>25.225999999999999</v>
      </c>
      <c r="V8" s="20">
        <v>12.185</v>
      </c>
      <c r="W8" s="20">
        <v>16.100000000000001</v>
      </c>
      <c r="X8" s="20">
        <v>9.5143193409180089</v>
      </c>
      <c r="Y8" s="20">
        <v>4.0609999999999999</v>
      </c>
      <c r="Z8" s="20">
        <v>36.125</v>
      </c>
      <c r="AA8" s="20">
        <v>12.779</v>
      </c>
      <c r="AB8" s="20">
        <v>12.75</v>
      </c>
      <c r="AC8" s="20">
        <v>12.744999999999999</v>
      </c>
      <c r="AD8" s="20">
        <v>14.2415</v>
      </c>
      <c r="AE8" s="20">
        <v>5.7823000000000002</v>
      </c>
      <c r="AF8" s="20">
        <v>20.3049</v>
      </c>
      <c r="AG8" s="20">
        <v>14.9922</v>
      </c>
      <c r="AH8" s="20">
        <v>13.9778</v>
      </c>
      <c r="AI8" s="20">
        <v>13.2523</v>
      </c>
      <c r="AJ8" s="20">
        <v>23.087199999999999</v>
      </c>
      <c r="AK8" s="20">
        <v>40.4</v>
      </c>
      <c r="AL8" s="20"/>
      <c r="AM8" s="20"/>
      <c r="AN8" s="20"/>
      <c r="AO8" s="20"/>
      <c r="AP8" s="20">
        <v>38284</v>
      </c>
      <c r="AQ8" s="20">
        <v>17253</v>
      </c>
      <c r="AR8" s="20">
        <v>26555</v>
      </c>
      <c r="AS8" s="20"/>
      <c r="AT8" s="20"/>
      <c r="AU8" s="20"/>
      <c r="AV8" s="20"/>
      <c r="AW8" s="20"/>
      <c r="AX8" s="20">
        <v>0.38</v>
      </c>
      <c r="AY8" s="20"/>
      <c r="AZ8" s="20"/>
      <c r="BA8" s="20">
        <v>2.5499999999999998</v>
      </c>
      <c r="BB8" s="20">
        <v>3.21</v>
      </c>
      <c r="BC8" s="20"/>
      <c r="BD8" s="20"/>
      <c r="BE8" s="20"/>
      <c r="BF8" s="20"/>
      <c r="BG8" s="20">
        <v>12.4832</v>
      </c>
      <c r="BH8" s="20">
        <v>4.8464999999999998</v>
      </c>
      <c r="BI8" s="20">
        <v>108.4594</v>
      </c>
      <c r="BJ8" s="20">
        <v>7.6360999999999999</v>
      </c>
      <c r="BK8" s="20">
        <v>11.1357</v>
      </c>
      <c r="BL8" s="20">
        <v>22.08</v>
      </c>
      <c r="BM8" s="20">
        <v>21.6</v>
      </c>
      <c r="BN8" s="20"/>
      <c r="BO8" s="20"/>
      <c r="BP8" s="20"/>
      <c r="BQ8" s="20">
        <v>23.5</v>
      </c>
      <c r="BR8" s="31">
        <v>19.899999999999999</v>
      </c>
      <c r="BS8" s="31">
        <v>30.6</v>
      </c>
      <c r="BT8" s="31">
        <v>28.3</v>
      </c>
      <c r="BU8" s="31">
        <v>26.2</v>
      </c>
      <c r="BV8" s="19"/>
      <c r="BW8" s="20"/>
      <c r="BX8" s="20"/>
      <c r="BY8" s="19">
        <v>4.1187132208709301</v>
      </c>
      <c r="BZ8" s="20">
        <v>4.2974499803844646</v>
      </c>
      <c r="CA8" s="20">
        <v>482.81400000000002</v>
      </c>
      <c r="CB8" s="25">
        <v>-1.5419753216841694</v>
      </c>
      <c r="CC8" s="25">
        <v>-0.32177454167333308</v>
      </c>
      <c r="CD8" s="25">
        <v>-4.0482981972480543</v>
      </c>
      <c r="CE8" s="25">
        <v>0.56124456885572904</v>
      </c>
      <c r="CF8" s="25">
        <v>-4.4658584039676157</v>
      </c>
      <c r="CG8" s="25">
        <v>-0.84914605847888391</v>
      </c>
      <c r="CH8" s="20"/>
      <c r="CI8" s="20"/>
      <c r="CJ8" s="20"/>
      <c r="CK8" s="20"/>
      <c r="CL8" s="20"/>
      <c r="CM8" s="20"/>
      <c r="CN8" s="20"/>
      <c r="CO8" s="20"/>
      <c r="CP8" s="24"/>
      <c r="CQ8" s="20"/>
      <c r="CR8" s="20"/>
      <c r="CS8" s="20"/>
      <c r="CT8" s="20"/>
      <c r="CU8" s="20"/>
      <c r="CX8" s="23">
        <v>14.84</v>
      </c>
      <c r="CY8" s="23">
        <v>0.76</v>
      </c>
      <c r="CZ8" s="23">
        <v>1.44</v>
      </c>
      <c r="DA8" s="23">
        <v>167.15</v>
      </c>
      <c r="DB8" s="23">
        <v>8.56</v>
      </c>
      <c r="DC8" s="23">
        <v>16.22</v>
      </c>
      <c r="DD8" s="20"/>
      <c r="DE8" s="20"/>
      <c r="DF8" s="20"/>
      <c r="DG8" s="20"/>
      <c r="DH8" s="20"/>
      <c r="DI8" s="20"/>
      <c r="DJ8" s="19"/>
      <c r="DK8" s="20"/>
      <c r="DL8" s="20"/>
      <c r="DM8" s="20"/>
      <c r="DN8" s="20"/>
      <c r="DO8" s="20"/>
      <c r="DP8" s="20"/>
      <c r="DQ8" s="20"/>
    </row>
    <row r="9" spans="1:121" ht="20.25" customHeight="1" x14ac:dyDescent="0.3">
      <c r="A9" s="16">
        <v>17349</v>
      </c>
      <c r="B9" s="17">
        <v>1930.3</v>
      </c>
      <c r="C9" s="18">
        <v>1943.29</v>
      </c>
      <c r="D9" s="18">
        <v>16.926912093848884</v>
      </c>
      <c r="E9" s="19">
        <v>1330.65</v>
      </c>
      <c r="F9" s="18">
        <v>11.831</v>
      </c>
      <c r="G9" s="19">
        <v>1977.9159999999999</v>
      </c>
      <c r="H9" s="20">
        <v>199.57300000000001</v>
      </c>
      <c r="I9" s="20">
        <v>1223.2660000000001</v>
      </c>
      <c r="J9" s="20">
        <v>2.9338581461758122</v>
      </c>
      <c r="K9" s="20">
        <v>3.2644130585783744</v>
      </c>
      <c r="L9" s="20">
        <v>3.2127807362815464</v>
      </c>
      <c r="M9" s="20">
        <v>-14.894</v>
      </c>
      <c r="N9" s="20">
        <v>85.287000000000006</v>
      </c>
      <c r="O9" s="20">
        <v>49.435000000000002</v>
      </c>
      <c r="P9" s="20">
        <v>1.5815389364822103</v>
      </c>
      <c r="Q9" s="20">
        <v>1.3977772632553831</v>
      </c>
      <c r="R9" s="20">
        <v>1.3378096781662421</v>
      </c>
      <c r="S9" s="20">
        <v>0.50320290190630546</v>
      </c>
      <c r="T9" s="20">
        <v>48.323</v>
      </c>
      <c r="U9" s="20">
        <v>24.483000000000001</v>
      </c>
      <c r="V9" s="20">
        <v>12.349</v>
      </c>
      <c r="W9" s="20">
        <v>17.077000000000002</v>
      </c>
      <c r="X9" s="20">
        <v>9.5691903990121165</v>
      </c>
      <c r="Y9" s="20">
        <v>4.181</v>
      </c>
      <c r="Z9" s="20">
        <v>36.396000000000001</v>
      </c>
      <c r="AA9" s="20">
        <v>12.978999999999999</v>
      </c>
      <c r="AB9" s="20">
        <v>12.951000000000001</v>
      </c>
      <c r="AC9" s="20">
        <v>12.957000000000001</v>
      </c>
      <c r="AD9" s="20">
        <v>14.3528</v>
      </c>
      <c r="AE9" s="20">
        <v>5.8620999999999999</v>
      </c>
      <c r="AF9" s="20">
        <v>20.741199999999999</v>
      </c>
      <c r="AG9" s="20">
        <v>15.05</v>
      </c>
      <c r="AH9" s="20">
        <v>14.2546</v>
      </c>
      <c r="AI9" s="20">
        <v>13.2782</v>
      </c>
      <c r="AJ9" s="20">
        <v>23.718499999999999</v>
      </c>
      <c r="AK9" s="20">
        <v>40.5</v>
      </c>
      <c r="AL9" s="20"/>
      <c r="AM9" s="20"/>
      <c r="AN9" s="20"/>
      <c r="AO9" s="20"/>
      <c r="AP9" s="20">
        <v>38662</v>
      </c>
      <c r="AQ9" s="20">
        <v>17398</v>
      </c>
      <c r="AR9" s="20">
        <v>26803</v>
      </c>
      <c r="AS9" s="20"/>
      <c r="AT9" s="20"/>
      <c r="AU9" s="20"/>
      <c r="AV9" s="20"/>
      <c r="AW9" s="20"/>
      <c r="AX9" s="20">
        <v>0.8</v>
      </c>
      <c r="AY9" s="20"/>
      <c r="AZ9" s="20"/>
      <c r="BA9" s="20">
        <v>2.61</v>
      </c>
      <c r="BB9" s="20">
        <v>3.23</v>
      </c>
      <c r="BC9" s="20"/>
      <c r="BD9" s="20"/>
      <c r="BE9" s="20"/>
      <c r="BF9" s="20"/>
      <c r="BG9" s="20">
        <v>13.3523</v>
      </c>
      <c r="BH9" s="20">
        <v>5.2484000000000002</v>
      </c>
      <c r="BI9" s="20">
        <v>109.92189999999999</v>
      </c>
      <c r="BJ9" s="20">
        <v>8.1486999999999998</v>
      </c>
      <c r="BK9" s="20">
        <v>11.860300000000001</v>
      </c>
      <c r="BL9" s="20">
        <v>22.84</v>
      </c>
      <c r="BM9" s="20">
        <v>22</v>
      </c>
      <c r="BN9" s="20"/>
      <c r="BO9" s="20"/>
      <c r="BP9" s="20"/>
      <c r="BQ9" s="20">
        <v>24.8</v>
      </c>
      <c r="BR9" s="31">
        <v>20.100000000000001</v>
      </c>
      <c r="BS9" s="31">
        <v>32.4</v>
      </c>
      <c r="BT9" s="31">
        <v>28.9</v>
      </c>
      <c r="BU9" s="31">
        <v>26.7</v>
      </c>
      <c r="BV9" s="19"/>
      <c r="BW9" s="20"/>
      <c r="BX9" s="20"/>
      <c r="BY9" s="19">
        <v>4.2454271822181058</v>
      </c>
      <c r="BZ9" s="20">
        <v>4.1971135293663648</v>
      </c>
      <c r="CA9" s="20">
        <v>485.923</v>
      </c>
      <c r="CB9" s="25">
        <v>1.718484000671034</v>
      </c>
      <c r="CC9" s="25">
        <v>-3.6211418659550745</v>
      </c>
      <c r="CD9" s="25">
        <v>0.76198435207793036</v>
      </c>
      <c r="CE9" s="25">
        <v>-4.6364570734755555</v>
      </c>
      <c r="CF9" s="25">
        <v>9.9918797822477252</v>
      </c>
      <c r="CG9" s="25">
        <v>-0.19798021619568562</v>
      </c>
      <c r="CH9" s="20"/>
      <c r="CI9" s="20"/>
      <c r="CJ9" s="20"/>
      <c r="CK9" s="20"/>
      <c r="CL9" s="20"/>
      <c r="CM9" s="20"/>
      <c r="CN9" s="20"/>
      <c r="CO9" s="20"/>
      <c r="CP9" s="24"/>
      <c r="CQ9" s="20"/>
      <c r="CR9" s="20"/>
      <c r="CS9" s="20"/>
      <c r="CT9" s="20"/>
      <c r="CU9" s="20"/>
      <c r="CX9" s="23">
        <v>15.06</v>
      </c>
      <c r="CY9" s="23">
        <v>0.79</v>
      </c>
      <c r="CZ9" s="23">
        <v>1.55</v>
      </c>
      <c r="DA9" s="23">
        <v>162.25</v>
      </c>
      <c r="DB9" s="23">
        <v>8.51</v>
      </c>
      <c r="DC9" s="23">
        <v>16.7</v>
      </c>
      <c r="DD9" s="20"/>
      <c r="DE9" s="20"/>
      <c r="DF9" s="20"/>
      <c r="DG9" s="20"/>
      <c r="DH9" s="20"/>
      <c r="DI9" s="20"/>
      <c r="DJ9" s="19"/>
      <c r="DK9" s="20"/>
      <c r="DL9" s="20"/>
      <c r="DM9" s="20"/>
      <c r="DN9" s="20"/>
      <c r="DO9" s="20"/>
      <c r="DP9" s="20"/>
      <c r="DQ9" s="20"/>
    </row>
    <row r="10" spans="1:121" ht="20.25" customHeight="1" x14ac:dyDescent="0.3">
      <c r="A10" s="16">
        <v>17441</v>
      </c>
      <c r="B10" s="17">
        <v>1960.7</v>
      </c>
      <c r="C10" s="18">
        <v>1974.3119999999999</v>
      </c>
      <c r="D10" s="18">
        <v>17.116149442603195</v>
      </c>
      <c r="E10" s="19">
        <v>1311.5</v>
      </c>
      <c r="F10" s="18">
        <v>12.446999999999999</v>
      </c>
      <c r="G10" s="19">
        <v>1980.3520000000001</v>
      </c>
      <c r="H10" s="20">
        <v>238.19200000000001</v>
      </c>
      <c r="I10" s="20">
        <v>1223.6489999999999</v>
      </c>
      <c r="J10" s="20">
        <v>2.7999397408858102</v>
      </c>
      <c r="K10" s="20">
        <v>2.8965049713769209</v>
      </c>
      <c r="L10" s="20">
        <v>3.2968514612835191</v>
      </c>
      <c r="M10" s="20">
        <v>-2.4910000000000001</v>
      </c>
      <c r="N10" s="20">
        <v>75.623999999999995</v>
      </c>
      <c r="O10" s="20">
        <v>52.100999999999999</v>
      </c>
      <c r="P10" s="20">
        <v>1.6829617354624886</v>
      </c>
      <c r="Q10" s="20">
        <v>1.4815456462789998</v>
      </c>
      <c r="R10" s="20">
        <v>1.3880686953901777</v>
      </c>
      <c r="S10" s="20">
        <v>0.48568846037963248</v>
      </c>
      <c r="T10" s="20">
        <v>48.795000000000002</v>
      </c>
      <c r="U10" s="20">
        <v>25.509</v>
      </c>
      <c r="V10" s="20">
        <v>12.637</v>
      </c>
      <c r="W10" s="20">
        <v>16.777000000000001</v>
      </c>
      <c r="X10" s="20">
        <v>9.6615697499246753</v>
      </c>
      <c r="Y10" s="20">
        <v>4.28</v>
      </c>
      <c r="Z10" s="20">
        <v>36.228999999999999</v>
      </c>
      <c r="AA10" s="20">
        <v>13.246</v>
      </c>
      <c r="AB10" s="20">
        <v>13.217000000000001</v>
      </c>
      <c r="AC10" s="20">
        <v>13.276</v>
      </c>
      <c r="AD10" s="20">
        <v>14.7422</v>
      </c>
      <c r="AE10" s="20">
        <v>5.9518000000000004</v>
      </c>
      <c r="AF10" s="20">
        <v>21.415299999999998</v>
      </c>
      <c r="AG10" s="20">
        <v>15.9183</v>
      </c>
      <c r="AH10" s="20">
        <v>14.6698</v>
      </c>
      <c r="AI10" s="20">
        <v>13.537000000000001</v>
      </c>
      <c r="AJ10" s="20">
        <v>24.259599999999999</v>
      </c>
      <c r="AK10" s="20">
        <v>40.799999999999997</v>
      </c>
      <c r="AL10" s="20"/>
      <c r="AM10" s="20"/>
      <c r="AN10" s="20"/>
      <c r="AO10" s="20"/>
      <c r="AP10" s="20">
        <v>38974</v>
      </c>
      <c r="AQ10" s="20">
        <v>17563</v>
      </c>
      <c r="AR10" s="20">
        <v>27016</v>
      </c>
      <c r="AS10" s="20"/>
      <c r="AT10" s="20"/>
      <c r="AU10" s="20"/>
      <c r="AV10" s="20"/>
      <c r="AW10" s="20"/>
      <c r="AX10" s="20">
        <v>0.95</v>
      </c>
      <c r="AY10" s="20"/>
      <c r="AZ10" s="20"/>
      <c r="BA10" s="20">
        <v>2.86</v>
      </c>
      <c r="BB10" s="20">
        <v>3.52</v>
      </c>
      <c r="BC10" s="20"/>
      <c r="BD10" s="20"/>
      <c r="BE10" s="20"/>
      <c r="BF10" s="20"/>
      <c r="BG10" s="20">
        <v>14.205299999999999</v>
      </c>
      <c r="BH10" s="20">
        <v>5.6456</v>
      </c>
      <c r="BI10" s="20">
        <v>110.2967</v>
      </c>
      <c r="BJ10" s="20">
        <v>8.6427999999999994</v>
      </c>
      <c r="BK10" s="20">
        <v>12.855600000000001</v>
      </c>
      <c r="BL10" s="20">
        <v>23.41</v>
      </c>
      <c r="BM10" s="20">
        <v>22.4</v>
      </c>
      <c r="BN10" s="20"/>
      <c r="BO10" s="20"/>
      <c r="BP10" s="20"/>
      <c r="BQ10" s="20">
        <v>25.7</v>
      </c>
      <c r="BR10" s="31">
        <v>20.5</v>
      </c>
      <c r="BS10" s="31">
        <v>35.299999999999997</v>
      </c>
      <c r="BT10" s="31">
        <v>30.1</v>
      </c>
      <c r="BU10" s="31">
        <v>27.7</v>
      </c>
      <c r="BV10" s="19"/>
      <c r="BW10" s="20"/>
      <c r="BX10" s="20"/>
      <c r="BY10" s="19">
        <v>3.9006477854775534</v>
      </c>
      <c r="BZ10" s="20">
        <v>4.2957969267851759</v>
      </c>
      <c r="CA10" s="20">
        <v>482.45400000000001</v>
      </c>
      <c r="CB10" s="25">
        <v>-1.9763625125554087</v>
      </c>
      <c r="CC10" s="25">
        <v>3.1679144084273974</v>
      </c>
      <c r="CD10" s="25">
        <v>7.433364176716827</v>
      </c>
      <c r="CE10" s="25">
        <v>2.1533763274620443</v>
      </c>
      <c r="CF10" s="25">
        <v>-5.7087752896718609</v>
      </c>
      <c r="CG10" s="25">
        <v>-1.0886073866088997</v>
      </c>
      <c r="CH10" s="20"/>
      <c r="CI10" s="20"/>
      <c r="CJ10" s="20"/>
      <c r="CK10" s="20"/>
      <c r="CL10" s="20"/>
      <c r="CM10" s="20"/>
      <c r="CN10" s="20"/>
      <c r="CO10" s="20"/>
      <c r="CP10" s="24"/>
      <c r="CQ10" s="20"/>
      <c r="CR10" s="20"/>
      <c r="CS10" s="20"/>
      <c r="CT10" s="20"/>
      <c r="CU10" s="20"/>
      <c r="CX10" s="23">
        <v>15.03</v>
      </c>
      <c r="CY10" s="23">
        <v>0.84</v>
      </c>
      <c r="CZ10" s="23">
        <v>1.61</v>
      </c>
      <c r="DA10" s="23">
        <v>159.16</v>
      </c>
      <c r="DB10" s="23">
        <v>8.9</v>
      </c>
      <c r="DC10" s="23">
        <v>17.05</v>
      </c>
      <c r="DD10" s="20"/>
      <c r="DE10" s="20"/>
      <c r="DF10" s="20"/>
      <c r="DG10" s="20"/>
      <c r="DH10" s="20"/>
      <c r="DI10" s="20"/>
      <c r="DJ10" s="19"/>
      <c r="DK10" s="20"/>
      <c r="DL10" s="20"/>
      <c r="DM10" s="20"/>
      <c r="DN10" s="20"/>
      <c r="DO10" s="20"/>
      <c r="DP10" s="20"/>
      <c r="DQ10" s="20"/>
    </row>
    <row r="11" spans="1:121" ht="20.25" customHeight="1" x14ac:dyDescent="0.3">
      <c r="A11" s="16">
        <v>17533</v>
      </c>
      <c r="B11" s="17">
        <v>1989.5</v>
      </c>
      <c r="C11" s="18">
        <v>2004.2180000000001</v>
      </c>
      <c r="D11" s="18">
        <v>17.647357799536589</v>
      </c>
      <c r="E11" s="19">
        <v>1337.346</v>
      </c>
      <c r="F11" s="18">
        <v>12.574999999999999</v>
      </c>
      <c r="G11" s="19">
        <v>1987.1489999999999</v>
      </c>
      <c r="H11" s="5">
        <v>262.63200000000001</v>
      </c>
      <c r="I11" s="5">
        <v>1229.7570000000001</v>
      </c>
      <c r="J11" s="20">
        <v>3.2476268779430453</v>
      </c>
      <c r="K11" s="20">
        <v>2.920173406084162</v>
      </c>
      <c r="L11" s="20">
        <v>3.2922490470139771</v>
      </c>
      <c r="M11" s="5">
        <v>12.441000000000001</v>
      </c>
      <c r="N11" s="5">
        <v>72.174000000000007</v>
      </c>
      <c r="O11" s="5">
        <v>58.752000000000002</v>
      </c>
      <c r="P11" s="20">
        <v>1.7641826743403843</v>
      </c>
      <c r="Q11" s="20">
        <v>1.5409970849839301</v>
      </c>
      <c r="R11" s="20">
        <v>1.62792435907018</v>
      </c>
      <c r="S11" s="20">
        <v>0.52530084460722026</v>
      </c>
      <c r="T11" s="5">
        <v>49.106000000000002</v>
      </c>
      <c r="U11" s="5">
        <v>25.608000000000001</v>
      </c>
      <c r="V11" s="5">
        <v>12.823</v>
      </c>
      <c r="W11" s="5">
        <v>17.11</v>
      </c>
      <c r="X11" s="20">
        <v>9.8411689961880562</v>
      </c>
      <c r="Y11" s="5">
        <v>4.3810000000000002</v>
      </c>
      <c r="Z11" s="5">
        <v>36.322000000000003</v>
      </c>
      <c r="AA11" s="5">
        <v>13.395</v>
      </c>
      <c r="AB11" s="5">
        <v>13.367000000000001</v>
      </c>
      <c r="AC11" s="5">
        <v>13.379</v>
      </c>
      <c r="AD11" s="5">
        <v>14.6866</v>
      </c>
      <c r="AE11" s="5">
        <v>6.0115999999999996</v>
      </c>
      <c r="AF11" s="5">
        <v>21.137699999999999</v>
      </c>
      <c r="AG11" s="5">
        <v>15.6578</v>
      </c>
      <c r="AH11" s="5">
        <v>14.6144</v>
      </c>
      <c r="AI11" s="5">
        <v>13.537100000000001</v>
      </c>
      <c r="AJ11" s="5">
        <v>24.034099999999999</v>
      </c>
      <c r="AK11" s="5">
        <v>40.4</v>
      </c>
      <c r="AM11" s="5">
        <v>58.5</v>
      </c>
      <c r="AN11" s="5">
        <v>60070</v>
      </c>
      <c r="AO11" s="5">
        <v>57671</v>
      </c>
      <c r="AP11" s="5">
        <v>39058</v>
      </c>
      <c r="AQ11" s="5">
        <v>17544</v>
      </c>
      <c r="AR11" s="5">
        <v>27137</v>
      </c>
      <c r="AS11" s="5">
        <v>2399</v>
      </c>
      <c r="AT11" s="5">
        <v>8.6999999999999993</v>
      </c>
      <c r="AU11" s="5">
        <v>4</v>
      </c>
      <c r="AX11" s="5">
        <v>1</v>
      </c>
      <c r="BA11" s="5">
        <v>2.83</v>
      </c>
      <c r="BB11" s="5">
        <v>3.53</v>
      </c>
      <c r="BG11" s="5">
        <v>14.7454</v>
      </c>
      <c r="BH11" s="5">
        <v>6.0271999999999997</v>
      </c>
      <c r="BI11" s="5">
        <v>108.8849</v>
      </c>
      <c r="BJ11" s="5">
        <v>9.0945999999999998</v>
      </c>
      <c r="BK11" s="5">
        <v>13.921200000000001</v>
      </c>
      <c r="BL11" s="5">
        <v>23.5</v>
      </c>
      <c r="BM11" s="5">
        <v>22.8</v>
      </c>
      <c r="BQ11" s="5">
        <v>25.3</v>
      </c>
      <c r="BR11" s="31">
        <v>20.8</v>
      </c>
      <c r="BS11" s="31">
        <v>33.5</v>
      </c>
      <c r="BT11" s="31">
        <v>30.5</v>
      </c>
      <c r="BU11" s="31">
        <v>28</v>
      </c>
      <c r="BV11" s="19"/>
      <c r="BY11" s="19">
        <v>3.9816129755587117</v>
      </c>
      <c r="BZ11" s="20">
        <v>4.3285746318857914</v>
      </c>
      <c r="CA11" s="5">
        <v>488.59399999999999</v>
      </c>
      <c r="CB11" s="25">
        <v>12.098633702950732</v>
      </c>
      <c r="CC11" s="25">
        <v>9.730923295330447</v>
      </c>
      <c r="CD11" s="25">
        <v>13.65979176841844</v>
      </c>
      <c r="CE11" s="25">
        <v>8.7898375471703414</v>
      </c>
      <c r="CF11" s="25">
        <v>19.949722242137771</v>
      </c>
      <c r="CG11" s="25">
        <v>10.218054706127035</v>
      </c>
      <c r="CH11" s="20"/>
      <c r="CP11" s="24">
        <v>8.5148514851485148E-4</v>
      </c>
      <c r="CQ11" s="5">
        <v>3.3543722148046677E-2</v>
      </c>
      <c r="CR11" s="5">
        <v>2.0797506545750896E-2</v>
      </c>
      <c r="CS11" s="5">
        <v>57671</v>
      </c>
      <c r="CT11" s="20">
        <v>2.5877633472629228E-2</v>
      </c>
      <c r="CU11" s="20"/>
      <c r="CX11" s="23">
        <v>14.3</v>
      </c>
      <c r="CY11" s="23">
        <v>0.85</v>
      </c>
      <c r="CZ11" s="23">
        <v>1.71</v>
      </c>
      <c r="DA11" s="23">
        <v>151.43</v>
      </c>
      <c r="DB11" s="23">
        <v>9</v>
      </c>
      <c r="DC11" s="23">
        <v>18.11</v>
      </c>
      <c r="DJ11" s="19"/>
      <c r="DQ11" s="20"/>
    </row>
    <row r="12" spans="1:121" ht="20.25" customHeight="1" x14ac:dyDescent="0.3">
      <c r="A12" s="16">
        <v>17624</v>
      </c>
      <c r="B12" s="17">
        <v>2021.9</v>
      </c>
      <c r="C12" s="18">
        <v>2037.2149999999999</v>
      </c>
      <c r="D12" s="18">
        <v>18.103430391939</v>
      </c>
      <c r="E12" s="19">
        <v>1379.14</v>
      </c>
      <c r="F12" s="18">
        <v>12.537000000000001</v>
      </c>
      <c r="G12" s="19">
        <v>1997.827</v>
      </c>
      <c r="H12" s="5">
        <v>278.88499999999999</v>
      </c>
      <c r="I12" s="5">
        <v>1244.06</v>
      </c>
      <c r="J12" s="20">
        <v>3.6718530043713415</v>
      </c>
      <c r="K12" s="20">
        <v>2.9613247388308515</v>
      </c>
      <c r="L12" s="20">
        <v>3.1484774394309847</v>
      </c>
      <c r="M12" s="5">
        <v>23.666</v>
      </c>
      <c r="N12" s="5">
        <v>65.427000000000007</v>
      </c>
      <c r="O12" s="5">
        <v>61.081000000000003</v>
      </c>
      <c r="P12" s="20">
        <v>1.83692672445729</v>
      </c>
      <c r="Q12" s="20">
        <v>1.5982810995035934</v>
      </c>
      <c r="R12" s="20">
        <v>1.7515003334074239</v>
      </c>
      <c r="S12" s="20">
        <v>0.49462843594872935</v>
      </c>
      <c r="T12" s="5">
        <v>49.08</v>
      </c>
      <c r="U12" s="5">
        <v>25.544</v>
      </c>
      <c r="V12" s="5">
        <v>13.041</v>
      </c>
      <c r="W12" s="5">
        <v>17.388000000000002</v>
      </c>
      <c r="X12" s="20">
        <v>9.8820478624879602</v>
      </c>
      <c r="Y12" s="5">
        <v>4.4420000000000002</v>
      </c>
      <c r="Z12" s="5">
        <v>36.241999999999997</v>
      </c>
      <c r="AA12" s="5">
        <v>13.552</v>
      </c>
      <c r="AB12" s="5">
        <v>13.522</v>
      </c>
      <c r="AC12" s="5">
        <v>13.497</v>
      </c>
      <c r="AD12" s="5">
        <v>15.1594</v>
      </c>
      <c r="AE12" s="5">
        <v>6.0316000000000001</v>
      </c>
      <c r="AF12" s="5">
        <v>21.573899999999998</v>
      </c>
      <c r="AG12" s="5">
        <v>15.8604</v>
      </c>
      <c r="AH12" s="5">
        <v>14.808199999999999</v>
      </c>
      <c r="AI12" s="5">
        <v>14.158200000000001</v>
      </c>
      <c r="AJ12" s="5">
        <v>24.530100000000001</v>
      </c>
      <c r="AK12" s="5">
        <v>40.299999999999997</v>
      </c>
      <c r="AM12" s="5">
        <v>59.2</v>
      </c>
      <c r="AN12" s="5">
        <v>60957</v>
      </c>
      <c r="AO12" s="5">
        <v>58743</v>
      </c>
      <c r="AP12" s="5">
        <v>39297</v>
      </c>
      <c r="AQ12" s="5">
        <v>17633</v>
      </c>
      <c r="AR12" s="5">
        <v>27400</v>
      </c>
      <c r="AS12" s="5">
        <v>2214</v>
      </c>
      <c r="AT12" s="5">
        <v>8.8000000000000007</v>
      </c>
      <c r="AU12" s="5">
        <v>3.6</v>
      </c>
      <c r="AX12" s="5">
        <v>1</v>
      </c>
      <c r="BA12" s="5">
        <v>2.76</v>
      </c>
      <c r="BB12" s="5">
        <v>3.34</v>
      </c>
      <c r="BG12" s="5">
        <v>15.2158</v>
      </c>
      <c r="BH12" s="5">
        <v>6.4086999999999996</v>
      </c>
      <c r="BI12" s="5">
        <v>109.2955</v>
      </c>
      <c r="BJ12" s="5">
        <v>9.5131999999999994</v>
      </c>
      <c r="BK12" s="5">
        <v>14.7753</v>
      </c>
      <c r="BL12" s="5">
        <v>24.15</v>
      </c>
      <c r="BM12" s="5">
        <v>23.2</v>
      </c>
      <c r="BQ12" s="5">
        <v>26.5</v>
      </c>
      <c r="BR12" s="31">
        <v>21.4</v>
      </c>
      <c r="BS12" s="31">
        <v>36.200000000000003</v>
      </c>
      <c r="BT12" s="31">
        <v>30.9</v>
      </c>
      <c r="BU12" s="31">
        <v>28.6</v>
      </c>
      <c r="BV12" s="19"/>
      <c r="BY12" s="19">
        <v>4.0120026672593907</v>
      </c>
      <c r="BZ12" s="20">
        <v>4.2038971623323702</v>
      </c>
      <c r="CA12" s="5">
        <v>504.96600000000001</v>
      </c>
      <c r="CB12" s="25">
        <v>8.6997762484461898</v>
      </c>
      <c r="CC12" s="25">
        <v>8.094530101717833</v>
      </c>
      <c r="CD12" s="25">
        <v>4.7250523420555615</v>
      </c>
      <c r="CE12" s="25">
        <v>8.871962167019964</v>
      </c>
      <c r="CF12" s="25">
        <v>12.531983418975045</v>
      </c>
      <c r="CG12" s="25">
        <v>7.8155796613915545</v>
      </c>
      <c r="CH12" s="20"/>
      <c r="CP12" s="24">
        <v>8.355038047086461E-4</v>
      </c>
      <c r="CQ12" s="5">
        <v>3.2894132066799447E-2</v>
      </c>
      <c r="CR12" s="5">
        <v>2.0757009345794393E-2</v>
      </c>
      <c r="CS12" s="5">
        <v>58743</v>
      </c>
      <c r="CT12" s="20">
        <v>2.5925557087652994E-2</v>
      </c>
      <c r="CU12" s="20"/>
      <c r="CX12" s="23">
        <v>16.82</v>
      </c>
      <c r="CY12" s="23">
        <v>0.85</v>
      </c>
      <c r="CZ12" s="23">
        <v>1.86</v>
      </c>
      <c r="DA12" s="23">
        <v>172.94</v>
      </c>
      <c r="DB12" s="23">
        <v>8.74</v>
      </c>
      <c r="DC12" s="23">
        <v>19.12</v>
      </c>
      <c r="DJ12" s="19"/>
      <c r="DQ12" s="20"/>
    </row>
    <row r="13" spans="1:121" ht="20.25" customHeight="1" x14ac:dyDescent="0.3">
      <c r="A13" s="16">
        <v>17715</v>
      </c>
      <c r="B13" s="17">
        <v>2033.2</v>
      </c>
      <c r="C13" s="18">
        <v>2048.6039999999998</v>
      </c>
      <c r="D13" s="18">
        <v>18.118935040372445</v>
      </c>
      <c r="E13" s="19">
        <v>1401.68</v>
      </c>
      <c r="F13" s="18">
        <v>12.643000000000001</v>
      </c>
      <c r="G13" s="19">
        <v>2001.8340000000001</v>
      </c>
      <c r="H13" s="5">
        <v>281.74099999999999</v>
      </c>
      <c r="I13" s="5">
        <v>1245.894</v>
      </c>
      <c r="J13" s="20">
        <v>3.8253437113552051</v>
      </c>
      <c r="K13" s="20">
        <v>3.1098421473776097</v>
      </c>
      <c r="L13" s="20">
        <v>3.0272059358405472</v>
      </c>
      <c r="M13" s="5">
        <v>27.655000000000001</v>
      </c>
      <c r="N13" s="5">
        <v>66.965000000000003</v>
      </c>
      <c r="O13" s="5">
        <v>64.27</v>
      </c>
      <c r="P13" s="20">
        <v>1.773405106568706</v>
      </c>
      <c r="Q13" s="20">
        <v>1.5288426565796174</v>
      </c>
      <c r="R13" s="20">
        <v>1.6863315632501636</v>
      </c>
      <c r="S13" s="20">
        <v>0.51560340437913732</v>
      </c>
      <c r="T13" s="5">
        <v>49.429000000000002</v>
      </c>
      <c r="U13" s="5">
        <v>25.577999999999999</v>
      </c>
      <c r="V13" s="5">
        <v>13.297000000000001</v>
      </c>
      <c r="W13" s="5">
        <v>17.716000000000001</v>
      </c>
      <c r="X13" s="20">
        <v>10.042700225503699</v>
      </c>
      <c r="Y13" s="5">
        <v>4.532</v>
      </c>
      <c r="Z13" s="5">
        <v>36.366</v>
      </c>
      <c r="AA13" s="5">
        <v>13.788</v>
      </c>
      <c r="AB13" s="5">
        <v>13.756</v>
      </c>
      <c r="AC13" s="5">
        <v>13.747</v>
      </c>
      <c r="AD13" s="5">
        <v>14.992599999999999</v>
      </c>
      <c r="AE13" s="5">
        <v>6.0216000000000003</v>
      </c>
      <c r="AF13" s="5">
        <v>21.216999999999999</v>
      </c>
      <c r="AG13" s="5">
        <v>15.5421</v>
      </c>
      <c r="AH13" s="5">
        <v>14.642099999999999</v>
      </c>
      <c r="AI13" s="5">
        <v>14.1065</v>
      </c>
      <c r="AJ13" s="5">
        <v>24.124300000000002</v>
      </c>
      <c r="AK13" s="5">
        <v>40.1</v>
      </c>
      <c r="AM13" s="5">
        <v>58.9</v>
      </c>
      <c r="AN13" s="5">
        <v>60815</v>
      </c>
      <c r="AO13" s="5">
        <v>58513</v>
      </c>
      <c r="AP13" s="5">
        <v>39490</v>
      </c>
      <c r="AQ13" s="5">
        <v>17741</v>
      </c>
      <c r="AR13" s="5">
        <v>27554</v>
      </c>
      <c r="AS13" s="5">
        <v>2302</v>
      </c>
      <c r="AT13" s="5">
        <v>8.5</v>
      </c>
      <c r="AU13" s="5">
        <v>3.8</v>
      </c>
      <c r="AX13" s="5">
        <v>1.0900000000000001</v>
      </c>
      <c r="BA13" s="5">
        <v>2.84</v>
      </c>
      <c r="BB13" s="5">
        <v>3.45</v>
      </c>
      <c r="BG13" s="5">
        <v>15.1478</v>
      </c>
      <c r="BH13" s="5">
        <v>6.6470000000000002</v>
      </c>
      <c r="BI13" s="5">
        <v>108.56180000000001</v>
      </c>
      <c r="BJ13" s="5">
        <v>9.8021999999999991</v>
      </c>
      <c r="BK13" s="5">
        <v>15.5151</v>
      </c>
      <c r="BL13" s="5">
        <v>24.36</v>
      </c>
      <c r="BM13" s="5">
        <v>23.6</v>
      </c>
      <c r="BQ13" s="5">
        <v>26.3</v>
      </c>
      <c r="BR13" s="31">
        <v>22.4</v>
      </c>
      <c r="BS13" s="31">
        <v>34.9</v>
      </c>
      <c r="BT13" s="31">
        <v>31</v>
      </c>
      <c r="BU13" s="31">
        <v>28.8</v>
      </c>
      <c r="BV13" s="19"/>
      <c r="BY13" s="19">
        <v>4.1685458645522662</v>
      </c>
      <c r="BZ13" s="20">
        <v>4.0891830944933441</v>
      </c>
      <c r="CA13" s="5">
        <v>515.048</v>
      </c>
      <c r="CB13" s="25">
        <v>1.3800238181840028</v>
      </c>
      <c r="CC13" s="25">
        <v>-3.4784823930208217</v>
      </c>
      <c r="CD13" s="25">
        <v>-10.794244299709389</v>
      </c>
      <c r="CE13" s="25">
        <v>-1.7578090058768405</v>
      </c>
      <c r="CF13" s="25">
        <v>-10.44252960051136</v>
      </c>
      <c r="CG13" s="25">
        <v>4.1606983801921622</v>
      </c>
      <c r="CH13" s="20"/>
      <c r="CP13" s="24">
        <v>8.4475244817391014E-4</v>
      </c>
      <c r="CQ13" s="5">
        <v>3.2989250252080736E-2</v>
      </c>
      <c r="CR13" s="5">
        <v>2.0905884162493806E-2</v>
      </c>
      <c r="CS13" s="5">
        <v>58513</v>
      </c>
      <c r="CT13" s="20">
        <v>2.6107617110727531E-2</v>
      </c>
      <c r="CU13" s="20"/>
      <c r="CX13" s="23">
        <v>15.76</v>
      </c>
      <c r="CY13" s="23">
        <v>0.87</v>
      </c>
      <c r="CZ13" s="23">
        <v>2.0699999999999998</v>
      </c>
      <c r="DA13" s="23">
        <v>159.4</v>
      </c>
      <c r="DB13" s="23">
        <v>8.8000000000000007</v>
      </c>
      <c r="DC13" s="23">
        <v>20.94</v>
      </c>
      <c r="DJ13" s="19"/>
      <c r="DQ13" s="20"/>
    </row>
    <row r="14" spans="1:121" ht="20.25" customHeight="1" x14ac:dyDescent="0.3">
      <c r="A14" s="16">
        <v>17807</v>
      </c>
      <c r="B14" s="17">
        <v>2035.3</v>
      </c>
      <c r="C14" s="18">
        <v>2050.7730000000001</v>
      </c>
      <c r="D14" s="18">
        <v>18.205816230328523</v>
      </c>
      <c r="E14" s="19">
        <v>1409.521</v>
      </c>
      <c r="F14" s="18">
        <v>12.576000000000001</v>
      </c>
      <c r="G14" s="19">
        <v>2017.82</v>
      </c>
      <c r="H14" s="5">
        <v>268.267</v>
      </c>
      <c r="I14" s="5">
        <v>1255.835</v>
      </c>
      <c r="J14" s="20">
        <v>3.9388643121328597</v>
      </c>
      <c r="K14" s="20">
        <v>3.1937776488505332</v>
      </c>
      <c r="L14" s="20">
        <v>2.9986946116469646</v>
      </c>
      <c r="M14" s="5">
        <v>21.398</v>
      </c>
      <c r="N14" s="5">
        <v>64.605000000000004</v>
      </c>
      <c r="O14" s="5">
        <v>63.228000000000002</v>
      </c>
      <c r="P14" s="20">
        <v>1.7077380520704908</v>
      </c>
      <c r="Q14" s="20">
        <v>1.453477409529335</v>
      </c>
      <c r="R14" s="20">
        <v>1.8198564072811663</v>
      </c>
      <c r="S14" s="20">
        <v>0.53317862063964028</v>
      </c>
      <c r="T14" s="5">
        <v>48.970999999999997</v>
      </c>
      <c r="U14" s="5">
        <v>25.68</v>
      </c>
      <c r="V14" s="5">
        <v>13.692</v>
      </c>
      <c r="W14" s="5">
        <v>17.817</v>
      </c>
      <c r="X14" s="20">
        <v>10.08782362752919</v>
      </c>
      <c r="Y14" s="5">
        <v>4.5759999999999996</v>
      </c>
      <c r="Z14" s="5">
        <v>37.057000000000002</v>
      </c>
      <c r="AA14" s="5">
        <v>13.782</v>
      </c>
      <c r="AB14" s="5">
        <v>13.75</v>
      </c>
      <c r="AC14" s="5">
        <v>13.789</v>
      </c>
      <c r="AD14" s="5">
        <v>14.77</v>
      </c>
      <c r="AE14" s="5">
        <v>5.8521000000000001</v>
      </c>
      <c r="AF14" s="5">
        <v>20.979099999999999</v>
      </c>
      <c r="AG14" s="5">
        <v>14.8475</v>
      </c>
      <c r="AH14" s="5">
        <v>14.476000000000001</v>
      </c>
      <c r="AI14" s="5">
        <v>13.9253</v>
      </c>
      <c r="AJ14" s="5">
        <v>24.124300000000002</v>
      </c>
      <c r="AK14" s="5">
        <v>39.6</v>
      </c>
      <c r="AM14" s="5">
        <v>59.1</v>
      </c>
      <c r="AN14" s="5">
        <v>61169</v>
      </c>
      <c r="AO14" s="5">
        <v>58740</v>
      </c>
      <c r="AP14" s="5">
        <v>39141</v>
      </c>
      <c r="AQ14" s="5">
        <v>17417</v>
      </c>
      <c r="AR14" s="5">
        <v>27612</v>
      </c>
      <c r="AS14" s="5">
        <v>2429</v>
      </c>
      <c r="AT14" s="5">
        <v>8.1</v>
      </c>
      <c r="AU14" s="5">
        <v>4</v>
      </c>
      <c r="AX14" s="5">
        <v>1.1599999999999999</v>
      </c>
      <c r="BA14" s="5">
        <v>2.79</v>
      </c>
      <c r="BB14" s="5">
        <v>3.53</v>
      </c>
      <c r="BG14" s="5">
        <v>15.034800000000001</v>
      </c>
      <c r="BH14" s="5">
        <v>6.8632</v>
      </c>
      <c r="BI14" s="5">
        <v>108.42959999999999</v>
      </c>
      <c r="BJ14" s="5">
        <v>10.054600000000001</v>
      </c>
      <c r="BK14" s="5">
        <v>15.8032</v>
      </c>
      <c r="BL14" s="5">
        <v>24.05</v>
      </c>
      <c r="BM14" s="5">
        <v>23.7</v>
      </c>
      <c r="BQ14" s="5">
        <v>25.5</v>
      </c>
      <c r="BR14" s="31">
        <v>22.6</v>
      </c>
      <c r="BS14" s="31">
        <v>33</v>
      </c>
      <c r="BT14" s="31">
        <v>30.4</v>
      </c>
      <c r="BU14" s="31">
        <v>28.5</v>
      </c>
      <c r="BV14" s="19"/>
      <c r="BY14" s="19">
        <v>4.2358401624483282</v>
      </c>
      <c r="BZ14" s="20">
        <v>4.0731017477699618</v>
      </c>
      <c r="CA14" s="5">
        <v>533.79399999999998</v>
      </c>
      <c r="CB14" s="25">
        <v>2.6314272973678836</v>
      </c>
      <c r="CC14" s="25">
        <v>0.49018841185049933</v>
      </c>
      <c r="CD14" s="25">
        <v>-3.2673069298092363</v>
      </c>
      <c r="CE14" s="25">
        <v>1.3868182526380872</v>
      </c>
      <c r="CF14" s="25">
        <v>-3.8483502354408738</v>
      </c>
      <c r="CG14" s="25">
        <v>4.1776599255672222</v>
      </c>
      <c r="CH14" s="20"/>
      <c r="CP14" s="24">
        <v>8.3369084099421177E-4</v>
      </c>
      <c r="CQ14" s="5">
        <v>3.3379298604017706E-2</v>
      </c>
      <c r="CR14" s="5">
        <v>2.0831613891726251E-2</v>
      </c>
      <c r="CS14" s="5">
        <v>58740</v>
      </c>
      <c r="CT14" s="20">
        <v>2.5946578140960165E-2</v>
      </c>
      <c r="CU14" s="20"/>
      <c r="CX14" s="23">
        <v>15.19</v>
      </c>
      <c r="CY14" s="23">
        <v>0.93</v>
      </c>
      <c r="CZ14" s="23">
        <v>2.29</v>
      </c>
      <c r="DA14" s="23">
        <v>156.18</v>
      </c>
      <c r="DB14" s="23">
        <v>9.56</v>
      </c>
      <c r="DC14" s="23">
        <v>23.55</v>
      </c>
      <c r="DJ14" s="19"/>
      <c r="DQ14" s="20"/>
    </row>
    <row r="15" spans="1:121" ht="20.25" customHeight="1" x14ac:dyDescent="0.3">
      <c r="A15" s="16">
        <v>17899</v>
      </c>
      <c r="B15" s="17">
        <v>2007.5</v>
      </c>
      <c r="C15" s="18">
        <v>2022.373</v>
      </c>
      <c r="D15" s="18">
        <v>17.761901290369611</v>
      </c>
      <c r="E15" s="19">
        <v>1381.84</v>
      </c>
      <c r="F15" s="18">
        <v>12.484999999999999</v>
      </c>
      <c r="G15" s="19">
        <v>2025.77</v>
      </c>
      <c r="H15" s="5">
        <v>228.041</v>
      </c>
      <c r="I15" s="5">
        <v>1257.8699999999999</v>
      </c>
      <c r="J15" s="20">
        <v>3.6441641758401984</v>
      </c>
      <c r="K15" s="20">
        <v>3.3502952540642998</v>
      </c>
      <c r="L15" s="20">
        <v>2.9108405628052778</v>
      </c>
      <c r="M15" s="5">
        <v>-2.1840000000000002</v>
      </c>
      <c r="N15" s="5">
        <v>72.337000000000003</v>
      </c>
      <c r="O15" s="5">
        <v>61.331000000000003</v>
      </c>
      <c r="P15" s="20">
        <v>1.5655755631697894</v>
      </c>
      <c r="Q15" s="20">
        <v>1.3076474447765547</v>
      </c>
      <c r="R15" s="20">
        <v>1.8142450973244877</v>
      </c>
      <c r="S15" s="20">
        <v>0.52664576802507834</v>
      </c>
      <c r="T15" s="5">
        <v>48.146000000000001</v>
      </c>
      <c r="U15" s="5">
        <v>25.931000000000001</v>
      </c>
      <c r="V15" s="5">
        <v>13.528</v>
      </c>
      <c r="W15" s="5">
        <v>17.756</v>
      </c>
      <c r="X15" s="20">
        <v>9.9687978420937515</v>
      </c>
      <c r="Y15" s="5">
        <v>4.6040000000000001</v>
      </c>
      <c r="Z15" s="5">
        <v>37.649000000000001</v>
      </c>
      <c r="AA15" s="5">
        <v>13.738</v>
      </c>
      <c r="AB15" s="5">
        <v>13.706</v>
      </c>
      <c r="AC15" s="5">
        <v>13.717000000000001</v>
      </c>
      <c r="AD15" s="5">
        <v>14.213699999999999</v>
      </c>
      <c r="AE15" s="5">
        <v>5.5629999999999997</v>
      </c>
      <c r="AF15" s="5">
        <v>20.820399999999999</v>
      </c>
      <c r="AG15" s="5">
        <v>14.152799999999999</v>
      </c>
      <c r="AH15" s="5">
        <v>14.226900000000001</v>
      </c>
      <c r="AI15" s="5">
        <v>13.045299999999999</v>
      </c>
      <c r="AJ15" s="5">
        <v>24.3047</v>
      </c>
      <c r="AK15" s="5">
        <v>39.1</v>
      </c>
      <c r="AM15" s="5">
        <v>58.9</v>
      </c>
      <c r="AN15" s="5">
        <v>61073</v>
      </c>
      <c r="AO15" s="5">
        <v>58043</v>
      </c>
      <c r="AP15" s="5">
        <v>38323</v>
      </c>
      <c r="AQ15" s="5">
        <v>16848</v>
      </c>
      <c r="AR15" s="5">
        <v>27390</v>
      </c>
      <c r="AS15" s="5">
        <v>3030</v>
      </c>
      <c r="AT15" s="5">
        <v>8.3000000000000007</v>
      </c>
      <c r="AU15" s="5">
        <v>5</v>
      </c>
      <c r="AX15" s="5">
        <v>1.17</v>
      </c>
      <c r="BA15" s="5">
        <v>2.7</v>
      </c>
      <c r="BB15" s="5">
        <v>3.47</v>
      </c>
      <c r="BC15" s="5">
        <v>2</v>
      </c>
      <c r="BG15" s="5">
        <v>14.662100000000001</v>
      </c>
      <c r="BH15" s="5">
        <v>7.0514000000000001</v>
      </c>
      <c r="BI15" s="5">
        <v>107.6018</v>
      </c>
      <c r="BJ15" s="5">
        <v>10.236800000000001</v>
      </c>
      <c r="BK15" s="5">
        <v>16.093</v>
      </c>
      <c r="BL15" s="5">
        <v>23.91</v>
      </c>
      <c r="BM15" s="5">
        <v>23.6</v>
      </c>
      <c r="BQ15" s="5">
        <v>25.3</v>
      </c>
      <c r="BR15" s="31">
        <v>22.9</v>
      </c>
      <c r="BS15" s="31">
        <v>30.8</v>
      </c>
      <c r="BT15" s="31">
        <v>29.8</v>
      </c>
      <c r="BU15" s="31">
        <v>28</v>
      </c>
      <c r="BV15" s="19"/>
      <c r="BY15" s="19">
        <v>4.4257490704964644</v>
      </c>
      <c r="BZ15" s="20">
        <v>4.0268280236203244</v>
      </c>
      <c r="CA15" s="5">
        <v>548.58000000000004</v>
      </c>
      <c r="CB15" s="25">
        <v>-2.1919249942305425</v>
      </c>
      <c r="CC15" s="25">
        <v>-6.2854045542549306</v>
      </c>
      <c r="CD15" s="25">
        <v>-8.1396018055398827</v>
      </c>
      <c r="CE15" s="25">
        <v>-5.8514862375945302</v>
      </c>
      <c r="CF15" s="25">
        <v>0.27289144567075319</v>
      </c>
      <c r="CG15" s="25">
        <v>-2.768740109093685</v>
      </c>
      <c r="CH15" s="20"/>
      <c r="CP15" s="24">
        <v>8.2948848267663626E-4</v>
      </c>
      <c r="CQ15" s="5">
        <v>3.4276312389090846E-2</v>
      </c>
      <c r="CR15" s="5">
        <v>2.1186999293627138E-2</v>
      </c>
      <c r="CS15" s="5">
        <v>58043</v>
      </c>
      <c r="CT15" s="20">
        <v>2.5600175731785052E-2</v>
      </c>
      <c r="CU15" s="20"/>
      <c r="CV15" s="5">
        <v>2011.1</v>
      </c>
      <c r="CW15" s="5">
        <v>3.4648450286856293E-2</v>
      </c>
      <c r="CX15" s="23">
        <v>14.91</v>
      </c>
      <c r="CY15" s="23">
        <v>0.98</v>
      </c>
      <c r="CZ15" s="23">
        <v>2.38</v>
      </c>
      <c r="DA15" s="23">
        <v>155.24</v>
      </c>
      <c r="DB15" s="23">
        <v>10.199999999999999</v>
      </c>
      <c r="DC15" s="23">
        <v>24.78</v>
      </c>
      <c r="DJ15" s="19"/>
      <c r="DQ15" s="20"/>
    </row>
    <row r="16" spans="1:121" ht="20.25" customHeight="1" x14ac:dyDescent="0.3">
      <c r="A16" s="16">
        <v>17989</v>
      </c>
      <c r="B16" s="17">
        <v>2000.8</v>
      </c>
      <c r="C16" s="18">
        <v>2015.2809999999999</v>
      </c>
      <c r="D16" s="18">
        <v>17.678253185065174</v>
      </c>
      <c r="E16" s="19">
        <v>1388.5930000000001</v>
      </c>
      <c r="F16" s="18">
        <v>12.404999999999999</v>
      </c>
      <c r="G16" s="19">
        <v>2051.877</v>
      </c>
      <c r="H16" s="5">
        <v>197.72499999999999</v>
      </c>
      <c r="I16" s="5">
        <v>1277.136</v>
      </c>
      <c r="J16" s="20">
        <v>3.4914942190146547</v>
      </c>
      <c r="K16" s="20">
        <v>3.4661609838721552</v>
      </c>
      <c r="L16" s="20">
        <v>2.7923263863318359</v>
      </c>
      <c r="M16" s="5">
        <v>-19.27</v>
      </c>
      <c r="N16" s="5">
        <v>71.718000000000004</v>
      </c>
      <c r="O16" s="5">
        <v>60.436</v>
      </c>
      <c r="P16" s="20">
        <v>1.3974519478606671</v>
      </c>
      <c r="Q16" s="20">
        <v>1.138154503277119</v>
      </c>
      <c r="R16" s="20">
        <v>1.7733264599749612</v>
      </c>
      <c r="S16" s="20">
        <v>0.53052507548420347</v>
      </c>
      <c r="T16" s="5">
        <v>47.341000000000001</v>
      </c>
      <c r="U16" s="5">
        <v>26.204000000000001</v>
      </c>
      <c r="V16" s="5">
        <v>13.347</v>
      </c>
      <c r="W16" s="5">
        <v>17.611999999999998</v>
      </c>
      <c r="X16" s="20">
        <v>9.9421901465498195</v>
      </c>
      <c r="Y16" s="5">
        <v>4.6150000000000002</v>
      </c>
      <c r="Z16" s="5">
        <v>37.777000000000001</v>
      </c>
      <c r="AA16" s="5">
        <v>13.651999999999999</v>
      </c>
      <c r="AB16" s="5">
        <v>13.62</v>
      </c>
      <c r="AC16" s="5">
        <v>13.579000000000001</v>
      </c>
      <c r="AD16" s="5">
        <v>13.9078</v>
      </c>
      <c r="AE16" s="5">
        <v>5.2638999999999996</v>
      </c>
      <c r="AF16" s="5">
        <v>21.018699999999999</v>
      </c>
      <c r="AG16" s="5">
        <v>14.442299999999999</v>
      </c>
      <c r="AH16" s="5">
        <v>14.1439</v>
      </c>
      <c r="AI16" s="5">
        <v>12.320499999999999</v>
      </c>
      <c r="AJ16" s="5">
        <v>24.349799999999998</v>
      </c>
      <c r="AK16" s="5">
        <v>39</v>
      </c>
      <c r="AM16" s="5">
        <v>58.6</v>
      </c>
      <c r="AN16" s="5">
        <v>60948</v>
      </c>
      <c r="AO16" s="5">
        <v>57172</v>
      </c>
      <c r="AP16" s="5">
        <v>37783</v>
      </c>
      <c r="AQ16" s="5">
        <v>16351</v>
      </c>
      <c r="AR16" s="5">
        <v>27388</v>
      </c>
      <c r="AS16" s="5">
        <v>3776</v>
      </c>
      <c r="AT16" s="5">
        <v>10</v>
      </c>
      <c r="AU16" s="5">
        <v>6.2</v>
      </c>
      <c r="AX16" s="5">
        <v>1.17</v>
      </c>
      <c r="BA16" s="5">
        <v>2.71</v>
      </c>
      <c r="BB16" s="5">
        <v>3.47</v>
      </c>
      <c r="BC16" s="5">
        <v>2</v>
      </c>
      <c r="BG16" s="5">
        <v>14.1386</v>
      </c>
      <c r="BH16" s="5">
        <v>7.2401999999999997</v>
      </c>
      <c r="BI16" s="5">
        <v>109.5609</v>
      </c>
      <c r="BJ16" s="5">
        <v>10.3673</v>
      </c>
      <c r="BK16" s="5">
        <v>16.860900000000001</v>
      </c>
      <c r="BL16" s="5">
        <v>23.92</v>
      </c>
      <c r="BM16" s="5">
        <v>23.6</v>
      </c>
      <c r="BQ16" s="5">
        <v>25.3</v>
      </c>
      <c r="BR16" s="31">
        <v>22.9</v>
      </c>
      <c r="BS16" s="31">
        <v>29.7</v>
      </c>
      <c r="BT16" s="31">
        <v>29.4</v>
      </c>
      <c r="BU16" s="31">
        <v>27.7</v>
      </c>
      <c r="BV16" s="19"/>
      <c r="BY16" s="19">
        <v>4.5788349657559468</v>
      </c>
      <c r="BZ16" s="20">
        <v>3.9372560571470649</v>
      </c>
      <c r="CA16" s="5">
        <v>572.48900000000003</v>
      </c>
      <c r="CB16" s="25">
        <v>6.2189997999930657</v>
      </c>
      <c r="CC16" s="25">
        <v>-0.71149615990081971</v>
      </c>
      <c r="CD16" s="25">
        <v>-2.9606160045235601</v>
      </c>
      <c r="CE16" s="25">
        <v>-0.15360411371513438</v>
      </c>
      <c r="CF16" s="25">
        <v>9.5874305605051457</v>
      </c>
      <c r="CG16" s="25">
        <v>5.3834637417835483</v>
      </c>
      <c r="CH16" s="20"/>
      <c r="CP16" s="24">
        <v>8.2804519694955575E-4</v>
      </c>
      <c r="CQ16" s="5">
        <v>3.5365213740992094E-2</v>
      </c>
      <c r="CR16" s="5">
        <v>2.1759952424263623E-2</v>
      </c>
      <c r="CS16" s="5">
        <v>57172</v>
      </c>
      <c r="CT16" s="20">
        <v>2.5796911075351567E-2</v>
      </c>
      <c r="CU16" s="20"/>
      <c r="CV16" s="5">
        <v>2038</v>
      </c>
      <c r="CW16" s="5">
        <v>3.5646820121737914E-2</v>
      </c>
      <c r="CX16" s="23">
        <v>13.97</v>
      </c>
      <c r="CY16" s="23">
        <v>1.02</v>
      </c>
      <c r="CZ16" s="23">
        <v>2.4</v>
      </c>
      <c r="DA16" s="23">
        <v>144.84</v>
      </c>
      <c r="DB16" s="23">
        <v>10.58</v>
      </c>
      <c r="DC16" s="23">
        <v>24.88</v>
      </c>
      <c r="DJ16" s="19"/>
      <c r="DQ16" s="20"/>
    </row>
    <row r="17" spans="1:121" ht="20.25" customHeight="1" x14ac:dyDescent="0.3">
      <c r="A17" s="16">
        <v>18080</v>
      </c>
      <c r="B17" s="17">
        <v>2022.8</v>
      </c>
      <c r="C17" s="18">
        <v>2036.9670000000001</v>
      </c>
      <c r="D17" s="18">
        <v>17.78081279147235</v>
      </c>
      <c r="E17" s="19">
        <v>1397.454</v>
      </c>
      <c r="F17" s="18">
        <v>12.57</v>
      </c>
      <c r="G17" s="19">
        <v>2051.0100000000002</v>
      </c>
      <c r="H17" s="5">
        <v>214.11699999999999</v>
      </c>
      <c r="I17" s="5">
        <v>1280.03</v>
      </c>
      <c r="J17" s="20">
        <v>3.655636982752239</v>
      </c>
      <c r="K17" s="20">
        <v>3.4707972462802577</v>
      </c>
      <c r="L17" s="20">
        <v>2.7708934784217929</v>
      </c>
      <c r="M17" s="5">
        <v>-4.2220000000000004</v>
      </c>
      <c r="N17" s="5">
        <v>65.727000000000004</v>
      </c>
      <c r="O17" s="5">
        <v>57.972999999999999</v>
      </c>
      <c r="P17" s="20">
        <v>1.4532533866311348</v>
      </c>
      <c r="Q17" s="20">
        <v>1.1937227033829299</v>
      </c>
      <c r="R17" s="20">
        <v>1.86520097712636</v>
      </c>
      <c r="S17" s="20">
        <v>0.52646383892220006</v>
      </c>
      <c r="T17" s="5">
        <v>46.844000000000001</v>
      </c>
      <c r="U17" s="5">
        <v>26.834</v>
      </c>
      <c r="V17" s="5">
        <v>13.776</v>
      </c>
      <c r="W17" s="5">
        <v>17.234000000000002</v>
      </c>
      <c r="X17" s="20">
        <v>9.9180546302465018</v>
      </c>
      <c r="Y17" s="5">
        <v>4.625</v>
      </c>
      <c r="Z17" s="5">
        <v>38.174999999999997</v>
      </c>
      <c r="AA17" s="5">
        <v>13.547000000000001</v>
      </c>
      <c r="AB17" s="5">
        <v>13.515000000000001</v>
      </c>
      <c r="AC17" s="5">
        <v>13.509</v>
      </c>
      <c r="AD17" s="5">
        <v>14.158099999999999</v>
      </c>
      <c r="AE17" s="5">
        <v>5.0845000000000002</v>
      </c>
      <c r="AF17" s="5">
        <v>21.732600000000001</v>
      </c>
      <c r="AG17" s="5">
        <v>15.6868</v>
      </c>
      <c r="AH17" s="5">
        <v>14.3653</v>
      </c>
      <c r="AI17" s="5">
        <v>12.6829</v>
      </c>
      <c r="AJ17" s="5">
        <v>24.800699999999999</v>
      </c>
      <c r="AK17" s="5">
        <v>39.4</v>
      </c>
      <c r="AM17" s="5">
        <v>59.1</v>
      </c>
      <c r="AN17" s="5">
        <v>61633</v>
      </c>
      <c r="AO17" s="5">
        <v>57584</v>
      </c>
      <c r="AP17" s="5">
        <v>37794</v>
      </c>
      <c r="AQ17" s="5">
        <v>16403</v>
      </c>
      <c r="AR17" s="5">
        <v>27381</v>
      </c>
      <c r="AS17" s="5">
        <v>4049</v>
      </c>
      <c r="AT17" s="5">
        <v>11.7</v>
      </c>
      <c r="AU17" s="5">
        <v>6.6</v>
      </c>
      <c r="AX17" s="5">
        <v>1.07</v>
      </c>
      <c r="BA17" s="5">
        <v>2.6</v>
      </c>
      <c r="BB17" s="5">
        <v>3.37</v>
      </c>
      <c r="BC17" s="5">
        <v>2</v>
      </c>
      <c r="BG17" s="5">
        <v>13.8246</v>
      </c>
      <c r="BH17" s="5">
        <v>7.6231999999999998</v>
      </c>
      <c r="BI17" s="5">
        <v>114.1981</v>
      </c>
      <c r="BJ17" s="5">
        <v>10.5573</v>
      </c>
      <c r="BK17" s="5">
        <v>17.6952</v>
      </c>
      <c r="BL17" s="5">
        <v>23.75</v>
      </c>
      <c r="BM17" s="5">
        <v>23.4</v>
      </c>
      <c r="BQ17" s="5">
        <v>25</v>
      </c>
      <c r="BR17" s="31">
        <v>22.6</v>
      </c>
      <c r="BS17" s="31">
        <v>29.5</v>
      </c>
      <c r="BT17" s="31">
        <v>29</v>
      </c>
      <c r="BU17" s="31">
        <v>27.4</v>
      </c>
      <c r="BV17" s="19"/>
      <c r="BY17" s="19">
        <v>4.601672958768229</v>
      </c>
      <c r="BZ17" s="20">
        <v>3.9484047671922422</v>
      </c>
      <c r="CA17" s="5">
        <v>577.63099999999997</v>
      </c>
      <c r="CB17" s="25">
        <v>3.5185687148752969</v>
      </c>
      <c r="CC17" s="25">
        <v>6.967262922313223</v>
      </c>
      <c r="CD17" s="25">
        <v>6.9672037586025537</v>
      </c>
      <c r="CE17" s="25">
        <v>6.9672774761281753</v>
      </c>
      <c r="CF17" s="25">
        <v>-4.5334691416170765</v>
      </c>
      <c r="CG17" s="25">
        <v>5.4993077121882354</v>
      </c>
      <c r="CH17" s="20"/>
      <c r="CP17" s="24">
        <v>8.1348985829397054E-4</v>
      </c>
      <c r="CQ17" s="5">
        <v>3.5308419005279243E-2</v>
      </c>
      <c r="CR17" s="5">
        <v>2.1636114198388443E-2</v>
      </c>
      <c r="CS17" s="5">
        <v>57584</v>
      </c>
      <c r="CT17" s="20">
        <v>2.594725965545985E-2</v>
      </c>
      <c r="CU17" s="20"/>
      <c r="CV17" s="5">
        <v>2065.1999999999998</v>
      </c>
      <c r="CW17" s="5">
        <v>3.5864128924701304E-2</v>
      </c>
      <c r="CX17" s="23">
        <v>15.49</v>
      </c>
      <c r="CY17" s="23">
        <v>1.04</v>
      </c>
      <c r="CZ17" s="23">
        <v>2.39</v>
      </c>
      <c r="DA17" s="23">
        <v>160.6</v>
      </c>
      <c r="DB17" s="23">
        <v>10.78</v>
      </c>
      <c r="DC17" s="23">
        <v>24.78</v>
      </c>
      <c r="DJ17" s="19"/>
      <c r="DQ17" s="20"/>
    </row>
    <row r="18" spans="1:121" ht="20.25" customHeight="1" x14ac:dyDescent="0.3">
      <c r="A18" s="16">
        <v>18172</v>
      </c>
      <c r="B18" s="17">
        <v>2004.7</v>
      </c>
      <c r="C18" s="18">
        <v>2017.7470000000001</v>
      </c>
      <c r="D18" s="18">
        <v>17.48069241011984</v>
      </c>
      <c r="E18" s="19">
        <v>1405.357</v>
      </c>
      <c r="F18" s="18">
        <v>12.452999999999999</v>
      </c>
      <c r="G18" s="19">
        <v>2058.8150000000001</v>
      </c>
      <c r="H18" s="5">
        <v>203.58500000000001</v>
      </c>
      <c r="I18" s="5">
        <v>1298.778</v>
      </c>
      <c r="J18" s="20">
        <v>3.3027075011096314</v>
      </c>
      <c r="K18" s="20">
        <v>3.3760171623021153</v>
      </c>
      <c r="L18" s="20">
        <v>2.6751738422843614</v>
      </c>
      <c r="M18" s="5">
        <v>-19.257000000000001</v>
      </c>
      <c r="N18" s="5">
        <v>56.898000000000003</v>
      </c>
      <c r="O18" s="5">
        <v>58.845999999999997</v>
      </c>
      <c r="P18" s="20">
        <v>1.4257286580855155</v>
      </c>
      <c r="Q18" s="20">
        <v>1.1759135966859002</v>
      </c>
      <c r="R18" s="20">
        <v>1.6239828376978842</v>
      </c>
      <c r="S18" s="20">
        <v>0.54830596242047636</v>
      </c>
      <c r="T18" s="5">
        <v>46.656999999999996</v>
      </c>
      <c r="U18" s="5">
        <v>26.690999999999999</v>
      </c>
      <c r="V18" s="5">
        <v>13.590999999999999</v>
      </c>
      <c r="W18" s="5">
        <v>17.27</v>
      </c>
      <c r="X18" s="20">
        <v>9.8536765793756462</v>
      </c>
      <c r="Y18" s="5">
        <v>4.6100000000000003</v>
      </c>
      <c r="Z18" s="5">
        <v>38.143000000000001</v>
      </c>
      <c r="AA18" s="5">
        <v>13.551</v>
      </c>
      <c r="AB18" s="5">
        <v>13.519</v>
      </c>
      <c r="AC18" s="5">
        <v>13.518000000000001</v>
      </c>
      <c r="AD18" s="5">
        <v>14.2415</v>
      </c>
      <c r="AE18" s="5">
        <v>4.7355</v>
      </c>
      <c r="AF18" s="5">
        <v>21.256699999999999</v>
      </c>
      <c r="AG18" s="5">
        <v>14.8764</v>
      </c>
      <c r="AH18" s="5">
        <v>13.9778</v>
      </c>
      <c r="AI18" s="5">
        <v>13.045299999999999</v>
      </c>
      <c r="AJ18" s="5">
        <v>24.6203</v>
      </c>
      <c r="AK18" s="5">
        <v>39.4</v>
      </c>
      <c r="AM18" s="5">
        <v>59.2</v>
      </c>
      <c r="AN18" s="5">
        <v>61908</v>
      </c>
      <c r="AO18" s="5">
        <v>57845</v>
      </c>
      <c r="AP18" s="5">
        <v>37565</v>
      </c>
      <c r="AQ18" s="5">
        <v>16217</v>
      </c>
      <c r="AR18" s="5">
        <v>27300</v>
      </c>
      <c r="AS18" s="5">
        <v>4063</v>
      </c>
      <c r="AT18" s="5">
        <v>11.8</v>
      </c>
      <c r="AU18" s="5">
        <v>6.6</v>
      </c>
      <c r="AX18" s="5">
        <v>1.1000000000000001</v>
      </c>
      <c r="BA18" s="5">
        <v>2.58</v>
      </c>
      <c r="BB18" s="5">
        <v>3.31</v>
      </c>
      <c r="BC18" s="5">
        <v>2</v>
      </c>
      <c r="BG18" s="5">
        <v>13.595700000000001</v>
      </c>
      <c r="BH18" s="5">
        <v>8.0318000000000005</v>
      </c>
      <c r="BI18" s="5">
        <v>115.0211</v>
      </c>
      <c r="BJ18" s="5">
        <v>10.745200000000001</v>
      </c>
      <c r="BK18" s="5">
        <v>18.772200000000002</v>
      </c>
      <c r="BL18" s="5">
        <v>23.61</v>
      </c>
      <c r="BM18" s="5">
        <v>23.5</v>
      </c>
      <c r="BQ18" s="5">
        <v>24.5</v>
      </c>
      <c r="BR18" s="31">
        <v>22.5</v>
      </c>
      <c r="BS18" s="31">
        <v>29.6</v>
      </c>
      <c r="BT18" s="31">
        <v>28.7</v>
      </c>
      <c r="BU18" s="31">
        <v>27.2</v>
      </c>
      <c r="BV18" s="19"/>
      <c r="BY18" s="19">
        <v>4.546752478177245</v>
      </c>
      <c r="BZ18" s="20">
        <v>3.8698772007693445</v>
      </c>
      <c r="CA18" s="5">
        <v>565.75900000000001</v>
      </c>
      <c r="CB18" s="25">
        <v>0.56084611435354725</v>
      </c>
      <c r="CC18" s="25">
        <v>-3.1044376640114373</v>
      </c>
      <c r="CD18" s="25">
        <v>-2.7624843938540482</v>
      </c>
      <c r="CE18" s="25">
        <v>-3.1919051012679573</v>
      </c>
      <c r="CF18" s="25">
        <v>10.725268102651945</v>
      </c>
      <c r="CG18" s="25">
        <v>-2.039087912015269</v>
      </c>
      <c r="CH18" s="20"/>
      <c r="CP18" s="24">
        <v>8.0658656755121445E-4</v>
      </c>
      <c r="CQ18" s="5">
        <v>3.5185409283429857E-2</v>
      </c>
      <c r="CR18" s="5">
        <v>2.1710346615956437E-2</v>
      </c>
      <c r="CS18" s="5">
        <v>57845</v>
      </c>
      <c r="CT18" s="20">
        <v>2.5972218860748554E-2</v>
      </c>
      <c r="CU18" s="20"/>
      <c r="CV18" s="5">
        <v>2092.6</v>
      </c>
      <c r="CW18" s="5">
        <v>3.6175987552943212E-2</v>
      </c>
      <c r="CX18" s="23">
        <v>16.54</v>
      </c>
      <c r="CY18" s="23">
        <v>1.1399999999999999</v>
      </c>
      <c r="CZ18" s="23">
        <v>2.3199999999999998</v>
      </c>
      <c r="DA18" s="23">
        <v>173.67</v>
      </c>
      <c r="DB18" s="23">
        <v>11.97</v>
      </c>
      <c r="DC18" s="23">
        <v>24.36</v>
      </c>
      <c r="DJ18" s="19"/>
      <c r="DQ18" s="20"/>
    </row>
    <row r="19" spans="1:121" ht="20.25" customHeight="1" x14ac:dyDescent="0.3">
      <c r="A19" s="16">
        <v>18264</v>
      </c>
      <c r="B19" s="17">
        <v>2084.6</v>
      </c>
      <c r="C19" s="18">
        <v>2098.4459999999999</v>
      </c>
      <c r="D19" s="18">
        <v>18.285841363973312</v>
      </c>
      <c r="E19" s="19">
        <v>1513.748</v>
      </c>
      <c r="F19" s="18">
        <v>12.984</v>
      </c>
      <c r="G19" s="19">
        <v>2091.7710000000002</v>
      </c>
      <c r="H19" s="5">
        <v>251.917</v>
      </c>
      <c r="I19" s="5">
        <v>1320.3910000000001</v>
      </c>
      <c r="J19" s="20">
        <v>4.1295033358042996</v>
      </c>
      <c r="K19" s="20">
        <v>3.9264640474425501</v>
      </c>
      <c r="L19" s="20">
        <v>3.0664195700518904</v>
      </c>
      <c r="M19" s="5">
        <v>8.077</v>
      </c>
      <c r="N19" s="5">
        <v>55.96</v>
      </c>
      <c r="O19" s="5">
        <v>60.491</v>
      </c>
      <c r="P19" s="20">
        <v>1.4713862120088954</v>
      </c>
      <c r="Q19" s="20">
        <v>1.2289844329132691</v>
      </c>
      <c r="R19" s="20">
        <v>1.5515196441808747</v>
      </c>
      <c r="S19" s="20">
        <v>0.6143810229799852</v>
      </c>
      <c r="T19" s="5">
        <v>47.018000000000001</v>
      </c>
      <c r="U19" s="5">
        <v>27.614999999999998</v>
      </c>
      <c r="V19" s="5">
        <v>13.911</v>
      </c>
      <c r="W19" s="5">
        <v>17.125</v>
      </c>
      <c r="X19" s="20">
        <v>10.146034099332839</v>
      </c>
      <c r="Y19" s="5">
        <v>4.7290000000000001</v>
      </c>
      <c r="Z19" s="5">
        <v>39.253</v>
      </c>
      <c r="AA19" s="5">
        <v>13.506</v>
      </c>
      <c r="AB19" s="5">
        <v>13.475</v>
      </c>
      <c r="AC19" s="5">
        <v>13.49</v>
      </c>
      <c r="AD19" s="5">
        <v>15.0204</v>
      </c>
      <c r="AE19" s="5">
        <v>5.0246000000000004</v>
      </c>
      <c r="AF19" s="5">
        <v>22.6447</v>
      </c>
      <c r="AG19" s="5">
        <v>17.278600000000001</v>
      </c>
      <c r="AH19" s="5">
        <v>14.835800000000001</v>
      </c>
      <c r="AI19" s="5">
        <v>13.7959</v>
      </c>
      <c r="AJ19" s="5">
        <v>25.431999999999999</v>
      </c>
      <c r="AK19" s="5">
        <v>39.700000000000003</v>
      </c>
      <c r="AM19" s="5">
        <v>58.8</v>
      </c>
      <c r="AN19" s="5">
        <v>61604</v>
      </c>
      <c r="AO19" s="5">
        <v>57728</v>
      </c>
      <c r="AP19" s="5">
        <v>37874</v>
      </c>
      <c r="AQ19" s="5">
        <v>16482</v>
      </c>
      <c r="AR19" s="5">
        <v>27470</v>
      </c>
      <c r="AS19" s="5">
        <v>3876</v>
      </c>
      <c r="AT19" s="5">
        <v>12.4</v>
      </c>
      <c r="AU19" s="5">
        <v>6.3</v>
      </c>
      <c r="AX19" s="5">
        <v>1.1200000000000001</v>
      </c>
      <c r="BA19" s="5">
        <v>2.58</v>
      </c>
      <c r="BB19" s="5">
        <v>3.24</v>
      </c>
      <c r="BC19" s="5">
        <v>2</v>
      </c>
      <c r="BG19" s="5">
        <v>13.953099999999999</v>
      </c>
      <c r="BH19" s="5">
        <v>8.5231999999999992</v>
      </c>
      <c r="BI19" s="5">
        <v>115.9573</v>
      </c>
      <c r="BJ19" s="5">
        <v>11.181900000000001</v>
      </c>
      <c r="BK19" s="5">
        <v>19.7348</v>
      </c>
      <c r="BL19" s="5">
        <v>23.64</v>
      </c>
      <c r="BM19" s="5">
        <v>23.5</v>
      </c>
      <c r="BQ19" s="5">
        <v>24.6</v>
      </c>
      <c r="BR19" s="31">
        <v>22.6</v>
      </c>
      <c r="BS19" s="31">
        <v>30.3</v>
      </c>
      <c r="BT19" s="31">
        <v>28.9</v>
      </c>
      <c r="BU19" s="31">
        <v>27.3</v>
      </c>
      <c r="BV19" s="19"/>
      <c r="BX19" s="6">
        <v>17.29</v>
      </c>
      <c r="BY19" s="19">
        <v>5.1548554484803555</v>
      </c>
      <c r="BZ19" s="20">
        <v>4.2938472942920685</v>
      </c>
      <c r="CA19" s="5">
        <v>557.12300000000005</v>
      </c>
      <c r="CB19" s="25">
        <v>8.3651634269350232</v>
      </c>
      <c r="CC19" s="25">
        <v>17.113430432577378</v>
      </c>
      <c r="CD19" s="25">
        <v>15.858704102214134</v>
      </c>
      <c r="CE19" s="25">
        <v>17.42778659921677</v>
      </c>
      <c r="CF19" s="25">
        <v>-6.659100396792315</v>
      </c>
      <c r="CG19" s="25">
        <v>12.129306944062408</v>
      </c>
      <c r="CH19" s="20">
        <v>1.2816901408450703</v>
      </c>
      <c r="CP19" s="24">
        <v>8.1447477827051003E-4</v>
      </c>
      <c r="CQ19" s="5">
        <v>3.477515243902439E-2</v>
      </c>
      <c r="CR19" s="5">
        <v>2.1789599501108644E-2</v>
      </c>
      <c r="CS19" s="5">
        <v>57728</v>
      </c>
      <c r="CT19" s="20">
        <v>2.7236488359201772E-2</v>
      </c>
      <c r="CU19" s="20">
        <v>2.9950803769401331E-4</v>
      </c>
      <c r="CV19" s="5">
        <v>2120.1</v>
      </c>
      <c r="CW19" s="5">
        <v>3.6725679046563188E-2</v>
      </c>
      <c r="CX19" s="23">
        <v>17.350000000000001</v>
      </c>
      <c r="CY19" s="23">
        <v>1.17</v>
      </c>
      <c r="CZ19" s="23">
        <v>2.37</v>
      </c>
      <c r="DA19" s="23">
        <v>182.17</v>
      </c>
      <c r="DB19" s="23">
        <v>12.28</v>
      </c>
      <c r="DC19" s="23">
        <v>24.88</v>
      </c>
      <c r="DJ19" s="19"/>
      <c r="DQ19" s="20"/>
    </row>
    <row r="20" spans="1:121" ht="20.25" customHeight="1" x14ac:dyDescent="0.3">
      <c r="A20" s="16">
        <v>18354</v>
      </c>
      <c r="B20" s="17">
        <v>2147.6</v>
      </c>
      <c r="C20" s="18">
        <v>2162.2269999999999</v>
      </c>
      <c r="D20" s="18">
        <v>19.118629044171957</v>
      </c>
      <c r="E20" s="19">
        <v>1509.16</v>
      </c>
      <c r="F20" s="18">
        <v>13.454000000000001</v>
      </c>
      <c r="G20" s="19">
        <v>2147.7449999999999</v>
      </c>
      <c r="H20" s="5">
        <v>278.87700000000001</v>
      </c>
      <c r="I20" s="5">
        <v>1342.114</v>
      </c>
      <c r="J20" s="20">
        <v>3.9628453242724184</v>
      </c>
      <c r="K20" s="20">
        <v>3.4072979760673658</v>
      </c>
      <c r="L20" s="20">
        <v>3.3635692125867926</v>
      </c>
      <c r="M20" s="5">
        <v>11.791</v>
      </c>
      <c r="N20" s="5">
        <v>56.636000000000003</v>
      </c>
      <c r="O20" s="5">
        <v>63.83</v>
      </c>
      <c r="P20" s="20">
        <v>1.7443492391786082</v>
      </c>
      <c r="Q20" s="20">
        <v>1.5073127492982714</v>
      </c>
      <c r="R20" s="20">
        <v>1.6435958044024228</v>
      </c>
      <c r="S20" s="20">
        <v>0.61840744570837636</v>
      </c>
      <c r="T20" s="5">
        <v>48.179000000000002</v>
      </c>
      <c r="U20" s="5">
        <v>27.925000000000001</v>
      </c>
      <c r="V20" s="5">
        <v>13.833</v>
      </c>
      <c r="W20" s="5">
        <v>17.300999999999998</v>
      </c>
      <c r="X20" s="20">
        <v>10.5659624759935</v>
      </c>
      <c r="Y20" s="5">
        <v>4.8310000000000004</v>
      </c>
      <c r="Z20" s="5">
        <v>39.798999999999999</v>
      </c>
      <c r="AA20" s="5">
        <v>13.564</v>
      </c>
      <c r="AB20" s="5">
        <v>13.532999999999999</v>
      </c>
      <c r="AC20" s="5">
        <v>13.538</v>
      </c>
      <c r="AD20" s="5">
        <v>16.355499999999999</v>
      </c>
      <c r="AE20" s="5">
        <v>5.6029</v>
      </c>
      <c r="AF20" s="5">
        <v>24.429300000000001</v>
      </c>
      <c r="AG20" s="5">
        <v>21.099</v>
      </c>
      <c r="AH20" s="5">
        <v>16.109100000000002</v>
      </c>
      <c r="AI20" s="5">
        <v>15.3489</v>
      </c>
      <c r="AJ20" s="5">
        <v>26.243600000000001</v>
      </c>
      <c r="AK20" s="5">
        <v>40.6</v>
      </c>
      <c r="AM20" s="5">
        <v>59.4</v>
      </c>
      <c r="AN20" s="5">
        <v>62419</v>
      </c>
      <c r="AO20" s="5">
        <v>59052</v>
      </c>
      <c r="AP20" s="5">
        <v>39062</v>
      </c>
      <c r="AQ20" s="5">
        <v>17288</v>
      </c>
      <c r="AR20" s="5">
        <v>27796</v>
      </c>
      <c r="AS20" s="5">
        <v>3367</v>
      </c>
      <c r="AT20" s="5">
        <v>13.1</v>
      </c>
      <c r="AU20" s="5">
        <v>5.4</v>
      </c>
      <c r="AX20" s="5">
        <v>1.1499999999999999</v>
      </c>
      <c r="BA20" s="5">
        <v>2.62</v>
      </c>
      <c r="BB20" s="5">
        <v>3.28</v>
      </c>
      <c r="BC20" s="5">
        <v>2</v>
      </c>
      <c r="BG20" s="5">
        <v>14.388</v>
      </c>
      <c r="BH20" s="5">
        <v>9.0386000000000006</v>
      </c>
      <c r="BI20" s="5">
        <v>117.48820000000001</v>
      </c>
      <c r="BJ20" s="5">
        <v>11.6076</v>
      </c>
      <c r="BK20" s="5">
        <v>21.1188</v>
      </c>
      <c r="BL20" s="5">
        <v>23.88</v>
      </c>
      <c r="BM20" s="5">
        <v>23.6</v>
      </c>
      <c r="BQ20" s="5">
        <v>25.1</v>
      </c>
      <c r="BR20" s="31">
        <v>22.8</v>
      </c>
      <c r="BS20" s="31">
        <v>32.1</v>
      </c>
      <c r="BT20" s="31">
        <v>29.2</v>
      </c>
      <c r="BU20" s="31">
        <v>27.6</v>
      </c>
      <c r="BV20" s="19"/>
      <c r="BX20" s="6">
        <v>17.690000000000001</v>
      </c>
      <c r="BY20" s="19">
        <v>4.6798640862756686</v>
      </c>
      <c r="BZ20" s="20">
        <v>4.6163391933815925</v>
      </c>
      <c r="CA20" s="5">
        <v>566.56700000000001</v>
      </c>
      <c r="CB20" s="25">
        <v>-1.0124662925755334</v>
      </c>
      <c r="CC20" s="25">
        <v>8.133628384841268</v>
      </c>
      <c r="CD20" s="25">
        <v>6.3201344003852196</v>
      </c>
      <c r="CE20" s="25">
        <v>8.5961871102272003</v>
      </c>
      <c r="CF20" s="25">
        <v>-15.022377873778515</v>
      </c>
      <c r="CG20" s="25">
        <v>2.5609708951494863</v>
      </c>
      <c r="CH20" s="20">
        <v>1.3066922736002364</v>
      </c>
      <c r="CP20" s="24">
        <v>8.1587414482151325E-4</v>
      </c>
      <c r="CQ20" s="5">
        <v>3.3882002303054937E-2</v>
      </c>
      <c r="CR20" s="5">
        <v>2.1627311522048363E-2</v>
      </c>
      <c r="CS20" s="5">
        <v>59052</v>
      </c>
      <c r="CT20" s="20">
        <v>2.7450230305493463E-2</v>
      </c>
      <c r="CU20" s="20">
        <v>2.9956648377701012E-4</v>
      </c>
      <c r="CV20" s="5">
        <v>2147.3000000000002</v>
      </c>
      <c r="CW20" s="5">
        <v>3.6362866626024525E-2</v>
      </c>
      <c r="CX20" s="23">
        <v>18.739999999999998</v>
      </c>
      <c r="CY20" s="23">
        <v>1.2</v>
      </c>
      <c r="CZ20" s="23">
        <v>2.54</v>
      </c>
      <c r="DA20" s="23">
        <v>195.11</v>
      </c>
      <c r="DB20" s="23">
        <v>12.49</v>
      </c>
      <c r="DC20" s="23">
        <v>26.45</v>
      </c>
      <c r="DJ20" s="19"/>
      <c r="DQ20" s="20"/>
    </row>
    <row r="21" spans="1:121" ht="20.25" customHeight="1" x14ac:dyDescent="0.3">
      <c r="A21" s="16">
        <v>18445</v>
      </c>
      <c r="B21" s="17">
        <v>2230.4</v>
      </c>
      <c r="C21" s="18">
        <v>2247.252</v>
      </c>
      <c r="D21" s="18">
        <v>19.946645459803353</v>
      </c>
      <c r="E21" s="19">
        <v>1528.085</v>
      </c>
      <c r="F21" s="18">
        <v>14.179</v>
      </c>
      <c r="G21" s="19">
        <v>2223.9769999999999</v>
      </c>
      <c r="H21" s="5">
        <v>302.85000000000002</v>
      </c>
      <c r="I21" s="5">
        <v>1410.954</v>
      </c>
      <c r="J21" s="20">
        <v>3.4504048582995948</v>
      </c>
      <c r="K21" s="20">
        <v>3.0539329091960665</v>
      </c>
      <c r="L21" s="20">
        <v>3.746023713128976</v>
      </c>
      <c r="M21" s="5">
        <v>15.481999999999999</v>
      </c>
      <c r="N21" s="5">
        <v>58.104999999999997</v>
      </c>
      <c r="O21" s="5">
        <v>78.766000000000005</v>
      </c>
      <c r="P21" s="20">
        <v>2.0660063620589937</v>
      </c>
      <c r="Q21" s="20">
        <v>1.8090659340659339</v>
      </c>
      <c r="R21" s="20">
        <v>1.6465442452284555</v>
      </c>
      <c r="S21" s="20">
        <v>0.66194331983805665</v>
      </c>
      <c r="T21" s="5">
        <v>49.698</v>
      </c>
      <c r="U21" s="5">
        <v>28.53</v>
      </c>
      <c r="V21" s="5">
        <v>14.305</v>
      </c>
      <c r="W21" s="5">
        <v>17.265999999999998</v>
      </c>
      <c r="X21" s="20">
        <v>10.918522267206477</v>
      </c>
      <c r="Y21" s="5">
        <v>4.9260000000000002</v>
      </c>
      <c r="Z21" s="5">
        <v>39.847000000000001</v>
      </c>
      <c r="AA21" s="5">
        <v>13.847</v>
      </c>
      <c r="AB21" s="5">
        <v>13.815</v>
      </c>
      <c r="AC21" s="5">
        <v>13.832000000000001</v>
      </c>
      <c r="AD21" s="5">
        <v>17.301200000000001</v>
      </c>
      <c r="AE21" s="5">
        <v>5.9618000000000002</v>
      </c>
      <c r="AF21" s="5">
        <v>25.3415</v>
      </c>
      <c r="AG21" s="5">
        <v>21.62</v>
      </c>
      <c r="AH21" s="5">
        <v>16.8841</v>
      </c>
      <c r="AI21" s="5">
        <v>16.4101</v>
      </c>
      <c r="AJ21" s="5">
        <v>27.370999999999999</v>
      </c>
      <c r="AK21" s="5">
        <v>40.799999999999997</v>
      </c>
      <c r="AM21" s="5">
        <v>59.2</v>
      </c>
      <c r="AN21" s="5">
        <v>62349</v>
      </c>
      <c r="AO21" s="5">
        <v>59575</v>
      </c>
      <c r="AP21" s="5">
        <v>40214</v>
      </c>
      <c r="AQ21" s="5">
        <v>18040</v>
      </c>
      <c r="AR21" s="5">
        <v>28402</v>
      </c>
      <c r="AS21" s="5">
        <v>2774</v>
      </c>
      <c r="AT21" s="5">
        <v>12.2</v>
      </c>
      <c r="AU21" s="5">
        <v>4.4000000000000004</v>
      </c>
      <c r="AX21" s="5">
        <v>1.3</v>
      </c>
      <c r="BA21" s="5">
        <v>2.64</v>
      </c>
      <c r="BB21" s="5">
        <v>3.21</v>
      </c>
      <c r="BC21" s="5">
        <v>2.08</v>
      </c>
      <c r="BG21" s="5">
        <v>15.807499999999999</v>
      </c>
      <c r="BH21" s="5">
        <v>9.5701999999999998</v>
      </c>
      <c r="BI21" s="5">
        <v>118.0929</v>
      </c>
      <c r="BJ21" s="5">
        <v>12.1145</v>
      </c>
      <c r="BK21" s="5">
        <v>23.171600000000002</v>
      </c>
      <c r="BL21" s="5">
        <v>24.34</v>
      </c>
      <c r="BM21" s="5">
        <v>24</v>
      </c>
      <c r="BQ21" s="5">
        <v>25.8</v>
      </c>
      <c r="BR21" s="31">
        <v>23.7</v>
      </c>
      <c r="BS21" s="31">
        <v>34.5</v>
      </c>
      <c r="BT21" s="31">
        <v>30.7</v>
      </c>
      <c r="BU21" s="31">
        <v>28.9</v>
      </c>
      <c r="BV21" s="19"/>
      <c r="BX21" s="6">
        <v>19.45</v>
      </c>
      <c r="BY21" s="19">
        <v>4.281448814343551</v>
      </c>
      <c r="BZ21" s="20">
        <v>5.0277617119722375</v>
      </c>
      <c r="CA21" s="5">
        <v>557.31500000000005</v>
      </c>
      <c r="CB21" s="25">
        <v>-6.5923890002267171E-2</v>
      </c>
      <c r="CC21" s="25">
        <v>8.1301036156059077</v>
      </c>
      <c r="CD21" s="25">
        <v>10.093435040305884</v>
      </c>
      <c r="CE21" s="25">
        <v>7.5465441493222878</v>
      </c>
      <c r="CF21" s="25">
        <v>-8.3962482951490003E-2</v>
      </c>
      <c r="CG21" s="25">
        <v>-6.0562293105521192E-2</v>
      </c>
      <c r="CH21" s="20">
        <v>1.4061596298438404</v>
      </c>
      <c r="CP21" s="24">
        <v>8.3420898027696184E-4</v>
      </c>
      <c r="CQ21" s="5">
        <v>3.3953839697859839E-2</v>
      </c>
      <c r="CR21" s="5">
        <v>2.1486026017624841E-2</v>
      </c>
      <c r="CS21" s="5">
        <v>59575</v>
      </c>
      <c r="CT21" s="20">
        <v>2.8767167436005037E-2</v>
      </c>
      <c r="CU21" s="20">
        <v>3.264792278640369E-4</v>
      </c>
      <c r="CV21" s="5">
        <v>2174.6999999999998</v>
      </c>
      <c r="CW21" s="5">
        <v>3.65035669324381E-2</v>
      </c>
      <c r="CX21" s="23">
        <v>19.079999999999998</v>
      </c>
      <c r="CY21" s="23">
        <v>1.33</v>
      </c>
      <c r="CZ21" s="23">
        <v>2.72</v>
      </c>
      <c r="DA21" s="23">
        <v>193.77</v>
      </c>
      <c r="DB21" s="23">
        <v>13.51</v>
      </c>
      <c r="DC21" s="23">
        <v>27.62</v>
      </c>
      <c r="DJ21" s="19"/>
      <c r="DQ21" s="20"/>
    </row>
    <row r="22" spans="1:121" ht="20.25" customHeight="1" x14ac:dyDescent="0.3">
      <c r="A22" s="16">
        <v>18537</v>
      </c>
      <c r="B22" s="17">
        <v>2273.4</v>
      </c>
      <c r="C22" s="18">
        <v>2290.3449999999998</v>
      </c>
      <c r="D22" s="18">
        <v>20.328601845280343</v>
      </c>
      <c r="E22" s="19">
        <v>1537.49</v>
      </c>
      <c r="F22" s="18">
        <v>14.331</v>
      </c>
      <c r="G22" s="19">
        <v>2204.884</v>
      </c>
      <c r="H22" s="5">
        <v>341.33199999999999</v>
      </c>
      <c r="I22" s="5">
        <v>1368.4159999999999</v>
      </c>
      <c r="J22" s="20">
        <v>4.0790631653655076</v>
      </c>
      <c r="K22" s="20">
        <v>3.300638750887154</v>
      </c>
      <c r="L22" s="20">
        <v>4.0097232079489</v>
      </c>
      <c r="M22" s="5">
        <v>49.588000000000001</v>
      </c>
      <c r="N22" s="5">
        <v>62.814</v>
      </c>
      <c r="O22" s="5">
        <v>78.914000000000001</v>
      </c>
      <c r="P22" s="20">
        <v>2.2271823988644428</v>
      </c>
      <c r="Q22" s="20">
        <v>1.9689850958126329</v>
      </c>
      <c r="R22" s="20">
        <v>1.7300212916962385</v>
      </c>
      <c r="S22" s="20">
        <v>0.6767920511000709</v>
      </c>
      <c r="T22" s="5">
        <v>50.155999999999999</v>
      </c>
      <c r="U22" s="5">
        <v>28.573</v>
      </c>
      <c r="V22" s="5">
        <v>14.542</v>
      </c>
      <c r="W22" s="5">
        <v>17.667999999999999</v>
      </c>
      <c r="X22" s="20">
        <v>11.218878637331441</v>
      </c>
      <c r="Y22" s="5">
        <v>5.048</v>
      </c>
      <c r="Z22" s="5">
        <v>40.024999999999999</v>
      </c>
      <c r="AA22" s="5">
        <v>14.067</v>
      </c>
      <c r="AB22" s="5">
        <v>14.032999999999999</v>
      </c>
      <c r="AC22" s="5">
        <v>14.09</v>
      </c>
      <c r="AD22" s="5">
        <v>17.6907</v>
      </c>
      <c r="AE22" s="5">
        <v>6.2309999999999999</v>
      </c>
      <c r="AF22" s="5">
        <v>25.4208</v>
      </c>
      <c r="AG22" s="5">
        <v>20.520199999999999</v>
      </c>
      <c r="AH22" s="5">
        <v>17.2439</v>
      </c>
      <c r="AI22" s="5">
        <v>16.694800000000001</v>
      </c>
      <c r="AJ22" s="5">
        <v>28.0473</v>
      </c>
      <c r="AK22" s="5">
        <v>40.9</v>
      </c>
      <c r="AM22" s="5">
        <v>59.2</v>
      </c>
      <c r="AN22" s="5">
        <v>62068</v>
      </c>
      <c r="AO22" s="5">
        <v>59429</v>
      </c>
      <c r="AP22" s="5">
        <v>40541</v>
      </c>
      <c r="AQ22" s="5">
        <v>18283</v>
      </c>
      <c r="AR22" s="5">
        <v>28572</v>
      </c>
      <c r="AS22" s="5">
        <v>2639</v>
      </c>
      <c r="AT22" s="5">
        <v>10.7</v>
      </c>
      <c r="AU22" s="5">
        <v>4.3</v>
      </c>
      <c r="AX22" s="5">
        <v>1.34</v>
      </c>
      <c r="BA22" s="5">
        <v>2.67</v>
      </c>
      <c r="BB22" s="5">
        <v>3.2</v>
      </c>
      <c r="BC22" s="5">
        <v>2.25</v>
      </c>
      <c r="BG22" s="5">
        <v>17.306100000000001</v>
      </c>
      <c r="BH22" s="5">
        <v>10.0998</v>
      </c>
      <c r="BI22" s="5">
        <v>119.9058</v>
      </c>
      <c r="BJ22" s="5">
        <v>12.6219</v>
      </c>
      <c r="BK22" s="5">
        <v>23.229199999999999</v>
      </c>
      <c r="BL22" s="5">
        <v>24.98</v>
      </c>
      <c r="BM22" s="5">
        <v>24.4</v>
      </c>
      <c r="BQ22" s="5">
        <v>26.9</v>
      </c>
      <c r="BR22" s="31">
        <v>24.8</v>
      </c>
      <c r="BS22" s="31">
        <v>36.700000000000003</v>
      </c>
      <c r="BT22" s="31">
        <v>31.8</v>
      </c>
      <c r="BU22" s="31">
        <v>30</v>
      </c>
      <c r="BV22" s="19"/>
      <c r="BX22" s="6">
        <v>20.41</v>
      </c>
      <c r="BY22" s="19">
        <v>4.515613910574876</v>
      </c>
      <c r="BZ22" s="20">
        <v>5.2804826117814052</v>
      </c>
      <c r="CA22" s="5">
        <v>597.21299999999997</v>
      </c>
      <c r="CB22" s="25">
        <v>0.66508812885246571</v>
      </c>
      <c r="CC22" s="25">
        <v>1.0506020128494735</v>
      </c>
      <c r="CD22" s="25">
        <v>0.28278254771931266</v>
      </c>
      <c r="CE22" s="25">
        <v>1.2515675627555183</v>
      </c>
      <c r="CF22" s="25">
        <v>3.8218677867468198</v>
      </c>
      <c r="CG22" s="25">
        <v>-0.16115291958645472</v>
      </c>
      <c r="CH22" s="20">
        <v>1.4485450674237048</v>
      </c>
      <c r="CP22" s="24">
        <v>8.4396506755960896E-4</v>
      </c>
      <c r="CQ22" s="5">
        <v>3.3732689427720473E-2</v>
      </c>
      <c r="CR22" s="5">
        <v>2.1854279897019973E-2</v>
      </c>
      <c r="CS22" s="5">
        <v>59429</v>
      </c>
      <c r="CT22" s="20">
        <v>2.8769590603913917E-2</v>
      </c>
      <c r="CU22" s="20">
        <v>3.4343502330512037E-4</v>
      </c>
      <c r="CV22" s="5">
        <v>2202.6</v>
      </c>
      <c r="CW22" s="5">
        <v>3.7062713490046945E-2</v>
      </c>
      <c r="CX22" s="23">
        <v>19.75</v>
      </c>
      <c r="CY22" s="23">
        <v>1.47</v>
      </c>
      <c r="CZ22" s="23">
        <v>2.84</v>
      </c>
      <c r="DA22" s="23">
        <v>195.76</v>
      </c>
      <c r="DB22" s="23">
        <v>14.57</v>
      </c>
      <c r="DC22" s="23">
        <v>28.15</v>
      </c>
      <c r="DJ22" s="19"/>
      <c r="DQ22" s="20"/>
    </row>
    <row r="23" spans="1:121" ht="20.25" customHeight="1" x14ac:dyDescent="0.3">
      <c r="A23" s="16">
        <v>18629</v>
      </c>
      <c r="B23" s="17">
        <v>2304.5</v>
      </c>
      <c r="C23" s="18">
        <v>2320.9259999999999</v>
      </c>
      <c r="D23" s="18">
        <v>20.429432721293505</v>
      </c>
      <c r="E23" s="19">
        <v>1539.2619999999999</v>
      </c>
      <c r="F23" s="18">
        <v>14.602</v>
      </c>
      <c r="G23" s="19">
        <v>2271.5740000000001</v>
      </c>
      <c r="H23" s="5">
        <v>306.45400000000001</v>
      </c>
      <c r="I23" s="5">
        <v>1401.4839999999999</v>
      </c>
      <c r="J23" s="20">
        <v>3.4432036174294325</v>
      </c>
      <c r="K23" s="20">
        <v>3.5515894765689229</v>
      </c>
      <c r="L23" s="20">
        <v>4.4196355165798851</v>
      </c>
      <c r="M23" s="5">
        <v>30.81</v>
      </c>
      <c r="N23" s="5">
        <v>65.953999999999994</v>
      </c>
      <c r="O23" s="5">
        <v>78.918999999999997</v>
      </c>
      <c r="P23" s="20">
        <v>1.7890517950123321</v>
      </c>
      <c r="Q23" s="20">
        <v>1.5447382844614963</v>
      </c>
      <c r="R23" s="20">
        <v>1.4094272403398191</v>
      </c>
      <c r="S23" s="20">
        <v>0.57412989860235686</v>
      </c>
      <c r="T23" s="5">
        <v>50.999000000000002</v>
      </c>
      <c r="U23" s="5">
        <v>28.632000000000001</v>
      </c>
      <c r="V23" s="5">
        <v>15.06</v>
      </c>
      <c r="W23" s="5">
        <v>18.058</v>
      </c>
      <c r="X23" s="20">
        <v>11.327281446971773</v>
      </c>
      <c r="Y23" s="5">
        <v>5.17</v>
      </c>
      <c r="Z23" s="5">
        <v>39.393000000000001</v>
      </c>
      <c r="AA23" s="5">
        <v>14.539</v>
      </c>
      <c r="AB23" s="5">
        <v>14.503</v>
      </c>
      <c r="AC23" s="5">
        <v>14.596</v>
      </c>
      <c r="AD23" s="5">
        <v>17.940999999999999</v>
      </c>
      <c r="AE23" s="5">
        <v>6.4901999999999997</v>
      </c>
      <c r="AF23" s="5">
        <v>25.1829</v>
      </c>
      <c r="AG23" s="5">
        <v>20.085999999999999</v>
      </c>
      <c r="AH23" s="5">
        <v>17.548300000000001</v>
      </c>
      <c r="AI23" s="5">
        <v>16.953700000000001</v>
      </c>
      <c r="AJ23" s="5">
        <v>27.821899999999999</v>
      </c>
      <c r="AK23" s="5">
        <v>41</v>
      </c>
      <c r="AM23" s="5">
        <v>59.8</v>
      </c>
      <c r="AN23" s="5">
        <v>62526</v>
      </c>
      <c r="AO23" s="5">
        <v>60401</v>
      </c>
      <c r="AP23" s="5">
        <v>41461</v>
      </c>
      <c r="AQ23" s="5">
        <v>18754</v>
      </c>
      <c r="AR23" s="5">
        <v>29117</v>
      </c>
      <c r="AS23" s="5">
        <v>2125</v>
      </c>
      <c r="AT23" s="5">
        <v>10.1</v>
      </c>
      <c r="AU23" s="5">
        <v>3.4</v>
      </c>
      <c r="AX23" s="5">
        <v>1.4</v>
      </c>
      <c r="BA23" s="5">
        <v>2.78</v>
      </c>
      <c r="BB23" s="5">
        <v>3.23</v>
      </c>
      <c r="BC23" s="5">
        <v>2.5</v>
      </c>
      <c r="BG23" s="5">
        <v>18.636299999999999</v>
      </c>
      <c r="BH23" s="5">
        <v>10.236499999999999</v>
      </c>
      <c r="BI23" s="5">
        <v>118.911</v>
      </c>
      <c r="BJ23" s="5">
        <v>13.0078</v>
      </c>
      <c r="BK23" s="5">
        <v>24.280999999999999</v>
      </c>
      <c r="BL23" s="5">
        <v>25.88</v>
      </c>
      <c r="BM23" s="5">
        <v>25.1</v>
      </c>
      <c r="BQ23" s="5">
        <v>28.4</v>
      </c>
      <c r="BR23" s="31">
        <v>25.3</v>
      </c>
      <c r="BS23" s="31">
        <v>39.1</v>
      </c>
      <c r="BT23" s="31">
        <v>32.799999999999997</v>
      </c>
      <c r="BU23" s="31">
        <v>30.9</v>
      </c>
      <c r="BV23" s="19"/>
      <c r="BX23" s="6">
        <v>21.4</v>
      </c>
      <c r="BY23" s="19">
        <v>4.7238284461496303</v>
      </c>
      <c r="BZ23" s="20">
        <v>5.7082077281446963</v>
      </c>
      <c r="CA23" s="5">
        <v>660.89300000000003</v>
      </c>
      <c r="CB23" s="25">
        <v>-2.815224855491997</v>
      </c>
      <c r="CC23" s="25">
        <v>-2.3272620269074822</v>
      </c>
      <c r="CD23" s="25">
        <v>-2.7228407565771073</v>
      </c>
      <c r="CE23" s="25">
        <v>-2.224836987548831</v>
      </c>
      <c r="CF23" s="25">
        <v>-0.21296271958104329</v>
      </c>
      <c r="CG23" s="25">
        <v>-3.4890143737373545</v>
      </c>
      <c r="CH23" s="20">
        <v>1.4661551109893121</v>
      </c>
      <c r="CP23" s="24">
        <v>8.4434032549129988E-4</v>
      </c>
      <c r="CQ23" s="5">
        <v>3.4512673631231269E-2</v>
      </c>
      <c r="CR23" s="5">
        <v>2.1860416218274534E-2</v>
      </c>
      <c r="CS23" s="5">
        <v>60401</v>
      </c>
      <c r="CT23" s="20">
        <v>2.8276651048823691E-2</v>
      </c>
      <c r="CU23" s="20">
        <v>3.5429876988791575E-4</v>
      </c>
      <c r="CV23" s="5">
        <v>2231</v>
      </c>
      <c r="CW23" s="5">
        <v>3.6936474561679443E-2</v>
      </c>
      <c r="CX23" s="23">
        <v>21.63</v>
      </c>
      <c r="CY23" s="23">
        <v>1.52</v>
      </c>
      <c r="CZ23" s="23">
        <v>2.83</v>
      </c>
      <c r="DA23" s="23">
        <v>207.74</v>
      </c>
      <c r="DB23" s="23">
        <v>14.6</v>
      </c>
      <c r="DC23" s="23">
        <v>27.18</v>
      </c>
      <c r="DJ23" s="19"/>
      <c r="DQ23" s="20"/>
    </row>
    <row r="24" spans="1:121" ht="20.25" customHeight="1" x14ac:dyDescent="0.3">
      <c r="A24" s="16">
        <v>18719</v>
      </c>
      <c r="B24" s="17">
        <v>2344.5</v>
      </c>
      <c r="C24" s="18">
        <v>2363.2260000000001</v>
      </c>
      <c r="D24" s="18">
        <v>20.797849169616118</v>
      </c>
      <c r="E24" s="19">
        <v>1573.537</v>
      </c>
      <c r="F24" s="18">
        <v>14.667999999999999</v>
      </c>
      <c r="G24" s="19">
        <v>2284.7020000000002</v>
      </c>
      <c r="H24" s="5">
        <v>313.55799999999999</v>
      </c>
      <c r="I24" s="5">
        <v>1361.885</v>
      </c>
      <c r="J24" s="20">
        <v>4.4992512932207998</v>
      </c>
      <c r="K24" s="20">
        <v>3.8519602504764499</v>
      </c>
      <c r="L24" s="20">
        <v>4.1952763408657772</v>
      </c>
      <c r="M24" s="5">
        <v>44.798999999999999</v>
      </c>
      <c r="N24" s="5">
        <v>72.444000000000003</v>
      </c>
      <c r="O24" s="5">
        <v>76.304000000000002</v>
      </c>
      <c r="P24" s="20">
        <v>1.5198066975224613</v>
      </c>
      <c r="Q24" s="20">
        <v>1.2580315818132317</v>
      </c>
      <c r="R24" s="20">
        <v>1.6798257555132043</v>
      </c>
      <c r="S24" s="20">
        <v>0.58753062891369445</v>
      </c>
      <c r="T24" s="5">
        <v>51.408999999999999</v>
      </c>
      <c r="U24" s="5">
        <v>28.532</v>
      </c>
      <c r="V24" s="5">
        <v>14.968</v>
      </c>
      <c r="W24" s="5">
        <v>18.523</v>
      </c>
      <c r="X24" s="20">
        <v>11.63851075415192</v>
      </c>
      <c r="Y24" s="5">
        <v>5.2850000000000001</v>
      </c>
      <c r="Z24" s="5">
        <v>39.878</v>
      </c>
      <c r="AA24" s="5">
        <v>14.622999999999999</v>
      </c>
      <c r="AB24" s="5">
        <v>14.587</v>
      </c>
      <c r="AC24" s="5">
        <v>14.692</v>
      </c>
      <c r="AD24" s="5">
        <v>17.829699999999999</v>
      </c>
      <c r="AE24" s="5">
        <v>6.7892000000000001</v>
      </c>
      <c r="AF24" s="5">
        <v>23.953399999999998</v>
      </c>
      <c r="AG24" s="5">
        <v>17.336500000000001</v>
      </c>
      <c r="AH24" s="5">
        <v>17.299199999999999</v>
      </c>
      <c r="AI24" s="5">
        <v>17.290099999999999</v>
      </c>
      <c r="AJ24" s="5">
        <v>27.370899999999999</v>
      </c>
      <c r="AK24" s="5">
        <v>40.9</v>
      </c>
      <c r="AM24" s="5">
        <v>59</v>
      </c>
      <c r="AN24" s="5">
        <v>61615</v>
      </c>
      <c r="AO24" s="5">
        <v>59620</v>
      </c>
      <c r="AP24" s="5">
        <v>41569</v>
      </c>
      <c r="AQ24" s="5">
        <v>18826</v>
      </c>
      <c r="AR24" s="5">
        <v>29242</v>
      </c>
      <c r="AS24" s="5">
        <v>1995</v>
      </c>
      <c r="AT24" s="5">
        <v>8.6999999999999993</v>
      </c>
      <c r="AU24" s="5">
        <v>3.2</v>
      </c>
      <c r="AX24" s="5">
        <v>1.45</v>
      </c>
      <c r="BA24" s="5">
        <v>2.94</v>
      </c>
      <c r="BB24" s="5">
        <v>3.49</v>
      </c>
      <c r="BC24" s="5">
        <v>2.5</v>
      </c>
      <c r="BG24" s="5">
        <v>20.0031</v>
      </c>
      <c r="BH24" s="5">
        <v>10.3141</v>
      </c>
      <c r="BI24" s="5">
        <v>120.3143</v>
      </c>
      <c r="BJ24" s="5">
        <v>13.2826</v>
      </c>
      <c r="BK24" s="5">
        <v>23.841000000000001</v>
      </c>
      <c r="BL24" s="5">
        <v>25.93</v>
      </c>
      <c r="BM24" s="5">
        <v>25.3</v>
      </c>
      <c r="BQ24" s="5">
        <v>28</v>
      </c>
      <c r="BR24" s="31">
        <v>25.5</v>
      </c>
      <c r="BS24" s="31">
        <v>38.1</v>
      </c>
      <c r="BT24" s="31">
        <v>32.799999999999997</v>
      </c>
      <c r="BU24" s="31">
        <v>31</v>
      </c>
      <c r="BV24" s="19"/>
      <c r="BX24" s="6">
        <v>20.96</v>
      </c>
      <c r="BY24" s="19">
        <v>5.0210999183228964</v>
      </c>
      <c r="BZ24" s="20">
        <v>5.4664443234413289</v>
      </c>
      <c r="CA24" s="5">
        <v>748.83699999999999</v>
      </c>
      <c r="CB24" s="25">
        <v>-1.9959899058760633</v>
      </c>
      <c r="CC24" s="25">
        <v>0.94274588169542506</v>
      </c>
      <c r="CD24" s="25">
        <v>0.90696747759047569</v>
      </c>
      <c r="CE24" s="25">
        <v>0.95089772733455535</v>
      </c>
      <c r="CF24" s="25">
        <v>-0.48711666939796805</v>
      </c>
      <c r="CG24" s="25">
        <v>-2.3397755503308648</v>
      </c>
      <c r="CH24" s="20">
        <v>1.4266267356384428</v>
      </c>
      <c r="CP24" s="24">
        <v>8.622777591412278E-4</v>
      </c>
      <c r="CQ24" s="5">
        <v>3.6021469305602148E-2</v>
      </c>
      <c r="CR24" s="5">
        <v>2.2511137202281116E-2</v>
      </c>
      <c r="CS24" s="5">
        <v>59620</v>
      </c>
      <c r="CT24" s="20">
        <v>2.8102029520295203E-2</v>
      </c>
      <c r="CU24" s="20">
        <v>3.5155987923515602E-4</v>
      </c>
      <c r="CV24" s="5">
        <v>2260.9</v>
      </c>
      <c r="CW24" s="5">
        <v>3.7921838309292188E-2</v>
      </c>
      <c r="CX24" s="23">
        <v>21.55</v>
      </c>
      <c r="CY24" s="23">
        <v>1.56</v>
      </c>
      <c r="CZ24" s="23">
        <v>2.72</v>
      </c>
      <c r="DA24" s="23">
        <v>206.18</v>
      </c>
      <c r="DB24" s="23">
        <v>14.93</v>
      </c>
      <c r="DC24" s="23">
        <v>26.02</v>
      </c>
      <c r="DJ24" s="19"/>
      <c r="DQ24" s="20"/>
    </row>
    <row r="25" spans="1:121" ht="20.25" customHeight="1" x14ac:dyDescent="0.3">
      <c r="A25" s="16">
        <v>18810</v>
      </c>
      <c r="B25" s="17">
        <v>2392.8000000000002</v>
      </c>
      <c r="C25" s="18">
        <v>2412.2350000000001</v>
      </c>
      <c r="D25" s="18">
        <v>21.149513638527988</v>
      </c>
      <c r="E25" s="19">
        <v>1591.3989999999999</v>
      </c>
      <c r="F25" s="18">
        <v>14.856</v>
      </c>
      <c r="G25" s="19">
        <v>2361.1550000000002</v>
      </c>
      <c r="H25" s="5">
        <v>290.47000000000003</v>
      </c>
      <c r="I25" s="5">
        <v>1377.7270000000001</v>
      </c>
      <c r="J25" s="20">
        <v>4.7521257057343043</v>
      </c>
      <c r="K25" s="20">
        <v>4.1795796204339837</v>
      </c>
      <c r="L25" s="20">
        <v>4.1414189510917625</v>
      </c>
      <c r="M25" s="5">
        <v>29.54</v>
      </c>
      <c r="N25" s="5">
        <v>74.224000000000004</v>
      </c>
      <c r="O25" s="5">
        <v>69.841999999999999</v>
      </c>
      <c r="P25" s="20">
        <v>1.3959594585402353</v>
      </c>
      <c r="Q25" s="20">
        <v>1.1174750017005646</v>
      </c>
      <c r="R25" s="20">
        <v>1.8893952792327051</v>
      </c>
      <c r="S25" s="20">
        <v>0.58363376641044828</v>
      </c>
      <c r="T25" s="5">
        <v>50.901000000000003</v>
      </c>
      <c r="U25" s="5">
        <v>29.186</v>
      </c>
      <c r="V25" s="5">
        <v>15.516</v>
      </c>
      <c r="W25" s="5">
        <v>18.311</v>
      </c>
      <c r="X25" s="20">
        <v>11.801510101353649</v>
      </c>
      <c r="Y25" s="5">
        <v>5.3440000000000003</v>
      </c>
      <c r="Z25" s="5">
        <v>40.345999999999997</v>
      </c>
      <c r="AA25" s="5">
        <v>14.670999999999999</v>
      </c>
      <c r="AB25" s="5">
        <v>14.635999999999999</v>
      </c>
      <c r="AC25" s="5">
        <v>14.701000000000001</v>
      </c>
      <c r="AD25" s="5">
        <v>17.495999999999999</v>
      </c>
      <c r="AE25" s="5">
        <v>7.0883000000000003</v>
      </c>
      <c r="AF25" s="5">
        <v>22.8827</v>
      </c>
      <c r="AG25" s="5">
        <v>15.079000000000001</v>
      </c>
      <c r="AH25" s="5">
        <v>17.0501</v>
      </c>
      <c r="AI25" s="5">
        <v>16.798300000000001</v>
      </c>
      <c r="AJ25" s="5">
        <v>26.8749</v>
      </c>
      <c r="AK25" s="5">
        <v>40.4</v>
      </c>
      <c r="AM25" s="5">
        <v>59.1</v>
      </c>
      <c r="AN25" s="5">
        <v>61780</v>
      </c>
      <c r="AO25" s="5">
        <v>59713</v>
      </c>
      <c r="AP25" s="5">
        <v>41403</v>
      </c>
      <c r="AQ25" s="5">
        <v>18622</v>
      </c>
      <c r="AR25" s="5">
        <v>29333</v>
      </c>
      <c r="AS25" s="5">
        <v>2067</v>
      </c>
      <c r="AT25" s="5">
        <v>9.1</v>
      </c>
      <c r="AU25" s="5">
        <v>3.3</v>
      </c>
      <c r="AX25" s="5">
        <v>1.63</v>
      </c>
      <c r="BA25" s="5">
        <v>2.84</v>
      </c>
      <c r="BB25" s="5">
        <v>3.46</v>
      </c>
      <c r="BC25" s="5">
        <v>2.5</v>
      </c>
      <c r="BG25" s="5">
        <v>20.477499999999999</v>
      </c>
      <c r="BH25" s="5">
        <v>10.452299999999999</v>
      </c>
      <c r="BI25" s="5">
        <v>122.6403</v>
      </c>
      <c r="BJ25" s="5">
        <v>13.5464</v>
      </c>
      <c r="BK25" s="5">
        <v>24.098299999999998</v>
      </c>
      <c r="BL25" s="5">
        <v>26.03</v>
      </c>
      <c r="BM25" s="5">
        <v>25.5</v>
      </c>
      <c r="BQ25" s="5">
        <v>27.9</v>
      </c>
      <c r="BR25" s="31">
        <v>25.6</v>
      </c>
      <c r="BS25" s="31">
        <v>35.9</v>
      </c>
      <c r="BT25" s="31">
        <v>32.4</v>
      </c>
      <c r="BU25" s="31">
        <v>30.6</v>
      </c>
      <c r="BV25" s="19"/>
      <c r="BX25" s="6">
        <v>23.26</v>
      </c>
      <c r="BY25" s="19">
        <v>5.3826950547581793</v>
      </c>
      <c r="BZ25" s="20">
        <v>5.4356846473029039</v>
      </c>
      <c r="CA25" s="5">
        <v>830.93299999999999</v>
      </c>
      <c r="CB25" s="25">
        <v>11.07371025653182</v>
      </c>
      <c r="CC25" s="25">
        <v>7.4177106793249594</v>
      </c>
      <c r="CD25" s="25">
        <v>7.6304465253440785</v>
      </c>
      <c r="CE25" s="25">
        <v>7.3700953649128804</v>
      </c>
      <c r="CF25" s="25">
        <v>13.574403161796319</v>
      </c>
      <c r="CG25" s="25">
        <v>10.51399603271679</v>
      </c>
      <c r="CH25" s="20">
        <v>1.5822052921569962</v>
      </c>
      <c r="CP25" s="24">
        <v>8.5242744461005147E-4</v>
      </c>
      <c r="CQ25" s="5">
        <v>3.7352000401922533E-2</v>
      </c>
      <c r="CR25" s="5">
        <v>2.3628925024701489E-2</v>
      </c>
      <c r="CS25" s="5">
        <v>59713</v>
      </c>
      <c r="CT25" s="20">
        <v>2.7936914909651167E-2</v>
      </c>
      <c r="CU25" s="20">
        <v>3.8952991810828466E-4</v>
      </c>
      <c r="CV25" s="5">
        <v>2291.6</v>
      </c>
      <c r="CW25" s="5">
        <v>3.8376902851975279E-2</v>
      </c>
      <c r="CX25" s="23">
        <v>23.48</v>
      </c>
      <c r="CY25" s="23">
        <v>1.52</v>
      </c>
      <c r="CZ25" s="23">
        <v>2.5099999999999998</v>
      </c>
      <c r="DA25" s="23">
        <v>222.92</v>
      </c>
      <c r="DB25" s="23">
        <v>14.43</v>
      </c>
      <c r="DC25" s="23">
        <v>23.83</v>
      </c>
      <c r="DJ25" s="19"/>
      <c r="DQ25" s="20"/>
    </row>
    <row r="26" spans="1:121" ht="20.25" customHeight="1" x14ac:dyDescent="0.3">
      <c r="A26" s="16">
        <v>18902</v>
      </c>
      <c r="B26" s="17">
        <v>2398.1</v>
      </c>
      <c r="C26" s="18">
        <v>2418.4349999999999</v>
      </c>
      <c r="D26" s="18">
        <v>21.343264510054478</v>
      </c>
      <c r="E26" s="19">
        <v>1588.5329999999999</v>
      </c>
      <c r="F26" s="18">
        <v>14.898</v>
      </c>
      <c r="G26" s="19">
        <v>2396.672</v>
      </c>
      <c r="H26" s="5">
        <v>267.32600000000002</v>
      </c>
      <c r="I26" s="5">
        <v>1385.761</v>
      </c>
      <c r="J26" s="20">
        <v>4.6285560562243599</v>
      </c>
      <c r="K26" s="20">
        <v>4.3004909543345216</v>
      </c>
      <c r="L26" s="20">
        <v>4.3468289730311387</v>
      </c>
      <c r="M26" s="5">
        <v>12.695</v>
      </c>
      <c r="N26" s="5">
        <v>73.528000000000006</v>
      </c>
      <c r="O26" s="5">
        <v>68.015000000000001</v>
      </c>
      <c r="P26" s="20">
        <v>1.5011096913040554</v>
      </c>
      <c r="Q26" s="20">
        <v>1.1944986212926223</v>
      </c>
      <c r="R26" s="20">
        <v>1.8692581881767436</v>
      </c>
      <c r="S26" s="20">
        <v>0.58430291209899798</v>
      </c>
      <c r="T26" s="5">
        <v>50.924999999999997</v>
      </c>
      <c r="U26" s="5">
        <v>29.254999999999999</v>
      </c>
      <c r="V26" s="5">
        <v>15.372</v>
      </c>
      <c r="W26" s="5">
        <v>18.617000000000001</v>
      </c>
      <c r="X26" s="20">
        <v>11.877395924406482</v>
      </c>
      <c r="Y26" s="5">
        <v>5.4459999999999997</v>
      </c>
      <c r="Z26" s="5">
        <v>40.518000000000001</v>
      </c>
      <c r="AA26" s="5">
        <v>14.865</v>
      </c>
      <c r="AB26" s="5">
        <v>14.829000000000001</v>
      </c>
      <c r="AC26" s="5">
        <v>14.869</v>
      </c>
      <c r="AD26" s="5">
        <v>17.718499999999999</v>
      </c>
      <c r="AE26" s="5">
        <v>7.4272999999999998</v>
      </c>
      <c r="AF26" s="5">
        <v>23.279199999999999</v>
      </c>
      <c r="AG26" s="5">
        <v>15.426299999999999</v>
      </c>
      <c r="AH26" s="5">
        <v>17.6037</v>
      </c>
      <c r="AI26" s="5">
        <v>16.6431</v>
      </c>
      <c r="AJ26" s="5">
        <v>27.370899999999999</v>
      </c>
      <c r="AK26" s="5">
        <v>40.700000000000003</v>
      </c>
      <c r="AM26" s="5">
        <v>59.6</v>
      </c>
      <c r="AN26" s="5">
        <v>62457</v>
      </c>
      <c r="AO26" s="5">
        <v>60497</v>
      </c>
      <c r="AP26" s="5">
        <v>41621</v>
      </c>
      <c r="AQ26" s="5">
        <v>18698</v>
      </c>
      <c r="AR26" s="5">
        <v>29611</v>
      </c>
      <c r="AS26" s="5">
        <v>1960</v>
      </c>
      <c r="AT26" s="5">
        <v>9.3000000000000007</v>
      </c>
      <c r="AU26" s="5">
        <v>3.1</v>
      </c>
      <c r="AX26" s="5">
        <v>1.73</v>
      </c>
      <c r="BA26" s="5">
        <v>3.01</v>
      </c>
      <c r="BB26" s="5">
        <v>3.61</v>
      </c>
      <c r="BC26" s="5">
        <v>2.85</v>
      </c>
      <c r="BG26" s="5">
        <v>20.965699999999998</v>
      </c>
      <c r="BH26" s="5">
        <v>10.553900000000001</v>
      </c>
      <c r="BI26" s="5">
        <v>126.0234</v>
      </c>
      <c r="BJ26" s="5">
        <v>13.7744</v>
      </c>
      <c r="BK26" s="5">
        <v>24.628</v>
      </c>
      <c r="BL26" s="5">
        <v>26.47</v>
      </c>
      <c r="BM26" s="5">
        <v>25.7</v>
      </c>
      <c r="BQ26" s="5">
        <v>28.9</v>
      </c>
      <c r="BR26" s="31">
        <v>25.7</v>
      </c>
      <c r="BS26" s="31">
        <v>36.6</v>
      </c>
      <c r="BT26" s="31">
        <v>32.6</v>
      </c>
      <c r="BU26" s="31">
        <v>30.9</v>
      </c>
      <c r="BV26" s="19"/>
      <c r="BX26" s="6">
        <v>23.77</v>
      </c>
      <c r="BY26" s="19">
        <v>5.5012441993409107</v>
      </c>
      <c r="BZ26" s="20">
        <v>5.6583495863877866</v>
      </c>
      <c r="CA26" s="5">
        <v>874.76700000000005</v>
      </c>
      <c r="CB26" s="25">
        <v>-1.3745973332286758</v>
      </c>
      <c r="CC26" s="25">
        <v>-0.72594245789425627</v>
      </c>
      <c r="CD26" s="25">
        <v>0.21925187895486142</v>
      </c>
      <c r="CE26" s="25">
        <v>-0.93620563044008009</v>
      </c>
      <c r="CF26" s="25">
        <v>-1.8282435093351423E-2</v>
      </c>
      <c r="CG26" s="25">
        <v>-1.6763163155956038</v>
      </c>
      <c r="CH26" s="20">
        <v>1.5986280180240768</v>
      </c>
      <c r="CP26" s="24">
        <v>8.4177727821214271E-4</v>
      </c>
      <c r="CQ26" s="5">
        <v>3.7578722911879928E-2</v>
      </c>
      <c r="CR26" s="5">
        <v>2.2619567912458467E-2</v>
      </c>
      <c r="CS26" s="5">
        <v>60497</v>
      </c>
      <c r="CT26" s="20">
        <v>2.7325107030100666E-2</v>
      </c>
      <c r="CU26" s="20">
        <v>3.9291204522538304E-4</v>
      </c>
      <c r="CV26" s="5">
        <v>2323</v>
      </c>
      <c r="CW26" s="5">
        <v>3.8398598277600539E-2</v>
      </c>
      <c r="CX26" s="23">
        <v>23.41</v>
      </c>
      <c r="CY26" s="23">
        <v>1.41</v>
      </c>
      <c r="CZ26" s="23">
        <v>2.44</v>
      </c>
      <c r="DA26" s="23">
        <v>218.9</v>
      </c>
      <c r="DB26" s="23">
        <v>13.18</v>
      </c>
      <c r="DC26" s="23">
        <v>22.82</v>
      </c>
      <c r="DJ26" s="19"/>
      <c r="DQ26" s="20"/>
    </row>
    <row r="27" spans="1:121" ht="20.25" customHeight="1" x14ac:dyDescent="0.3">
      <c r="A27" s="16">
        <v>18994</v>
      </c>
      <c r="B27" s="17">
        <v>2423.5</v>
      </c>
      <c r="C27" s="18">
        <v>2442.886</v>
      </c>
      <c r="D27" s="18">
        <v>21.456704568391309</v>
      </c>
      <c r="E27" s="19">
        <v>1587.7139999999999</v>
      </c>
      <c r="F27" s="18">
        <v>15.058</v>
      </c>
      <c r="G27" s="19">
        <v>2417.7080000000001</v>
      </c>
      <c r="H27" s="5">
        <v>274.30099999999999</v>
      </c>
      <c r="I27" s="5">
        <v>1388.8530000000001</v>
      </c>
      <c r="J27" s="20">
        <v>4.6063378860257016</v>
      </c>
      <c r="K27" s="20">
        <v>4.2764583193164238</v>
      </c>
      <c r="L27" s="20">
        <v>4.3553118482136854</v>
      </c>
      <c r="M27" s="5">
        <v>15.929</v>
      </c>
      <c r="N27" s="5">
        <v>77.441000000000003</v>
      </c>
      <c r="O27" s="5">
        <v>75.906000000000006</v>
      </c>
      <c r="P27" s="20">
        <v>1.4657875260714528</v>
      </c>
      <c r="Q27" s="20">
        <v>1.17250891475476</v>
      </c>
      <c r="R27" s="20">
        <v>1.8735786853259775</v>
      </c>
      <c r="S27" s="20">
        <v>0.54874520621678002</v>
      </c>
      <c r="T27" s="5">
        <v>51.253</v>
      </c>
      <c r="U27" s="5">
        <v>29.38</v>
      </c>
      <c r="V27" s="5">
        <v>15.278</v>
      </c>
      <c r="W27" s="5">
        <v>18.734000000000002</v>
      </c>
      <c r="X27" s="20">
        <v>12.178295095202854</v>
      </c>
      <c r="Y27" s="5">
        <v>5.5039999999999996</v>
      </c>
      <c r="Z27" s="5">
        <v>40.79</v>
      </c>
      <c r="AA27" s="5">
        <v>14.882999999999999</v>
      </c>
      <c r="AB27" s="5">
        <v>14.847</v>
      </c>
      <c r="AC27" s="5">
        <v>14.863</v>
      </c>
      <c r="AD27" s="5">
        <v>18.080100000000002</v>
      </c>
      <c r="AE27" s="5">
        <v>7.7762000000000002</v>
      </c>
      <c r="AF27" s="5">
        <v>23.755199999999999</v>
      </c>
      <c r="AG27" s="5">
        <v>15.6578</v>
      </c>
      <c r="AH27" s="5">
        <v>18.101900000000001</v>
      </c>
      <c r="AI27" s="5">
        <v>16.876000000000001</v>
      </c>
      <c r="AJ27" s="5">
        <v>28.002199999999998</v>
      </c>
      <c r="AK27" s="5">
        <v>40.6</v>
      </c>
      <c r="AM27" s="5">
        <v>58.9</v>
      </c>
      <c r="AN27" s="5">
        <v>61721</v>
      </c>
      <c r="AO27" s="5">
        <v>59908</v>
      </c>
      <c r="AP27" s="5">
        <v>41842</v>
      </c>
      <c r="AQ27" s="5">
        <v>18775</v>
      </c>
      <c r="AR27" s="5">
        <v>29729</v>
      </c>
      <c r="AS27" s="5">
        <v>1813</v>
      </c>
      <c r="AT27" s="5">
        <v>8.4</v>
      </c>
      <c r="AU27" s="5">
        <v>2.9</v>
      </c>
      <c r="AX27" s="5">
        <v>1.59</v>
      </c>
      <c r="BA27" s="5">
        <v>2.96</v>
      </c>
      <c r="BB27" s="5">
        <v>3.51</v>
      </c>
      <c r="BC27" s="5">
        <v>3</v>
      </c>
      <c r="BG27" s="5">
        <v>22.376300000000001</v>
      </c>
      <c r="BH27" s="5">
        <v>10.5458</v>
      </c>
      <c r="BI27" s="5">
        <v>126.8514</v>
      </c>
      <c r="BJ27" s="5">
        <v>13.783799999999999</v>
      </c>
      <c r="BK27" s="5">
        <v>25.195599999999999</v>
      </c>
      <c r="BL27" s="5">
        <v>26.39</v>
      </c>
      <c r="BM27" s="5">
        <v>25.7</v>
      </c>
      <c r="BQ27" s="5">
        <v>28.5</v>
      </c>
      <c r="BR27" s="31">
        <v>25.9</v>
      </c>
      <c r="BS27" s="31">
        <v>35</v>
      </c>
      <c r="BT27" s="31">
        <v>32.5</v>
      </c>
      <c r="BU27" s="31">
        <v>30.9</v>
      </c>
      <c r="BV27" s="19"/>
      <c r="BX27" s="6">
        <v>24.37</v>
      </c>
      <c r="BY27" s="19">
        <v>5.4984861737199759</v>
      </c>
      <c r="BZ27" s="20">
        <v>5.6977729933391652</v>
      </c>
      <c r="CA27" s="5">
        <v>900.51599999999996</v>
      </c>
      <c r="CB27" s="25">
        <v>-5.1385432215815028</v>
      </c>
      <c r="CC27" s="25">
        <v>0.10632450175226088</v>
      </c>
      <c r="CD27" s="25">
        <v>-2.2614888525385348</v>
      </c>
      <c r="CE27" s="25">
        <v>0.63920608754046082</v>
      </c>
      <c r="CF27" s="25">
        <v>-7.5879938535306506</v>
      </c>
      <c r="CG27" s="25">
        <v>-4.5872889875019247</v>
      </c>
      <c r="CH27" s="20">
        <v>1.6396420641862344</v>
      </c>
      <c r="CP27" s="24">
        <v>8.555284769980637E-4</v>
      </c>
      <c r="CQ27" s="5">
        <v>3.8467316552046472E-2</v>
      </c>
      <c r="CR27" s="5">
        <v>2.3393937370634971E-2</v>
      </c>
      <c r="CS27" s="5">
        <v>59908</v>
      </c>
      <c r="CT27" s="20">
        <v>2.7761801428857581E-2</v>
      </c>
      <c r="CU27" s="20">
        <v>4.0679041196501302E-4</v>
      </c>
      <c r="CV27" s="5">
        <v>2355.5</v>
      </c>
      <c r="CW27" s="5">
        <v>3.9318621886893237E-2</v>
      </c>
      <c r="CX27" s="23">
        <v>23.81</v>
      </c>
      <c r="CY27" s="23">
        <v>1.42</v>
      </c>
      <c r="CZ27" s="23">
        <v>2.4</v>
      </c>
      <c r="DA27" s="23">
        <v>224.33</v>
      </c>
      <c r="DB27" s="23">
        <v>13.38</v>
      </c>
      <c r="DC27" s="23">
        <v>22.61</v>
      </c>
      <c r="DJ27" s="19"/>
      <c r="DQ27" s="20"/>
    </row>
    <row r="28" spans="1:121" ht="20.25" customHeight="1" x14ac:dyDescent="0.3">
      <c r="A28" s="16">
        <v>19085</v>
      </c>
      <c r="B28" s="17">
        <v>2428.5</v>
      </c>
      <c r="C28" s="18">
        <v>2448.0419999999999</v>
      </c>
      <c r="D28" s="18">
        <v>21.55987098508265</v>
      </c>
      <c r="E28" s="19">
        <v>1607.7840000000001</v>
      </c>
      <c r="F28" s="18">
        <v>14.984</v>
      </c>
      <c r="G28" s="19">
        <v>2458.3580000000002</v>
      </c>
      <c r="H28" s="5">
        <v>253.62100000000001</v>
      </c>
      <c r="I28" s="5">
        <v>1416.125</v>
      </c>
      <c r="J28" s="20">
        <v>4.4541056309635803</v>
      </c>
      <c r="K28" s="20">
        <v>4.5192850423330198</v>
      </c>
      <c r="L28" s="20">
        <v>4.3548582179814543</v>
      </c>
      <c r="M28" s="5">
        <v>-3.8740000000000001</v>
      </c>
      <c r="N28" s="5">
        <v>68.927999999999997</v>
      </c>
      <c r="O28" s="5">
        <v>75.513999999999996</v>
      </c>
      <c r="P28" s="20">
        <v>1.4121085875554362</v>
      </c>
      <c r="Q28" s="20">
        <v>1.1089907270528157</v>
      </c>
      <c r="R28" s="20">
        <v>1.7964655288267706</v>
      </c>
      <c r="S28" s="20">
        <v>0.58540518747480175</v>
      </c>
      <c r="T28" s="5">
        <v>51.040999999999997</v>
      </c>
      <c r="U28" s="5">
        <v>29.356999999999999</v>
      </c>
      <c r="V28" s="5">
        <v>15.063000000000001</v>
      </c>
      <c r="W28" s="5">
        <v>18.89</v>
      </c>
      <c r="X28" s="20">
        <v>12.237602472785916</v>
      </c>
      <c r="Y28" s="5">
        <v>5.5449999999999999</v>
      </c>
      <c r="Z28" s="5">
        <v>40.991</v>
      </c>
      <c r="AA28" s="5">
        <v>14.941000000000001</v>
      </c>
      <c r="AB28" s="5">
        <v>14.904999999999999</v>
      </c>
      <c r="AC28" s="5">
        <v>14.882</v>
      </c>
      <c r="AD28" s="5">
        <v>17.5794</v>
      </c>
      <c r="AE28" s="5">
        <v>7.8360000000000003</v>
      </c>
      <c r="AF28" s="5">
        <v>24.389700000000001</v>
      </c>
      <c r="AG28" s="5">
        <v>16.149899999999999</v>
      </c>
      <c r="AH28" s="5">
        <v>18.572500000000002</v>
      </c>
      <c r="AI28" s="5">
        <v>15.400600000000001</v>
      </c>
      <c r="AJ28" s="5">
        <v>28.723700000000001</v>
      </c>
      <c r="AK28" s="5">
        <v>40.6</v>
      </c>
      <c r="AM28" s="5">
        <v>59.1</v>
      </c>
      <c r="AN28" s="5">
        <v>62103</v>
      </c>
      <c r="AO28" s="5">
        <v>60219</v>
      </c>
      <c r="AP28" s="5">
        <v>41574</v>
      </c>
      <c r="AQ28" s="5">
        <v>18419</v>
      </c>
      <c r="AR28" s="5">
        <v>29867</v>
      </c>
      <c r="AS28" s="5">
        <v>1884</v>
      </c>
      <c r="AT28" s="5">
        <v>7.3</v>
      </c>
      <c r="AU28" s="5">
        <v>3</v>
      </c>
      <c r="AX28" s="5">
        <v>1.7</v>
      </c>
      <c r="BA28" s="5">
        <v>2.94</v>
      </c>
      <c r="BB28" s="5">
        <v>3.5</v>
      </c>
      <c r="BC28" s="5">
        <v>3</v>
      </c>
      <c r="BG28" s="5">
        <v>22.052499999999998</v>
      </c>
      <c r="BH28" s="5">
        <v>11.180999999999999</v>
      </c>
      <c r="BI28" s="5">
        <v>128.95660000000001</v>
      </c>
      <c r="BJ28" s="5">
        <v>14.1335</v>
      </c>
      <c r="BK28" s="5">
        <v>26.7624</v>
      </c>
      <c r="BL28" s="5">
        <v>26.53</v>
      </c>
      <c r="BM28" s="5">
        <v>25.9</v>
      </c>
      <c r="BQ28" s="5">
        <v>28.6</v>
      </c>
      <c r="BR28" s="31">
        <v>26</v>
      </c>
      <c r="BS28" s="31">
        <v>34.6</v>
      </c>
      <c r="BT28" s="31">
        <v>32.299999999999997</v>
      </c>
      <c r="BU28" s="31">
        <v>30.7</v>
      </c>
      <c r="BV28" s="19"/>
      <c r="BX28" s="6">
        <v>24.96</v>
      </c>
      <c r="BY28" s="19">
        <v>5.8024459078080906</v>
      </c>
      <c r="BZ28" s="20">
        <v>5.7246337857814815</v>
      </c>
      <c r="CA28" s="5">
        <v>930.71600000000001</v>
      </c>
      <c r="CB28" s="25">
        <v>8.1797582181377706</v>
      </c>
      <c r="CC28" s="25">
        <v>2.0663511964168992</v>
      </c>
      <c r="CD28" s="25">
        <v>4.7527868442444472</v>
      </c>
      <c r="CE28" s="25">
        <v>1.4491818140726451</v>
      </c>
      <c r="CF28" s="25">
        <v>16.262243845288914</v>
      </c>
      <c r="CG28" s="25">
        <v>6.3229251068182917</v>
      </c>
      <c r="CH28" s="20">
        <v>1.6771939255476416</v>
      </c>
      <c r="CP28" s="24">
        <v>8.4758963117952796E-4</v>
      </c>
      <c r="CQ28" s="5">
        <v>3.8932894933492751E-2</v>
      </c>
      <c r="CR28" s="5">
        <v>2.2615536624653348E-2</v>
      </c>
      <c r="CS28" s="5">
        <v>60219</v>
      </c>
      <c r="CT28" s="20">
        <v>2.7727893189857022E-2</v>
      </c>
      <c r="CU28" s="20">
        <v>4.1448712200468294E-4</v>
      </c>
      <c r="CV28" s="5">
        <v>2389.3000000000002</v>
      </c>
      <c r="CW28" s="5">
        <v>3.9676846178116544E-2</v>
      </c>
      <c r="CX28" s="23">
        <v>24.38</v>
      </c>
      <c r="CY28" s="23">
        <v>1.45</v>
      </c>
      <c r="CZ28" s="23">
        <v>2.34</v>
      </c>
      <c r="DA28" s="23">
        <v>227.97</v>
      </c>
      <c r="DB28" s="23">
        <v>13.56</v>
      </c>
      <c r="DC28" s="23">
        <v>21.88</v>
      </c>
      <c r="DJ28" s="19"/>
      <c r="DQ28" s="20"/>
    </row>
    <row r="29" spans="1:121" ht="20.25" customHeight="1" x14ac:dyDescent="0.3">
      <c r="A29" s="16">
        <v>19176</v>
      </c>
      <c r="B29" s="17">
        <v>2446.1</v>
      </c>
      <c r="C29" s="18">
        <v>2465.3560000000002</v>
      </c>
      <c r="D29" s="18">
        <v>21.756512493354599</v>
      </c>
      <c r="E29" s="19">
        <v>1640.181</v>
      </c>
      <c r="F29" s="18">
        <v>15.032999999999999</v>
      </c>
      <c r="G29" s="19">
        <v>2436.7489999999998</v>
      </c>
      <c r="H29" s="5">
        <v>267.21699999999998</v>
      </c>
      <c r="I29" s="5">
        <v>1423.01</v>
      </c>
      <c r="J29" s="20">
        <v>4.6965045188729402</v>
      </c>
      <c r="K29" s="20">
        <v>4.6552365762892087</v>
      </c>
      <c r="L29" s="20">
        <v>4.3381180223285485</v>
      </c>
      <c r="M29" s="5">
        <v>17.649000000000001</v>
      </c>
      <c r="N29" s="5">
        <v>63.484000000000002</v>
      </c>
      <c r="O29" s="5">
        <v>80.134</v>
      </c>
      <c r="P29" s="20">
        <v>1.4148059542796385</v>
      </c>
      <c r="Q29" s="20">
        <v>1.1030701754385965</v>
      </c>
      <c r="R29" s="20">
        <v>1.7992424242424241</v>
      </c>
      <c r="S29" s="20">
        <v>0.57150451887293985</v>
      </c>
      <c r="T29" s="5">
        <v>51.408000000000001</v>
      </c>
      <c r="U29" s="5">
        <v>29.242999999999999</v>
      </c>
      <c r="V29" s="5">
        <v>15.064</v>
      </c>
      <c r="W29" s="5">
        <v>19.196000000000002</v>
      </c>
      <c r="X29" s="20">
        <v>12.357256778309409</v>
      </c>
      <c r="Y29" s="5">
        <v>5.6139999999999999</v>
      </c>
      <c r="Z29" s="5">
        <v>41.213999999999999</v>
      </c>
      <c r="AA29" s="5">
        <v>15.053000000000001</v>
      </c>
      <c r="AB29" s="5">
        <v>15.016</v>
      </c>
      <c r="AC29" s="5">
        <v>15.048</v>
      </c>
      <c r="AD29" s="5">
        <v>19.081399999999999</v>
      </c>
      <c r="AE29" s="5">
        <v>7.7662000000000004</v>
      </c>
      <c r="AF29" s="5">
        <v>25.0639</v>
      </c>
      <c r="AG29" s="5">
        <v>17.683800000000002</v>
      </c>
      <c r="AH29" s="5">
        <v>18.96</v>
      </c>
      <c r="AI29" s="5">
        <v>18.092500000000001</v>
      </c>
      <c r="AJ29" s="5">
        <v>28.9041</v>
      </c>
      <c r="AK29" s="5">
        <v>41.1</v>
      </c>
      <c r="AM29" s="5">
        <v>59.2</v>
      </c>
      <c r="AN29" s="5">
        <v>62457</v>
      </c>
      <c r="AO29" s="5">
        <v>60521</v>
      </c>
      <c r="AP29" s="5">
        <v>42585</v>
      </c>
      <c r="AQ29" s="5">
        <v>19206</v>
      </c>
      <c r="AR29" s="5">
        <v>30113</v>
      </c>
      <c r="AS29" s="5">
        <v>1936</v>
      </c>
      <c r="AT29" s="5">
        <v>8.1</v>
      </c>
      <c r="AU29" s="5">
        <v>3.1</v>
      </c>
      <c r="AX29" s="5">
        <v>1.71</v>
      </c>
      <c r="BA29" s="5">
        <v>2.95</v>
      </c>
      <c r="BB29" s="5">
        <v>3.52</v>
      </c>
      <c r="BC29" s="5">
        <v>3</v>
      </c>
      <c r="BG29" s="5">
        <v>22.6967</v>
      </c>
      <c r="BH29" s="5">
        <v>11.7689</v>
      </c>
      <c r="BI29" s="5">
        <v>131.16739999999999</v>
      </c>
      <c r="BJ29" s="5">
        <v>14.374700000000001</v>
      </c>
      <c r="BK29" s="5">
        <v>27.869800000000001</v>
      </c>
      <c r="BL29" s="5">
        <v>26.63</v>
      </c>
      <c r="BM29" s="5">
        <v>26</v>
      </c>
      <c r="BQ29" s="5">
        <v>28.7</v>
      </c>
      <c r="BR29" s="31">
        <v>25.9</v>
      </c>
      <c r="BS29" s="31">
        <v>33.799999999999997</v>
      </c>
      <c r="BT29" s="31">
        <v>32.200000000000003</v>
      </c>
      <c r="BU29" s="31">
        <v>30.6</v>
      </c>
      <c r="BV29" s="19"/>
      <c r="BX29" s="6">
        <v>24.54</v>
      </c>
      <c r="BY29" s="19">
        <v>5.896132376395534</v>
      </c>
      <c r="BZ29" s="20">
        <v>5.7210260499734185</v>
      </c>
      <c r="CA29" s="5">
        <v>940.03</v>
      </c>
      <c r="CB29" s="25">
        <v>-2.8929255855329927</v>
      </c>
      <c r="CC29" s="25">
        <v>0.92803599584210272</v>
      </c>
      <c r="CD29" s="25">
        <v>1.3348905075514899</v>
      </c>
      <c r="CE29" s="25">
        <v>0.84538340319677896</v>
      </c>
      <c r="CF29" s="25">
        <v>1.1218900916053884</v>
      </c>
      <c r="CG29" s="25">
        <v>-3.7085363632392152</v>
      </c>
      <c r="CH29" s="20">
        <v>1.6307814992025518</v>
      </c>
      <c r="CP29" s="24">
        <v>8.4942416681812929E-4</v>
      </c>
      <c r="CQ29" s="5">
        <v>3.9536689744055782E-2</v>
      </c>
      <c r="CR29" s="5">
        <v>2.2764445399117664E-2</v>
      </c>
      <c r="CS29" s="5">
        <v>60521</v>
      </c>
      <c r="CT29" s="20">
        <v>2.7927942367112241E-2</v>
      </c>
      <c r="CU29" s="20">
        <v>4.0547908990267839E-4</v>
      </c>
      <c r="CV29" s="5">
        <v>2422.6</v>
      </c>
      <c r="CW29" s="5">
        <v>4.0029080814923741E-2</v>
      </c>
      <c r="CX29" s="23">
        <v>24.78</v>
      </c>
      <c r="CY29" s="23">
        <v>1.45</v>
      </c>
      <c r="CZ29" s="23">
        <v>2.36</v>
      </c>
      <c r="DA29" s="23">
        <v>229.98</v>
      </c>
      <c r="DB29" s="23">
        <v>13.46</v>
      </c>
      <c r="DC29" s="23">
        <v>21.9</v>
      </c>
      <c r="DJ29" s="19"/>
      <c r="DQ29" s="20"/>
    </row>
    <row r="30" spans="1:121" ht="20.25" customHeight="1" x14ac:dyDescent="0.3">
      <c r="A30" s="16">
        <v>19268</v>
      </c>
      <c r="B30" s="17">
        <v>2526.4</v>
      </c>
      <c r="C30" s="18">
        <v>2545.4760000000001</v>
      </c>
      <c r="D30" s="18">
        <v>22.459611689086209</v>
      </c>
      <c r="E30" s="19">
        <v>1675.3910000000001</v>
      </c>
      <c r="F30" s="18">
        <v>15.742000000000001</v>
      </c>
      <c r="G30" s="19">
        <v>2516.9899999999998</v>
      </c>
      <c r="H30" s="5">
        <v>286.46699999999998</v>
      </c>
      <c r="I30" s="5">
        <v>1473.2629999999999</v>
      </c>
      <c r="J30" s="20">
        <v>4.7002186733814861</v>
      </c>
      <c r="K30" s="20">
        <v>4.6970379696507853</v>
      </c>
      <c r="L30" s="20">
        <v>4.5338281094692201</v>
      </c>
      <c r="M30" s="5">
        <v>17.698</v>
      </c>
      <c r="N30" s="5">
        <v>63.918999999999997</v>
      </c>
      <c r="O30" s="5">
        <v>87.319000000000003</v>
      </c>
      <c r="P30" s="20">
        <v>1.5532436551587041</v>
      </c>
      <c r="Q30" s="20">
        <v>1.2373600159035185</v>
      </c>
      <c r="R30" s="20">
        <v>1.9634881717580015</v>
      </c>
      <c r="S30" s="20">
        <v>0.58127360678550133</v>
      </c>
      <c r="T30" s="5">
        <v>52.783999999999999</v>
      </c>
      <c r="U30" s="5">
        <v>29.824000000000002</v>
      </c>
      <c r="V30" s="5">
        <v>15.257</v>
      </c>
      <c r="W30" s="5">
        <v>19.291</v>
      </c>
      <c r="X30" s="20">
        <v>12.819958915910146</v>
      </c>
      <c r="Y30" s="5">
        <v>5.7530000000000001</v>
      </c>
      <c r="Z30" s="5">
        <v>42.192</v>
      </c>
      <c r="AA30" s="5">
        <v>15.106999999999999</v>
      </c>
      <c r="AB30" s="5">
        <v>15.07</v>
      </c>
      <c r="AC30" s="5">
        <v>15.090999999999999</v>
      </c>
      <c r="AD30" s="5">
        <v>19.776800000000001</v>
      </c>
      <c r="AE30" s="5">
        <v>8.0254999999999992</v>
      </c>
      <c r="AF30" s="5">
        <v>25.975999999999999</v>
      </c>
      <c r="AG30" s="5">
        <v>19.507200000000001</v>
      </c>
      <c r="AH30" s="5">
        <v>19.734999999999999</v>
      </c>
      <c r="AI30" s="5">
        <v>18.584299999999999</v>
      </c>
      <c r="AJ30" s="5">
        <v>29.400099999999998</v>
      </c>
      <c r="AK30" s="5">
        <v>41.2</v>
      </c>
      <c r="AM30" s="5">
        <v>59.2</v>
      </c>
      <c r="AN30" s="5">
        <v>62621</v>
      </c>
      <c r="AO30" s="5">
        <v>60954</v>
      </c>
      <c r="AP30" s="5">
        <v>43229</v>
      </c>
      <c r="AQ30" s="5">
        <v>19610</v>
      </c>
      <c r="AR30" s="5">
        <v>30554</v>
      </c>
      <c r="AS30" s="5">
        <v>1667</v>
      </c>
      <c r="AT30" s="5">
        <v>8.8000000000000007</v>
      </c>
      <c r="AU30" s="5">
        <v>2.7</v>
      </c>
      <c r="AX30" s="5">
        <v>2.09</v>
      </c>
      <c r="BA30" s="5">
        <v>2.97</v>
      </c>
      <c r="BB30" s="5">
        <v>3.51</v>
      </c>
      <c r="BC30" s="5">
        <v>3</v>
      </c>
      <c r="BG30" s="5">
        <v>23.23</v>
      </c>
      <c r="BH30" s="5">
        <v>12.5307</v>
      </c>
      <c r="BI30" s="5">
        <v>134.97640000000001</v>
      </c>
      <c r="BJ30" s="5">
        <v>14.6152</v>
      </c>
      <c r="BK30" s="5">
        <v>29.685600000000001</v>
      </c>
      <c r="BL30" s="5">
        <v>26.71</v>
      </c>
      <c r="BM30" s="5">
        <v>26.1</v>
      </c>
      <c r="BQ30" s="5">
        <v>28.6</v>
      </c>
      <c r="BR30" s="31">
        <v>25.9</v>
      </c>
      <c r="BS30" s="31">
        <v>32.9</v>
      </c>
      <c r="BT30" s="31">
        <v>31.7</v>
      </c>
      <c r="BU30" s="31">
        <v>30.2</v>
      </c>
      <c r="BV30" s="19"/>
      <c r="BX30" s="6">
        <v>26.57</v>
      </c>
      <c r="BY30" s="19">
        <v>5.9646146709959584</v>
      </c>
      <c r="BZ30" s="20">
        <v>5.950566562852031</v>
      </c>
      <c r="CA30" s="5">
        <v>955.57399999999996</v>
      </c>
      <c r="CB30" s="25">
        <v>-0.21378649884600964</v>
      </c>
      <c r="CC30" s="25">
        <v>7.2925340396960134</v>
      </c>
      <c r="CD30" s="25">
        <v>13.847925564781381</v>
      </c>
      <c r="CE30" s="25">
        <v>5.8193832585848071</v>
      </c>
      <c r="CF30" s="25">
        <v>-7.0019434308051025</v>
      </c>
      <c r="CG30" s="25">
        <v>1.3116721481858713</v>
      </c>
      <c r="CH30" s="20">
        <v>1.7606520442647937</v>
      </c>
      <c r="CP30" s="24">
        <v>8.659644978180267E-4</v>
      </c>
      <c r="CQ30" s="5">
        <v>3.9342783082324376E-2</v>
      </c>
      <c r="CR30" s="5">
        <v>2.2734537520097121E-2</v>
      </c>
      <c r="CS30" s="5">
        <v>60954</v>
      </c>
      <c r="CT30" s="20">
        <v>2.8869803458345639E-2</v>
      </c>
      <c r="CU30" s="20">
        <v>4.3590248384027302E-4</v>
      </c>
      <c r="CV30" s="5">
        <v>2454.8000000000002</v>
      </c>
      <c r="CW30" s="5">
        <v>4.0272992748630117E-2</v>
      </c>
      <c r="CX30" s="23">
        <v>26.04</v>
      </c>
      <c r="CY30" s="23">
        <v>1.41</v>
      </c>
      <c r="CZ30" s="23">
        <v>2.4</v>
      </c>
      <c r="DA30" s="23">
        <v>241.67</v>
      </c>
      <c r="DB30" s="23">
        <v>13.09</v>
      </c>
      <c r="DC30" s="23">
        <v>22.27</v>
      </c>
      <c r="DJ30" s="19"/>
      <c r="DQ30" s="20"/>
    </row>
    <row r="31" spans="1:121" ht="20.25" customHeight="1" x14ac:dyDescent="0.3">
      <c r="A31" s="16">
        <v>19360</v>
      </c>
      <c r="B31" s="17">
        <v>2573.4</v>
      </c>
      <c r="C31" s="18">
        <v>2592.3159999999998</v>
      </c>
      <c r="D31" s="18">
        <v>22.854795972443032</v>
      </c>
      <c r="E31" s="19">
        <v>1695.7750000000001</v>
      </c>
      <c r="F31" s="18">
        <v>16.030999999999999</v>
      </c>
      <c r="G31" s="19">
        <v>2570.94</v>
      </c>
      <c r="H31" s="5">
        <v>292.63200000000001</v>
      </c>
      <c r="I31" s="5">
        <v>1490.8140000000001</v>
      </c>
      <c r="J31" s="20">
        <v>4.7666269210386849</v>
      </c>
      <c r="K31" s="20">
        <v>4.742845786963434</v>
      </c>
      <c r="L31" s="20">
        <v>4.6447403285638584</v>
      </c>
      <c r="M31" s="5">
        <v>14.301</v>
      </c>
      <c r="N31" s="5">
        <v>62.838000000000001</v>
      </c>
      <c r="O31" s="5">
        <v>85.167000000000002</v>
      </c>
      <c r="P31" s="20">
        <v>1.6081743508214097</v>
      </c>
      <c r="Q31" s="20">
        <v>1.2968998410174881</v>
      </c>
      <c r="R31" s="20">
        <v>1.9962904080551138</v>
      </c>
      <c r="S31" s="20">
        <v>0.55855855855855863</v>
      </c>
      <c r="T31" s="5">
        <v>53.331000000000003</v>
      </c>
      <c r="U31" s="5">
        <v>30.059000000000001</v>
      </c>
      <c r="V31" s="5">
        <v>15.231999999999999</v>
      </c>
      <c r="W31" s="5">
        <v>19.361000000000001</v>
      </c>
      <c r="X31" s="20">
        <v>13.05438526762056</v>
      </c>
      <c r="Y31" s="5">
        <v>5.82</v>
      </c>
      <c r="Z31" s="5">
        <v>42.804000000000002</v>
      </c>
      <c r="AA31" s="5">
        <v>15.124000000000001</v>
      </c>
      <c r="AB31" s="5">
        <v>15.087</v>
      </c>
      <c r="AC31" s="5">
        <v>15.096</v>
      </c>
      <c r="AD31" s="5">
        <v>20.110600000000002</v>
      </c>
      <c r="AE31" s="5">
        <v>8.1750000000000007</v>
      </c>
      <c r="AF31" s="5">
        <v>26.451899999999998</v>
      </c>
      <c r="AG31" s="5">
        <v>20.664899999999999</v>
      </c>
      <c r="AH31" s="5">
        <v>20.094799999999999</v>
      </c>
      <c r="AI31" s="5">
        <v>19.1538</v>
      </c>
      <c r="AJ31" s="5">
        <v>29.400099999999998</v>
      </c>
      <c r="AK31" s="5">
        <v>41.2</v>
      </c>
      <c r="AM31" s="5">
        <v>59.6</v>
      </c>
      <c r="AN31" s="5">
        <v>63657</v>
      </c>
      <c r="AO31" s="5">
        <v>62010</v>
      </c>
      <c r="AP31" s="5">
        <v>43691</v>
      </c>
      <c r="AQ31" s="5">
        <v>19909</v>
      </c>
      <c r="AR31" s="5">
        <v>30566</v>
      </c>
      <c r="AS31" s="5">
        <v>1647</v>
      </c>
      <c r="AT31" s="5">
        <v>8.5</v>
      </c>
      <c r="AU31" s="5">
        <v>2.6</v>
      </c>
      <c r="AX31" s="5">
        <v>2.0099999999999998</v>
      </c>
      <c r="BA31" s="5">
        <v>3.12</v>
      </c>
      <c r="BB31" s="5">
        <v>3.57</v>
      </c>
      <c r="BC31" s="5">
        <v>3</v>
      </c>
      <c r="BG31" s="5">
        <v>23.6983</v>
      </c>
      <c r="BH31" s="5">
        <v>13.3978</v>
      </c>
      <c r="BI31" s="5">
        <v>133.60929999999999</v>
      </c>
      <c r="BJ31" s="5">
        <v>14.971299999999999</v>
      </c>
      <c r="BK31" s="5">
        <v>31.639299999999999</v>
      </c>
      <c r="BL31" s="5">
        <v>26.63</v>
      </c>
      <c r="BM31" s="5">
        <v>26.2</v>
      </c>
      <c r="BQ31" s="5">
        <v>28.3</v>
      </c>
      <c r="BR31" s="31">
        <v>26.1</v>
      </c>
      <c r="BS31" s="31">
        <v>32.4</v>
      </c>
      <c r="BT31" s="31">
        <v>31.7</v>
      </c>
      <c r="BU31" s="31">
        <v>30.3</v>
      </c>
      <c r="BV31" s="19"/>
      <c r="BX31" s="6">
        <v>25.29</v>
      </c>
      <c r="BY31" s="19">
        <v>6.0733969263381029</v>
      </c>
      <c r="BZ31" s="20">
        <v>6.086314255431903</v>
      </c>
      <c r="CA31" s="5">
        <v>985.51300000000003</v>
      </c>
      <c r="CB31" s="25">
        <v>8.8736712565548235</v>
      </c>
      <c r="CC31" s="25">
        <v>5.0424370749366929</v>
      </c>
      <c r="CD31" s="25">
        <v>2.7985037172337388</v>
      </c>
      <c r="CE31" s="25">
        <v>5.5668678518637584</v>
      </c>
      <c r="CF31" s="25">
        <v>6.6693008555657647</v>
      </c>
      <c r="CG31" s="25">
        <v>9.3888557552643217</v>
      </c>
      <c r="CH31" s="20">
        <v>1.6752782193958664</v>
      </c>
      <c r="CP31" s="24">
        <v>8.6003870343492991E-4</v>
      </c>
      <c r="CQ31" s="5">
        <v>3.908240606353814E-2</v>
      </c>
      <c r="CR31" s="5">
        <v>2.2397242380261251E-2</v>
      </c>
      <c r="CS31" s="5">
        <v>62010</v>
      </c>
      <c r="CT31" s="20">
        <v>2.8760619254958882E-2</v>
      </c>
      <c r="CU31" s="20">
        <v>4.078374455732946E-4</v>
      </c>
      <c r="CV31" s="5">
        <v>2484.4</v>
      </c>
      <c r="CW31" s="5">
        <v>4.0064505724883084E-2</v>
      </c>
      <c r="CX31" s="23">
        <v>25.99</v>
      </c>
      <c r="CY31" s="23">
        <v>1.41</v>
      </c>
      <c r="CZ31" s="23">
        <v>2.4300000000000002</v>
      </c>
      <c r="DA31" s="23">
        <v>242.11</v>
      </c>
      <c r="DB31" s="23">
        <v>13.13</v>
      </c>
      <c r="DC31" s="23">
        <v>22.64</v>
      </c>
      <c r="DJ31" s="19"/>
      <c r="DQ31" s="20"/>
    </row>
    <row r="32" spans="1:121" ht="20.25" customHeight="1" x14ac:dyDescent="0.3">
      <c r="A32" s="16">
        <v>19450</v>
      </c>
      <c r="B32" s="17">
        <v>2593.5</v>
      </c>
      <c r="C32" s="18">
        <v>2613.3409999999999</v>
      </c>
      <c r="D32" s="18">
        <v>22.998016528925621</v>
      </c>
      <c r="E32" s="19">
        <v>1717.884</v>
      </c>
      <c r="F32" s="18">
        <v>16.11</v>
      </c>
      <c r="G32" s="19">
        <v>2591.8440000000001</v>
      </c>
      <c r="H32" s="5">
        <v>294.29899999999998</v>
      </c>
      <c r="I32" s="5">
        <v>1499.827</v>
      </c>
      <c r="J32" s="20">
        <v>4.8008595041322311</v>
      </c>
      <c r="K32" s="20">
        <v>4.8776198347107442</v>
      </c>
      <c r="L32" s="20">
        <v>4.6587107438016524</v>
      </c>
      <c r="M32" s="5">
        <v>14.031000000000001</v>
      </c>
      <c r="N32" s="5">
        <v>63.23</v>
      </c>
      <c r="O32" s="5">
        <v>89.584000000000003</v>
      </c>
      <c r="P32" s="20">
        <v>1.6072727272727272</v>
      </c>
      <c r="Q32" s="20">
        <v>1.2923636363636364</v>
      </c>
      <c r="R32" s="20">
        <v>1.9023471074380165</v>
      </c>
      <c r="S32" s="20">
        <v>0.60667768595041327</v>
      </c>
      <c r="T32" s="5">
        <v>53.424999999999997</v>
      </c>
      <c r="U32" s="5">
        <v>30.155000000000001</v>
      </c>
      <c r="V32" s="5">
        <v>15.250999999999999</v>
      </c>
      <c r="W32" s="5">
        <v>19.527999999999999</v>
      </c>
      <c r="X32" s="20">
        <v>13.22492561983471</v>
      </c>
      <c r="Y32" s="5">
        <v>5.8890000000000002</v>
      </c>
      <c r="Z32" s="5">
        <v>43.146999999999998</v>
      </c>
      <c r="AA32" s="5">
        <v>15.157999999999999</v>
      </c>
      <c r="AB32" s="5">
        <v>15.121</v>
      </c>
      <c r="AC32" s="5">
        <v>15.125</v>
      </c>
      <c r="AD32" s="5">
        <v>20.221900000000002</v>
      </c>
      <c r="AE32" s="5">
        <v>8.0853000000000002</v>
      </c>
      <c r="AF32" s="5">
        <v>26.094999999999999</v>
      </c>
      <c r="AG32" s="5">
        <v>19.796600000000002</v>
      </c>
      <c r="AH32" s="5">
        <v>19.984100000000002</v>
      </c>
      <c r="AI32" s="5">
        <v>19.723199999999999</v>
      </c>
      <c r="AJ32" s="5">
        <v>29.535399999999999</v>
      </c>
      <c r="AK32" s="5">
        <v>40.9</v>
      </c>
      <c r="AM32" s="5">
        <v>58.9</v>
      </c>
      <c r="AN32" s="5">
        <v>63063</v>
      </c>
      <c r="AO32" s="5">
        <v>61456</v>
      </c>
      <c r="AP32" s="5">
        <v>43788</v>
      </c>
      <c r="AQ32" s="5">
        <v>19909</v>
      </c>
      <c r="AR32" s="5">
        <v>30613</v>
      </c>
      <c r="AS32" s="5">
        <v>1607</v>
      </c>
      <c r="AT32" s="5">
        <v>8.1999999999999993</v>
      </c>
      <c r="AU32" s="5">
        <v>2.5</v>
      </c>
      <c r="AX32" s="5">
        <v>2.11</v>
      </c>
      <c r="AY32" s="21">
        <v>2.4500000000000002</v>
      </c>
      <c r="AZ32" s="5">
        <v>3.11</v>
      </c>
      <c r="BA32" s="5">
        <v>3.4</v>
      </c>
      <c r="BB32" s="5">
        <v>3.86</v>
      </c>
      <c r="BC32" s="5">
        <v>3.25</v>
      </c>
      <c r="BG32" s="5">
        <v>23.7607</v>
      </c>
      <c r="BH32" s="5">
        <v>14.0122</v>
      </c>
      <c r="BI32" s="5">
        <v>132.3537</v>
      </c>
      <c r="BJ32" s="5">
        <v>15.2691</v>
      </c>
      <c r="BK32" s="5">
        <v>32.501600000000003</v>
      </c>
      <c r="BL32" s="5">
        <v>26.77</v>
      </c>
      <c r="BM32" s="5">
        <v>26.4</v>
      </c>
      <c r="BQ32" s="5">
        <v>28.4</v>
      </c>
      <c r="BR32" s="31">
        <v>26.4</v>
      </c>
      <c r="BS32" s="31">
        <v>31.4</v>
      </c>
      <c r="BT32" s="31">
        <v>31.7</v>
      </c>
      <c r="BU32" s="31">
        <v>30.4</v>
      </c>
      <c r="BV32" s="19"/>
      <c r="BX32" s="6">
        <v>24.14</v>
      </c>
      <c r="BY32" s="19">
        <v>6.151206611570248</v>
      </c>
      <c r="BZ32" s="20">
        <v>6.1181487603305786</v>
      </c>
      <c r="CA32" s="5">
        <v>1005.93</v>
      </c>
      <c r="CB32" s="25">
        <v>4.7465527441690272</v>
      </c>
      <c r="CC32" s="25">
        <v>1.4508665574565913</v>
      </c>
      <c r="CD32" s="25">
        <v>0.72562360868445541</v>
      </c>
      <c r="CE32" s="25">
        <v>1.6190713387721234</v>
      </c>
      <c r="CF32" s="25">
        <v>3.5562464459445398</v>
      </c>
      <c r="CG32" s="25">
        <v>5.0226191449941888</v>
      </c>
      <c r="CH32" s="20">
        <v>1.5960330578512396</v>
      </c>
      <c r="CP32" s="24">
        <v>8.6932114032803949E-4</v>
      </c>
      <c r="CQ32" s="5">
        <v>3.9516076542567037E-2</v>
      </c>
      <c r="CR32" s="5">
        <v>2.3042908747721948E-2</v>
      </c>
      <c r="CS32" s="5">
        <v>61456</v>
      </c>
      <c r="CT32" s="20">
        <v>2.919366701379849E-2</v>
      </c>
      <c r="CU32" s="20">
        <v>3.928013538141109E-4</v>
      </c>
      <c r="CV32" s="5">
        <v>2510.5</v>
      </c>
      <c r="CW32" s="5">
        <v>4.0850364488414476E-2</v>
      </c>
      <c r="CX32" s="23">
        <v>23.95</v>
      </c>
      <c r="CY32" s="23">
        <v>1.42</v>
      </c>
      <c r="CZ32" s="23">
        <v>2.5099999999999998</v>
      </c>
      <c r="DA32" s="23">
        <v>221.44</v>
      </c>
      <c r="DB32" s="23">
        <v>13.13</v>
      </c>
      <c r="DC32" s="23">
        <v>23.21</v>
      </c>
      <c r="DJ32" s="19"/>
      <c r="DQ32" s="20"/>
    </row>
    <row r="33" spans="1:121" ht="20.25" customHeight="1" x14ac:dyDescent="0.3">
      <c r="A33" s="16">
        <v>19541</v>
      </c>
      <c r="B33" s="17">
        <v>2578.9</v>
      </c>
      <c r="C33" s="18">
        <v>2597.1019999999999</v>
      </c>
      <c r="D33" s="18">
        <v>22.791875164603635</v>
      </c>
      <c r="E33" s="19">
        <v>1709.703</v>
      </c>
      <c r="F33" s="18">
        <v>16.027999999999999</v>
      </c>
      <c r="G33" s="19">
        <v>2586.5219999999999</v>
      </c>
      <c r="H33" s="5">
        <v>288.14499999999998</v>
      </c>
      <c r="I33" s="5">
        <v>1496.32</v>
      </c>
      <c r="J33" s="20">
        <v>4.7278114300763754</v>
      </c>
      <c r="K33" s="20">
        <v>4.7495391098235444</v>
      </c>
      <c r="L33" s="20">
        <v>4.5782196470898082</v>
      </c>
      <c r="M33" s="5">
        <v>8.5109999999999992</v>
      </c>
      <c r="N33" s="5">
        <v>65.763999999999996</v>
      </c>
      <c r="O33" s="5">
        <v>89.242000000000004</v>
      </c>
      <c r="P33" s="20">
        <v>1.5699894653673951</v>
      </c>
      <c r="Q33" s="20">
        <v>1.2586910718988675</v>
      </c>
      <c r="R33" s="20">
        <v>1.8760863839873583</v>
      </c>
      <c r="S33" s="20">
        <v>0.59547010797998423</v>
      </c>
      <c r="T33" s="5">
        <v>52.892000000000003</v>
      </c>
      <c r="U33" s="5">
        <v>30.303000000000001</v>
      </c>
      <c r="V33" s="5">
        <v>15.227</v>
      </c>
      <c r="W33" s="5">
        <v>19.640999999999998</v>
      </c>
      <c r="X33" s="20">
        <v>13.177903608111667</v>
      </c>
      <c r="Y33" s="5">
        <v>5.952</v>
      </c>
      <c r="Z33" s="5">
        <v>43.411000000000001</v>
      </c>
      <c r="AA33" s="5">
        <v>15.215</v>
      </c>
      <c r="AB33" s="5">
        <v>15.178000000000001</v>
      </c>
      <c r="AC33" s="5">
        <v>15.188000000000001</v>
      </c>
      <c r="AD33" s="5">
        <v>19.9437</v>
      </c>
      <c r="AE33" s="5">
        <v>8.0853000000000002</v>
      </c>
      <c r="AF33" s="5">
        <v>25.6191</v>
      </c>
      <c r="AG33" s="5">
        <v>18.7257</v>
      </c>
      <c r="AH33" s="5">
        <v>19.790299999999998</v>
      </c>
      <c r="AI33" s="5">
        <v>18.9467</v>
      </c>
      <c r="AJ33" s="5">
        <v>29.174600000000002</v>
      </c>
      <c r="AK33" s="5">
        <v>40.1</v>
      </c>
      <c r="AM33" s="5">
        <v>58.5</v>
      </c>
      <c r="AN33" s="5">
        <v>62727</v>
      </c>
      <c r="AO33" s="5">
        <v>60906</v>
      </c>
      <c r="AP33" s="5">
        <v>43616</v>
      </c>
      <c r="AQ33" s="5">
        <v>19726</v>
      </c>
      <c r="AR33" s="5">
        <v>30639</v>
      </c>
      <c r="AS33" s="5">
        <v>1821</v>
      </c>
      <c r="AT33" s="5">
        <v>7.1</v>
      </c>
      <c r="AU33" s="5">
        <v>2.9</v>
      </c>
      <c r="AX33" s="5">
        <v>1.79</v>
      </c>
      <c r="AY33" s="21">
        <v>2.2000000000000002</v>
      </c>
      <c r="AZ33" s="5">
        <v>2.87</v>
      </c>
      <c r="BA33" s="5">
        <v>3.29</v>
      </c>
      <c r="BB33" s="5">
        <v>3.88</v>
      </c>
      <c r="BC33" s="5">
        <v>3.25</v>
      </c>
      <c r="BG33" s="5">
        <v>24.0138</v>
      </c>
      <c r="BH33" s="5">
        <v>14.316800000000001</v>
      </c>
      <c r="BI33" s="5">
        <v>137.20359999999999</v>
      </c>
      <c r="BJ33" s="5">
        <v>15.411199999999999</v>
      </c>
      <c r="BK33" s="5">
        <v>33.255699999999997</v>
      </c>
      <c r="BL33" s="5">
        <v>26.89</v>
      </c>
      <c r="BM33" s="5">
        <v>26.5</v>
      </c>
      <c r="BQ33" s="5">
        <v>28.4</v>
      </c>
      <c r="BR33" s="31">
        <v>26.6</v>
      </c>
      <c r="BS33" s="31">
        <v>32</v>
      </c>
      <c r="BT33" s="31">
        <v>31.9</v>
      </c>
      <c r="BU33" s="31">
        <v>30.4</v>
      </c>
      <c r="BV33" s="19"/>
      <c r="BX33" s="6">
        <v>23.35</v>
      </c>
      <c r="BY33" s="19">
        <v>6.0757176718461947</v>
      </c>
      <c r="BZ33" s="20">
        <v>6.0562286015275211</v>
      </c>
      <c r="CA33" s="5">
        <v>995.23400000000004</v>
      </c>
      <c r="CB33" s="25">
        <v>5.4145959861702675</v>
      </c>
      <c r="CC33" s="25">
        <v>-2.8339960891078948</v>
      </c>
      <c r="CD33" s="25">
        <v>-0.37251786631475303</v>
      </c>
      <c r="CE33" s="25">
        <v>-3.4122663522611649</v>
      </c>
      <c r="CF33" s="25">
        <v>9.4279753771861099</v>
      </c>
      <c r="CG33" s="25">
        <v>4.4717406177635901</v>
      </c>
      <c r="CH33" s="20">
        <v>1.537397945746642</v>
      </c>
      <c r="CP33" s="24">
        <v>8.6842018848717699E-4</v>
      </c>
      <c r="CQ33" s="5">
        <v>4.0161888812268086E-2</v>
      </c>
      <c r="CR33" s="5">
        <v>2.3364036383935902E-2</v>
      </c>
      <c r="CS33" s="5">
        <v>60906</v>
      </c>
      <c r="CT33" s="20">
        <v>2.9298673365514071E-2</v>
      </c>
      <c r="CU33" s="20">
        <v>3.8337766394115527E-4</v>
      </c>
      <c r="CV33" s="5">
        <v>2534.3000000000002</v>
      </c>
      <c r="CW33" s="5">
        <v>4.1610022001116478E-2</v>
      </c>
      <c r="CX33" s="23">
        <v>23.27</v>
      </c>
      <c r="CY33" s="23">
        <v>1.42</v>
      </c>
      <c r="CZ33" s="23">
        <v>2.5499999999999998</v>
      </c>
      <c r="DA33" s="23">
        <v>214.36</v>
      </c>
      <c r="DB33" s="23">
        <v>13.08</v>
      </c>
      <c r="DC33" s="23">
        <v>23.49</v>
      </c>
      <c r="DJ33" s="19"/>
      <c r="DQ33" s="20"/>
    </row>
    <row r="34" spans="1:121" ht="20.25" customHeight="1" x14ac:dyDescent="0.3">
      <c r="A34" s="16">
        <v>19633</v>
      </c>
      <c r="B34" s="17">
        <v>2539.8000000000002</v>
      </c>
      <c r="C34" s="18">
        <v>2557.9490000000001</v>
      </c>
      <c r="D34" s="18">
        <v>22.245285498390171</v>
      </c>
      <c r="E34" s="19">
        <v>1703.9549999999999</v>
      </c>
      <c r="F34" s="18">
        <v>15.715999999999999</v>
      </c>
      <c r="G34" s="19">
        <v>2572.8589999999999</v>
      </c>
      <c r="H34" s="5">
        <v>267.32799999999997</v>
      </c>
      <c r="I34" s="5">
        <v>1486.3910000000001</v>
      </c>
      <c r="J34" s="20">
        <v>4.6298705565411664</v>
      </c>
      <c r="K34" s="20">
        <v>4.8340889677376957</v>
      </c>
      <c r="L34" s="20">
        <v>4.2258361258952633</v>
      </c>
      <c r="M34" s="5">
        <v>-7.2960000000000003</v>
      </c>
      <c r="N34" s="5">
        <v>63.597000000000001</v>
      </c>
      <c r="O34" s="5">
        <v>84.852999999999994</v>
      </c>
      <c r="P34" s="20">
        <v>1.2494250607792892</v>
      </c>
      <c r="Q34" s="20">
        <v>0.93961495499047254</v>
      </c>
      <c r="R34" s="20">
        <v>1.726788882318155</v>
      </c>
      <c r="S34" s="20">
        <v>0.5842696629213483</v>
      </c>
      <c r="T34" s="5">
        <v>52.058999999999997</v>
      </c>
      <c r="U34" s="5">
        <v>30.189</v>
      </c>
      <c r="V34" s="5">
        <v>14.917999999999999</v>
      </c>
      <c r="W34" s="5">
        <v>19.908999999999999</v>
      </c>
      <c r="X34" s="20">
        <v>13.057033970694528</v>
      </c>
      <c r="Y34" s="5">
        <v>6.01</v>
      </c>
      <c r="Z34" s="5">
        <v>43.76</v>
      </c>
      <c r="AA34" s="5">
        <v>15.262</v>
      </c>
      <c r="AB34" s="5">
        <v>15.225</v>
      </c>
      <c r="AC34" s="5">
        <v>15.218999999999999</v>
      </c>
      <c r="AD34" s="5">
        <v>18.831099999999999</v>
      </c>
      <c r="AE34" s="5">
        <v>7.6764999999999999</v>
      </c>
      <c r="AF34" s="5">
        <v>24.825900000000001</v>
      </c>
      <c r="AG34" s="5">
        <v>17.249700000000001</v>
      </c>
      <c r="AH34" s="5">
        <v>18.96</v>
      </c>
      <c r="AI34" s="5">
        <v>17.471299999999999</v>
      </c>
      <c r="AJ34" s="5">
        <v>28.768799999999999</v>
      </c>
      <c r="AK34" s="5">
        <v>39.700000000000003</v>
      </c>
      <c r="AM34" s="5">
        <v>58.3</v>
      </c>
      <c r="AN34" s="5">
        <v>62795</v>
      </c>
      <c r="AO34" s="5">
        <v>59977</v>
      </c>
      <c r="AP34" s="5">
        <v>42959</v>
      </c>
      <c r="AQ34" s="5">
        <v>19173</v>
      </c>
      <c r="AR34" s="5">
        <v>30529</v>
      </c>
      <c r="AS34" s="5">
        <v>2818</v>
      </c>
      <c r="AT34" s="5">
        <v>8</v>
      </c>
      <c r="AU34" s="5">
        <v>4.5</v>
      </c>
      <c r="AX34" s="5">
        <v>1.6</v>
      </c>
      <c r="AY34" s="21">
        <v>1.66</v>
      </c>
      <c r="AZ34" s="5">
        <v>2.59</v>
      </c>
      <c r="BA34" s="5">
        <v>3.13</v>
      </c>
      <c r="BB34" s="5">
        <v>3.74</v>
      </c>
      <c r="BC34" s="5">
        <v>3.25</v>
      </c>
      <c r="BG34" s="5">
        <v>23.168600000000001</v>
      </c>
      <c r="BH34" s="5">
        <v>14.482900000000001</v>
      </c>
      <c r="BI34" s="5">
        <v>139.02449999999999</v>
      </c>
      <c r="BJ34" s="5">
        <v>15.6815</v>
      </c>
      <c r="BK34" s="5">
        <v>33.696899999999999</v>
      </c>
      <c r="BL34" s="5">
        <v>26.87</v>
      </c>
      <c r="BM34" s="5">
        <v>26.5</v>
      </c>
      <c r="BQ34" s="5">
        <v>28.3</v>
      </c>
      <c r="BR34" s="31">
        <v>26.5</v>
      </c>
      <c r="BS34" s="31">
        <v>31.7</v>
      </c>
      <c r="BT34" s="31">
        <v>31.7</v>
      </c>
      <c r="BU34" s="31">
        <v>30.4</v>
      </c>
      <c r="BV34" s="19"/>
      <c r="BX34" s="6">
        <v>24.81</v>
      </c>
      <c r="BY34" s="19">
        <v>6.1525724423418096</v>
      </c>
      <c r="BZ34" s="20">
        <v>5.7034627767921684</v>
      </c>
      <c r="CA34" s="5">
        <v>992.37099999999998</v>
      </c>
      <c r="CB34" s="25">
        <v>2.0067060746027767</v>
      </c>
      <c r="CC34" s="25">
        <v>-6.0264684299977205</v>
      </c>
      <c r="CD34" s="25">
        <v>-5.1884513821655265</v>
      </c>
      <c r="CE34" s="25">
        <v>-6.2216412418495048</v>
      </c>
      <c r="CF34" s="25">
        <v>7.6073867142998743</v>
      </c>
      <c r="CG34" s="25">
        <v>0.70231663340799955</v>
      </c>
      <c r="CH34" s="20">
        <v>1.6301990932387147</v>
      </c>
      <c r="CP34" s="24">
        <v>8.6798272671190614E-4</v>
      </c>
      <c r="CQ34" s="5">
        <v>4.2122813745269022E-2</v>
      </c>
      <c r="CR34" s="5">
        <v>2.4563799456458309E-2</v>
      </c>
      <c r="CS34" s="5">
        <v>59977</v>
      </c>
      <c r="CT34" s="20">
        <v>2.9239858612468115E-2</v>
      </c>
      <c r="CU34" s="20">
        <v>4.1365856911816196E-4</v>
      </c>
      <c r="CV34" s="5">
        <v>2556</v>
      </c>
      <c r="CW34" s="5">
        <v>4.2616336262233857E-2</v>
      </c>
      <c r="CX34" s="23">
        <v>24.83</v>
      </c>
      <c r="CY34" s="23">
        <v>1.45</v>
      </c>
      <c r="CZ34" s="23">
        <v>2.5099999999999998</v>
      </c>
      <c r="DA34" s="23">
        <v>228.73</v>
      </c>
      <c r="DB34" s="23">
        <v>13.36</v>
      </c>
      <c r="DC34" s="23">
        <v>23.12</v>
      </c>
      <c r="DJ34" s="19"/>
      <c r="DQ34" s="20"/>
    </row>
    <row r="35" spans="1:121" ht="20.25" customHeight="1" x14ac:dyDescent="0.3">
      <c r="A35" s="16">
        <v>19725</v>
      </c>
      <c r="B35" s="17">
        <v>2528</v>
      </c>
      <c r="C35" s="18">
        <v>2547.2849999999999</v>
      </c>
      <c r="D35" s="18">
        <v>22.286126031704445</v>
      </c>
      <c r="E35" s="19">
        <v>1712.6849999999999</v>
      </c>
      <c r="F35" s="18">
        <v>15.532</v>
      </c>
      <c r="G35" s="19">
        <v>2558.2950000000001</v>
      </c>
      <c r="H35" s="5">
        <v>265.41399999999999</v>
      </c>
      <c r="I35" s="5">
        <v>1491.828</v>
      </c>
      <c r="J35" s="20">
        <v>4.8262151185641295</v>
      </c>
      <c r="K35" s="20">
        <v>4.6772566487619551</v>
      </c>
      <c r="L35" s="20">
        <v>4.0371413598847115</v>
      </c>
      <c r="M35" s="5">
        <v>-6.484</v>
      </c>
      <c r="N35" s="5">
        <v>60.744999999999997</v>
      </c>
      <c r="O35" s="5">
        <v>79.951999999999998</v>
      </c>
      <c r="P35" s="20">
        <v>1.4158915236473208</v>
      </c>
      <c r="Q35" s="20">
        <v>1.1019913533342067</v>
      </c>
      <c r="R35" s="20">
        <v>1.8767850124459584</v>
      </c>
      <c r="S35" s="20">
        <v>0.61810559413074806</v>
      </c>
      <c r="T35" s="5">
        <v>51.36</v>
      </c>
      <c r="U35" s="5">
        <v>30.242000000000001</v>
      </c>
      <c r="V35" s="5">
        <v>14.874000000000001</v>
      </c>
      <c r="W35" s="5">
        <v>20.047999999999998</v>
      </c>
      <c r="X35" s="20">
        <v>12.865256124721604</v>
      </c>
      <c r="Y35" s="5">
        <v>6.0629999999999997</v>
      </c>
      <c r="Z35" s="5">
        <v>44.039000000000001</v>
      </c>
      <c r="AA35" s="5">
        <v>15.326000000000001</v>
      </c>
      <c r="AB35" s="5">
        <v>15.289</v>
      </c>
      <c r="AC35" s="5">
        <v>15.266</v>
      </c>
      <c r="AD35" s="5">
        <v>18.636399999999998</v>
      </c>
      <c r="AE35" s="5">
        <v>7.2477999999999998</v>
      </c>
      <c r="AF35" s="5">
        <v>25.2622</v>
      </c>
      <c r="AG35" s="5">
        <v>17.394400000000001</v>
      </c>
      <c r="AH35" s="5">
        <v>18.8216</v>
      </c>
      <c r="AI35" s="5">
        <v>17.057200000000002</v>
      </c>
      <c r="AJ35" s="5">
        <v>29.355</v>
      </c>
      <c r="AK35" s="5">
        <v>39.6</v>
      </c>
      <c r="AM35" s="5">
        <v>59.1</v>
      </c>
      <c r="AN35" s="5">
        <v>63793</v>
      </c>
      <c r="AO35" s="5">
        <v>60186</v>
      </c>
      <c r="AP35" s="5">
        <v>42362</v>
      </c>
      <c r="AQ35" s="5">
        <v>18748</v>
      </c>
      <c r="AR35" s="5">
        <v>30410</v>
      </c>
      <c r="AS35" s="5">
        <v>3607</v>
      </c>
      <c r="AT35" s="5">
        <v>10.6</v>
      </c>
      <c r="AU35" s="5">
        <v>5.7</v>
      </c>
      <c r="AX35" s="5">
        <v>1.03</v>
      </c>
      <c r="AY35" s="21">
        <v>1.1299999999999999</v>
      </c>
      <c r="AZ35" s="5">
        <v>2.37</v>
      </c>
      <c r="BA35" s="5">
        <v>2.86</v>
      </c>
      <c r="BB35" s="5">
        <v>3.51</v>
      </c>
      <c r="BC35" s="5">
        <v>3.13</v>
      </c>
      <c r="BG35" s="5">
        <v>22.927</v>
      </c>
      <c r="BH35" s="5">
        <v>14.264200000000001</v>
      </c>
      <c r="BI35" s="5">
        <v>136.82980000000001</v>
      </c>
      <c r="BJ35" s="5">
        <v>15.805300000000001</v>
      </c>
      <c r="BK35" s="5">
        <v>33.5077</v>
      </c>
      <c r="BL35" s="5">
        <v>26.93</v>
      </c>
      <c r="BM35" s="5">
        <v>26.5</v>
      </c>
      <c r="BQ35" s="5">
        <v>28.4</v>
      </c>
      <c r="BR35" s="31">
        <v>26.6</v>
      </c>
      <c r="BS35" s="31">
        <v>32.1</v>
      </c>
      <c r="BT35" s="31">
        <v>31.7</v>
      </c>
      <c r="BU35" s="31">
        <v>30.4</v>
      </c>
      <c r="BV35" s="19"/>
      <c r="BX35" s="6">
        <v>26.94</v>
      </c>
      <c r="BY35" s="19">
        <v>6.0193894929909604</v>
      </c>
      <c r="BZ35" s="20">
        <v>5.5367483296213811</v>
      </c>
      <c r="CA35" s="5">
        <v>967.27099999999996</v>
      </c>
      <c r="CB35" s="25">
        <v>5.0726739583021088</v>
      </c>
      <c r="CC35" s="25">
        <v>-0.70084792687646369</v>
      </c>
      <c r="CD35" s="25">
        <v>-3.2923357758242204</v>
      </c>
      <c r="CE35" s="25">
        <v>-0.11461715804619743</v>
      </c>
      <c r="CF35" s="25">
        <v>3.8943786292499283</v>
      </c>
      <c r="CG35" s="25">
        <v>5.3392208290272967</v>
      </c>
      <c r="CH35" s="20">
        <v>1.7647058823529413</v>
      </c>
      <c r="CP35" s="24">
        <v>8.5335460073771312E-4</v>
      </c>
      <c r="CQ35" s="5">
        <v>4.2757451899112751E-2</v>
      </c>
      <c r="CR35" s="5">
        <v>2.4770112650782574E-2</v>
      </c>
      <c r="CS35" s="5">
        <v>60186</v>
      </c>
      <c r="CT35" s="20">
        <v>2.9196856411790116E-2</v>
      </c>
      <c r="CU35" s="20">
        <v>4.4761240155517898E-4</v>
      </c>
      <c r="CV35" s="5">
        <v>2574.6</v>
      </c>
      <c r="CW35" s="5">
        <v>4.2777390090718771E-2</v>
      </c>
      <c r="CX35" s="23">
        <v>26.57</v>
      </c>
      <c r="CY35" s="23">
        <v>1.47</v>
      </c>
      <c r="CZ35" s="23">
        <v>2.5499999999999998</v>
      </c>
      <c r="DA35" s="23">
        <v>244.75</v>
      </c>
      <c r="DB35" s="23">
        <v>13.54</v>
      </c>
      <c r="DC35" s="23">
        <v>23.49</v>
      </c>
      <c r="DJ35" s="19"/>
      <c r="DQ35" s="20"/>
    </row>
    <row r="36" spans="1:121" ht="20.25" customHeight="1" x14ac:dyDescent="0.3">
      <c r="A36" s="16">
        <v>19815</v>
      </c>
      <c r="B36" s="17">
        <v>2530.6999999999998</v>
      </c>
      <c r="C36" s="18">
        <v>2549.855</v>
      </c>
      <c r="D36" s="18">
        <v>22.28453635233296</v>
      </c>
      <c r="E36" s="19">
        <v>1714.307</v>
      </c>
      <c r="F36" s="18">
        <v>15.525</v>
      </c>
      <c r="G36" s="19">
        <v>2567.942</v>
      </c>
      <c r="H36" s="5">
        <v>264.78699999999998</v>
      </c>
      <c r="I36" s="5">
        <v>1511.2850000000001</v>
      </c>
      <c r="J36" s="20">
        <v>4.75067076761992</v>
      </c>
      <c r="K36" s="20">
        <v>4.5853674497742292</v>
      </c>
      <c r="L36" s="20">
        <v>4.0374975459721218</v>
      </c>
      <c r="M36" s="5">
        <v>-10.44</v>
      </c>
      <c r="N36" s="5">
        <v>69.471999999999994</v>
      </c>
      <c r="O36" s="5">
        <v>87.144000000000005</v>
      </c>
      <c r="P36" s="20">
        <v>1.4552058111380144</v>
      </c>
      <c r="Q36" s="20">
        <v>1.1371637981807472</v>
      </c>
      <c r="R36" s="20">
        <v>1.9820692363065244</v>
      </c>
      <c r="S36" s="20">
        <v>0.58111380145278457</v>
      </c>
      <c r="T36" s="5">
        <v>50.972999999999999</v>
      </c>
      <c r="U36" s="5">
        <v>30.457999999999998</v>
      </c>
      <c r="V36" s="5">
        <v>15.102</v>
      </c>
      <c r="W36" s="5">
        <v>19.928000000000001</v>
      </c>
      <c r="X36" s="20">
        <v>12.823571755775145</v>
      </c>
      <c r="Y36" s="5">
        <v>6.07</v>
      </c>
      <c r="Z36" s="5">
        <v>44.158999999999999</v>
      </c>
      <c r="AA36" s="5">
        <v>15.355</v>
      </c>
      <c r="AB36" s="5">
        <v>15.318</v>
      </c>
      <c r="AC36" s="5">
        <v>15.281000000000001</v>
      </c>
      <c r="AD36" s="5">
        <v>18.692</v>
      </c>
      <c r="AE36" s="5">
        <v>7.0185000000000004</v>
      </c>
      <c r="AF36" s="5">
        <v>25.5794</v>
      </c>
      <c r="AG36" s="5">
        <v>18.060099999999998</v>
      </c>
      <c r="AH36" s="5">
        <v>18.627800000000001</v>
      </c>
      <c r="AI36" s="5">
        <v>17.471299999999999</v>
      </c>
      <c r="AJ36" s="5">
        <v>29.355</v>
      </c>
      <c r="AK36" s="5">
        <v>39.700000000000003</v>
      </c>
      <c r="AM36" s="5">
        <v>58.5</v>
      </c>
      <c r="AN36" s="5">
        <v>63343</v>
      </c>
      <c r="AO36" s="5">
        <v>59792</v>
      </c>
      <c r="AP36" s="5">
        <v>42050</v>
      </c>
      <c r="AQ36" s="5">
        <v>18400</v>
      </c>
      <c r="AR36" s="5">
        <v>30496</v>
      </c>
      <c r="AS36" s="5">
        <v>3551</v>
      </c>
      <c r="AT36" s="5">
        <v>12.3</v>
      </c>
      <c r="AU36" s="5">
        <v>5.6</v>
      </c>
      <c r="AX36" s="5">
        <v>0.64</v>
      </c>
      <c r="AY36" s="21">
        <v>0.82</v>
      </c>
      <c r="AZ36" s="5">
        <v>2.38</v>
      </c>
      <c r="BA36" s="5">
        <v>2.9</v>
      </c>
      <c r="BB36" s="5">
        <v>3.49</v>
      </c>
      <c r="BC36" s="5">
        <v>3</v>
      </c>
      <c r="BG36" s="5">
        <v>22.5139</v>
      </c>
      <c r="BH36" s="5">
        <v>14.2211</v>
      </c>
      <c r="BI36" s="5">
        <v>139.10570000000001</v>
      </c>
      <c r="BJ36" s="5">
        <v>16.1206</v>
      </c>
      <c r="BK36" s="5">
        <v>33.815399999999997</v>
      </c>
      <c r="BL36" s="5">
        <v>26.94</v>
      </c>
      <c r="BM36" s="5">
        <v>26.6</v>
      </c>
      <c r="BQ36" s="5">
        <v>28.4</v>
      </c>
      <c r="BR36" s="31">
        <v>26.7</v>
      </c>
      <c r="BS36" s="31">
        <v>31.5</v>
      </c>
      <c r="BT36" s="31">
        <v>31.7</v>
      </c>
      <c r="BU36" s="31">
        <v>30.4</v>
      </c>
      <c r="BV36" s="19"/>
      <c r="BX36" s="6">
        <v>29.21</v>
      </c>
      <c r="BY36" s="19">
        <v>5.9684575616778996</v>
      </c>
      <c r="BZ36" s="20">
        <v>5.5567044041620317</v>
      </c>
      <c r="CA36" s="5">
        <v>934.28300000000002</v>
      </c>
      <c r="CB36" s="25">
        <v>3.163967766403998</v>
      </c>
      <c r="CC36" s="25">
        <v>2.7477887296484855</v>
      </c>
      <c r="CD36" s="25">
        <v>6.1595894322971976</v>
      </c>
      <c r="CE36" s="25">
        <v>1.9638869015399121</v>
      </c>
      <c r="CF36" s="25">
        <v>6.7827479333530434</v>
      </c>
      <c r="CG36" s="25">
        <v>2.3325099423311815</v>
      </c>
      <c r="CH36" s="20">
        <v>1.9115241149139455</v>
      </c>
      <c r="CP36" s="24">
        <v>8.5250535188654002E-4</v>
      </c>
      <c r="CQ36" s="5">
        <v>4.3375367942199629E-2</v>
      </c>
      <c r="CR36" s="5">
        <v>2.5084074792614396E-2</v>
      </c>
      <c r="CS36" s="5">
        <v>59792</v>
      </c>
      <c r="CT36" s="20">
        <v>2.9704174471501206E-2</v>
      </c>
      <c r="CU36" s="20">
        <v>4.8852689322986353E-4</v>
      </c>
      <c r="CV36" s="5">
        <v>2591.4</v>
      </c>
      <c r="CW36" s="5">
        <v>4.334024618678084E-2</v>
      </c>
      <c r="CX36" s="23">
        <v>28.96</v>
      </c>
      <c r="CY36" s="23">
        <v>1.45</v>
      </c>
      <c r="CZ36" s="23">
        <v>2.62</v>
      </c>
      <c r="DA36" s="23">
        <v>266.77</v>
      </c>
      <c r="DB36" s="23">
        <v>13.36</v>
      </c>
      <c r="DC36" s="23">
        <v>24.13</v>
      </c>
      <c r="DJ36" s="19"/>
      <c r="DQ36" s="20"/>
    </row>
    <row r="37" spans="1:121" ht="20.25" customHeight="1" x14ac:dyDescent="0.3">
      <c r="A37" s="16">
        <v>19906</v>
      </c>
      <c r="B37" s="17">
        <v>2559.4</v>
      </c>
      <c r="C37" s="18">
        <v>2578.808</v>
      </c>
      <c r="D37" s="18">
        <v>22.478888888888889</v>
      </c>
      <c r="E37" s="19">
        <v>1732.491</v>
      </c>
      <c r="F37" s="18">
        <v>15.744999999999999</v>
      </c>
      <c r="G37" s="19">
        <v>2593.6930000000002</v>
      </c>
      <c r="H37" s="5">
        <v>277.56</v>
      </c>
      <c r="I37" s="5">
        <v>1531.7919999999999</v>
      </c>
      <c r="J37" s="20">
        <v>4.7607843137254902</v>
      </c>
      <c r="K37" s="20">
        <v>4.5686274509803919</v>
      </c>
      <c r="L37" s="20">
        <v>4.0739215686274513</v>
      </c>
      <c r="M37" s="5">
        <v>-8.3170000000000002</v>
      </c>
      <c r="N37" s="5">
        <v>67.239999999999995</v>
      </c>
      <c r="O37" s="5">
        <v>81.887</v>
      </c>
      <c r="P37" s="20">
        <v>1.5394117647058823</v>
      </c>
      <c r="Q37" s="20">
        <v>1.2170588235294115</v>
      </c>
      <c r="R37" s="20">
        <v>2.0345098039215683</v>
      </c>
      <c r="S37" s="20">
        <v>0.60836601307189542</v>
      </c>
      <c r="T37" s="5">
        <v>50.773000000000003</v>
      </c>
      <c r="U37" s="5">
        <v>31.01</v>
      </c>
      <c r="V37" s="5">
        <v>15.324</v>
      </c>
      <c r="W37" s="5">
        <v>19.728000000000002</v>
      </c>
      <c r="X37" s="20">
        <v>12.832287581699346</v>
      </c>
      <c r="Y37" s="5">
        <v>6.1180000000000003</v>
      </c>
      <c r="Z37" s="5">
        <v>44.625</v>
      </c>
      <c r="AA37" s="5">
        <v>15.340999999999999</v>
      </c>
      <c r="AB37" s="5">
        <v>15.305</v>
      </c>
      <c r="AC37" s="5">
        <v>15.3</v>
      </c>
      <c r="AD37" s="5">
        <v>18.719799999999999</v>
      </c>
      <c r="AE37" s="5">
        <v>6.8789999999999996</v>
      </c>
      <c r="AF37" s="5">
        <v>25.936299999999999</v>
      </c>
      <c r="AG37" s="5">
        <v>18.117999999999999</v>
      </c>
      <c r="AH37" s="5">
        <v>18.600100000000001</v>
      </c>
      <c r="AI37" s="5">
        <v>17.315999999999999</v>
      </c>
      <c r="AJ37" s="5">
        <v>29.941199999999998</v>
      </c>
      <c r="AK37" s="5">
        <v>39.9</v>
      </c>
      <c r="AM37" s="5">
        <v>59.2</v>
      </c>
      <c r="AN37" s="5">
        <v>64209</v>
      </c>
      <c r="AO37" s="5">
        <v>60282</v>
      </c>
      <c r="AP37" s="5">
        <v>41988</v>
      </c>
      <c r="AQ37" s="5">
        <v>18261</v>
      </c>
      <c r="AR37" s="5">
        <v>30621</v>
      </c>
      <c r="AS37" s="5">
        <v>3927</v>
      </c>
      <c r="AT37" s="5">
        <v>12.9</v>
      </c>
      <c r="AU37" s="5">
        <v>6.1</v>
      </c>
      <c r="AW37" s="21">
        <v>1.06</v>
      </c>
      <c r="AX37" s="5">
        <v>1.01</v>
      </c>
      <c r="AY37" s="21">
        <v>1.03</v>
      </c>
      <c r="AZ37" s="5">
        <v>2.38</v>
      </c>
      <c r="BA37" s="5">
        <v>2.89</v>
      </c>
      <c r="BB37" s="5">
        <v>3.47</v>
      </c>
      <c r="BC37" s="5">
        <v>3</v>
      </c>
      <c r="BG37" s="5">
        <v>22.480499999999999</v>
      </c>
      <c r="BH37" s="5">
        <v>14.441800000000001</v>
      </c>
      <c r="BI37" s="5">
        <v>144.2423</v>
      </c>
      <c r="BJ37" s="5">
        <v>16.5989</v>
      </c>
      <c r="BK37" s="5">
        <v>34.137300000000003</v>
      </c>
      <c r="BL37" s="5">
        <v>26.81</v>
      </c>
      <c r="BM37" s="5">
        <v>26.5</v>
      </c>
      <c r="BQ37" s="5">
        <v>28</v>
      </c>
      <c r="BR37" s="31">
        <v>26.6</v>
      </c>
      <c r="BS37" s="31">
        <v>31.5</v>
      </c>
      <c r="BT37" s="31">
        <v>31.6</v>
      </c>
      <c r="BU37" s="31">
        <v>30.3</v>
      </c>
      <c r="BV37" s="19"/>
      <c r="BX37" s="6">
        <v>32.31</v>
      </c>
      <c r="BY37" s="19">
        <v>5.9932679738562094</v>
      </c>
      <c r="BZ37" s="20">
        <v>5.6150980392156864</v>
      </c>
      <c r="CA37" s="5">
        <v>914.28399999999999</v>
      </c>
      <c r="CB37" s="25">
        <v>3.9184493768766875</v>
      </c>
      <c r="CC37" s="25">
        <v>4.319804711438608</v>
      </c>
      <c r="CD37" s="25">
        <v>8.8922826746312893</v>
      </c>
      <c r="CE37" s="25">
        <v>3.2782461303904125</v>
      </c>
      <c r="CF37" s="25">
        <v>8.0393690178117367</v>
      </c>
      <c r="CG37" s="25">
        <v>2.9797506563192715</v>
      </c>
      <c r="CH37" s="20">
        <v>2.111764705882353</v>
      </c>
      <c r="CP37" s="24">
        <v>8.4225805381374212E-4</v>
      </c>
      <c r="CQ37" s="5">
        <v>4.2780597856739988E-2</v>
      </c>
      <c r="CR37" s="5">
        <v>2.4822003251385154E-2</v>
      </c>
      <c r="CS37" s="5">
        <v>60282</v>
      </c>
      <c r="CT37" s="20">
        <v>3.0014797120201716E-2</v>
      </c>
      <c r="CU37" s="20">
        <v>5.3598088981785615E-4</v>
      </c>
      <c r="CV37" s="5">
        <v>2607.1</v>
      </c>
      <c r="CW37" s="5">
        <v>4.3248399190471451E-2</v>
      </c>
      <c r="CX37" s="23">
        <v>31.45</v>
      </c>
      <c r="CY37" s="23">
        <v>1.47</v>
      </c>
      <c r="CZ37" s="23">
        <v>2.63</v>
      </c>
      <c r="DA37" s="23">
        <v>290.79000000000002</v>
      </c>
      <c r="DB37" s="23">
        <v>13.59</v>
      </c>
      <c r="DC37" s="23">
        <v>24.32</v>
      </c>
      <c r="DJ37" s="19"/>
      <c r="DQ37" s="20"/>
    </row>
    <row r="38" spans="1:121" ht="20.25" customHeight="1" x14ac:dyDescent="0.3">
      <c r="A38" s="16">
        <v>19998</v>
      </c>
      <c r="B38" s="17">
        <v>2609.3000000000002</v>
      </c>
      <c r="C38" s="18">
        <v>2630.6880000000001</v>
      </c>
      <c r="D38" s="18">
        <v>22.997523300527927</v>
      </c>
      <c r="E38" s="19">
        <v>1765.692</v>
      </c>
      <c r="F38" s="18">
        <v>16.129000000000001</v>
      </c>
      <c r="G38" s="19">
        <v>2635.7440000000001</v>
      </c>
      <c r="H38" s="5">
        <v>289.72300000000001</v>
      </c>
      <c r="I38" s="5">
        <v>1563.95</v>
      </c>
      <c r="J38" s="20">
        <v>4.9318907645180214</v>
      </c>
      <c r="K38" s="20">
        <v>4.6058789024310762</v>
      </c>
      <c r="L38" s="20">
        <v>4.1963110213126509</v>
      </c>
      <c r="M38" s="5">
        <v>-3.0720000000000001</v>
      </c>
      <c r="N38" s="5">
        <v>70.335999999999999</v>
      </c>
      <c r="O38" s="5">
        <v>82.664000000000001</v>
      </c>
      <c r="P38" s="20">
        <v>1.6470703252297465</v>
      </c>
      <c r="Q38" s="20">
        <v>1.2992895783093266</v>
      </c>
      <c r="R38" s="20">
        <v>2.1839927002541875</v>
      </c>
      <c r="S38" s="20">
        <v>0.61943557322557519</v>
      </c>
      <c r="T38" s="5">
        <v>51.408999999999999</v>
      </c>
      <c r="U38" s="5">
        <v>31.373999999999999</v>
      </c>
      <c r="V38" s="5">
        <v>15.548</v>
      </c>
      <c r="W38" s="5">
        <v>19.687000000000001</v>
      </c>
      <c r="X38" s="20">
        <v>13.058723848008865</v>
      </c>
      <c r="Y38" s="5">
        <v>6.1760000000000002</v>
      </c>
      <c r="Z38" s="5">
        <v>45.194000000000003</v>
      </c>
      <c r="AA38" s="5">
        <v>15.363</v>
      </c>
      <c r="AB38" s="5">
        <v>15.327</v>
      </c>
      <c r="AC38" s="5">
        <v>15.343</v>
      </c>
      <c r="AD38" s="5">
        <v>19.498699999999999</v>
      </c>
      <c r="AE38" s="5">
        <v>7.0086000000000004</v>
      </c>
      <c r="AF38" s="5">
        <v>27.046800000000001</v>
      </c>
      <c r="AG38" s="5">
        <v>19.622900000000001</v>
      </c>
      <c r="AH38" s="5">
        <v>19.098400000000002</v>
      </c>
      <c r="AI38" s="5">
        <v>18.325500000000002</v>
      </c>
      <c r="AJ38" s="5">
        <v>30.797899999999998</v>
      </c>
      <c r="AK38" s="5">
        <v>40.1</v>
      </c>
      <c r="AM38" s="5">
        <v>58.1</v>
      </c>
      <c r="AN38" s="5">
        <v>63312</v>
      </c>
      <c r="AO38" s="5">
        <v>60116</v>
      </c>
      <c r="AP38" s="5">
        <v>42374</v>
      </c>
      <c r="AQ38" s="5">
        <v>18508</v>
      </c>
      <c r="AR38" s="5">
        <v>30823</v>
      </c>
      <c r="AS38" s="5">
        <v>3196</v>
      </c>
      <c r="AT38" s="5">
        <v>13.4</v>
      </c>
      <c r="AU38" s="5">
        <v>5</v>
      </c>
      <c r="AW38" s="21">
        <v>1.28</v>
      </c>
      <c r="AX38" s="5">
        <v>1.1499999999999999</v>
      </c>
      <c r="AY38" s="21">
        <v>1.21</v>
      </c>
      <c r="AZ38" s="5">
        <v>2.5099999999999998</v>
      </c>
      <c r="BA38" s="5">
        <v>2.9</v>
      </c>
      <c r="BB38" s="5">
        <v>3.45</v>
      </c>
      <c r="BC38" s="5">
        <v>3</v>
      </c>
      <c r="BG38" s="5">
        <v>22.5382</v>
      </c>
      <c r="BH38" s="5">
        <v>14.7242</v>
      </c>
      <c r="BI38" s="5">
        <v>149.69499999999999</v>
      </c>
      <c r="BJ38" s="5">
        <v>17.198699999999999</v>
      </c>
      <c r="BK38" s="5">
        <v>35.028300000000002</v>
      </c>
      <c r="BL38" s="5">
        <v>26.77</v>
      </c>
      <c r="BM38" s="5">
        <v>26.5</v>
      </c>
      <c r="BQ38" s="5">
        <v>27.8</v>
      </c>
      <c r="BR38" s="31">
        <v>26.8</v>
      </c>
      <c r="BS38" s="31">
        <v>30.8</v>
      </c>
      <c r="BT38" s="31">
        <v>31.5</v>
      </c>
      <c r="BU38" s="31">
        <v>30.3</v>
      </c>
      <c r="BV38" s="19"/>
      <c r="BX38" s="6">
        <v>35.979999999999997</v>
      </c>
      <c r="BY38" s="19">
        <v>6.0493384605357488</v>
      </c>
      <c r="BZ38" s="20">
        <v>5.7605422668317798</v>
      </c>
      <c r="CA38" s="5">
        <v>908.55499999999995</v>
      </c>
      <c r="CB38" s="25">
        <v>2.1351471496989625</v>
      </c>
      <c r="CC38" s="25">
        <v>6.2838490385178494</v>
      </c>
      <c r="CD38" s="25">
        <v>6.9428128928932429</v>
      </c>
      <c r="CE38" s="25">
        <v>6.1316832386198872</v>
      </c>
      <c r="CF38" s="25">
        <v>-2.2183123808276113</v>
      </c>
      <c r="CG38" s="25">
        <v>3.1404339304342894</v>
      </c>
      <c r="CH38" s="20">
        <v>2.3450433422407611</v>
      </c>
      <c r="CP38" s="24">
        <v>8.5516335085501359E-4</v>
      </c>
      <c r="CQ38" s="5">
        <v>4.2248319914831328E-2</v>
      </c>
      <c r="CR38" s="5">
        <v>2.4725380930201612E-2</v>
      </c>
      <c r="CS38" s="5">
        <v>60116</v>
      </c>
      <c r="CT38" s="20">
        <v>3.0834935790804444E-2</v>
      </c>
      <c r="CU38" s="20">
        <v>5.9850954820680016E-4</v>
      </c>
      <c r="CV38" s="5">
        <v>2622.4</v>
      </c>
      <c r="CW38" s="5">
        <v>4.3622330161687407E-2</v>
      </c>
      <c r="CX38" s="23">
        <v>34.97</v>
      </c>
      <c r="CY38" s="23">
        <v>1.54</v>
      </c>
      <c r="CZ38" s="23">
        <v>2.77</v>
      </c>
      <c r="DA38" s="23">
        <v>324.55</v>
      </c>
      <c r="DB38" s="23">
        <v>14.29</v>
      </c>
      <c r="DC38" s="23">
        <v>25.71</v>
      </c>
      <c r="DJ38" s="19"/>
      <c r="DQ38" s="20"/>
    </row>
    <row r="39" spans="1:121" ht="20.25" customHeight="1" x14ac:dyDescent="0.3">
      <c r="A39" s="16">
        <v>20090</v>
      </c>
      <c r="B39" s="17">
        <v>2683.8</v>
      </c>
      <c r="C39" s="18">
        <v>2705.6750000000002</v>
      </c>
      <c r="D39" s="18">
        <v>23.695336317052604</v>
      </c>
      <c r="E39" s="19">
        <v>1794.461</v>
      </c>
      <c r="F39" s="18">
        <v>16.702000000000002</v>
      </c>
      <c r="G39" s="19">
        <v>2686.114</v>
      </c>
      <c r="H39" s="5">
        <v>318.65100000000001</v>
      </c>
      <c r="I39" s="5">
        <v>1599.0609999999999</v>
      </c>
      <c r="J39" s="20">
        <v>5.0354154504767461</v>
      </c>
      <c r="K39" s="20">
        <v>4.6229486930012325</v>
      </c>
      <c r="L39" s="20">
        <v>4.4323149769734709</v>
      </c>
      <c r="M39" s="5">
        <v>12.381</v>
      </c>
      <c r="N39" s="5">
        <v>72.95</v>
      </c>
      <c r="O39" s="5">
        <v>87.548000000000002</v>
      </c>
      <c r="P39" s="20">
        <v>1.8402412920801712</v>
      </c>
      <c r="Q39" s="20">
        <v>1.4744113640786147</v>
      </c>
      <c r="R39" s="20">
        <v>2.3564247259518716</v>
      </c>
      <c r="S39" s="20">
        <v>0.65174807031199322</v>
      </c>
      <c r="T39" s="5">
        <v>52.238999999999997</v>
      </c>
      <c r="U39" s="5">
        <v>31.972999999999999</v>
      </c>
      <c r="V39" s="5">
        <v>16.091000000000001</v>
      </c>
      <c r="W39" s="5">
        <v>19.452999999999999</v>
      </c>
      <c r="X39" s="20">
        <v>13.235778685866253</v>
      </c>
      <c r="Y39" s="5">
        <v>6.22</v>
      </c>
      <c r="Z39" s="5">
        <v>45.448</v>
      </c>
      <c r="AA39" s="5">
        <v>15.422000000000001</v>
      </c>
      <c r="AB39" s="5">
        <v>15.387</v>
      </c>
      <c r="AC39" s="5">
        <v>15.417</v>
      </c>
      <c r="AD39" s="5">
        <v>20.666899999999998</v>
      </c>
      <c r="AE39" s="5">
        <v>7.2378999999999998</v>
      </c>
      <c r="AF39" s="5">
        <v>28.276199999999999</v>
      </c>
      <c r="AG39" s="5">
        <v>21.822600000000001</v>
      </c>
      <c r="AH39" s="5">
        <v>19.818000000000001</v>
      </c>
      <c r="AI39" s="5">
        <v>19.956099999999999</v>
      </c>
      <c r="AJ39" s="5">
        <v>31.429200000000002</v>
      </c>
      <c r="AK39" s="5">
        <v>40.700000000000003</v>
      </c>
      <c r="AM39" s="5">
        <v>58.5</v>
      </c>
      <c r="AN39" s="5">
        <v>63882</v>
      </c>
      <c r="AO39" s="5">
        <v>60964</v>
      </c>
      <c r="AP39" s="5">
        <v>43025</v>
      </c>
      <c r="AQ39" s="5">
        <v>18910</v>
      </c>
      <c r="AR39" s="5">
        <v>31053</v>
      </c>
      <c r="AS39" s="5">
        <v>2918</v>
      </c>
      <c r="AT39" s="5">
        <v>13.4</v>
      </c>
      <c r="AU39" s="5">
        <v>4.5999999999999996</v>
      </c>
      <c r="AW39" s="21">
        <v>1.35</v>
      </c>
      <c r="AX39" s="5">
        <v>1.28</v>
      </c>
      <c r="AY39" s="21">
        <v>1.59</v>
      </c>
      <c r="AZ39" s="5">
        <v>2.68</v>
      </c>
      <c r="BA39" s="5">
        <v>3.02</v>
      </c>
      <c r="BB39" s="5">
        <v>3.48</v>
      </c>
      <c r="BC39" s="5">
        <v>3</v>
      </c>
      <c r="BG39" s="5">
        <v>23.1876</v>
      </c>
      <c r="BH39" s="5">
        <v>15.181900000000001</v>
      </c>
      <c r="BI39" s="5">
        <v>146.29939999999999</v>
      </c>
      <c r="BJ39" s="5">
        <v>17.871500000000001</v>
      </c>
      <c r="BK39" s="5">
        <v>36.530299999999997</v>
      </c>
      <c r="BL39" s="5">
        <v>26.79</v>
      </c>
      <c r="BM39" s="5">
        <v>26.5</v>
      </c>
      <c r="BQ39" s="5">
        <v>28</v>
      </c>
      <c r="BR39" s="31">
        <v>26.9</v>
      </c>
      <c r="BS39" s="31">
        <v>30.7</v>
      </c>
      <c r="BT39" s="31">
        <v>31.5</v>
      </c>
      <c r="BU39" s="31">
        <v>30.3</v>
      </c>
      <c r="BV39" s="19"/>
      <c r="BX39" s="6">
        <v>36.58</v>
      </c>
      <c r="BY39" s="19">
        <v>6.1151975092430435</v>
      </c>
      <c r="BZ39" s="20">
        <v>6.0369073101122135</v>
      </c>
      <c r="CA39" s="5">
        <v>909.15099999999995</v>
      </c>
      <c r="CB39" s="25">
        <v>-1.8362504624543439</v>
      </c>
      <c r="CC39" s="25">
        <v>7.1584358654089106</v>
      </c>
      <c r="CD39" s="25">
        <v>7.9802932216256117</v>
      </c>
      <c r="CE39" s="25">
        <v>6.9648427992778661</v>
      </c>
      <c r="CF39" s="25">
        <v>-9.3150546990438379</v>
      </c>
      <c r="CG39" s="25">
        <v>-7.4576575613261475E-2</v>
      </c>
      <c r="CH39" s="20">
        <v>2.3727054550171887</v>
      </c>
      <c r="CP39" s="24">
        <v>8.5688275047569049E-4</v>
      </c>
      <c r="CQ39" s="5">
        <v>4.1467095334951777E-2</v>
      </c>
      <c r="CR39" s="5">
        <v>2.4470638409553179E-2</v>
      </c>
      <c r="CS39" s="5">
        <v>60964</v>
      </c>
      <c r="CT39" s="20">
        <v>3.1456466111147566E-2</v>
      </c>
      <c r="CU39" s="20">
        <v>6.0002624499704742E-4</v>
      </c>
      <c r="CV39" s="5">
        <v>2638.8</v>
      </c>
      <c r="CW39" s="5">
        <v>4.328456138048685E-2</v>
      </c>
      <c r="CX39" s="23">
        <v>36.5</v>
      </c>
      <c r="CY39" s="23">
        <v>1.56</v>
      </c>
      <c r="CZ39" s="23">
        <v>2.96</v>
      </c>
      <c r="DA39" s="23">
        <v>338.74</v>
      </c>
      <c r="DB39" s="23">
        <v>14.48</v>
      </c>
      <c r="DC39" s="23">
        <v>27.47</v>
      </c>
      <c r="DJ39" s="19"/>
      <c r="DQ39" s="20"/>
    </row>
    <row r="40" spans="1:121" ht="20.25" customHeight="1" x14ac:dyDescent="0.3">
      <c r="A40" s="16">
        <v>20180</v>
      </c>
      <c r="B40" s="17">
        <v>2727.5</v>
      </c>
      <c r="C40" s="18">
        <v>2749.143</v>
      </c>
      <c r="D40" s="18">
        <v>24.202247916801241</v>
      </c>
      <c r="E40" s="19">
        <v>1833.9639999999999</v>
      </c>
      <c r="F40" s="18">
        <v>16.969000000000001</v>
      </c>
      <c r="G40" s="19">
        <v>2720.8980000000001</v>
      </c>
      <c r="H40" s="5">
        <v>337.94099999999997</v>
      </c>
      <c r="I40" s="5">
        <v>1629.682</v>
      </c>
      <c r="J40" s="20">
        <v>5.1891350687940054</v>
      </c>
      <c r="K40" s="20">
        <v>4.5767715263871835</v>
      </c>
      <c r="L40" s="20">
        <v>4.5411795103675479</v>
      </c>
      <c r="M40" s="5">
        <v>18.268999999999998</v>
      </c>
      <c r="N40" s="5">
        <v>71.248999999999995</v>
      </c>
      <c r="O40" s="5">
        <v>92.512</v>
      </c>
      <c r="P40" s="20">
        <v>1.8626703701311285</v>
      </c>
      <c r="Q40" s="20">
        <v>1.4963503649635037</v>
      </c>
      <c r="R40" s="20">
        <v>2.428719074995155</v>
      </c>
      <c r="S40" s="20">
        <v>0.65680511594858204</v>
      </c>
      <c r="T40" s="5">
        <v>52.918999999999997</v>
      </c>
      <c r="U40" s="5">
        <v>32.066000000000003</v>
      </c>
      <c r="V40" s="5">
        <v>16.106000000000002</v>
      </c>
      <c r="W40" s="5">
        <v>19.556000000000001</v>
      </c>
      <c r="X40" s="20">
        <v>13.555390478651249</v>
      </c>
      <c r="Y40" s="5">
        <v>6.2709999999999999</v>
      </c>
      <c r="Z40" s="5">
        <v>45.886000000000003</v>
      </c>
      <c r="AA40" s="5">
        <v>15.509</v>
      </c>
      <c r="AB40" s="5">
        <v>15.473000000000001</v>
      </c>
      <c r="AC40" s="5">
        <v>15.481</v>
      </c>
      <c r="AD40" s="5">
        <v>21.2789</v>
      </c>
      <c r="AE40" s="5">
        <v>7.6864999999999997</v>
      </c>
      <c r="AF40" s="5">
        <v>28.633099999999999</v>
      </c>
      <c r="AG40" s="5">
        <v>22.285699999999999</v>
      </c>
      <c r="AH40" s="5">
        <v>20.205500000000001</v>
      </c>
      <c r="AI40" s="5">
        <v>20.784400000000002</v>
      </c>
      <c r="AJ40" s="5">
        <v>31.79</v>
      </c>
      <c r="AK40" s="5">
        <v>40.799999999999997</v>
      </c>
      <c r="AM40" s="5">
        <v>58.8</v>
      </c>
      <c r="AN40" s="5">
        <v>64482</v>
      </c>
      <c r="AO40" s="5">
        <v>61781</v>
      </c>
      <c r="AP40" s="5">
        <v>43770</v>
      </c>
      <c r="AQ40" s="5">
        <v>19331</v>
      </c>
      <c r="AR40" s="5">
        <v>31459</v>
      </c>
      <c r="AS40" s="5">
        <v>2701</v>
      </c>
      <c r="AT40" s="5">
        <v>13.4</v>
      </c>
      <c r="AU40" s="5">
        <v>4.2</v>
      </c>
      <c r="AW40" s="21">
        <v>1.64</v>
      </c>
      <c r="AX40" s="5">
        <v>1.41</v>
      </c>
      <c r="AY40" s="21">
        <v>1.91</v>
      </c>
      <c r="AZ40" s="5">
        <v>2.78</v>
      </c>
      <c r="BA40" s="5">
        <v>3.05</v>
      </c>
      <c r="BB40" s="5">
        <v>3.51</v>
      </c>
      <c r="BC40" s="5">
        <v>3</v>
      </c>
      <c r="BG40" s="5">
        <v>24.110199999999999</v>
      </c>
      <c r="BH40" s="5">
        <v>16.0807</v>
      </c>
      <c r="BI40" s="5">
        <v>147.60810000000001</v>
      </c>
      <c r="BJ40" s="5">
        <v>18.5473</v>
      </c>
      <c r="BK40" s="5">
        <v>38.536700000000003</v>
      </c>
      <c r="BL40" s="5">
        <v>26.71</v>
      </c>
      <c r="BM40" s="5">
        <v>26.6</v>
      </c>
      <c r="BQ40" s="5">
        <v>27.7</v>
      </c>
      <c r="BR40" s="31">
        <v>27.3</v>
      </c>
      <c r="BS40" s="31">
        <v>30.7</v>
      </c>
      <c r="BT40" s="31">
        <v>31.6</v>
      </c>
      <c r="BU40" s="31">
        <v>30.5</v>
      </c>
      <c r="BV40" s="19"/>
      <c r="BX40" s="6">
        <v>41.03</v>
      </c>
      <c r="BY40" s="19">
        <v>6.0747367741101996</v>
      </c>
      <c r="BZ40" s="20">
        <v>6.1685291647826368</v>
      </c>
      <c r="CA40" s="5">
        <v>900.53099999999995</v>
      </c>
      <c r="CB40" s="25">
        <v>1.1872473938477213</v>
      </c>
      <c r="CC40" s="25">
        <v>4.8388562968673101</v>
      </c>
      <c r="CD40" s="25">
        <v>4.0327375157425553</v>
      </c>
      <c r="CE40" s="25">
        <v>5.0401639616358862</v>
      </c>
      <c r="CF40" s="25">
        <v>0.76820660178358136</v>
      </c>
      <c r="CG40" s="25">
        <v>1.2918921748259127</v>
      </c>
      <c r="CH40" s="20">
        <v>2.6503455849105357</v>
      </c>
      <c r="CP40" s="24">
        <v>8.5655784140755244E-4</v>
      </c>
      <c r="CQ40" s="5">
        <v>4.0962431815606735E-2</v>
      </c>
      <c r="CR40" s="5">
        <v>2.4461970508732458E-2</v>
      </c>
      <c r="CS40" s="5">
        <v>61781</v>
      </c>
      <c r="CT40" s="20">
        <v>3.184835143490717E-2</v>
      </c>
      <c r="CU40" s="20">
        <v>6.6412003690454998E-4</v>
      </c>
      <c r="CV40" s="5">
        <v>2655.1</v>
      </c>
      <c r="CW40" s="5">
        <v>4.2975995856331231E-2</v>
      </c>
      <c r="CX40" s="23">
        <v>39.78</v>
      </c>
      <c r="CY40" s="23">
        <v>1.57</v>
      </c>
      <c r="CZ40" s="23">
        <v>3.22</v>
      </c>
      <c r="DA40" s="23">
        <v>369.19</v>
      </c>
      <c r="DB40" s="23">
        <v>14.57</v>
      </c>
      <c r="DC40" s="23">
        <v>29.88</v>
      </c>
      <c r="DJ40" s="19"/>
      <c r="DQ40" s="20"/>
    </row>
    <row r="41" spans="1:121" ht="20.25" customHeight="1" x14ac:dyDescent="0.3">
      <c r="A41" s="16">
        <v>20271</v>
      </c>
      <c r="B41" s="17">
        <v>2764.1</v>
      </c>
      <c r="C41" s="18">
        <v>2786.0650000000001</v>
      </c>
      <c r="D41" s="18">
        <v>24.508402822322001</v>
      </c>
      <c r="E41" s="19">
        <v>1867.7180000000001</v>
      </c>
      <c r="F41" s="18">
        <v>17.215</v>
      </c>
      <c r="G41" s="19">
        <v>2760.7109999999998</v>
      </c>
      <c r="H41" s="5">
        <v>343.12200000000001</v>
      </c>
      <c r="I41" s="5">
        <v>1649.807</v>
      </c>
      <c r="J41" s="20">
        <v>5.2622193713919181</v>
      </c>
      <c r="K41" s="20">
        <v>4.6623476587556132</v>
      </c>
      <c r="L41" s="20">
        <v>4.6162283515073765</v>
      </c>
      <c r="M41" s="5">
        <v>16.672000000000001</v>
      </c>
      <c r="N41" s="5">
        <v>75.924999999999997</v>
      </c>
      <c r="O41" s="5">
        <v>94.07</v>
      </c>
      <c r="P41" s="20">
        <v>1.8970493906350223</v>
      </c>
      <c r="Q41" s="20">
        <v>1.5248236048749197</v>
      </c>
      <c r="R41" s="20">
        <v>2.3721616420782552</v>
      </c>
      <c r="S41" s="20">
        <v>0.69146889031430403</v>
      </c>
      <c r="T41" s="5">
        <v>53.468000000000004</v>
      </c>
      <c r="U41" s="5">
        <v>32.197000000000003</v>
      </c>
      <c r="V41" s="5">
        <v>16.158999999999999</v>
      </c>
      <c r="W41" s="5">
        <v>19.824999999999999</v>
      </c>
      <c r="X41" s="20">
        <v>13.806670942912124</v>
      </c>
      <c r="Y41" s="5">
        <v>6.383</v>
      </c>
      <c r="Z41" s="5">
        <v>46.67</v>
      </c>
      <c r="AA41" s="5">
        <v>15.616</v>
      </c>
      <c r="AB41" s="5">
        <v>15.58</v>
      </c>
      <c r="AC41" s="5">
        <v>15.59</v>
      </c>
      <c r="AD41" s="5">
        <v>21.556999999999999</v>
      </c>
      <c r="AE41" s="5">
        <v>7.8060999999999998</v>
      </c>
      <c r="AF41" s="5">
        <v>28.950399999999998</v>
      </c>
      <c r="AG41" s="5">
        <v>22.661899999999999</v>
      </c>
      <c r="AH41" s="5">
        <v>20.454599999999999</v>
      </c>
      <c r="AI41" s="5">
        <v>21.250299999999999</v>
      </c>
      <c r="AJ41" s="5">
        <v>32.060499999999998</v>
      </c>
      <c r="AK41" s="5">
        <v>40.700000000000003</v>
      </c>
      <c r="AM41" s="5">
        <v>59.7</v>
      </c>
      <c r="AN41" s="5">
        <v>65628</v>
      </c>
      <c r="AO41" s="5">
        <v>62950</v>
      </c>
      <c r="AP41" s="5">
        <v>44195</v>
      </c>
      <c r="AQ41" s="5">
        <v>19427</v>
      </c>
      <c r="AR41" s="5">
        <v>31835</v>
      </c>
      <c r="AS41" s="5">
        <v>2678</v>
      </c>
      <c r="AT41" s="5">
        <v>11.7</v>
      </c>
      <c r="AU41" s="5">
        <v>4.0999999999999996</v>
      </c>
      <c r="AW41" s="21">
        <v>2.1800000000000002</v>
      </c>
      <c r="AX41" s="5">
        <v>2.0699999999999998</v>
      </c>
      <c r="AY41" s="21">
        <v>2.36</v>
      </c>
      <c r="AZ41" s="5">
        <v>2.97</v>
      </c>
      <c r="BA41" s="5">
        <v>3.13</v>
      </c>
      <c r="BB41" s="5">
        <v>3.59</v>
      </c>
      <c r="BC41" s="5">
        <v>3.25</v>
      </c>
      <c r="BG41" s="5">
        <v>25.3672</v>
      </c>
      <c r="BH41" s="5">
        <v>16.6159</v>
      </c>
      <c r="BI41" s="5">
        <v>148.47659999999999</v>
      </c>
      <c r="BJ41" s="5">
        <v>19.1557</v>
      </c>
      <c r="BK41" s="5">
        <v>40.394199999999998</v>
      </c>
      <c r="BL41" s="5">
        <v>26.85</v>
      </c>
      <c r="BM41" s="5">
        <v>26.7</v>
      </c>
      <c r="BQ41" s="5">
        <v>27.8</v>
      </c>
      <c r="BR41" s="31">
        <v>27.8</v>
      </c>
      <c r="BS41" s="31">
        <v>30.4</v>
      </c>
      <c r="BT41" s="31">
        <v>31.5</v>
      </c>
      <c r="BU41" s="31">
        <v>30.5</v>
      </c>
      <c r="BV41" s="19"/>
      <c r="BX41" s="6">
        <v>43.67</v>
      </c>
      <c r="BY41" s="19">
        <v>6.1631815266196286</v>
      </c>
      <c r="BZ41" s="20">
        <v>6.2767799871712642</v>
      </c>
      <c r="CA41" s="5">
        <v>906.10500000000002</v>
      </c>
      <c r="CB41" s="25">
        <v>1.6184927196219641</v>
      </c>
      <c r="CC41" s="25">
        <v>0.27860518971453069</v>
      </c>
      <c r="CD41" s="25">
        <v>-1.7604269761987397</v>
      </c>
      <c r="CE41" s="25">
        <v>0.80943372311762274</v>
      </c>
      <c r="CF41" s="25">
        <v>0.59746334672509183</v>
      </c>
      <c r="CG41" s="25">
        <v>1.8843009465037457</v>
      </c>
      <c r="CH41" s="20">
        <v>2.8011545862732521</v>
      </c>
      <c r="CP41" s="24">
        <v>8.4937251787132648E-4</v>
      </c>
      <c r="CQ41" s="5">
        <v>4.0657664813343923E-2</v>
      </c>
      <c r="CR41" s="5">
        <v>2.4333471008737093E-2</v>
      </c>
      <c r="CS41" s="5">
        <v>62950</v>
      </c>
      <c r="CT41" s="20">
        <v>3.1658919777601276E-2</v>
      </c>
      <c r="CU41" s="20">
        <v>6.9372517871326453E-4</v>
      </c>
      <c r="CV41" s="5">
        <v>2671.6</v>
      </c>
      <c r="CW41" s="5">
        <v>4.2440031771247021E-2</v>
      </c>
      <c r="CX41" s="23">
        <v>44.34</v>
      </c>
      <c r="CY41" s="23">
        <v>1.62</v>
      </c>
      <c r="CZ41" s="23">
        <v>3.44</v>
      </c>
      <c r="DA41" s="23">
        <v>408.45</v>
      </c>
      <c r="DB41" s="23">
        <v>14.92</v>
      </c>
      <c r="DC41" s="23">
        <v>31.69</v>
      </c>
      <c r="DJ41" s="19"/>
      <c r="DQ41" s="20"/>
    </row>
    <row r="42" spans="1:121" ht="20.25" customHeight="1" x14ac:dyDescent="0.3">
      <c r="A42" s="16">
        <v>20363</v>
      </c>
      <c r="B42" s="17">
        <v>2780.8</v>
      </c>
      <c r="C42" s="18">
        <v>2803.1179999999999</v>
      </c>
      <c r="D42" s="18">
        <v>24.67433144889792</v>
      </c>
      <c r="E42" s="19">
        <v>1889.4880000000001</v>
      </c>
      <c r="F42" s="18">
        <v>17.37</v>
      </c>
      <c r="G42" s="19">
        <v>2768.0729999999999</v>
      </c>
      <c r="H42" s="5">
        <v>351.08</v>
      </c>
      <c r="I42" s="5">
        <v>1670.5050000000001</v>
      </c>
      <c r="J42" s="20">
        <v>5.2984183446611191</v>
      </c>
      <c r="K42" s="20">
        <v>4.5570729848186495</v>
      </c>
      <c r="L42" s="20">
        <v>4.68068347837134</v>
      </c>
      <c r="M42" s="5">
        <v>22.963000000000001</v>
      </c>
      <c r="N42" s="5">
        <v>76.266999999999996</v>
      </c>
      <c r="O42" s="5">
        <v>97.477999999999994</v>
      </c>
      <c r="P42" s="20">
        <v>1.9573778822333736</v>
      </c>
      <c r="Q42" s="20">
        <v>1.5806390141650257</v>
      </c>
      <c r="R42" s="20">
        <v>2.4109127866353299</v>
      </c>
      <c r="S42" s="20">
        <v>0.69338753731817315</v>
      </c>
      <c r="T42" s="5">
        <v>54.116</v>
      </c>
      <c r="U42" s="5">
        <v>32.097000000000001</v>
      </c>
      <c r="V42" s="5">
        <v>16.228000000000002</v>
      </c>
      <c r="W42" s="5">
        <v>20.062999999999999</v>
      </c>
      <c r="X42" s="20">
        <v>13.939592199707805</v>
      </c>
      <c r="Y42" s="5">
        <v>6.44</v>
      </c>
      <c r="Z42" s="5">
        <v>46.945999999999998</v>
      </c>
      <c r="AA42" s="5">
        <v>15.718999999999999</v>
      </c>
      <c r="AB42" s="5">
        <v>15.683999999999999</v>
      </c>
      <c r="AC42" s="5">
        <v>15.743</v>
      </c>
      <c r="AD42" s="5">
        <v>22.057700000000001</v>
      </c>
      <c r="AE42" s="5">
        <v>8.3445</v>
      </c>
      <c r="AF42" s="5">
        <v>29.743500000000001</v>
      </c>
      <c r="AG42" s="5">
        <v>22.488199999999999</v>
      </c>
      <c r="AH42" s="5">
        <v>21.063600000000001</v>
      </c>
      <c r="AI42" s="5">
        <v>21.535</v>
      </c>
      <c r="AJ42" s="5">
        <v>33.4133</v>
      </c>
      <c r="AK42" s="5">
        <v>40.9</v>
      </c>
      <c r="AM42" s="5">
        <v>60.2</v>
      </c>
      <c r="AN42" s="5">
        <v>66445</v>
      </c>
      <c r="AO42" s="5">
        <v>63684</v>
      </c>
      <c r="AP42" s="5">
        <v>44673</v>
      </c>
      <c r="AQ42" s="5">
        <v>19608</v>
      </c>
      <c r="AR42" s="5">
        <v>32197</v>
      </c>
      <c r="AS42" s="5">
        <v>2761</v>
      </c>
      <c r="AT42" s="5">
        <v>12</v>
      </c>
      <c r="AU42" s="5">
        <v>4.2</v>
      </c>
      <c r="AW42" s="21">
        <v>2.48</v>
      </c>
      <c r="AX42" s="5">
        <v>2.54</v>
      </c>
      <c r="AY42" s="21">
        <v>2.73</v>
      </c>
      <c r="AZ42" s="5">
        <v>2.96</v>
      </c>
      <c r="BA42" s="5">
        <v>3.15</v>
      </c>
      <c r="BB42" s="5">
        <v>3.62</v>
      </c>
      <c r="BC42" s="5">
        <v>3.5</v>
      </c>
      <c r="BG42" s="5">
        <v>26.716100000000001</v>
      </c>
      <c r="BH42" s="5">
        <v>17.087900000000001</v>
      </c>
      <c r="BI42" s="5">
        <v>150.97559999999999</v>
      </c>
      <c r="BJ42" s="5">
        <v>19.459199999999999</v>
      </c>
      <c r="BK42" s="5">
        <v>41.869</v>
      </c>
      <c r="BL42" s="5">
        <v>26.87</v>
      </c>
      <c r="BM42" s="5">
        <v>26.8</v>
      </c>
      <c r="BQ42" s="5">
        <v>27.6</v>
      </c>
      <c r="BR42" s="31">
        <v>28.3</v>
      </c>
      <c r="BS42" s="31">
        <v>29.5</v>
      </c>
      <c r="BT42" s="31">
        <v>31.5</v>
      </c>
      <c r="BU42" s="31">
        <v>30.7</v>
      </c>
      <c r="BV42" s="19"/>
      <c r="BX42" s="6">
        <v>45.48</v>
      </c>
      <c r="BY42" s="19">
        <v>6.0781934828177597</v>
      </c>
      <c r="BZ42" s="20">
        <v>6.3647970526583242</v>
      </c>
      <c r="CA42" s="5">
        <v>888.26</v>
      </c>
      <c r="CB42" s="25">
        <v>-5.5846469083579207</v>
      </c>
      <c r="CC42" s="25">
        <v>-1.9300627113087374</v>
      </c>
      <c r="CD42" s="25">
        <v>-3.4041197248472765</v>
      </c>
      <c r="CE42" s="25">
        <v>-1.5502540082480234</v>
      </c>
      <c r="CF42" s="25">
        <v>-5.1981288079670023</v>
      </c>
      <c r="CG42" s="25">
        <v>-5.6842379940965646</v>
      </c>
      <c r="CH42" s="20">
        <v>2.8889030045099409</v>
      </c>
      <c r="CP42" s="24">
        <v>8.497581810187802E-4</v>
      </c>
      <c r="CQ42" s="5">
        <v>4.0972614785503424E-2</v>
      </c>
      <c r="CR42" s="5">
        <v>2.4557973745367754E-2</v>
      </c>
      <c r="CS42" s="5">
        <v>63684</v>
      </c>
      <c r="CT42" s="20">
        <v>3.1744001633063249E-2</v>
      </c>
      <c r="CU42" s="20">
        <v>7.1415112116073108E-4</v>
      </c>
      <c r="CV42" s="5">
        <v>2688.4</v>
      </c>
      <c r="CW42" s="5">
        <v>4.2214685007223168E-2</v>
      </c>
      <c r="CX42" s="23">
        <v>45.37</v>
      </c>
      <c r="CY42" s="23">
        <v>1.64</v>
      </c>
      <c r="CZ42" s="23">
        <v>3.62</v>
      </c>
      <c r="DA42" s="23">
        <v>419.49</v>
      </c>
      <c r="DB42" s="23">
        <v>15.16</v>
      </c>
      <c r="DC42" s="23">
        <v>33.47</v>
      </c>
      <c r="DJ42" s="19"/>
      <c r="DQ42" s="20"/>
    </row>
    <row r="43" spans="1:121" ht="20.25" customHeight="1" x14ac:dyDescent="0.3">
      <c r="A43" s="16">
        <v>20455</v>
      </c>
      <c r="B43" s="17">
        <v>2770</v>
      </c>
      <c r="C43" s="18">
        <v>2794.33</v>
      </c>
      <c r="D43" s="18">
        <v>24.65482329266759</v>
      </c>
      <c r="E43" s="19">
        <v>1908.9570000000001</v>
      </c>
      <c r="F43" s="18">
        <v>17.260000000000002</v>
      </c>
      <c r="G43" s="19">
        <v>2763.7190000000001</v>
      </c>
      <c r="H43" s="5">
        <v>341.06299999999999</v>
      </c>
      <c r="I43" s="5">
        <v>1673.2339999999999</v>
      </c>
      <c r="J43" s="20">
        <v>5.3867438058105899</v>
      </c>
      <c r="K43" s="20">
        <v>4.5213809583700169</v>
      </c>
      <c r="L43" s="20">
        <v>4.66563954219595</v>
      </c>
      <c r="M43" s="5">
        <v>19.367999999999999</v>
      </c>
      <c r="N43" s="5">
        <v>79.885999999999996</v>
      </c>
      <c r="O43" s="5">
        <v>101.57</v>
      </c>
      <c r="P43" s="20">
        <v>1.9019620173563074</v>
      </c>
      <c r="Q43" s="20">
        <v>1.5144007043139229</v>
      </c>
      <c r="R43" s="20">
        <v>2.3449880518173813</v>
      </c>
      <c r="S43" s="20">
        <v>0.70205005659665454</v>
      </c>
      <c r="T43" s="5">
        <v>54.445</v>
      </c>
      <c r="U43" s="5">
        <v>31.702000000000002</v>
      </c>
      <c r="V43" s="5">
        <v>15.859</v>
      </c>
      <c r="W43" s="5">
        <v>20.632999999999999</v>
      </c>
      <c r="X43" s="20">
        <v>14.041126902276444</v>
      </c>
      <c r="Y43" s="5">
        <v>6.5410000000000004</v>
      </c>
      <c r="Z43" s="5">
        <v>47.677999999999997</v>
      </c>
      <c r="AA43" s="5">
        <v>15.875</v>
      </c>
      <c r="AB43" s="5">
        <v>15.839</v>
      </c>
      <c r="AC43" s="5">
        <v>15.901999999999999</v>
      </c>
      <c r="AD43" s="5">
        <v>22.002099999999999</v>
      </c>
      <c r="AE43" s="5">
        <v>8.6235999999999997</v>
      </c>
      <c r="AF43" s="5">
        <v>29.664200000000001</v>
      </c>
      <c r="AG43" s="5">
        <v>21.909400000000002</v>
      </c>
      <c r="AH43" s="5">
        <v>21.174299999999999</v>
      </c>
      <c r="AI43" s="5">
        <v>21.146799999999999</v>
      </c>
      <c r="AJ43" s="5">
        <v>33.683799999999998</v>
      </c>
      <c r="AK43" s="5">
        <v>40.6</v>
      </c>
      <c r="AL43" s="5">
        <v>2.8</v>
      </c>
      <c r="AM43" s="5">
        <v>59.8</v>
      </c>
      <c r="AN43" s="5">
        <v>66175</v>
      </c>
      <c r="AO43" s="5">
        <v>63411</v>
      </c>
      <c r="AP43" s="5">
        <v>45043</v>
      </c>
      <c r="AQ43" s="5">
        <v>19691</v>
      </c>
      <c r="AR43" s="5">
        <v>32604</v>
      </c>
      <c r="AS43" s="5">
        <v>2764</v>
      </c>
      <c r="AT43" s="5">
        <v>11.6</v>
      </c>
      <c r="AU43" s="5">
        <v>4.2</v>
      </c>
      <c r="AW43" s="21">
        <v>2.5</v>
      </c>
      <c r="AX43" s="5">
        <v>2.25</v>
      </c>
      <c r="AY43" s="21">
        <v>2.61</v>
      </c>
      <c r="AZ43" s="5">
        <v>2.96</v>
      </c>
      <c r="BA43" s="5">
        <v>3.1</v>
      </c>
      <c r="BB43" s="5">
        <v>3.6</v>
      </c>
      <c r="BC43" s="5">
        <v>3.5</v>
      </c>
      <c r="BG43" s="5">
        <v>28.5289</v>
      </c>
      <c r="BH43" s="5">
        <v>17.548300000000001</v>
      </c>
      <c r="BI43" s="5">
        <v>150.72739999999999</v>
      </c>
      <c r="BJ43" s="5">
        <v>19.958300000000001</v>
      </c>
      <c r="BK43" s="5">
        <v>43.205300000000001</v>
      </c>
      <c r="BL43" s="5">
        <v>26.89</v>
      </c>
      <c r="BM43" s="5">
        <v>26.8</v>
      </c>
      <c r="BQ43" s="5">
        <v>27.5</v>
      </c>
      <c r="BR43" s="31">
        <v>28.8</v>
      </c>
      <c r="BS43" s="31">
        <v>29.8</v>
      </c>
      <c r="BT43" s="31">
        <v>31.7</v>
      </c>
      <c r="BU43" s="31">
        <v>30.9</v>
      </c>
      <c r="BV43" s="19"/>
      <c r="BX43" s="6">
        <v>48.48</v>
      </c>
      <c r="BY43" s="19">
        <v>6.06250786064646</v>
      </c>
      <c r="BZ43" s="20">
        <v>6.3891963275059744</v>
      </c>
      <c r="CA43" s="5">
        <v>888.06200000000001</v>
      </c>
      <c r="CB43" s="25">
        <v>2.0584154445001355</v>
      </c>
      <c r="CC43" s="25">
        <v>-1.9748423527939727</v>
      </c>
      <c r="CD43" s="25">
        <v>-1.7709569836174066</v>
      </c>
      <c r="CE43" s="25">
        <v>-2.0250604240197276</v>
      </c>
      <c r="CF43" s="25">
        <v>11.011919294264853</v>
      </c>
      <c r="CG43" s="25">
        <v>-0.14688107022023833</v>
      </c>
      <c r="CH43" s="20">
        <v>3.0486731228776254</v>
      </c>
      <c r="CP43" s="24">
        <v>8.5860497390042733E-4</v>
      </c>
      <c r="CQ43" s="5">
        <v>4.2323887022756308E-2</v>
      </c>
      <c r="CR43" s="5">
        <v>2.5217407074482345E-2</v>
      </c>
      <c r="CS43" s="5">
        <v>63411</v>
      </c>
      <c r="CT43" s="20">
        <v>3.176573465171658E-2</v>
      </c>
      <c r="CU43" s="20">
        <v>7.6453612149311625E-4</v>
      </c>
      <c r="CV43" s="5">
        <v>2705.7</v>
      </c>
      <c r="CW43" s="5">
        <v>4.2669252968727818E-2</v>
      </c>
      <c r="CX43" s="23">
        <v>47.49</v>
      </c>
      <c r="CY43" s="23">
        <v>1.73</v>
      </c>
      <c r="CZ43" s="23">
        <v>3.69</v>
      </c>
      <c r="DA43" s="23">
        <v>439.09</v>
      </c>
      <c r="DB43" s="23">
        <v>16</v>
      </c>
      <c r="DC43" s="23">
        <v>34.119999999999997</v>
      </c>
      <c r="DJ43" s="19"/>
      <c r="DQ43" s="20"/>
    </row>
    <row r="44" spans="1:121" ht="20.25" customHeight="1" x14ac:dyDescent="0.3">
      <c r="A44" s="16">
        <v>20546</v>
      </c>
      <c r="B44" s="17">
        <v>2792.9</v>
      </c>
      <c r="C44" s="18">
        <v>2817.011</v>
      </c>
      <c r="D44" s="18">
        <v>24.870913296243046</v>
      </c>
      <c r="E44" s="19">
        <v>1927.0509999999999</v>
      </c>
      <c r="F44" s="18">
        <v>17.376000000000001</v>
      </c>
      <c r="G44" s="19">
        <v>2795.2159999999999</v>
      </c>
      <c r="H44" s="5">
        <v>338.38499999999999</v>
      </c>
      <c r="I44" s="5">
        <v>1678.808</v>
      </c>
      <c r="J44" s="20">
        <v>5.5393511283365635</v>
      </c>
      <c r="K44" s="20">
        <v>4.6781896605613555</v>
      </c>
      <c r="L44" s="20">
        <v>4.7240732637369502</v>
      </c>
      <c r="M44" s="5">
        <v>13.456</v>
      </c>
      <c r="N44" s="5">
        <v>85.269000000000005</v>
      </c>
      <c r="O44" s="5">
        <v>101.042</v>
      </c>
      <c r="P44" s="20">
        <v>1.9412389823091829</v>
      </c>
      <c r="Q44" s="20">
        <v>1.5457273238732263</v>
      </c>
      <c r="R44" s="20">
        <v>2.3593173720072511</v>
      </c>
      <c r="S44" s="20">
        <v>0.69938113396261803</v>
      </c>
      <c r="T44" s="5">
        <v>54.563000000000002</v>
      </c>
      <c r="U44" s="5">
        <v>31.846</v>
      </c>
      <c r="V44" s="5">
        <v>15.723000000000001</v>
      </c>
      <c r="W44" s="5">
        <v>20.936</v>
      </c>
      <c r="X44" s="20">
        <v>14.221479027317622</v>
      </c>
      <c r="Y44" s="5">
        <v>6.6669999999999998</v>
      </c>
      <c r="Z44" s="5">
        <v>48.279000000000003</v>
      </c>
      <c r="AA44" s="5">
        <v>16.024999999999999</v>
      </c>
      <c r="AB44" s="5">
        <v>15.988</v>
      </c>
      <c r="AC44" s="5">
        <v>15.997</v>
      </c>
      <c r="AD44" s="5">
        <v>21.779599999999999</v>
      </c>
      <c r="AE44" s="5">
        <v>8.8728999999999996</v>
      </c>
      <c r="AF44" s="5">
        <v>29.545200000000001</v>
      </c>
      <c r="AG44" s="5">
        <v>21.1858</v>
      </c>
      <c r="AH44" s="5">
        <v>21.257300000000001</v>
      </c>
      <c r="AI44" s="5">
        <v>20.629100000000001</v>
      </c>
      <c r="AJ44" s="5">
        <v>33.864199999999997</v>
      </c>
      <c r="AK44" s="5">
        <v>40.299999999999997</v>
      </c>
      <c r="AL44" s="5">
        <v>2.6</v>
      </c>
      <c r="AM44" s="5">
        <v>60.1</v>
      </c>
      <c r="AN44" s="5">
        <v>66702</v>
      </c>
      <c r="AO44" s="5">
        <v>63820</v>
      </c>
      <c r="AP44" s="5">
        <v>45217</v>
      </c>
      <c r="AQ44" s="5">
        <v>19905</v>
      </c>
      <c r="AR44" s="5">
        <v>32679</v>
      </c>
      <c r="AS44" s="5">
        <v>2882</v>
      </c>
      <c r="AT44" s="5">
        <v>10.1</v>
      </c>
      <c r="AU44" s="5">
        <v>4.3</v>
      </c>
      <c r="AW44" s="21">
        <v>2.71</v>
      </c>
      <c r="AX44" s="5">
        <v>2.4900000000000002</v>
      </c>
      <c r="AY44" s="21">
        <v>2.74</v>
      </c>
      <c r="AZ44" s="5">
        <v>3</v>
      </c>
      <c r="BA44" s="5">
        <v>3.26</v>
      </c>
      <c r="BB44" s="5">
        <v>3.76</v>
      </c>
      <c r="BC44" s="5">
        <v>3.75</v>
      </c>
      <c r="BG44" s="5">
        <v>30.263000000000002</v>
      </c>
      <c r="BH44" s="5">
        <v>18.178999999999998</v>
      </c>
      <c r="BI44" s="5">
        <v>151.46879999999999</v>
      </c>
      <c r="BJ44" s="5">
        <v>20.562799999999999</v>
      </c>
      <c r="BK44" s="5">
        <v>44.053600000000003</v>
      </c>
      <c r="BL44" s="5">
        <v>27.15</v>
      </c>
      <c r="BM44" s="5">
        <v>27</v>
      </c>
      <c r="BQ44" s="5">
        <v>28.1</v>
      </c>
      <c r="BR44" s="31">
        <v>29.4</v>
      </c>
      <c r="BS44" s="31">
        <v>30.5</v>
      </c>
      <c r="BT44" s="31">
        <v>32.1</v>
      </c>
      <c r="BU44" s="31">
        <v>31.4</v>
      </c>
      <c r="BV44" s="19"/>
      <c r="BX44" s="6">
        <v>46.97</v>
      </c>
      <c r="BY44" s="19">
        <v>6.2390448209039198</v>
      </c>
      <c r="BZ44" s="20">
        <v>6.4773395011564663</v>
      </c>
      <c r="CA44" s="5">
        <v>905.88</v>
      </c>
      <c r="CB44" s="25">
        <v>6.2884558588958814</v>
      </c>
      <c r="CC44" s="25">
        <v>1.7098330852481847</v>
      </c>
      <c r="CD44" s="25">
        <v>2.1754536243634375</v>
      </c>
      <c r="CE44" s="25">
        <v>1.5951665474806562</v>
      </c>
      <c r="CF44" s="25">
        <v>9.744481027941692</v>
      </c>
      <c r="CG44" s="25">
        <v>5.4373541413364919</v>
      </c>
      <c r="CH44" s="20">
        <v>2.9361755329124208</v>
      </c>
      <c r="CP44" s="24">
        <v>8.5495142588530245E-4</v>
      </c>
      <c r="CQ44" s="5">
        <v>4.2737386399247887E-2</v>
      </c>
      <c r="CR44" s="5">
        <v>2.5535600125352553E-2</v>
      </c>
      <c r="CS44" s="5">
        <v>63820</v>
      </c>
      <c r="CT44" s="20">
        <v>3.1607536822312751E-2</v>
      </c>
      <c r="CU44" s="20">
        <v>7.3597618301472886E-4</v>
      </c>
      <c r="CV44" s="5">
        <v>2723.2</v>
      </c>
      <c r="CW44" s="5">
        <v>4.2670009401441548E-2</v>
      </c>
      <c r="CX44" s="23">
        <v>46.27</v>
      </c>
      <c r="CY44" s="23">
        <v>1.8</v>
      </c>
      <c r="CZ44" s="23">
        <v>3.6</v>
      </c>
      <c r="DA44" s="23">
        <v>421.52</v>
      </c>
      <c r="DB44" s="23">
        <v>16.399999999999999</v>
      </c>
      <c r="DC44" s="23">
        <v>32.799999999999997</v>
      </c>
      <c r="DJ44" s="19"/>
      <c r="DQ44" s="20"/>
    </row>
    <row r="45" spans="1:121" ht="20.25" customHeight="1" x14ac:dyDescent="0.3">
      <c r="A45" s="16">
        <v>20637</v>
      </c>
      <c r="B45" s="17">
        <v>2790.6</v>
      </c>
      <c r="C45" s="18">
        <v>2815.18</v>
      </c>
      <c r="D45" s="18">
        <v>24.863061060690253</v>
      </c>
      <c r="E45" s="19">
        <v>1936.904</v>
      </c>
      <c r="F45" s="18">
        <v>17.308</v>
      </c>
      <c r="G45" s="19">
        <v>2797.43</v>
      </c>
      <c r="H45" s="5">
        <v>335.358</v>
      </c>
      <c r="I45" s="5">
        <v>1682.6</v>
      </c>
      <c r="J45" s="20">
        <v>5.6742606655553507</v>
      </c>
      <c r="K45" s="20">
        <v>4.5808483052417115</v>
      </c>
      <c r="L45" s="20">
        <v>4.6543187009940112</v>
      </c>
      <c r="M45" s="5">
        <v>10.441000000000001</v>
      </c>
      <c r="N45" s="5">
        <v>88.108000000000004</v>
      </c>
      <c r="O45" s="5">
        <v>101.92</v>
      </c>
      <c r="P45" s="20">
        <v>1.8395381860838429</v>
      </c>
      <c r="Q45" s="20">
        <v>1.432796196826573</v>
      </c>
      <c r="R45" s="20">
        <v>2.4352657899611043</v>
      </c>
      <c r="S45" s="20">
        <v>0.69025128110143852</v>
      </c>
      <c r="T45" s="5">
        <v>54.344999999999999</v>
      </c>
      <c r="U45" s="5">
        <v>31.847999999999999</v>
      </c>
      <c r="V45" s="5">
        <v>15.842000000000001</v>
      </c>
      <c r="W45" s="5">
        <v>21.253</v>
      </c>
      <c r="X45" s="20">
        <v>14.197258751620671</v>
      </c>
      <c r="Y45" s="5">
        <v>6.7690000000000001</v>
      </c>
      <c r="Z45" s="5">
        <v>48.512999999999998</v>
      </c>
      <c r="AA45" s="5">
        <v>16.201000000000001</v>
      </c>
      <c r="AB45" s="5">
        <v>16.164000000000001</v>
      </c>
      <c r="AC45" s="5">
        <v>16.196999999999999</v>
      </c>
      <c r="AD45" s="5">
        <v>22.474900000000002</v>
      </c>
      <c r="AE45" s="5">
        <v>9.0223999999999993</v>
      </c>
      <c r="AF45" s="5">
        <v>29.743500000000001</v>
      </c>
      <c r="AG45" s="5">
        <v>20.8964</v>
      </c>
      <c r="AH45" s="5">
        <v>21.506399999999999</v>
      </c>
      <c r="AI45" s="5">
        <v>21.819700000000001</v>
      </c>
      <c r="AJ45" s="5">
        <v>34.270000000000003</v>
      </c>
      <c r="AK45" s="5">
        <v>40.5</v>
      </c>
      <c r="AL45" s="5">
        <v>2.7</v>
      </c>
      <c r="AM45" s="5">
        <v>60</v>
      </c>
      <c r="AN45" s="5">
        <v>66714</v>
      </c>
      <c r="AO45" s="5">
        <v>64079</v>
      </c>
      <c r="AP45" s="5">
        <v>45120</v>
      </c>
      <c r="AQ45" s="5">
        <v>19860</v>
      </c>
      <c r="AR45" s="5">
        <v>32741</v>
      </c>
      <c r="AS45" s="5">
        <v>2635</v>
      </c>
      <c r="AT45" s="5">
        <v>11.8</v>
      </c>
      <c r="AU45" s="5">
        <v>3.9</v>
      </c>
      <c r="AW45" s="21">
        <v>2.95</v>
      </c>
      <c r="AX45" s="5">
        <v>2.84</v>
      </c>
      <c r="AY45" s="21">
        <v>3.35</v>
      </c>
      <c r="AZ45" s="5">
        <v>3.38</v>
      </c>
      <c r="BA45" s="5">
        <v>3.56</v>
      </c>
      <c r="BB45" s="5">
        <v>4.07</v>
      </c>
      <c r="BC45" s="5">
        <v>4</v>
      </c>
      <c r="BG45" s="5">
        <v>31.4451</v>
      </c>
      <c r="BH45" s="5">
        <v>18.429200000000002</v>
      </c>
      <c r="BI45" s="5">
        <v>152.947</v>
      </c>
      <c r="BJ45" s="5">
        <v>20.84</v>
      </c>
      <c r="BK45" s="5">
        <v>44.779000000000003</v>
      </c>
      <c r="BL45" s="5">
        <v>27.35</v>
      </c>
      <c r="BM45" s="5">
        <v>27.2</v>
      </c>
      <c r="BQ45" s="5">
        <v>28.2</v>
      </c>
      <c r="BR45" s="31">
        <v>30.1</v>
      </c>
      <c r="BS45" s="31">
        <v>31</v>
      </c>
      <c r="BT45" s="31">
        <v>32.200000000000003</v>
      </c>
      <c r="BU45" s="31">
        <v>31.6</v>
      </c>
      <c r="BV45" s="19"/>
      <c r="BX45" s="6">
        <v>45.35</v>
      </c>
      <c r="BY45" s="19">
        <v>6.1577452614681727</v>
      </c>
      <c r="BZ45" s="20">
        <v>6.4199543125270111</v>
      </c>
      <c r="CA45" s="5">
        <v>898.25599999999997</v>
      </c>
      <c r="CB45" s="25">
        <v>-2.1295819698511491</v>
      </c>
      <c r="CC45" s="25">
        <v>-1.4211952021185865</v>
      </c>
      <c r="CD45" s="25">
        <v>-3.929655118177688</v>
      </c>
      <c r="CE45" s="25">
        <v>-0.80077693834647679</v>
      </c>
      <c r="CF45" s="25">
        <v>-9.0902963619352661</v>
      </c>
      <c r="CG45" s="25">
        <v>-0.40798605751343131</v>
      </c>
      <c r="CH45" s="20">
        <v>2.7999012162746189</v>
      </c>
      <c r="CP45" s="24">
        <v>8.4809375926590618E-4</v>
      </c>
      <c r="CQ45" s="5">
        <v>4.3135816726228557E-2</v>
      </c>
      <c r="CR45" s="5">
        <v>2.5746453596342016E-2</v>
      </c>
      <c r="CS45" s="5">
        <v>64079</v>
      </c>
      <c r="CT45" s="20">
        <v>3.1491721156697197E-2</v>
      </c>
      <c r="CU45" s="20">
        <v>7.0772015793005511E-4</v>
      </c>
      <c r="CV45" s="5">
        <v>2741.4</v>
      </c>
      <c r="CW45" s="5">
        <v>4.2781566503846818E-2</v>
      </c>
      <c r="CX45" s="23">
        <v>46.84</v>
      </c>
      <c r="CY45" s="23">
        <v>1.84</v>
      </c>
      <c r="CZ45" s="23">
        <v>3.46</v>
      </c>
      <c r="DA45" s="23">
        <v>423.6</v>
      </c>
      <c r="DB45" s="23">
        <v>16.64</v>
      </c>
      <c r="DC45" s="23">
        <v>31.29</v>
      </c>
      <c r="DJ45" s="19"/>
      <c r="DQ45" s="20"/>
    </row>
    <row r="46" spans="1:121" ht="20.25" customHeight="1" x14ac:dyDescent="0.3">
      <c r="A46" s="16">
        <v>20729</v>
      </c>
      <c r="B46" s="17">
        <v>2836.2</v>
      </c>
      <c r="C46" s="18">
        <v>2858.5030000000002</v>
      </c>
      <c r="D46" s="18">
        <v>25.261436301032955</v>
      </c>
      <c r="E46" s="19">
        <v>1966.29</v>
      </c>
      <c r="F46" s="18">
        <v>17.588000000000001</v>
      </c>
      <c r="G46" s="19">
        <v>2845.721</v>
      </c>
      <c r="H46" s="5">
        <v>332.24799999999999</v>
      </c>
      <c r="I46" s="5">
        <v>1705.751</v>
      </c>
      <c r="J46" s="20">
        <v>5.7389326119035902</v>
      </c>
      <c r="K46" s="20">
        <v>4.7247294638465327</v>
      </c>
      <c r="L46" s="20">
        <v>4.8093949827840632</v>
      </c>
      <c r="M46" s="5">
        <v>9.2420000000000009</v>
      </c>
      <c r="N46" s="5">
        <v>92.058000000000007</v>
      </c>
      <c r="O46" s="5">
        <v>97.242000000000004</v>
      </c>
      <c r="P46" s="20">
        <v>1.9327963600590261</v>
      </c>
      <c r="Q46" s="20">
        <v>1.5253320216428923</v>
      </c>
      <c r="R46" s="20">
        <v>2.4250491883915397</v>
      </c>
      <c r="S46" s="20">
        <v>0.71249385145105748</v>
      </c>
      <c r="T46" s="5">
        <v>54.646000000000001</v>
      </c>
      <c r="U46" s="5">
        <v>32.186</v>
      </c>
      <c r="V46" s="5">
        <v>15.94</v>
      </c>
      <c r="W46" s="5">
        <v>21.382000000000001</v>
      </c>
      <c r="X46" s="20">
        <v>14.471655189375307</v>
      </c>
      <c r="Y46" s="5">
        <v>6.8819999999999997</v>
      </c>
      <c r="Z46" s="5">
        <v>48.905999999999999</v>
      </c>
      <c r="AA46" s="5">
        <v>16.303000000000001</v>
      </c>
      <c r="AB46" s="5">
        <v>16.265000000000001</v>
      </c>
      <c r="AC46" s="5">
        <v>16.263999999999999</v>
      </c>
      <c r="AD46" s="5">
        <v>22.808700000000002</v>
      </c>
      <c r="AE46" s="5">
        <v>9.3513999999999999</v>
      </c>
      <c r="AF46" s="5">
        <v>30.0608</v>
      </c>
      <c r="AG46" s="5">
        <v>21.735700000000001</v>
      </c>
      <c r="AH46" s="5">
        <v>22.06</v>
      </c>
      <c r="AI46" s="5">
        <v>22.052700000000002</v>
      </c>
      <c r="AJ46" s="5">
        <v>34.315100000000001</v>
      </c>
      <c r="AK46" s="5">
        <v>40.6</v>
      </c>
      <c r="AL46" s="5">
        <v>2.9</v>
      </c>
      <c r="AM46" s="5">
        <v>59.8</v>
      </c>
      <c r="AN46" s="5">
        <v>66700</v>
      </c>
      <c r="AO46" s="5">
        <v>63910</v>
      </c>
      <c r="AP46" s="5">
        <v>45346</v>
      </c>
      <c r="AQ46" s="5">
        <v>19926</v>
      </c>
      <c r="AR46" s="5">
        <v>33004</v>
      </c>
      <c r="AS46" s="5">
        <v>2790</v>
      </c>
      <c r="AT46" s="5">
        <v>11.4</v>
      </c>
      <c r="AU46" s="5">
        <v>4.2</v>
      </c>
      <c r="AW46" s="21">
        <v>2.94</v>
      </c>
      <c r="AX46" s="5">
        <v>3.21</v>
      </c>
      <c r="AY46" s="21">
        <v>3.68</v>
      </c>
      <c r="AZ46" s="5">
        <v>3.59</v>
      </c>
      <c r="BA46" s="5">
        <v>3.75</v>
      </c>
      <c r="BB46" s="5">
        <v>4.37</v>
      </c>
      <c r="BC46" s="5">
        <v>4</v>
      </c>
      <c r="BG46" s="5">
        <v>32.472999999999999</v>
      </c>
      <c r="BH46" s="5">
        <v>18.867799999999999</v>
      </c>
      <c r="BI46" s="5">
        <v>156.15199999999999</v>
      </c>
      <c r="BJ46" s="5">
        <v>21.198499999999999</v>
      </c>
      <c r="BK46" s="5">
        <v>45.4482</v>
      </c>
      <c r="BL46" s="5">
        <v>27.63</v>
      </c>
      <c r="BM46" s="5">
        <v>27.5</v>
      </c>
      <c r="BQ46" s="5">
        <v>28.5</v>
      </c>
      <c r="BR46" s="31">
        <v>30.6</v>
      </c>
      <c r="BS46" s="31">
        <v>31.7</v>
      </c>
      <c r="BT46" s="31">
        <v>32.5</v>
      </c>
      <c r="BU46" s="31">
        <v>31.9</v>
      </c>
      <c r="BV46" s="19"/>
      <c r="BX46" s="6">
        <v>46.67</v>
      </c>
      <c r="BY46" s="19">
        <v>6.3416748647319237</v>
      </c>
      <c r="BZ46" s="20">
        <v>6.6024963108706345</v>
      </c>
      <c r="CA46" s="5">
        <v>920.73800000000006</v>
      </c>
      <c r="CB46" s="25">
        <v>2.7842810846785819</v>
      </c>
      <c r="CC46" s="25">
        <v>6.6800034926710445</v>
      </c>
      <c r="CD46" s="25">
        <v>3.6166509974594003</v>
      </c>
      <c r="CE46" s="25">
        <v>7.4486905239348395</v>
      </c>
      <c r="CF46" s="25">
        <v>-5.8109453215837608</v>
      </c>
      <c r="CG46" s="25">
        <v>4.9410812177346051</v>
      </c>
      <c r="CH46" s="20">
        <v>2.8695277914412203</v>
      </c>
      <c r="CP46" s="24">
        <v>8.5504615866061648E-4</v>
      </c>
      <c r="CQ46" s="5">
        <v>4.3511187607573151E-2</v>
      </c>
      <c r="CR46" s="5">
        <v>2.6138397746831483E-2</v>
      </c>
      <c r="CS46" s="5">
        <v>63910</v>
      </c>
      <c r="CT46" s="20">
        <v>3.1888577687372868E-2</v>
      </c>
      <c r="CU46" s="20">
        <v>7.3024565795650137E-4</v>
      </c>
      <c r="CV46" s="5">
        <v>2760.5</v>
      </c>
      <c r="CW46" s="5">
        <v>4.3193553434517293E-2</v>
      </c>
      <c r="CX46" s="23">
        <v>46.44</v>
      </c>
      <c r="CY46" s="23">
        <v>1.74</v>
      </c>
      <c r="CZ46" s="23">
        <v>3.41</v>
      </c>
      <c r="DA46" s="23">
        <v>416.94</v>
      </c>
      <c r="DB46" s="23">
        <v>15.62</v>
      </c>
      <c r="DC46" s="23">
        <v>30.62</v>
      </c>
      <c r="DJ46" s="19"/>
      <c r="DQ46" s="20"/>
    </row>
    <row r="47" spans="1:121" ht="20.25" customHeight="1" x14ac:dyDescent="0.3">
      <c r="A47" s="16">
        <v>20821</v>
      </c>
      <c r="B47" s="17">
        <v>2854.5</v>
      </c>
      <c r="C47" s="18">
        <v>2879.9169999999999</v>
      </c>
      <c r="D47" s="18">
        <v>25.330542917804067</v>
      </c>
      <c r="E47" s="19">
        <v>1972.1320000000001</v>
      </c>
      <c r="F47" s="18">
        <v>17.805</v>
      </c>
      <c r="G47" s="19">
        <v>2871.299</v>
      </c>
      <c r="H47" s="5">
        <v>327.08800000000002</v>
      </c>
      <c r="I47" s="5">
        <v>1717.5250000000001</v>
      </c>
      <c r="J47" s="20">
        <v>5.7222323324234159</v>
      </c>
      <c r="K47" s="20">
        <v>4.8555050045495909</v>
      </c>
      <c r="L47" s="20">
        <v>4.8780709736123757</v>
      </c>
      <c r="M47" s="5">
        <v>4.9980000000000002</v>
      </c>
      <c r="N47" s="5">
        <v>98.061000000000007</v>
      </c>
      <c r="O47" s="5">
        <v>104.977</v>
      </c>
      <c r="P47" s="20">
        <v>1.9225962996663635</v>
      </c>
      <c r="Q47" s="20">
        <v>1.5230209281164695</v>
      </c>
      <c r="R47" s="20">
        <v>2.4857142857142858</v>
      </c>
      <c r="S47" s="20">
        <v>0.70415529269032462</v>
      </c>
      <c r="T47" s="5">
        <v>54.695</v>
      </c>
      <c r="U47" s="5">
        <v>32.554000000000002</v>
      </c>
      <c r="V47" s="5">
        <v>16.38</v>
      </c>
      <c r="W47" s="5">
        <v>21.448</v>
      </c>
      <c r="X47" s="20">
        <v>14.453503184713377</v>
      </c>
      <c r="Y47" s="5">
        <v>6.9820000000000002</v>
      </c>
      <c r="Z47" s="5">
        <v>49.212000000000003</v>
      </c>
      <c r="AA47" s="5">
        <v>16.486999999999998</v>
      </c>
      <c r="AB47" s="5">
        <v>16.449000000000002</v>
      </c>
      <c r="AC47" s="5">
        <v>16.484999999999999</v>
      </c>
      <c r="AD47" s="5">
        <v>22.92</v>
      </c>
      <c r="AE47" s="5">
        <v>9.6404999999999994</v>
      </c>
      <c r="AF47" s="5">
        <v>30.6953</v>
      </c>
      <c r="AG47" s="5">
        <v>22.054099999999998</v>
      </c>
      <c r="AH47" s="5">
        <v>22.5029</v>
      </c>
      <c r="AI47" s="5">
        <v>21.6904</v>
      </c>
      <c r="AJ47" s="5">
        <v>35.081699999999998</v>
      </c>
      <c r="AK47" s="5">
        <v>40.4</v>
      </c>
      <c r="AL47" s="5">
        <v>2.6</v>
      </c>
      <c r="AM47" s="5">
        <v>59.8</v>
      </c>
      <c r="AN47" s="5">
        <v>66913</v>
      </c>
      <c r="AO47" s="5">
        <v>64404</v>
      </c>
      <c r="AP47" s="5">
        <v>45485</v>
      </c>
      <c r="AQ47" s="5">
        <v>19936</v>
      </c>
      <c r="AR47" s="5">
        <v>33221</v>
      </c>
      <c r="AS47" s="5">
        <v>2509</v>
      </c>
      <c r="AT47" s="5">
        <v>10.8</v>
      </c>
      <c r="AU47" s="5">
        <v>3.7</v>
      </c>
      <c r="AW47" s="21">
        <v>2.96</v>
      </c>
      <c r="AX47" s="5">
        <v>3.08</v>
      </c>
      <c r="AY47" s="21">
        <v>3.42</v>
      </c>
      <c r="AZ47" s="5">
        <v>3.41</v>
      </c>
      <c r="BA47" s="5">
        <v>3.66</v>
      </c>
      <c r="BB47" s="5">
        <v>4.43</v>
      </c>
      <c r="BC47" s="5">
        <v>4</v>
      </c>
      <c r="BG47" s="5">
        <v>33.040700000000001</v>
      </c>
      <c r="BH47" s="5">
        <v>18.9299</v>
      </c>
      <c r="BI47" s="5">
        <v>154.4419</v>
      </c>
      <c r="BJ47" s="5">
        <v>21.2624</v>
      </c>
      <c r="BK47" s="5">
        <v>46.2453</v>
      </c>
      <c r="BL47" s="5">
        <v>27.86</v>
      </c>
      <c r="BM47" s="5">
        <v>27.8</v>
      </c>
      <c r="BN47" s="5">
        <v>28.6</v>
      </c>
      <c r="BO47" s="5">
        <v>28.7</v>
      </c>
      <c r="BP47" s="5">
        <v>21.5</v>
      </c>
      <c r="BQ47" s="5">
        <v>28.6</v>
      </c>
      <c r="BR47" s="31">
        <v>31</v>
      </c>
      <c r="BS47" s="31">
        <v>30.9</v>
      </c>
      <c r="BT47" s="31">
        <v>32.6</v>
      </c>
      <c r="BU47" s="31">
        <v>32.1</v>
      </c>
      <c r="BV47" s="19"/>
      <c r="BX47" s="6">
        <v>44.11</v>
      </c>
      <c r="BY47" s="19">
        <v>6.4692144373673033</v>
      </c>
      <c r="BZ47" s="20">
        <v>6.6951167728237797</v>
      </c>
      <c r="CA47" s="5">
        <v>940.73</v>
      </c>
      <c r="CB47" s="25">
        <v>3.7372860954004885</v>
      </c>
      <c r="CC47" s="25">
        <v>8.3544376539086695E-2</v>
      </c>
      <c r="CD47" s="25">
        <v>-0.24654859505339327</v>
      </c>
      <c r="CE47" s="25">
        <v>0.16716354563771291</v>
      </c>
      <c r="CF47" s="25">
        <v>6.2052696990628116</v>
      </c>
      <c r="CG47" s="25">
        <v>3.1120963578193619</v>
      </c>
      <c r="CH47" s="20">
        <v>2.6757658477403701</v>
      </c>
      <c r="CP47" s="24">
        <v>8.4924849388236755E-4</v>
      </c>
      <c r="CQ47" s="5">
        <v>4.3009750947146139E-2</v>
      </c>
      <c r="CR47" s="5">
        <v>2.5980280727905099E-2</v>
      </c>
      <c r="CS47" s="5">
        <v>64404</v>
      </c>
      <c r="CT47" s="20">
        <v>3.1746677225017082E-2</v>
      </c>
      <c r="CU47" s="20">
        <v>6.8489534811502393E-4</v>
      </c>
      <c r="CV47" s="5">
        <v>2780.9</v>
      </c>
      <c r="CW47" s="5">
        <v>4.3178995093472457E-2</v>
      </c>
      <c r="CX47" s="23">
        <v>44.03</v>
      </c>
      <c r="CY47" s="23">
        <v>1.73</v>
      </c>
      <c r="CZ47" s="23">
        <v>3.4</v>
      </c>
      <c r="DA47" s="23">
        <v>392.46</v>
      </c>
      <c r="DB47" s="23">
        <v>15.42</v>
      </c>
      <c r="DC47" s="23">
        <v>30.31</v>
      </c>
      <c r="DJ47" s="19"/>
      <c r="DQ47" s="20"/>
    </row>
    <row r="48" spans="1:121" ht="20.25" customHeight="1" x14ac:dyDescent="0.3">
      <c r="A48" s="16">
        <v>20911</v>
      </c>
      <c r="B48" s="17">
        <v>2848.2</v>
      </c>
      <c r="C48" s="18">
        <v>2875.1219999999998</v>
      </c>
      <c r="D48" s="18">
        <v>25.278959098849469</v>
      </c>
      <c r="E48" s="19">
        <v>1985.982</v>
      </c>
      <c r="F48" s="18">
        <v>17.701000000000001</v>
      </c>
      <c r="G48" s="19">
        <v>2861.413</v>
      </c>
      <c r="H48" s="5">
        <v>326.755</v>
      </c>
      <c r="I48" s="5">
        <v>1720.527</v>
      </c>
      <c r="J48" s="20">
        <v>5.8156737545930977</v>
      </c>
      <c r="K48" s="20">
        <v>4.905728570568038</v>
      </c>
      <c r="L48" s="20">
        <v>4.8126618878380825</v>
      </c>
      <c r="M48" s="5">
        <v>7.1890000000000001</v>
      </c>
      <c r="N48" s="5">
        <v>95.153999999999996</v>
      </c>
      <c r="O48" s="5">
        <v>105.79600000000001</v>
      </c>
      <c r="P48" s="20">
        <v>1.8292271549906634</v>
      </c>
      <c r="Q48" s="20">
        <v>1.4211794470212638</v>
      </c>
      <c r="R48" s="20">
        <v>2.4674417203782908</v>
      </c>
      <c r="S48" s="20">
        <v>0.71031865550268058</v>
      </c>
      <c r="T48" s="5">
        <v>54.578000000000003</v>
      </c>
      <c r="U48" s="5">
        <v>32.432000000000002</v>
      </c>
      <c r="V48" s="5">
        <v>16.241</v>
      </c>
      <c r="W48" s="5">
        <v>21.744</v>
      </c>
      <c r="X48" s="20">
        <v>14.433889524727427</v>
      </c>
      <c r="Y48" s="5">
        <v>7.0519999999999996</v>
      </c>
      <c r="Z48" s="5">
        <v>49.287999999999997</v>
      </c>
      <c r="AA48" s="5">
        <v>16.603999999999999</v>
      </c>
      <c r="AB48" s="5">
        <v>16.565999999999999</v>
      </c>
      <c r="AC48" s="5">
        <v>16.600999999999999</v>
      </c>
      <c r="AD48" s="5">
        <v>22.586200000000002</v>
      </c>
      <c r="AE48" s="5">
        <v>9.3215000000000003</v>
      </c>
      <c r="AF48" s="5">
        <v>30.5763</v>
      </c>
      <c r="AG48" s="5">
        <v>21.677900000000001</v>
      </c>
      <c r="AH48" s="5">
        <v>22.226099999999999</v>
      </c>
      <c r="AI48" s="5">
        <v>21.4056</v>
      </c>
      <c r="AJ48" s="5">
        <v>35.126800000000003</v>
      </c>
      <c r="AK48" s="5">
        <v>40</v>
      </c>
      <c r="AL48" s="5">
        <v>2.4</v>
      </c>
      <c r="AM48" s="5">
        <v>59.8</v>
      </c>
      <c r="AN48" s="5">
        <v>67052</v>
      </c>
      <c r="AO48" s="5">
        <v>64196</v>
      </c>
      <c r="AP48" s="5">
        <v>45364</v>
      </c>
      <c r="AQ48" s="5">
        <v>19777</v>
      </c>
      <c r="AR48" s="5">
        <v>33289</v>
      </c>
      <c r="AS48" s="5">
        <v>2856</v>
      </c>
      <c r="AT48" s="5">
        <v>10.199999999999999</v>
      </c>
      <c r="AU48" s="5">
        <v>4.3</v>
      </c>
      <c r="AW48" s="21">
        <v>3</v>
      </c>
      <c r="AX48" s="5">
        <v>3.29</v>
      </c>
      <c r="AY48" s="21">
        <v>3.65</v>
      </c>
      <c r="AZ48" s="5">
        <v>3.8</v>
      </c>
      <c r="BA48" s="5">
        <v>3.91</v>
      </c>
      <c r="BB48" s="5">
        <v>4.63</v>
      </c>
      <c r="BC48" s="5">
        <v>4</v>
      </c>
      <c r="BG48" s="5">
        <v>34.059600000000003</v>
      </c>
      <c r="BH48" s="5">
        <v>19.288900000000002</v>
      </c>
      <c r="BI48" s="5">
        <v>156.1343</v>
      </c>
      <c r="BJ48" s="5">
        <v>21.230399999999999</v>
      </c>
      <c r="BK48" s="5">
        <v>47.000300000000003</v>
      </c>
      <c r="BL48" s="5">
        <v>28.11</v>
      </c>
      <c r="BM48" s="5">
        <v>28</v>
      </c>
      <c r="BN48" s="5">
        <v>28.8</v>
      </c>
      <c r="BO48" s="5">
        <v>28.9</v>
      </c>
      <c r="BP48" s="5">
        <v>21.6</v>
      </c>
      <c r="BQ48" s="5">
        <v>28.9</v>
      </c>
      <c r="BR48" s="31">
        <v>31.2</v>
      </c>
      <c r="BS48" s="31">
        <v>31.5</v>
      </c>
      <c r="BT48" s="31">
        <v>32.9</v>
      </c>
      <c r="BU48" s="31">
        <v>32.5</v>
      </c>
      <c r="BV48" s="19"/>
      <c r="BX48" s="6">
        <v>47.37</v>
      </c>
      <c r="BY48" s="19">
        <v>6.5670140352990787</v>
      </c>
      <c r="BZ48" s="20">
        <v>6.6426721281850494</v>
      </c>
      <c r="CA48" s="5">
        <v>935.74300000000005</v>
      </c>
      <c r="CB48" s="25">
        <v>6.0704897514507916</v>
      </c>
      <c r="CC48" s="25">
        <v>-1.5058447355139715</v>
      </c>
      <c r="CD48" s="25">
        <v>-2.3122518866502917</v>
      </c>
      <c r="CE48" s="25">
        <v>-1.3035088796512337</v>
      </c>
      <c r="CF48" s="25">
        <v>12.810628897759056</v>
      </c>
      <c r="CG48" s="25">
        <v>4.3793194525756949</v>
      </c>
      <c r="CH48" s="20">
        <v>2.8534425637009817</v>
      </c>
      <c r="CP48" s="24">
        <v>8.5017758115770456E-4</v>
      </c>
      <c r="CQ48" s="5">
        <v>4.350582590815627E-2</v>
      </c>
      <c r="CR48" s="5">
        <v>2.6151286684528631E-2</v>
      </c>
      <c r="CS48" s="5">
        <v>64196</v>
      </c>
      <c r="CT48" s="20">
        <v>3.1891114711196961E-2</v>
      </c>
      <c r="CU48" s="20">
        <v>7.3789644214592809E-4</v>
      </c>
      <c r="CV48" s="5">
        <v>2803.1</v>
      </c>
      <c r="CW48" s="5">
        <v>4.3664714312418217E-2</v>
      </c>
      <c r="CX48" s="23">
        <v>47.55</v>
      </c>
      <c r="CY48" s="23">
        <v>1.73</v>
      </c>
      <c r="CZ48" s="23">
        <v>3.42</v>
      </c>
      <c r="DA48" s="23">
        <v>419.31</v>
      </c>
      <c r="DB48" s="23">
        <v>15.26</v>
      </c>
      <c r="DC48" s="23">
        <v>30.16</v>
      </c>
      <c r="DJ48" s="19"/>
      <c r="DQ48" s="20"/>
    </row>
    <row r="49" spans="1:121" ht="20.25" customHeight="1" x14ac:dyDescent="0.3">
      <c r="A49" s="16">
        <v>21002</v>
      </c>
      <c r="B49" s="17">
        <v>2875.9</v>
      </c>
      <c r="C49" s="18">
        <v>2901.973</v>
      </c>
      <c r="D49" s="18">
        <v>25.353990778995271</v>
      </c>
      <c r="E49" s="19">
        <v>1996.78</v>
      </c>
      <c r="F49" s="18">
        <v>17.867000000000001</v>
      </c>
      <c r="G49" s="19">
        <v>2883.35</v>
      </c>
      <c r="H49" s="5">
        <v>334.24599999999998</v>
      </c>
      <c r="I49" s="5">
        <v>1734.116</v>
      </c>
      <c r="J49" s="20">
        <v>5.7775582300461048</v>
      </c>
      <c r="K49" s="20">
        <v>4.8774324890725103</v>
      </c>
      <c r="L49" s="20">
        <v>4.7816298425244002</v>
      </c>
      <c r="M49" s="5">
        <v>10.504</v>
      </c>
      <c r="N49" s="5">
        <v>92.489000000000004</v>
      </c>
      <c r="O49" s="5">
        <v>103.75700000000001</v>
      </c>
      <c r="P49" s="20">
        <v>1.7789353930902341</v>
      </c>
      <c r="Q49" s="20">
        <v>1.3718938985689479</v>
      </c>
      <c r="R49" s="20">
        <v>2.4488353990778995</v>
      </c>
      <c r="S49" s="20">
        <v>0.7122926770852045</v>
      </c>
      <c r="T49" s="5">
        <v>54.314</v>
      </c>
      <c r="U49" s="5">
        <v>32.896000000000001</v>
      </c>
      <c r="V49" s="5">
        <v>16.504999999999999</v>
      </c>
      <c r="W49" s="5">
        <v>21.722000000000001</v>
      </c>
      <c r="X49" s="20">
        <v>14.479911382551943</v>
      </c>
      <c r="Y49" s="5">
        <v>7.1459999999999999</v>
      </c>
      <c r="Z49" s="5">
        <v>49.499000000000002</v>
      </c>
      <c r="AA49" s="5">
        <v>16.733000000000001</v>
      </c>
      <c r="AB49" s="5">
        <v>16.693999999999999</v>
      </c>
      <c r="AC49" s="5">
        <v>16.701000000000001</v>
      </c>
      <c r="AD49" s="5">
        <v>22.5306</v>
      </c>
      <c r="AE49" s="5">
        <v>9.2218</v>
      </c>
      <c r="AF49" s="5">
        <v>30.853899999999999</v>
      </c>
      <c r="AG49" s="5">
        <v>21.996200000000002</v>
      </c>
      <c r="AH49" s="5">
        <v>22.226099999999999</v>
      </c>
      <c r="AI49" s="5">
        <v>21.302099999999999</v>
      </c>
      <c r="AJ49" s="5">
        <v>35.397399999999998</v>
      </c>
      <c r="AK49" s="5">
        <v>39.700000000000003</v>
      </c>
      <c r="AL49" s="5">
        <v>2.2000000000000002</v>
      </c>
      <c r="AM49" s="5">
        <v>59.6</v>
      </c>
      <c r="AN49" s="5">
        <v>67064</v>
      </c>
      <c r="AO49" s="5">
        <v>64121</v>
      </c>
      <c r="AP49" s="5">
        <v>45183</v>
      </c>
      <c r="AQ49" s="5">
        <v>19545</v>
      </c>
      <c r="AR49" s="5">
        <v>33387</v>
      </c>
      <c r="AS49" s="5">
        <v>2943</v>
      </c>
      <c r="AT49" s="5">
        <v>9.8000000000000007</v>
      </c>
      <c r="AU49" s="5">
        <v>4.4000000000000004</v>
      </c>
      <c r="AW49" s="21">
        <v>3.47</v>
      </c>
      <c r="AX49" s="5">
        <v>3.53</v>
      </c>
      <c r="AY49" s="21">
        <v>4.07</v>
      </c>
      <c r="AZ49" s="5">
        <v>3.92</v>
      </c>
      <c r="BA49" s="5">
        <v>4.12</v>
      </c>
      <c r="BB49" s="5">
        <v>4.93</v>
      </c>
      <c r="BC49" s="5">
        <v>4.5</v>
      </c>
      <c r="BG49" s="5">
        <v>34.547400000000003</v>
      </c>
      <c r="BH49" s="5">
        <v>19.766300000000001</v>
      </c>
      <c r="BI49" s="5">
        <v>157.3049</v>
      </c>
      <c r="BJ49" s="5">
        <v>21.447500000000002</v>
      </c>
      <c r="BK49" s="5">
        <v>47.741500000000002</v>
      </c>
      <c r="BL49" s="5">
        <v>28.32</v>
      </c>
      <c r="BM49" s="5">
        <v>28.1</v>
      </c>
      <c r="BN49" s="5">
        <v>29.1</v>
      </c>
      <c r="BO49" s="5">
        <v>29.1</v>
      </c>
      <c r="BP49" s="5">
        <v>21.4</v>
      </c>
      <c r="BQ49" s="5">
        <v>29.2</v>
      </c>
      <c r="BR49" s="31">
        <v>31.6</v>
      </c>
      <c r="BS49" s="31">
        <v>31.2</v>
      </c>
      <c r="BT49" s="31">
        <v>32.9</v>
      </c>
      <c r="BU49" s="31">
        <v>32.6</v>
      </c>
      <c r="BV49" s="19"/>
      <c r="BX49" s="6">
        <v>42.42</v>
      </c>
      <c r="BY49" s="19">
        <v>6.5688282138794083</v>
      </c>
      <c r="BZ49" s="20">
        <v>6.6227770792168128</v>
      </c>
      <c r="CA49" s="5">
        <v>943.49800000000005</v>
      </c>
      <c r="CB49" s="25">
        <v>4.4346231581893285</v>
      </c>
      <c r="CC49" s="25">
        <v>1.3166363748917385</v>
      </c>
      <c r="CD49" s="25">
        <v>2.9985348548384883</v>
      </c>
      <c r="CE49" s="25">
        <v>0.89547627296832677</v>
      </c>
      <c r="CF49" s="25">
        <v>6.3469684902941639</v>
      </c>
      <c r="CG49" s="25">
        <v>3.9557574212944759</v>
      </c>
      <c r="CH49" s="20">
        <v>2.5399676666067901</v>
      </c>
      <c r="CP49" s="24">
        <v>8.4705478704324641E-4</v>
      </c>
      <c r="CQ49" s="5">
        <v>4.3520843405436598E-2</v>
      </c>
      <c r="CR49" s="5">
        <v>2.6241013084636857E-2</v>
      </c>
      <c r="CS49" s="5">
        <v>64121</v>
      </c>
      <c r="CT49" s="20">
        <v>3.2257170037897104E-2</v>
      </c>
      <c r="CU49" s="20">
        <v>6.6156173484505857E-4</v>
      </c>
      <c r="CV49" s="5">
        <v>2826.5</v>
      </c>
      <c r="CW49" s="5">
        <v>4.4080722384242293E-2</v>
      </c>
      <c r="CX49" s="23">
        <v>43.98</v>
      </c>
      <c r="CY49" s="23">
        <v>1.76</v>
      </c>
      <c r="CZ49" s="23">
        <v>3.47</v>
      </c>
      <c r="DA49" s="23">
        <v>385.09</v>
      </c>
      <c r="DB49" s="23">
        <v>15.41</v>
      </c>
      <c r="DC49" s="23">
        <v>30.38</v>
      </c>
      <c r="DJ49" s="19"/>
      <c r="DQ49" s="20"/>
    </row>
    <row r="50" spans="1:121" ht="20.25" customHeight="1" x14ac:dyDescent="0.3">
      <c r="A50" s="16">
        <v>21094</v>
      </c>
      <c r="B50" s="17">
        <v>2846.4</v>
      </c>
      <c r="C50" s="18">
        <v>2868.116</v>
      </c>
      <c r="D50" s="18">
        <v>24.945844054814195</v>
      </c>
      <c r="E50" s="19">
        <v>1984.865</v>
      </c>
      <c r="F50" s="18">
        <v>17.553000000000001</v>
      </c>
      <c r="G50" s="19">
        <v>2882.61</v>
      </c>
      <c r="H50" s="5">
        <v>308.54700000000003</v>
      </c>
      <c r="I50" s="5">
        <v>1734.8630000000001</v>
      </c>
      <c r="J50" s="20">
        <v>5.5807551911914315</v>
      </c>
      <c r="K50" s="20">
        <v>5.0746215067919342</v>
      </c>
      <c r="L50" s="20">
        <v>4.6137274848901919</v>
      </c>
      <c r="M50" s="5">
        <v>-9.7889999999999997</v>
      </c>
      <c r="N50" s="5">
        <v>89.724000000000004</v>
      </c>
      <c r="O50" s="5">
        <v>104.114</v>
      </c>
      <c r="P50" s="20">
        <v>1.6342528873197295</v>
      </c>
      <c r="Q50" s="20">
        <v>1.2487583029142482</v>
      </c>
      <c r="R50" s="20">
        <v>2.3583866914008738</v>
      </c>
      <c r="S50" s="20">
        <v>0.69846209083837008</v>
      </c>
      <c r="T50" s="5">
        <v>53.189</v>
      </c>
      <c r="U50" s="5">
        <v>33.000999999999998</v>
      </c>
      <c r="V50" s="5">
        <v>16.315999999999999</v>
      </c>
      <c r="W50" s="5">
        <v>21.946000000000002</v>
      </c>
      <c r="X50" s="20">
        <v>14.367302974088926</v>
      </c>
      <c r="Y50" s="5">
        <v>7.242</v>
      </c>
      <c r="Z50" s="5">
        <v>49.927</v>
      </c>
      <c r="AA50" s="5">
        <v>16.829999999999998</v>
      </c>
      <c r="AB50" s="5">
        <v>16.791</v>
      </c>
      <c r="AC50" s="5">
        <v>16.710999999999999</v>
      </c>
      <c r="AD50" s="5">
        <v>21.251000000000001</v>
      </c>
      <c r="AE50" s="5">
        <v>8.4741</v>
      </c>
      <c r="AF50" s="5">
        <v>30.1004</v>
      </c>
      <c r="AG50" s="5">
        <v>20.201799999999999</v>
      </c>
      <c r="AH50" s="5">
        <v>21.229600000000001</v>
      </c>
      <c r="AI50" s="5">
        <v>19.542000000000002</v>
      </c>
      <c r="AJ50" s="5">
        <v>35.262099999999997</v>
      </c>
      <c r="AK50" s="5">
        <v>39.1</v>
      </c>
      <c r="AL50" s="5">
        <v>1.9</v>
      </c>
      <c r="AM50" s="5">
        <v>59.6</v>
      </c>
      <c r="AN50" s="5">
        <v>67398</v>
      </c>
      <c r="AO50" s="5">
        <v>63922</v>
      </c>
      <c r="AP50" s="5">
        <v>44539</v>
      </c>
      <c r="AQ50" s="5">
        <v>19111</v>
      </c>
      <c r="AR50" s="5">
        <v>33274</v>
      </c>
      <c r="AS50" s="5">
        <v>3476</v>
      </c>
      <c r="AT50" s="5">
        <v>10.4</v>
      </c>
      <c r="AU50" s="5">
        <v>5.2</v>
      </c>
      <c r="AW50" s="21">
        <v>2.98</v>
      </c>
      <c r="AX50" s="5">
        <v>3.04</v>
      </c>
      <c r="AY50" s="21">
        <v>3.18</v>
      </c>
      <c r="AZ50" s="5">
        <v>3.21</v>
      </c>
      <c r="BA50" s="5">
        <v>3.81</v>
      </c>
      <c r="BB50" s="5">
        <v>5.03</v>
      </c>
      <c r="BC50" s="5">
        <v>4.5</v>
      </c>
      <c r="BG50" s="5">
        <v>33.885300000000001</v>
      </c>
      <c r="BH50" s="5">
        <v>19.8127</v>
      </c>
      <c r="BI50" s="5">
        <v>160.60169999999999</v>
      </c>
      <c r="BJ50" s="5">
        <v>21.5397</v>
      </c>
      <c r="BK50" s="5">
        <v>48.078299999999999</v>
      </c>
      <c r="BL50" s="5">
        <v>28.47</v>
      </c>
      <c r="BM50" s="5">
        <v>28.3</v>
      </c>
      <c r="BN50" s="5">
        <v>29.3</v>
      </c>
      <c r="BO50" s="5">
        <v>29.3</v>
      </c>
      <c r="BP50" s="5">
        <v>21.5</v>
      </c>
      <c r="BQ50" s="5">
        <v>29.2</v>
      </c>
      <c r="BR50" s="31">
        <v>32</v>
      </c>
      <c r="BS50" s="31">
        <v>31.5</v>
      </c>
      <c r="BT50" s="31">
        <v>33.4</v>
      </c>
      <c r="BU50" s="31">
        <v>33</v>
      </c>
      <c r="BV50" s="19"/>
      <c r="BX50" s="6">
        <v>39.99</v>
      </c>
      <c r="BY50" s="19">
        <v>6.8039016216863155</v>
      </c>
      <c r="BZ50" s="20">
        <v>6.4589791155526308</v>
      </c>
      <c r="CA50" s="5">
        <v>959.27200000000005</v>
      </c>
      <c r="CB50" s="25">
        <v>8.899350890864806</v>
      </c>
      <c r="CC50" s="25">
        <v>-0.39657594012549779</v>
      </c>
      <c r="CD50" s="25">
        <v>-1.1359753894518279</v>
      </c>
      <c r="CE50" s="25">
        <v>-0.21105300646467079</v>
      </c>
      <c r="CF50" s="25">
        <v>10.086972854916619</v>
      </c>
      <c r="CG50" s="25">
        <v>8.6013643139858686</v>
      </c>
      <c r="CH50" s="20">
        <v>2.3930345281551078</v>
      </c>
      <c r="CP50" s="24">
        <v>8.3209223741434869E-4</v>
      </c>
      <c r="CQ50" s="5">
        <v>4.4369700572572821E-2</v>
      </c>
      <c r="CR50" s="5">
        <v>2.6684881574418822E-2</v>
      </c>
      <c r="CS50" s="5">
        <v>63922</v>
      </c>
      <c r="CT50" s="20">
        <v>3.1967241325365291E-2</v>
      </c>
      <c r="CU50" s="20">
        <v>6.2560620756547047E-4</v>
      </c>
      <c r="CV50" s="5">
        <v>2850.9</v>
      </c>
      <c r="CW50" s="5">
        <v>4.4599668345796442E-2</v>
      </c>
      <c r="CX50" s="23">
        <v>40.33</v>
      </c>
      <c r="CY50" s="23">
        <v>1.79</v>
      </c>
      <c r="CZ50" s="23">
        <v>3.37</v>
      </c>
      <c r="DA50" s="23">
        <v>351.88</v>
      </c>
      <c r="DB50" s="23">
        <v>15.62</v>
      </c>
      <c r="DC50" s="23">
        <v>29.4</v>
      </c>
      <c r="DJ50" s="19"/>
      <c r="DQ50" s="20"/>
    </row>
    <row r="51" spans="1:121" ht="20.25" customHeight="1" x14ac:dyDescent="0.3">
      <c r="A51" s="16">
        <v>21186</v>
      </c>
      <c r="B51" s="17">
        <v>2772.7</v>
      </c>
      <c r="C51" s="18">
        <v>2794.63</v>
      </c>
      <c r="D51" s="18">
        <v>24.339450627515983</v>
      </c>
      <c r="E51" s="19">
        <v>1969.8489999999999</v>
      </c>
      <c r="F51" s="18">
        <v>16.917999999999999</v>
      </c>
      <c r="G51" s="19">
        <v>2812.0369999999998</v>
      </c>
      <c r="H51" s="5">
        <v>287.7</v>
      </c>
      <c r="I51" s="5">
        <v>1711.05</v>
      </c>
      <c r="J51" s="20">
        <v>5.4982240113663279</v>
      </c>
      <c r="K51" s="20">
        <v>4.9585602652143033</v>
      </c>
      <c r="L51" s="20">
        <v>4.3562633199147527</v>
      </c>
      <c r="M51" s="5">
        <v>-12.253</v>
      </c>
      <c r="N51" s="5">
        <v>80.817999999999998</v>
      </c>
      <c r="O51" s="5">
        <v>105.66500000000001</v>
      </c>
      <c r="P51" s="20">
        <v>1.3997158418186124</v>
      </c>
      <c r="Q51" s="20">
        <v>1.0432749230404927</v>
      </c>
      <c r="R51" s="20">
        <v>2.1804996448022731</v>
      </c>
      <c r="S51" s="20">
        <v>0.68387402320625146</v>
      </c>
      <c r="T51" s="5">
        <v>51.984999999999999</v>
      </c>
      <c r="U51" s="5">
        <v>32.543999999999997</v>
      </c>
      <c r="V51" s="5">
        <v>16.053000000000001</v>
      </c>
      <c r="W51" s="5">
        <v>22.265999999999998</v>
      </c>
      <c r="X51" s="20">
        <v>14.013971110584892</v>
      </c>
      <c r="Y51" s="5">
        <v>7.2460000000000004</v>
      </c>
      <c r="Z51" s="5">
        <v>49.368000000000002</v>
      </c>
      <c r="AA51" s="5">
        <v>16.97</v>
      </c>
      <c r="AB51" s="5">
        <v>16.931000000000001</v>
      </c>
      <c r="AC51" s="5">
        <v>16.891999999999999</v>
      </c>
      <c r="AD51" s="5">
        <v>20.1662</v>
      </c>
      <c r="AE51" s="5">
        <v>7.8360000000000003</v>
      </c>
      <c r="AF51" s="5">
        <v>29.267600000000002</v>
      </c>
      <c r="AG51" s="5">
        <v>18.088999999999999</v>
      </c>
      <c r="AH51" s="5">
        <v>20.5654</v>
      </c>
      <c r="AI51" s="5">
        <v>17.8855</v>
      </c>
      <c r="AJ51" s="5">
        <v>35.216999999999999</v>
      </c>
      <c r="AK51" s="5">
        <v>38.799999999999997</v>
      </c>
      <c r="AL51" s="5">
        <v>1.8</v>
      </c>
      <c r="AM51" s="5">
        <v>59.3</v>
      </c>
      <c r="AN51" s="5">
        <v>67223</v>
      </c>
      <c r="AO51" s="5">
        <v>62731</v>
      </c>
      <c r="AP51" s="5">
        <v>43452</v>
      </c>
      <c r="AQ51" s="5">
        <v>18335</v>
      </c>
      <c r="AR51" s="5">
        <v>32965</v>
      </c>
      <c r="AS51" s="5">
        <v>4492</v>
      </c>
      <c r="AT51" s="5">
        <v>11.2</v>
      </c>
      <c r="AU51" s="5">
        <v>6.7</v>
      </c>
      <c r="AW51" s="21">
        <v>1.2</v>
      </c>
      <c r="AX51" s="5">
        <v>1.3</v>
      </c>
      <c r="AY51" s="21">
        <v>1.84</v>
      </c>
      <c r="AZ51" s="5">
        <v>2.98</v>
      </c>
      <c r="BA51" s="5">
        <v>3.63</v>
      </c>
      <c r="BB51" s="5">
        <v>4.68</v>
      </c>
      <c r="BC51" s="5">
        <v>4</v>
      </c>
      <c r="BG51" s="5">
        <v>34.752800000000001</v>
      </c>
      <c r="BH51" s="5">
        <v>19.893999999999998</v>
      </c>
      <c r="BI51" s="5">
        <v>170.31139999999999</v>
      </c>
      <c r="BJ51" s="5">
        <v>22.825900000000001</v>
      </c>
      <c r="BK51" s="5">
        <v>47.773400000000002</v>
      </c>
      <c r="BL51" s="5">
        <v>28.87</v>
      </c>
      <c r="BM51" s="5">
        <v>28.5</v>
      </c>
      <c r="BN51" s="5">
        <v>29.7</v>
      </c>
      <c r="BO51" s="5">
        <v>29.5</v>
      </c>
      <c r="BP51" s="5">
        <v>21.4</v>
      </c>
      <c r="BQ51" s="5">
        <v>30.5</v>
      </c>
      <c r="BR51" s="31">
        <v>32</v>
      </c>
      <c r="BS51" s="31">
        <v>32.299999999999997</v>
      </c>
      <c r="BT51" s="31">
        <v>33.799999999999997</v>
      </c>
      <c r="BU51" s="31">
        <v>33.4</v>
      </c>
      <c r="BV51" s="19"/>
      <c r="BX51" s="6">
        <v>42.1</v>
      </c>
      <c r="BY51" s="19">
        <v>6.7508879943168365</v>
      </c>
      <c r="BZ51" s="20">
        <v>6.206014681506038</v>
      </c>
      <c r="CA51" s="5">
        <v>950.84699999999998</v>
      </c>
      <c r="CB51" s="25">
        <v>1.2986836086187772</v>
      </c>
      <c r="CC51" s="25">
        <v>-6.4875775651631153</v>
      </c>
      <c r="CD51" s="25">
        <v>-7.9155133733783849</v>
      </c>
      <c r="CE51" s="25">
        <v>-6.1488021905294925</v>
      </c>
      <c r="CF51" s="25">
        <v>8.4126861983924179</v>
      </c>
      <c r="CG51" s="25">
        <v>-0.38910156955906317</v>
      </c>
      <c r="CH51" s="20">
        <v>2.4923040492540851</v>
      </c>
      <c r="CP51" s="24">
        <v>8.2869713538760736E-4</v>
      </c>
      <c r="CQ51" s="5">
        <v>4.5503817889081956E-2</v>
      </c>
      <c r="CR51" s="5">
        <v>2.7379206452949899E-2</v>
      </c>
      <c r="CS51" s="5">
        <v>62731</v>
      </c>
      <c r="CT51" s="20">
        <v>3.1862237171414454E-2</v>
      </c>
      <c r="CU51" s="20">
        <v>6.7111954217213181E-4</v>
      </c>
      <c r="CV51" s="5">
        <v>2876.5</v>
      </c>
      <c r="CW51" s="5">
        <v>4.5854521687841737E-2</v>
      </c>
      <c r="CX51" s="23">
        <v>42.11</v>
      </c>
      <c r="CY51" s="23">
        <v>1.77</v>
      </c>
      <c r="CZ51" s="23">
        <v>3.14</v>
      </c>
      <c r="DA51" s="23">
        <v>362.31</v>
      </c>
      <c r="DB51" s="23">
        <v>15.23</v>
      </c>
      <c r="DC51" s="23">
        <v>27.02</v>
      </c>
      <c r="DJ51" s="19"/>
      <c r="DQ51" s="20"/>
    </row>
    <row r="52" spans="1:121" ht="20.25" customHeight="1" x14ac:dyDescent="0.3">
      <c r="A52" s="16">
        <v>21276</v>
      </c>
      <c r="B52" s="17">
        <v>2790.9</v>
      </c>
      <c r="C52" s="18">
        <v>2813.2370000000001</v>
      </c>
      <c r="D52" s="18">
        <v>24.379634002361271</v>
      </c>
      <c r="E52" s="19">
        <v>1982.9929999999999</v>
      </c>
      <c r="F52" s="18">
        <v>17.004000000000001</v>
      </c>
      <c r="G52" s="19">
        <v>2828.0149999999999</v>
      </c>
      <c r="H52" s="5">
        <v>281.90600000000001</v>
      </c>
      <c r="I52" s="5">
        <v>1725.12</v>
      </c>
      <c r="J52" s="20">
        <v>5.5595631641086181</v>
      </c>
      <c r="K52" s="20">
        <v>5.2206611570247929</v>
      </c>
      <c r="L52" s="20">
        <v>4.3380755608028325</v>
      </c>
      <c r="M52" s="5">
        <v>-10.680999999999999</v>
      </c>
      <c r="N52" s="5">
        <v>81.2</v>
      </c>
      <c r="O52" s="5">
        <v>110.18</v>
      </c>
      <c r="P52" s="20">
        <v>1.4184179456906727</v>
      </c>
      <c r="Q52" s="20">
        <v>1.0624557260920897</v>
      </c>
      <c r="R52" s="20">
        <v>2.2396694214876032</v>
      </c>
      <c r="S52" s="20">
        <v>0.68925619834710738</v>
      </c>
      <c r="T52" s="5">
        <v>51.238999999999997</v>
      </c>
      <c r="U52" s="5">
        <v>33.185000000000002</v>
      </c>
      <c r="V52" s="5">
        <v>16.422999999999998</v>
      </c>
      <c r="W52" s="5">
        <v>22.023</v>
      </c>
      <c r="X52" s="20">
        <v>13.947815820543093</v>
      </c>
      <c r="Y52" s="5">
        <v>7.3079999999999998</v>
      </c>
      <c r="Z52" s="5">
        <v>49.459000000000003</v>
      </c>
      <c r="AA52" s="5">
        <v>17.042000000000002</v>
      </c>
      <c r="AB52" s="5">
        <v>17.003</v>
      </c>
      <c r="AC52" s="5">
        <v>16.940000000000001</v>
      </c>
      <c r="AD52" s="5">
        <v>20.555700000000002</v>
      </c>
      <c r="AE52" s="5">
        <v>7.4870999999999999</v>
      </c>
      <c r="AF52" s="5">
        <v>29.9815</v>
      </c>
      <c r="AG52" s="5">
        <v>18.523099999999999</v>
      </c>
      <c r="AH52" s="5">
        <v>20.814499999999999</v>
      </c>
      <c r="AI52" s="5">
        <v>18.403099999999998</v>
      </c>
      <c r="AJ52" s="5">
        <v>36.073700000000002</v>
      </c>
      <c r="AK52" s="5">
        <v>39.1</v>
      </c>
      <c r="AL52" s="5">
        <v>1.9</v>
      </c>
      <c r="AM52" s="5">
        <v>59.5</v>
      </c>
      <c r="AN52" s="5">
        <v>67674</v>
      </c>
      <c r="AO52" s="5">
        <v>62730</v>
      </c>
      <c r="AP52" s="5">
        <v>42986</v>
      </c>
      <c r="AQ52" s="5">
        <v>17984</v>
      </c>
      <c r="AR52" s="5">
        <v>32928</v>
      </c>
      <c r="AS52" s="5">
        <v>4944</v>
      </c>
      <c r="AT52" s="5">
        <v>14.4</v>
      </c>
      <c r="AU52" s="5">
        <v>7.3</v>
      </c>
      <c r="AW52" s="21">
        <v>0.93</v>
      </c>
      <c r="AX52" s="5">
        <v>0.83</v>
      </c>
      <c r="AY52" s="21">
        <v>1.23</v>
      </c>
      <c r="AZ52" s="5">
        <v>2.97</v>
      </c>
      <c r="BA52" s="5">
        <v>3.57</v>
      </c>
      <c r="BB52" s="5">
        <v>4.55</v>
      </c>
      <c r="BC52" s="5">
        <v>3.5</v>
      </c>
      <c r="BG52" s="5">
        <v>34.271799999999999</v>
      </c>
      <c r="BH52" s="5">
        <v>19.788</v>
      </c>
      <c r="BI52" s="5">
        <v>176.94589999999999</v>
      </c>
      <c r="BJ52" s="5">
        <v>23.118600000000001</v>
      </c>
      <c r="BK52" s="5">
        <v>47.507399999999997</v>
      </c>
      <c r="BL52" s="5">
        <v>28.91</v>
      </c>
      <c r="BM52" s="5">
        <v>28.6</v>
      </c>
      <c r="BN52" s="5">
        <v>29.7</v>
      </c>
      <c r="BO52" s="5">
        <v>29.6</v>
      </c>
      <c r="BP52" s="5">
        <v>21.5</v>
      </c>
      <c r="BQ52" s="5">
        <v>30.3</v>
      </c>
      <c r="BR52" s="31">
        <v>32.1</v>
      </c>
      <c r="BS52" s="31">
        <v>32</v>
      </c>
      <c r="BT52" s="31">
        <v>33.700000000000003</v>
      </c>
      <c r="BU52" s="31">
        <v>33.299999999999997</v>
      </c>
      <c r="BV52" s="19"/>
      <c r="BX52" s="6">
        <v>45.24</v>
      </c>
      <c r="BY52" s="19">
        <v>7.0397874852420301</v>
      </c>
      <c r="BZ52" s="20">
        <v>6.2044864226682401</v>
      </c>
      <c r="CA52" s="5">
        <v>974.70500000000004</v>
      </c>
      <c r="CB52" s="25">
        <v>1.0351028448852664</v>
      </c>
      <c r="CC52" s="25">
        <v>2.7727581665114194</v>
      </c>
      <c r="CD52" s="25">
        <v>3.3567983285523098</v>
      </c>
      <c r="CE52" s="25">
        <v>2.6394677817329586</v>
      </c>
      <c r="CF52" s="25">
        <v>-2.2368142431366622</v>
      </c>
      <c r="CG52" s="25">
        <v>1.7818239027345903</v>
      </c>
      <c r="CH52" s="20">
        <v>2.6706021251475796</v>
      </c>
      <c r="CP52" s="24">
        <v>8.168181093575641E-4</v>
      </c>
      <c r="CQ52" s="5">
        <v>4.5404112864658057E-2</v>
      </c>
      <c r="CR52" s="5">
        <v>2.7427498804399809E-2</v>
      </c>
      <c r="CS52" s="5">
        <v>62730</v>
      </c>
      <c r="CT52" s="20">
        <v>3.1994675593814761E-2</v>
      </c>
      <c r="CU52" s="20">
        <v>7.2118603538976573E-4</v>
      </c>
      <c r="CV52" s="5">
        <v>2902.3</v>
      </c>
      <c r="CW52" s="5">
        <v>4.6266539135979598E-2</v>
      </c>
      <c r="CX52" s="23">
        <v>44.75</v>
      </c>
      <c r="CY52" s="23">
        <v>1.73</v>
      </c>
      <c r="CZ52" s="23">
        <v>2.93</v>
      </c>
      <c r="DA52" s="23">
        <v>383.69</v>
      </c>
      <c r="DB52" s="23">
        <v>14.83</v>
      </c>
      <c r="DC52" s="23">
        <v>25.12</v>
      </c>
      <c r="DJ52" s="19"/>
      <c r="DQ52" s="20"/>
    </row>
    <row r="53" spans="1:121" ht="20.25" customHeight="1" x14ac:dyDescent="0.3">
      <c r="A53" s="16">
        <v>21367</v>
      </c>
      <c r="B53" s="17">
        <v>2855.5</v>
      </c>
      <c r="C53" s="18">
        <v>2877.2719999999999</v>
      </c>
      <c r="D53" s="18">
        <v>24.95552426216042</v>
      </c>
      <c r="E53" s="19">
        <v>2022.925</v>
      </c>
      <c r="F53" s="18">
        <v>17.527999999999999</v>
      </c>
      <c r="G53" s="19">
        <v>2869.1030000000001</v>
      </c>
      <c r="H53" s="5">
        <v>303.54300000000001</v>
      </c>
      <c r="I53" s="5">
        <v>1753.5360000000001</v>
      </c>
      <c r="J53" s="20">
        <v>5.7988030276359792</v>
      </c>
      <c r="K53" s="20">
        <v>5.2326468344774986</v>
      </c>
      <c r="L53" s="20">
        <v>4.5021416417297431</v>
      </c>
      <c r="M53" s="5">
        <v>5.4139999999999997</v>
      </c>
      <c r="N53" s="5">
        <v>81.456999999999994</v>
      </c>
      <c r="O53" s="5">
        <v>108.506</v>
      </c>
      <c r="P53" s="20">
        <v>1.5598192806430793</v>
      </c>
      <c r="Q53" s="20">
        <v>1.2060670069823389</v>
      </c>
      <c r="R53" s="20">
        <v>2.3673649005456787</v>
      </c>
      <c r="S53" s="20">
        <v>0.68391715073637271</v>
      </c>
      <c r="T53" s="5">
        <v>51.85</v>
      </c>
      <c r="U53" s="5">
        <v>33.805</v>
      </c>
      <c r="V53" s="5">
        <v>16.533999999999999</v>
      </c>
      <c r="W53" s="5">
        <v>22.123000000000001</v>
      </c>
      <c r="X53" s="20">
        <v>14.307164231649358</v>
      </c>
      <c r="Y53" s="5">
        <v>7.4790000000000001</v>
      </c>
      <c r="Z53" s="5">
        <v>50.640999999999998</v>
      </c>
      <c r="AA53" s="5">
        <v>17.082999999999998</v>
      </c>
      <c r="AB53" s="5">
        <v>17.044</v>
      </c>
      <c r="AC53" s="5">
        <v>17.042999999999999</v>
      </c>
      <c r="AD53" s="5">
        <v>21.473600000000001</v>
      </c>
      <c r="AE53" s="5">
        <v>7.7363</v>
      </c>
      <c r="AF53" s="5">
        <v>30.1798</v>
      </c>
      <c r="AG53" s="5">
        <v>17.828499999999998</v>
      </c>
      <c r="AH53" s="5">
        <v>21.1189</v>
      </c>
      <c r="AI53" s="5">
        <v>19.930299999999999</v>
      </c>
      <c r="AJ53" s="5">
        <v>36.750100000000003</v>
      </c>
      <c r="AK53" s="5">
        <v>39.5</v>
      </c>
      <c r="AL53" s="5">
        <v>2.1</v>
      </c>
      <c r="AM53" s="5">
        <v>59.7</v>
      </c>
      <c r="AN53" s="5">
        <v>68002</v>
      </c>
      <c r="AO53" s="5">
        <v>63181</v>
      </c>
      <c r="AP53" s="5">
        <v>43490</v>
      </c>
      <c r="AQ53" s="5">
        <v>18331</v>
      </c>
      <c r="AR53" s="5">
        <v>33175</v>
      </c>
      <c r="AS53" s="5">
        <v>4821</v>
      </c>
      <c r="AT53" s="5">
        <v>16.5</v>
      </c>
      <c r="AU53" s="5">
        <v>7.1</v>
      </c>
      <c r="AW53" s="21">
        <v>1.76</v>
      </c>
      <c r="AX53" s="5">
        <v>2.44</v>
      </c>
      <c r="AY53" s="21">
        <v>3.05</v>
      </c>
      <c r="AZ53" s="5">
        <v>3.76</v>
      </c>
      <c r="BA53" s="5">
        <v>4.09</v>
      </c>
      <c r="BB53" s="5">
        <v>4.87</v>
      </c>
      <c r="BC53" s="5">
        <v>3.83</v>
      </c>
      <c r="BG53" s="5">
        <v>34.523699999999998</v>
      </c>
      <c r="BH53" s="5">
        <v>20.104600000000001</v>
      </c>
      <c r="BI53" s="5">
        <v>178.78809999999999</v>
      </c>
      <c r="BJ53" s="5">
        <v>23.659400000000002</v>
      </c>
      <c r="BK53" s="5">
        <v>47.712899999999998</v>
      </c>
      <c r="BL53" s="5">
        <v>28.91</v>
      </c>
      <c r="BM53" s="5">
        <v>28.7</v>
      </c>
      <c r="BN53" s="5">
        <v>29.7</v>
      </c>
      <c r="BO53" s="5">
        <v>29.7</v>
      </c>
      <c r="BP53" s="5">
        <v>21.7</v>
      </c>
      <c r="BQ53" s="5">
        <v>30</v>
      </c>
      <c r="BR53" s="31">
        <v>32.1</v>
      </c>
      <c r="BS53" s="31">
        <v>31.6</v>
      </c>
      <c r="BT53" s="31">
        <v>33.6</v>
      </c>
      <c r="BU53" s="31">
        <v>33.200000000000003</v>
      </c>
      <c r="BV53" s="19"/>
      <c r="BX53" s="6">
        <v>50.06</v>
      </c>
      <c r="BY53" s="19">
        <v>7.081030335034912</v>
      </c>
      <c r="BZ53" s="20">
        <v>6.4009857419468403</v>
      </c>
      <c r="CA53" s="5">
        <v>980.56100000000004</v>
      </c>
      <c r="CB53" s="25">
        <v>-0.31424895249135876</v>
      </c>
      <c r="CC53" s="25">
        <v>7.161313728759918</v>
      </c>
      <c r="CD53" s="25">
        <v>7.9565041381844566</v>
      </c>
      <c r="CE53" s="25">
        <v>6.9849149625454094</v>
      </c>
      <c r="CF53" s="25">
        <v>-1.10596831618866</v>
      </c>
      <c r="CG53" s="25">
        <v>-0.13862017567373197</v>
      </c>
      <c r="CH53" s="20">
        <v>2.9372763011206948</v>
      </c>
      <c r="CP53" s="24">
        <v>8.2065810924170242E-4</v>
      </c>
      <c r="CQ53" s="5">
        <v>4.5518431173928869E-2</v>
      </c>
      <c r="CR53" s="5">
        <v>2.744679571390133E-2</v>
      </c>
      <c r="CS53" s="5">
        <v>63181</v>
      </c>
      <c r="CT53" s="20">
        <v>3.2558506513033984E-2</v>
      </c>
      <c r="CU53" s="20">
        <v>7.9232680710973244E-4</v>
      </c>
      <c r="CV53" s="5">
        <v>2928.6</v>
      </c>
      <c r="CW53" s="5">
        <v>4.6352542694797487E-2</v>
      </c>
      <c r="CX53" s="23">
        <v>48.96</v>
      </c>
      <c r="CY53" s="23">
        <v>1.73</v>
      </c>
      <c r="CZ53" s="23">
        <v>2.88</v>
      </c>
      <c r="DA53" s="23">
        <v>419.79</v>
      </c>
      <c r="DB53" s="23">
        <v>14.83</v>
      </c>
      <c r="DC53" s="23">
        <v>24.69</v>
      </c>
      <c r="DJ53" s="19"/>
      <c r="DQ53" s="20"/>
    </row>
    <row r="54" spans="1:121" ht="20.25" customHeight="1" x14ac:dyDescent="0.3">
      <c r="A54" s="16">
        <v>21459</v>
      </c>
      <c r="B54" s="17">
        <v>2922.3</v>
      </c>
      <c r="C54" s="18">
        <v>2943.9789999999998</v>
      </c>
      <c r="D54" s="18">
        <v>25.526426443964258</v>
      </c>
      <c r="E54" s="19">
        <v>2047.586</v>
      </c>
      <c r="F54" s="18">
        <v>18.09</v>
      </c>
      <c r="G54" s="19">
        <v>2925.085</v>
      </c>
      <c r="H54" s="5">
        <v>329.42399999999998</v>
      </c>
      <c r="I54" s="5">
        <v>1777.0920000000001</v>
      </c>
      <c r="J54" s="20">
        <v>5.9957367283770369</v>
      </c>
      <c r="K54" s="20">
        <v>5.313554867721777</v>
      </c>
      <c r="L54" s="20">
        <v>4.6967821059393797</v>
      </c>
      <c r="M54" s="5">
        <v>14.243</v>
      </c>
      <c r="N54" s="5">
        <v>81.198999999999998</v>
      </c>
      <c r="O54" s="5">
        <v>114.181</v>
      </c>
      <c r="P54" s="20">
        <v>1.7523798399813115</v>
      </c>
      <c r="Q54" s="20">
        <v>1.3893009402557963</v>
      </c>
      <c r="R54" s="20">
        <v>2.5629854581556972</v>
      </c>
      <c r="S54" s="20">
        <v>0.66460316533317765</v>
      </c>
      <c r="T54" s="5">
        <v>52.624000000000002</v>
      </c>
      <c r="U54" s="5">
        <v>34.375999999999998</v>
      </c>
      <c r="V54" s="5">
        <v>17.14</v>
      </c>
      <c r="W54" s="5">
        <v>21.841999999999999</v>
      </c>
      <c r="X54" s="20">
        <v>14.508672545698767</v>
      </c>
      <c r="Y54" s="5">
        <v>7.508</v>
      </c>
      <c r="Z54" s="5">
        <v>50.79</v>
      </c>
      <c r="AA54" s="5">
        <v>17.103999999999999</v>
      </c>
      <c r="AB54" s="5">
        <v>17.065000000000001</v>
      </c>
      <c r="AC54" s="5">
        <v>17.123000000000001</v>
      </c>
      <c r="AD54" s="5">
        <v>22.391500000000001</v>
      </c>
      <c r="AE54" s="5">
        <v>8.0353999999999992</v>
      </c>
      <c r="AF54" s="5">
        <v>32.083300000000001</v>
      </c>
      <c r="AG54" s="5">
        <v>21.996200000000002</v>
      </c>
      <c r="AH54" s="5">
        <v>22.143000000000001</v>
      </c>
      <c r="AI54" s="5">
        <v>20.887899999999998</v>
      </c>
      <c r="AJ54" s="5">
        <v>37.246099999999998</v>
      </c>
      <c r="AK54" s="5">
        <v>39.9</v>
      </c>
      <c r="AL54" s="5">
        <v>2.6</v>
      </c>
      <c r="AM54" s="5">
        <v>59.2</v>
      </c>
      <c r="AN54" s="5">
        <v>67740</v>
      </c>
      <c r="AO54" s="5">
        <v>63549</v>
      </c>
      <c r="AP54" s="5">
        <v>43988</v>
      </c>
      <c r="AQ54" s="5">
        <v>18592</v>
      </c>
      <c r="AR54" s="5">
        <v>33496</v>
      </c>
      <c r="AS54" s="5">
        <v>4191</v>
      </c>
      <c r="AT54" s="5">
        <v>15.7</v>
      </c>
      <c r="AU54" s="5">
        <v>6.2</v>
      </c>
      <c r="AW54" s="21">
        <v>2.42</v>
      </c>
      <c r="AX54" s="5">
        <v>2.77</v>
      </c>
      <c r="AY54" s="21">
        <v>3.29</v>
      </c>
      <c r="AZ54" s="5">
        <v>3.86</v>
      </c>
      <c r="BA54" s="5">
        <v>4.08</v>
      </c>
      <c r="BB54" s="5">
        <v>4.8499999999999996</v>
      </c>
      <c r="BC54" s="5">
        <v>4</v>
      </c>
      <c r="BG54" s="5">
        <v>34.948900000000002</v>
      </c>
      <c r="BH54" s="5">
        <v>20.433</v>
      </c>
      <c r="BI54" s="5">
        <v>182.94630000000001</v>
      </c>
      <c r="BJ54" s="5">
        <v>24.5366</v>
      </c>
      <c r="BK54" s="5">
        <v>48.394399999999997</v>
      </c>
      <c r="BL54" s="5">
        <v>28.97</v>
      </c>
      <c r="BM54" s="5">
        <v>28.8</v>
      </c>
      <c r="BN54" s="5">
        <v>29.8</v>
      </c>
      <c r="BO54" s="5">
        <v>29.9</v>
      </c>
      <c r="BP54" s="5">
        <v>21.4</v>
      </c>
      <c r="BQ54" s="5">
        <v>29.9</v>
      </c>
      <c r="BR54" s="31">
        <v>32.4</v>
      </c>
      <c r="BS54" s="31">
        <v>31.6</v>
      </c>
      <c r="BT54" s="31">
        <v>33.5</v>
      </c>
      <c r="BU54" s="31">
        <v>33.1</v>
      </c>
      <c r="BV54" s="19"/>
      <c r="BX54" s="6">
        <v>55.21</v>
      </c>
      <c r="BY54" s="19">
        <v>7.1404543596332415</v>
      </c>
      <c r="BZ54" s="20">
        <v>6.6366290953688019</v>
      </c>
      <c r="CA54" s="5">
        <v>1000.673</v>
      </c>
      <c r="CB54" s="25">
        <v>0.38518578861903041</v>
      </c>
      <c r="CC54" s="25">
        <v>5.3536434746301502</v>
      </c>
      <c r="CD54" s="25">
        <v>6.0375637554804351</v>
      </c>
      <c r="CE54" s="25">
        <v>5.2000368440178653</v>
      </c>
      <c r="CF54" s="25">
        <v>-2.488468992761514</v>
      </c>
      <c r="CG54" s="25">
        <v>1.030600818513979</v>
      </c>
      <c r="CH54" s="20">
        <v>3.2243181685452313</v>
      </c>
      <c r="CP54" s="24">
        <v>8.2808541440463268E-4</v>
      </c>
      <c r="CQ54" s="5">
        <v>4.4790633998961431E-2</v>
      </c>
      <c r="CR54" s="5">
        <v>2.7299611323545612E-2</v>
      </c>
      <c r="CS54" s="5">
        <v>63549</v>
      </c>
      <c r="CT54" s="20">
        <v>3.3147901619222965E-2</v>
      </c>
      <c r="CU54" s="20">
        <v>8.6877842294922031E-4</v>
      </c>
      <c r="CV54" s="5">
        <v>2955.4</v>
      </c>
      <c r="CW54" s="5">
        <v>4.6505845882704684E-2</v>
      </c>
      <c r="CX54" s="23">
        <v>53.49</v>
      </c>
      <c r="CY54" s="23">
        <v>1.75</v>
      </c>
      <c r="CZ54" s="23">
        <v>2.89</v>
      </c>
      <c r="DA54" s="23">
        <v>458.63</v>
      </c>
      <c r="DB54" s="23">
        <v>15</v>
      </c>
      <c r="DC54" s="23">
        <v>24.78</v>
      </c>
      <c r="DJ54" s="19"/>
      <c r="DQ54" s="20"/>
    </row>
    <row r="55" spans="1:121" ht="20.25" customHeight="1" x14ac:dyDescent="0.3">
      <c r="A55" s="16">
        <v>21551</v>
      </c>
      <c r="B55" s="17">
        <v>2976.6</v>
      </c>
      <c r="C55" s="18">
        <v>2998.3159999999998</v>
      </c>
      <c r="D55" s="18">
        <v>26.160521870813675</v>
      </c>
      <c r="E55" s="19">
        <v>2065.0160000000001</v>
      </c>
      <c r="F55" s="18">
        <v>18.452999999999999</v>
      </c>
      <c r="G55" s="19">
        <v>2980.6469999999999</v>
      </c>
      <c r="H55" s="5">
        <v>347.37299999999999</v>
      </c>
      <c r="I55" s="5">
        <v>1809.422</v>
      </c>
      <c r="J55" s="20">
        <v>5.9836915370726302</v>
      </c>
      <c r="K55" s="20">
        <v>5.1893529034888459</v>
      </c>
      <c r="L55" s="20">
        <v>4.9246898479818277</v>
      </c>
      <c r="M55" s="5">
        <v>11.544</v>
      </c>
      <c r="N55" s="5">
        <v>86.576999999999998</v>
      </c>
      <c r="O55" s="5">
        <v>117.133</v>
      </c>
      <c r="P55" s="20">
        <v>1.863940823577378</v>
      </c>
      <c r="Q55" s="20">
        <v>1.4682858640573124</v>
      </c>
      <c r="R55" s="20">
        <v>2.6772671675694566</v>
      </c>
      <c r="S55" s="20">
        <v>0.70382666433688623</v>
      </c>
      <c r="T55" s="5">
        <v>53.642000000000003</v>
      </c>
      <c r="U55" s="5">
        <v>34.4</v>
      </c>
      <c r="V55" s="5">
        <v>17.097999999999999</v>
      </c>
      <c r="W55" s="5">
        <v>22.041</v>
      </c>
      <c r="X55" s="20">
        <v>14.794746345156968</v>
      </c>
      <c r="Y55" s="5">
        <v>7.5819999999999999</v>
      </c>
      <c r="Z55" s="5">
        <v>51.2</v>
      </c>
      <c r="AA55" s="5">
        <v>17.189</v>
      </c>
      <c r="AB55" s="5">
        <v>17.151</v>
      </c>
      <c r="AC55" s="5">
        <v>17.169</v>
      </c>
      <c r="AD55" s="5">
        <v>23.504100000000001</v>
      </c>
      <c r="AE55" s="5">
        <v>8.3942999999999994</v>
      </c>
      <c r="AF55" s="5">
        <v>32.678199999999997</v>
      </c>
      <c r="AG55" s="5">
        <v>22.603999999999999</v>
      </c>
      <c r="AH55" s="5">
        <v>22.668900000000001</v>
      </c>
      <c r="AI55" s="5">
        <v>22.492699999999999</v>
      </c>
      <c r="AJ55" s="5">
        <v>37.922499999999999</v>
      </c>
      <c r="AK55" s="5">
        <v>40.4</v>
      </c>
      <c r="AL55" s="5">
        <v>2.8</v>
      </c>
      <c r="AM55" s="5">
        <v>59.3</v>
      </c>
      <c r="AN55" s="5">
        <v>68068</v>
      </c>
      <c r="AO55" s="5">
        <v>64267</v>
      </c>
      <c r="AP55" s="5">
        <v>44884</v>
      </c>
      <c r="AQ55" s="5">
        <v>19069</v>
      </c>
      <c r="AR55" s="5">
        <v>33947</v>
      </c>
      <c r="AS55" s="5">
        <v>3801</v>
      </c>
      <c r="AT55" s="5">
        <v>15.3</v>
      </c>
      <c r="AU55" s="5">
        <v>5.6</v>
      </c>
      <c r="AV55" s="22">
        <v>1620</v>
      </c>
      <c r="AW55" s="21">
        <v>2.8</v>
      </c>
      <c r="AX55" s="5">
        <v>2.8</v>
      </c>
      <c r="AY55" s="21">
        <v>3.61</v>
      </c>
      <c r="AZ55" s="5">
        <v>3.99</v>
      </c>
      <c r="BA55" s="5">
        <v>4.13</v>
      </c>
      <c r="BB55" s="5">
        <v>4.8499999999999996</v>
      </c>
      <c r="BC55" s="5">
        <v>4</v>
      </c>
      <c r="BD55" s="5">
        <v>139.69999999999999</v>
      </c>
      <c r="BE55" s="5">
        <v>277.39999999999998</v>
      </c>
      <c r="BF55" s="5">
        <v>289.2</v>
      </c>
      <c r="BG55" s="5">
        <v>35.130400000000002</v>
      </c>
      <c r="BH55" s="5">
        <v>21.209</v>
      </c>
      <c r="BI55" s="5">
        <v>182.23480000000001</v>
      </c>
      <c r="BJ55" s="5">
        <v>25.421800000000001</v>
      </c>
      <c r="BK55" s="5">
        <v>50.0077</v>
      </c>
      <c r="BL55" s="5">
        <v>28.97</v>
      </c>
      <c r="BM55" s="5">
        <v>28.9</v>
      </c>
      <c r="BN55" s="5">
        <v>29.7</v>
      </c>
      <c r="BO55" s="5">
        <v>30</v>
      </c>
      <c r="BP55" s="5">
        <v>21.7</v>
      </c>
      <c r="BQ55" s="5">
        <v>29.7</v>
      </c>
      <c r="BR55" s="31">
        <v>32.6</v>
      </c>
      <c r="BS55" s="31">
        <v>31.5</v>
      </c>
      <c r="BT55" s="31">
        <v>33.299999999999997</v>
      </c>
      <c r="BU55" s="31">
        <v>33.200000000000003</v>
      </c>
      <c r="BV55" s="19"/>
      <c r="BX55" s="6">
        <v>55.44</v>
      </c>
      <c r="BY55" s="19">
        <v>7.1321567942221442</v>
      </c>
      <c r="BZ55" s="20">
        <v>6.9482206302056024</v>
      </c>
      <c r="CA55" s="5">
        <v>989.44899999999996</v>
      </c>
      <c r="CB55" s="25">
        <v>-3.6816988139523934</v>
      </c>
      <c r="CC55" s="25">
        <v>5.310097811240289</v>
      </c>
      <c r="CD55" s="25">
        <v>1.8899123307534893</v>
      </c>
      <c r="CE55" s="25">
        <v>6.1163216863351924</v>
      </c>
      <c r="CF55" s="25">
        <v>-13.877807676643373</v>
      </c>
      <c r="CG55" s="25">
        <v>-1.2782191064722603</v>
      </c>
      <c r="CH55" s="20">
        <v>3.2290756596190806</v>
      </c>
      <c r="CP55" s="24">
        <v>8.3467409401403526E-4</v>
      </c>
      <c r="CQ55" s="5">
        <v>4.3143448426097374E-2</v>
      </c>
      <c r="CR55" s="5">
        <v>2.6624083899979771E-2</v>
      </c>
      <c r="CS55" s="5">
        <v>64267</v>
      </c>
      <c r="CT55" s="20">
        <v>3.3559914108329314E-2</v>
      </c>
      <c r="CU55" s="20">
        <v>8.6265112732817771E-4</v>
      </c>
      <c r="CV55" s="5">
        <v>2981.8</v>
      </c>
      <c r="CW55" s="5">
        <v>4.6397062255901164E-2</v>
      </c>
      <c r="CX55" s="23">
        <v>56.16</v>
      </c>
      <c r="CY55" s="23">
        <v>1.77</v>
      </c>
      <c r="CZ55" s="23">
        <v>3.11</v>
      </c>
      <c r="DA55" s="23">
        <v>481.53</v>
      </c>
      <c r="DB55" s="23">
        <v>15.18</v>
      </c>
      <c r="DC55" s="23">
        <v>26.67</v>
      </c>
      <c r="DJ55" s="19"/>
      <c r="DQ55" s="20"/>
    </row>
    <row r="56" spans="1:121" ht="20.25" customHeight="1" x14ac:dyDescent="0.3">
      <c r="A56" s="16">
        <v>21641</v>
      </c>
      <c r="B56" s="17">
        <v>3049</v>
      </c>
      <c r="C56" s="18">
        <v>3070.81</v>
      </c>
      <c r="D56" s="18">
        <v>26.937594509712692</v>
      </c>
      <c r="E56" s="19">
        <v>2097.982</v>
      </c>
      <c r="F56" s="18">
        <v>19.029</v>
      </c>
      <c r="G56" s="19">
        <v>3029.9389999999999</v>
      </c>
      <c r="H56" s="5">
        <v>374.39400000000001</v>
      </c>
      <c r="I56" s="5">
        <v>1837.338</v>
      </c>
      <c r="J56" s="20">
        <v>6.178085378620449</v>
      </c>
      <c r="K56" s="20">
        <v>5.2413632662556715</v>
      </c>
      <c r="L56" s="20">
        <v>5.1345818308712348</v>
      </c>
      <c r="M56" s="5">
        <v>29.23</v>
      </c>
      <c r="N56" s="5">
        <v>89.453999999999994</v>
      </c>
      <c r="O56" s="5">
        <v>122.797</v>
      </c>
      <c r="P56" s="20">
        <v>2.0166337094335236</v>
      </c>
      <c r="Q56" s="20">
        <v>1.6099802256601139</v>
      </c>
      <c r="R56" s="20">
        <v>2.8167383971152726</v>
      </c>
      <c r="S56" s="20">
        <v>0.72490403629172973</v>
      </c>
      <c r="T56" s="5">
        <v>54.667999999999999</v>
      </c>
      <c r="U56" s="5">
        <v>34.808</v>
      </c>
      <c r="V56" s="5">
        <v>17.306000000000001</v>
      </c>
      <c r="W56" s="5">
        <v>21.962</v>
      </c>
      <c r="X56" s="20">
        <v>15.153890892171688</v>
      </c>
      <c r="Y56" s="5">
        <v>7.6440000000000001</v>
      </c>
      <c r="Z56" s="5">
        <v>51.531999999999996</v>
      </c>
      <c r="AA56" s="5">
        <v>17.236999999999998</v>
      </c>
      <c r="AB56" s="5">
        <v>17.199000000000002</v>
      </c>
      <c r="AC56" s="5">
        <v>17.193999999999999</v>
      </c>
      <c r="AD56" s="5">
        <v>24.394200000000001</v>
      </c>
      <c r="AE56" s="5">
        <v>9.1021999999999998</v>
      </c>
      <c r="AF56" s="5">
        <v>33.193800000000003</v>
      </c>
      <c r="AG56" s="5">
        <v>23.3855</v>
      </c>
      <c r="AH56" s="5">
        <v>23.3886</v>
      </c>
      <c r="AI56" s="5">
        <v>23.553899999999999</v>
      </c>
      <c r="AJ56" s="5">
        <v>38.283299999999997</v>
      </c>
      <c r="AK56" s="5">
        <v>40.6</v>
      </c>
      <c r="AL56" s="5">
        <v>2.9</v>
      </c>
      <c r="AM56" s="5">
        <v>59.2</v>
      </c>
      <c r="AN56" s="5">
        <v>68278</v>
      </c>
      <c r="AO56" s="5">
        <v>64849</v>
      </c>
      <c r="AP56" s="5">
        <v>45536</v>
      </c>
      <c r="AQ56" s="5">
        <v>19462</v>
      </c>
      <c r="AR56" s="5">
        <v>34217</v>
      </c>
      <c r="AS56" s="5">
        <v>3429</v>
      </c>
      <c r="AT56" s="5">
        <v>14.9</v>
      </c>
      <c r="AU56" s="5">
        <v>5</v>
      </c>
      <c r="AV56" s="22">
        <v>1503</v>
      </c>
      <c r="AW56" s="21">
        <v>3.39</v>
      </c>
      <c r="AX56" s="5">
        <v>3.21</v>
      </c>
      <c r="AY56" s="21">
        <v>4.07</v>
      </c>
      <c r="AZ56" s="5">
        <v>4.34</v>
      </c>
      <c r="BA56" s="5">
        <v>4.46</v>
      </c>
      <c r="BB56" s="5">
        <v>5.04</v>
      </c>
      <c r="BC56" s="5">
        <v>4.5</v>
      </c>
      <c r="BD56" s="5">
        <v>141.19999999999999</v>
      </c>
      <c r="BE56" s="5">
        <v>281.89999999999998</v>
      </c>
      <c r="BF56" s="5">
        <v>294.10000000000002</v>
      </c>
      <c r="BG56" s="5">
        <v>37.1404</v>
      </c>
      <c r="BH56" s="5">
        <v>21.985900000000001</v>
      </c>
      <c r="BI56" s="5">
        <v>184.0247</v>
      </c>
      <c r="BJ56" s="5">
        <v>26.2668</v>
      </c>
      <c r="BK56" s="5">
        <v>51.675400000000003</v>
      </c>
      <c r="BL56" s="5">
        <v>29.11</v>
      </c>
      <c r="BM56" s="5">
        <v>29.2</v>
      </c>
      <c r="BN56" s="5">
        <v>29.9</v>
      </c>
      <c r="BO56" s="5">
        <v>30.2</v>
      </c>
      <c r="BP56" s="5">
        <v>21.9</v>
      </c>
      <c r="BQ56" s="5">
        <v>29.7</v>
      </c>
      <c r="BR56" s="31">
        <v>32.9</v>
      </c>
      <c r="BS56" s="31">
        <v>31.3</v>
      </c>
      <c r="BT56" s="31">
        <v>33.4</v>
      </c>
      <c r="BU56" s="31">
        <v>33.200000000000003</v>
      </c>
      <c r="BV56" s="19"/>
      <c r="BX56" s="6">
        <v>58.47</v>
      </c>
      <c r="BY56" s="19">
        <v>7.1751192276375484</v>
      </c>
      <c r="BZ56" s="20">
        <v>7.1843666395254164</v>
      </c>
      <c r="CA56" s="5">
        <v>1001.749</v>
      </c>
      <c r="CB56" s="25">
        <v>0.42072242679107319</v>
      </c>
      <c r="CC56" s="25">
        <v>4.7027784927374512</v>
      </c>
      <c r="CD56" s="25">
        <v>3.5989496425198371</v>
      </c>
      <c r="CE56" s="25">
        <v>4.9660168923433172</v>
      </c>
      <c r="CF56" s="25">
        <v>-1.3953771416898877</v>
      </c>
      <c r="CG56" s="25">
        <v>0.85382140208745483</v>
      </c>
      <c r="CH56" s="20">
        <v>3.4006048621612193</v>
      </c>
      <c r="CP56" s="24">
        <v>8.4300451818840685E-4</v>
      </c>
      <c r="CQ56" s="5">
        <v>4.3036901108729514E-2</v>
      </c>
      <c r="CR56" s="5">
        <v>2.6602106431864791E-2</v>
      </c>
      <c r="CS56" s="5">
        <v>64849</v>
      </c>
      <c r="CT56" s="20">
        <v>3.4105876729016639E-2</v>
      </c>
      <c r="CU56" s="20">
        <v>9.0163302441055376E-4</v>
      </c>
      <c r="CV56" s="5">
        <v>3009</v>
      </c>
      <c r="CW56" s="5">
        <v>4.6400098690804796E-2</v>
      </c>
      <c r="CX56" s="23">
        <v>57.46</v>
      </c>
      <c r="CY56" s="23">
        <v>1.79</v>
      </c>
      <c r="CZ56" s="23">
        <v>3.4</v>
      </c>
      <c r="DA56" s="23">
        <v>489.29</v>
      </c>
      <c r="DB56" s="23">
        <v>15.24</v>
      </c>
      <c r="DC56" s="23">
        <v>28.95</v>
      </c>
      <c r="DJ56" s="19"/>
      <c r="DQ56" s="20"/>
    </row>
    <row r="57" spans="1:121" ht="20.25" customHeight="1" x14ac:dyDescent="0.3">
      <c r="A57" s="16">
        <v>21732</v>
      </c>
      <c r="B57" s="17">
        <v>3043.1</v>
      </c>
      <c r="C57" s="18">
        <v>3066.212</v>
      </c>
      <c r="D57" s="18">
        <v>26.680785722563449</v>
      </c>
      <c r="E57" s="19">
        <v>2095.12</v>
      </c>
      <c r="F57" s="18">
        <v>18.934999999999999</v>
      </c>
      <c r="G57" s="19">
        <v>3063.2730000000001</v>
      </c>
      <c r="H57" s="5">
        <v>350.21499999999997</v>
      </c>
      <c r="I57" s="5">
        <v>1856.508</v>
      </c>
      <c r="J57" s="20">
        <v>5.8086684436203502</v>
      </c>
      <c r="K57" s="20">
        <v>5.256460771815969</v>
      </c>
      <c r="L57" s="20">
        <v>5.0112411635183687</v>
      </c>
      <c r="M57" s="5">
        <v>3.46</v>
      </c>
      <c r="N57" s="5">
        <v>92.289000000000001</v>
      </c>
      <c r="O57" s="5">
        <v>123.95</v>
      </c>
      <c r="P57" s="20">
        <v>1.8213582106848998</v>
      </c>
      <c r="Q57" s="20">
        <v>1.3864874261212192</v>
      </c>
      <c r="R57" s="20">
        <v>2.6727314868466796</v>
      </c>
      <c r="S57" s="20">
        <v>0.73959902653841691</v>
      </c>
      <c r="T57" s="5">
        <v>54.506999999999998</v>
      </c>
      <c r="U57" s="5">
        <v>34.738</v>
      </c>
      <c r="V57" s="5">
        <v>17.25</v>
      </c>
      <c r="W57" s="5">
        <v>22.135999999999999</v>
      </c>
      <c r="X57" s="20">
        <v>15.11756866380809</v>
      </c>
      <c r="Y57" s="5">
        <v>7.69</v>
      </c>
      <c r="Z57" s="5">
        <v>51.57</v>
      </c>
      <c r="AA57" s="5">
        <v>17.308</v>
      </c>
      <c r="AB57" s="5">
        <v>17.27</v>
      </c>
      <c r="AC57" s="5">
        <v>17.257999999999999</v>
      </c>
      <c r="AD57" s="5">
        <v>22.9756</v>
      </c>
      <c r="AE57" s="5">
        <v>8.9725999999999999</v>
      </c>
      <c r="AF57" s="5">
        <v>33.550699999999999</v>
      </c>
      <c r="AG57" s="5">
        <v>22.488299999999999</v>
      </c>
      <c r="AH57" s="5">
        <v>23.443899999999999</v>
      </c>
      <c r="AI57" s="5">
        <v>20.447900000000001</v>
      </c>
      <c r="AJ57" s="5">
        <v>39.275300000000001</v>
      </c>
      <c r="AK57" s="5">
        <v>40.4</v>
      </c>
      <c r="AL57" s="5">
        <v>2.8</v>
      </c>
      <c r="AM57" s="5">
        <v>59.3</v>
      </c>
      <c r="AN57" s="5">
        <v>68545</v>
      </c>
      <c r="AO57" s="5">
        <v>64770</v>
      </c>
      <c r="AP57" s="5">
        <v>45190</v>
      </c>
      <c r="AQ57" s="5">
        <v>19052</v>
      </c>
      <c r="AR57" s="5">
        <v>34377</v>
      </c>
      <c r="AS57" s="5">
        <v>3775</v>
      </c>
      <c r="AT57" s="5">
        <v>13.7</v>
      </c>
      <c r="AU57" s="5">
        <v>5.5</v>
      </c>
      <c r="AV57" s="22">
        <v>1540</v>
      </c>
      <c r="AW57" s="21">
        <v>3.76</v>
      </c>
      <c r="AX57" s="5">
        <v>4.04</v>
      </c>
      <c r="AY57" s="21">
        <v>5</v>
      </c>
      <c r="AZ57" s="5">
        <v>4.68</v>
      </c>
      <c r="BA57" s="5">
        <v>4.5199999999999996</v>
      </c>
      <c r="BB57" s="5">
        <v>5.18</v>
      </c>
      <c r="BC57" s="5">
        <v>5</v>
      </c>
      <c r="BD57" s="5">
        <v>141</v>
      </c>
      <c r="BE57" s="5">
        <v>284.3</v>
      </c>
      <c r="BF57" s="5">
        <v>296.7</v>
      </c>
      <c r="BG57" s="5">
        <v>38.2605</v>
      </c>
      <c r="BH57" s="5">
        <v>23.203499999999998</v>
      </c>
      <c r="BI57" s="5">
        <v>186.55289999999999</v>
      </c>
      <c r="BJ57" s="5">
        <v>26.784800000000001</v>
      </c>
      <c r="BK57" s="5">
        <v>53.683799999999998</v>
      </c>
      <c r="BL57" s="5">
        <v>29.25</v>
      </c>
      <c r="BM57" s="5">
        <v>29.3</v>
      </c>
      <c r="BN57" s="5">
        <v>30.1</v>
      </c>
      <c r="BO57" s="5">
        <v>30.3</v>
      </c>
      <c r="BP57" s="5">
        <v>21.9</v>
      </c>
      <c r="BQ57" s="5">
        <v>29.7</v>
      </c>
      <c r="BR57" s="31">
        <v>32.9</v>
      </c>
      <c r="BS57" s="31">
        <v>30.9</v>
      </c>
      <c r="BT57" s="31">
        <v>33.6</v>
      </c>
      <c r="BU57" s="31">
        <v>33.4</v>
      </c>
      <c r="BV57" s="19"/>
      <c r="BX57" s="6">
        <v>56.88</v>
      </c>
      <c r="BY57" s="19">
        <v>7.2215204542820723</v>
      </c>
      <c r="BZ57" s="20">
        <v>7.1267817823618032</v>
      </c>
      <c r="CA57" s="5">
        <v>1010.329</v>
      </c>
      <c r="CB57" s="25">
        <v>2.9091829072002025</v>
      </c>
      <c r="CC57" s="25">
        <v>-2.3198182171455226</v>
      </c>
      <c r="CD57" s="25">
        <v>-1.5875120963755125</v>
      </c>
      <c r="CE57" s="25">
        <v>-2.4999870289981381</v>
      </c>
      <c r="CF57" s="25">
        <v>6.0830540861812539</v>
      </c>
      <c r="CG57" s="25">
        <v>2.128317387888413</v>
      </c>
      <c r="CH57" s="20">
        <v>3.2958627882721059</v>
      </c>
      <c r="CP57" s="24">
        <v>8.415470125057897E-4</v>
      </c>
      <c r="CQ57" s="5">
        <v>4.4086768565693997E-2</v>
      </c>
      <c r="CR57" s="5">
        <v>2.7073274664196387E-2</v>
      </c>
      <c r="CS57" s="5">
        <v>64770</v>
      </c>
      <c r="CT57" s="20">
        <v>3.4070140497143742E-2</v>
      </c>
      <c r="CU57" s="20">
        <v>8.7818434460398332E-4</v>
      </c>
      <c r="CV57" s="5">
        <v>3036.9</v>
      </c>
      <c r="CW57" s="5">
        <v>4.6887447892542844E-2</v>
      </c>
      <c r="CX57" s="23">
        <v>57.05</v>
      </c>
      <c r="CY57" s="23">
        <v>1.81</v>
      </c>
      <c r="CZ57" s="23">
        <v>3.43</v>
      </c>
      <c r="DA57" s="23">
        <v>482.48</v>
      </c>
      <c r="DB57" s="23">
        <v>15.31</v>
      </c>
      <c r="DC57" s="23">
        <v>29.01</v>
      </c>
      <c r="DJ57" s="19"/>
      <c r="DQ57" s="20"/>
    </row>
    <row r="58" spans="1:121" ht="20.25" customHeight="1" x14ac:dyDescent="0.3">
      <c r="A58" s="16">
        <v>21824</v>
      </c>
      <c r="B58" s="17">
        <v>3055.1</v>
      </c>
      <c r="C58" s="18">
        <v>3079.3240000000001</v>
      </c>
      <c r="D58" s="18">
        <v>26.8811612605333</v>
      </c>
      <c r="E58" s="19">
        <v>2110.1439999999998</v>
      </c>
      <c r="F58" s="18">
        <v>18.905000000000001</v>
      </c>
      <c r="G58" s="19">
        <v>3053.76</v>
      </c>
      <c r="H58" s="5">
        <v>361.61200000000002</v>
      </c>
      <c r="I58" s="5">
        <v>1858.6020000000001</v>
      </c>
      <c r="J58" s="20">
        <v>5.975297241140483</v>
      </c>
      <c r="K58" s="20">
        <v>5.3106314209858017</v>
      </c>
      <c r="L58" s="20">
        <v>5.0266074108276575</v>
      </c>
      <c r="M58" s="5">
        <v>17.126999999999999</v>
      </c>
      <c r="N58" s="5">
        <v>89.817999999999998</v>
      </c>
      <c r="O58" s="5">
        <v>120.801</v>
      </c>
      <c r="P58" s="20">
        <v>1.7776751702643425</v>
      </c>
      <c r="Q58" s="20">
        <v>1.3256377698256954</v>
      </c>
      <c r="R58" s="20">
        <v>2.7140136211474086</v>
      </c>
      <c r="S58" s="20">
        <v>0.74847050675285698</v>
      </c>
      <c r="T58" s="5">
        <v>54.515000000000001</v>
      </c>
      <c r="U58" s="5">
        <v>34.677999999999997</v>
      </c>
      <c r="V58" s="5">
        <v>17.14</v>
      </c>
      <c r="W58" s="5">
        <v>22.388000000000002</v>
      </c>
      <c r="X58" s="20">
        <v>15.231559505944821</v>
      </c>
      <c r="Y58" s="5">
        <v>7.7640000000000002</v>
      </c>
      <c r="Z58" s="5">
        <v>51.753999999999998</v>
      </c>
      <c r="AA58" s="5">
        <v>17.375</v>
      </c>
      <c r="AB58" s="5">
        <v>17.337</v>
      </c>
      <c r="AC58" s="5">
        <v>17.326000000000001</v>
      </c>
      <c r="AD58" s="5">
        <v>24.366399999999999</v>
      </c>
      <c r="AE58" s="5">
        <v>8.8927999999999994</v>
      </c>
      <c r="AF58" s="5">
        <v>33.749000000000002</v>
      </c>
      <c r="AG58" s="5">
        <v>22.748699999999999</v>
      </c>
      <c r="AH58" s="5">
        <v>23.499300000000002</v>
      </c>
      <c r="AI58" s="5">
        <v>23.295100000000001</v>
      </c>
      <c r="AJ58" s="5">
        <v>39.455599999999997</v>
      </c>
      <c r="AK58" s="5">
        <v>40.299999999999997</v>
      </c>
      <c r="AL58" s="5">
        <v>2.7</v>
      </c>
      <c r="AM58" s="5">
        <v>59.5</v>
      </c>
      <c r="AN58" s="5">
        <v>68994</v>
      </c>
      <c r="AO58" s="5">
        <v>65341</v>
      </c>
      <c r="AP58" s="5">
        <v>45807</v>
      </c>
      <c r="AQ58" s="5">
        <v>19425</v>
      </c>
      <c r="AR58" s="5">
        <v>34750</v>
      </c>
      <c r="AS58" s="5">
        <v>3653</v>
      </c>
      <c r="AT58" s="5">
        <v>13.1</v>
      </c>
      <c r="AU58" s="5">
        <v>5.3</v>
      </c>
      <c r="AV58" s="22">
        <v>1601</v>
      </c>
      <c r="AW58" s="21">
        <v>3.99</v>
      </c>
      <c r="AX58" s="5">
        <v>4.49</v>
      </c>
      <c r="AY58" s="21">
        <v>5.14</v>
      </c>
      <c r="AZ58" s="5">
        <v>4.6900000000000004</v>
      </c>
      <c r="BA58" s="5">
        <v>4.58</v>
      </c>
      <c r="BB58" s="5">
        <v>5.28</v>
      </c>
      <c r="BC58" s="5">
        <v>5</v>
      </c>
      <c r="BD58" s="5">
        <v>139.9</v>
      </c>
      <c r="BE58" s="5">
        <v>286.39999999999998</v>
      </c>
      <c r="BF58" s="5">
        <v>297.8</v>
      </c>
      <c r="BG58" s="5">
        <v>39.293199999999999</v>
      </c>
      <c r="BH58" s="5">
        <v>24.066600000000001</v>
      </c>
      <c r="BI58" s="5">
        <v>189.23179999999999</v>
      </c>
      <c r="BJ58" s="5">
        <v>27.5059</v>
      </c>
      <c r="BK58" s="5">
        <v>56.0107</v>
      </c>
      <c r="BL58" s="5">
        <v>29.41</v>
      </c>
      <c r="BM58" s="5">
        <v>29.5</v>
      </c>
      <c r="BN58" s="5">
        <v>30.2</v>
      </c>
      <c r="BO58" s="5">
        <v>30.5</v>
      </c>
      <c r="BP58" s="5">
        <v>22.3</v>
      </c>
      <c r="BQ58" s="5">
        <v>29.6</v>
      </c>
      <c r="BR58" s="31">
        <v>32.700000000000003</v>
      </c>
      <c r="BS58" s="31">
        <v>30.3</v>
      </c>
      <c r="BT58" s="31">
        <v>33.1</v>
      </c>
      <c r="BU58" s="31">
        <v>33</v>
      </c>
      <c r="BV58" s="19"/>
      <c r="BX58" s="6">
        <v>59.89</v>
      </c>
      <c r="BY58" s="19">
        <v>7.3035322636500055</v>
      </c>
      <c r="BZ58" s="20">
        <v>7.1786332679210432</v>
      </c>
      <c r="CA58" s="5">
        <v>1002.144</v>
      </c>
      <c r="CB58" s="25">
        <v>3.8764212207542399</v>
      </c>
      <c r="CC58" s="25">
        <v>0.39289430636659378</v>
      </c>
      <c r="CD58" s="25">
        <v>1.3423312519329833</v>
      </c>
      <c r="CE58" s="25">
        <v>0.16824196787114523</v>
      </c>
      <c r="CF58" s="25">
        <v>10.396008467425743</v>
      </c>
      <c r="CG58" s="25">
        <v>2.3337800502907071</v>
      </c>
      <c r="CH58" s="20">
        <v>3.4566547385432296</v>
      </c>
      <c r="CP58" s="24">
        <v>8.3431536095254126E-4</v>
      </c>
      <c r="CQ58" s="5">
        <v>4.4723833427710018E-2</v>
      </c>
      <c r="CR58" s="5">
        <v>2.7197196247379134E-2</v>
      </c>
      <c r="CS58" s="5">
        <v>65341</v>
      </c>
      <c r="CT58" s="20">
        <v>3.3978880029384304E-2</v>
      </c>
      <c r="CU58" s="20">
        <v>9.1657611606801241E-4</v>
      </c>
      <c r="CV58" s="5">
        <v>3065.4</v>
      </c>
      <c r="CW58" s="5">
        <v>4.6913882554598184E-2</v>
      </c>
      <c r="CX58" s="23">
        <v>59.06</v>
      </c>
      <c r="CY58" s="23">
        <v>1.83</v>
      </c>
      <c r="CZ58" s="23">
        <v>3.39</v>
      </c>
      <c r="DA58" s="23">
        <v>497.78</v>
      </c>
      <c r="DB58" s="23">
        <v>15.42</v>
      </c>
      <c r="DC58" s="23">
        <v>28.57</v>
      </c>
      <c r="DJ58" s="19"/>
      <c r="DQ58" s="20"/>
    </row>
    <row r="59" spans="1:121" ht="20.25" customHeight="1" x14ac:dyDescent="0.3">
      <c r="A59" s="16">
        <v>21916</v>
      </c>
      <c r="B59" s="17">
        <v>3123.2</v>
      </c>
      <c r="C59" s="18">
        <v>3146.759</v>
      </c>
      <c r="D59" s="18">
        <v>27.537104098407774</v>
      </c>
      <c r="E59" s="19">
        <v>2135.2379999999998</v>
      </c>
      <c r="F59" s="18">
        <v>19.463000000000001</v>
      </c>
      <c r="G59" s="19">
        <v>3087.7440000000001</v>
      </c>
      <c r="H59" s="5">
        <v>397.964</v>
      </c>
      <c r="I59" s="5">
        <v>1876.347</v>
      </c>
      <c r="J59" s="20">
        <v>6.1136402828073813</v>
      </c>
      <c r="K59" s="20">
        <v>5.2027361039259645</v>
      </c>
      <c r="L59" s="20">
        <v>5.4743346554003569</v>
      </c>
      <c r="M59" s="5">
        <v>42.750999999999998</v>
      </c>
      <c r="N59" s="5">
        <v>101.06399999999999</v>
      </c>
      <c r="O59" s="5">
        <v>125.38</v>
      </c>
      <c r="P59" s="20">
        <v>1.935621084094959</v>
      </c>
      <c r="Q59" s="20">
        <v>1.4849111915847559</v>
      </c>
      <c r="R59" s="20">
        <v>2.7923779962062429</v>
      </c>
      <c r="S59" s="20">
        <v>0.75714203598321561</v>
      </c>
      <c r="T59" s="5">
        <v>54.851999999999997</v>
      </c>
      <c r="U59" s="5">
        <v>35.482999999999997</v>
      </c>
      <c r="V59" s="5">
        <v>17.245999999999999</v>
      </c>
      <c r="W59" s="5">
        <v>22.35</v>
      </c>
      <c r="X59" s="20">
        <v>15.56297062711962</v>
      </c>
      <c r="Y59" s="5">
        <v>7.93</v>
      </c>
      <c r="Z59" s="5">
        <v>52.817</v>
      </c>
      <c r="AA59" s="5">
        <v>17.41</v>
      </c>
      <c r="AB59" s="5">
        <v>17.372</v>
      </c>
      <c r="AC59" s="5">
        <v>17.396999999999998</v>
      </c>
      <c r="AD59" s="5">
        <v>24.5611</v>
      </c>
      <c r="AE59" s="5">
        <v>9.3016000000000005</v>
      </c>
      <c r="AF59" s="5">
        <v>34.462800000000001</v>
      </c>
      <c r="AG59" s="5">
        <v>24.398499999999999</v>
      </c>
      <c r="AH59" s="5">
        <v>24.0806</v>
      </c>
      <c r="AI59" s="5">
        <v>23.269200000000001</v>
      </c>
      <c r="AJ59" s="5">
        <v>39.590899999999998</v>
      </c>
      <c r="AK59" s="5">
        <v>40</v>
      </c>
      <c r="AL59" s="5">
        <v>2.7</v>
      </c>
      <c r="AM59" s="5">
        <v>58.5</v>
      </c>
      <c r="AN59" s="5">
        <v>68399</v>
      </c>
      <c r="AO59" s="5">
        <v>64673</v>
      </c>
      <c r="AP59" s="5">
        <v>45933</v>
      </c>
      <c r="AQ59" s="5">
        <v>19373</v>
      </c>
      <c r="AR59" s="5">
        <v>35085</v>
      </c>
      <c r="AS59" s="5">
        <v>3726</v>
      </c>
      <c r="AT59" s="5">
        <v>13</v>
      </c>
      <c r="AU59" s="5">
        <v>5.4</v>
      </c>
      <c r="AV59" s="22">
        <v>1109</v>
      </c>
      <c r="AW59" s="21">
        <v>3.84</v>
      </c>
      <c r="AX59" s="5">
        <v>3.31</v>
      </c>
      <c r="AY59" s="21">
        <v>4.0199999999999996</v>
      </c>
      <c r="AZ59" s="5">
        <v>4.25</v>
      </c>
      <c r="BA59" s="5">
        <v>4.49</v>
      </c>
      <c r="BB59" s="5">
        <v>5.25</v>
      </c>
      <c r="BC59" s="5">
        <v>5</v>
      </c>
      <c r="BD59" s="5">
        <v>139.80000000000001</v>
      </c>
      <c r="BE59" s="5">
        <v>287.8</v>
      </c>
      <c r="BF59" s="5">
        <v>299.39999999999998</v>
      </c>
      <c r="BG59" s="5">
        <v>40.018000000000001</v>
      </c>
      <c r="BH59" s="5">
        <v>24.6403</v>
      </c>
      <c r="BI59" s="5">
        <v>185.22569999999999</v>
      </c>
      <c r="BJ59" s="5">
        <v>27.786200000000001</v>
      </c>
      <c r="BK59" s="5">
        <v>56.862900000000003</v>
      </c>
      <c r="BL59" s="5">
        <v>29.41</v>
      </c>
      <c r="BM59" s="5">
        <v>29.6</v>
      </c>
      <c r="BN59" s="5">
        <v>30.2</v>
      </c>
      <c r="BO59" s="5">
        <v>30.6</v>
      </c>
      <c r="BP59" s="5">
        <v>22.3</v>
      </c>
      <c r="BQ59" s="5">
        <v>29.6</v>
      </c>
      <c r="BR59" s="31">
        <v>32.9</v>
      </c>
      <c r="BS59" s="31">
        <v>30.7</v>
      </c>
      <c r="BT59" s="31">
        <v>33.6</v>
      </c>
      <c r="BU59" s="31">
        <v>33.4</v>
      </c>
      <c r="BV59" s="19"/>
      <c r="BX59" s="6">
        <v>55.34</v>
      </c>
      <c r="BY59" s="19">
        <v>7.3065471058228431</v>
      </c>
      <c r="BZ59" s="20">
        <v>7.7330574236937419</v>
      </c>
      <c r="CA59" s="5">
        <v>985.20699999999999</v>
      </c>
      <c r="CB59" s="25">
        <v>6.2875649363213988</v>
      </c>
      <c r="CC59" s="25">
        <v>9.0914707280604681</v>
      </c>
      <c r="CD59" s="25">
        <v>9.8026008922600631</v>
      </c>
      <c r="CE59" s="25">
        <v>8.9225440406246292</v>
      </c>
      <c r="CF59" s="25">
        <v>-6.2957728975044063</v>
      </c>
      <c r="CG59" s="25">
        <v>9.2766964401815457</v>
      </c>
      <c r="CH59" s="20">
        <v>3.1810082198080134</v>
      </c>
      <c r="CI59" s="6">
        <v>110</v>
      </c>
      <c r="CJ59" s="6">
        <v>134</v>
      </c>
      <c r="CK59" s="6">
        <v>127</v>
      </c>
      <c r="CM59" s="23">
        <v>118.69918699186992</v>
      </c>
      <c r="CN59" s="6">
        <v>100.3</v>
      </c>
      <c r="CO59" s="6">
        <v>105.3</v>
      </c>
      <c r="CP59" s="24">
        <v>8.4814373849983755E-4</v>
      </c>
      <c r="CQ59" s="5">
        <v>4.6025389265999722E-2</v>
      </c>
      <c r="CR59" s="5">
        <v>2.7978012462696954E-2</v>
      </c>
      <c r="CS59" s="5">
        <v>64673</v>
      </c>
      <c r="CT59" s="20">
        <v>3.5166313608461029E-2</v>
      </c>
      <c r="CU59" s="20">
        <v>8.5568939124518737E-4</v>
      </c>
      <c r="CV59" s="5">
        <v>3095.1</v>
      </c>
      <c r="CW59" s="5">
        <v>4.7857684041253692E-2</v>
      </c>
      <c r="CX59" s="23">
        <v>55.02</v>
      </c>
      <c r="CY59" s="23">
        <v>1.94</v>
      </c>
      <c r="CZ59" s="23">
        <v>3.39</v>
      </c>
      <c r="DA59" s="23">
        <v>463.73</v>
      </c>
      <c r="DB59" s="23">
        <v>16.350000000000001</v>
      </c>
      <c r="DC59" s="23">
        <v>28.57</v>
      </c>
      <c r="DJ59" s="19"/>
      <c r="DQ59" s="20"/>
    </row>
    <row r="60" spans="1:121" ht="20.25" customHeight="1" x14ac:dyDescent="0.3">
      <c r="A60" s="16">
        <v>22007</v>
      </c>
      <c r="B60" s="17">
        <v>3111.3</v>
      </c>
      <c r="C60" s="18">
        <v>3135.3209999999999</v>
      </c>
      <c r="D60" s="18">
        <v>27.505073668520321</v>
      </c>
      <c r="E60" s="19">
        <v>2148.6350000000002</v>
      </c>
      <c r="F60" s="18">
        <v>19.234000000000002</v>
      </c>
      <c r="G60" s="19">
        <v>3118.5770000000002</v>
      </c>
      <c r="H60" s="5">
        <v>360.87299999999999</v>
      </c>
      <c r="I60" s="5">
        <v>1900.059</v>
      </c>
      <c r="J60" s="20">
        <v>5.9065527718855702</v>
      </c>
      <c r="K60" s="20">
        <v>5.306885283494811</v>
      </c>
      <c r="L60" s="20">
        <v>5.3817577251619557</v>
      </c>
      <c r="M60" s="5">
        <v>12.215</v>
      </c>
      <c r="N60" s="5">
        <v>107.48399999999999</v>
      </c>
      <c r="O60" s="5">
        <v>126.322</v>
      </c>
      <c r="P60" s="20">
        <v>1.7980851917674712</v>
      </c>
      <c r="Q60" s="20">
        <v>1.3412257065871696</v>
      </c>
      <c r="R60" s="20">
        <v>2.6916814768101816</v>
      </c>
      <c r="S60" s="20">
        <v>0.75950237917789365</v>
      </c>
      <c r="T60" s="5">
        <v>54.948999999999998</v>
      </c>
      <c r="U60" s="5">
        <v>35.003</v>
      </c>
      <c r="V60" s="5">
        <v>16.722000000000001</v>
      </c>
      <c r="W60" s="5">
        <v>22.802</v>
      </c>
      <c r="X60" s="20">
        <v>15.6737946454165</v>
      </c>
      <c r="Y60" s="5">
        <v>7.9809999999999999</v>
      </c>
      <c r="Z60" s="5">
        <v>52.838999999999999</v>
      </c>
      <c r="AA60" s="5">
        <v>17.472999999999999</v>
      </c>
      <c r="AB60" s="5">
        <v>17.434999999999999</v>
      </c>
      <c r="AC60" s="5">
        <v>17.443000000000001</v>
      </c>
      <c r="AD60" s="5">
        <v>24.032599999999999</v>
      </c>
      <c r="AE60" s="5">
        <v>9.1120999999999999</v>
      </c>
      <c r="AF60" s="5">
        <v>34.661099999999998</v>
      </c>
      <c r="AG60" s="5">
        <v>24.340599999999998</v>
      </c>
      <c r="AH60" s="5">
        <v>23.997499999999999</v>
      </c>
      <c r="AI60" s="5">
        <v>22.156199999999998</v>
      </c>
      <c r="AJ60" s="5">
        <v>39.906599999999997</v>
      </c>
      <c r="AK60" s="5">
        <v>39.9</v>
      </c>
      <c r="AL60" s="5">
        <v>2.4</v>
      </c>
      <c r="AM60" s="5">
        <v>59.7</v>
      </c>
      <c r="AN60" s="5">
        <v>69934</v>
      </c>
      <c r="AO60" s="5">
        <v>66168</v>
      </c>
      <c r="AP60" s="5">
        <v>45915</v>
      </c>
      <c r="AQ60" s="5">
        <v>19240</v>
      </c>
      <c r="AR60" s="5">
        <v>35107</v>
      </c>
      <c r="AS60" s="5">
        <v>3766</v>
      </c>
      <c r="AT60" s="5">
        <v>11.9</v>
      </c>
      <c r="AU60" s="5">
        <v>5.4</v>
      </c>
      <c r="AV60" s="22">
        <v>1247</v>
      </c>
      <c r="AW60" s="21">
        <v>3.32</v>
      </c>
      <c r="AX60" s="5">
        <v>2.46</v>
      </c>
      <c r="AY60" s="21">
        <v>3.36</v>
      </c>
      <c r="AZ60" s="5">
        <v>4.1500000000000004</v>
      </c>
      <c r="BA60" s="5">
        <v>4.45</v>
      </c>
      <c r="BB60" s="5">
        <v>5.26</v>
      </c>
      <c r="BC60" s="5">
        <v>5</v>
      </c>
      <c r="BD60" s="5">
        <v>139.6</v>
      </c>
      <c r="BE60" s="5">
        <v>290.2</v>
      </c>
      <c r="BF60" s="5">
        <v>302.3</v>
      </c>
      <c r="BG60" s="5">
        <v>41.356400000000001</v>
      </c>
      <c r="BH60" s="5">
        <v>25.1264</v>
      </c>
      <c r="BI60" s="5">
        <v>187.2741</v>
      </c>
      <c r="BJ60" s="5">
        <v>27.793299999999999</v>
      </c>
      <c r="BK60" s="5">
        <v>58.387099999999997</v>
      </c>
      <c r="BL60" s="5">
        <v>29.61</v>
      </c>
      <c r="BM60" s="5">
        <v>29.6</v>
      </c>
      <c r="BN60" s="5">
        <v>30.4</v>
      </c>
      <c r="BO60" s="5">
        <v>30.7</v>
      </c>
      <c r="BP60" s="5">
        <v>22.4</v>
      </c>
      <c r="BQ60" s="5">
        <v>30</v>
      </c>
      <c r="BR60" s="31">
        <v>32.799999999999997</v>
      </c>
      <c r="BS60" s="31">
        <v>30.4</v>
      </c>
      <c r="BT60" s="31">
        <v>33.6</v>
      </c>
      <c r="BU60" s="31">
        <v>33.4</v>
      </c>
      <c r="BV60" s="19"/>
      <c r="BX60" s="6">
        <v>56.92</v>
      </c>
      <c r="BY60" s="19">
        <v>7.4641403428309347</v>
      </c>
      <c r="BZ60" s="20">
        <v>7.684515278335148</v>
      </c>
      <c r="CA60" s="5">
        <v>995.83299999999997</v>
      </c>
      <c r="CB60" s="25">
        <v>-0.37766365896246601</v>
      </c>
      <c r="CC60" s="25">
        <v>-7.0756748943548979</v>
      </c>
      <c r="CD60" s="25">
        <v>-6.086204685777334</v>
      </c>
      <c r="CE60" s="25">
        <v>-7.3184949834747499</v>
      </c>
      <c r="CF60" s="25">
        <v>10.241712442509671</v>
      </c>
      <c r="CG60" s="25">
        <v>-2.9837025563473709</v>
      </c>
      <c r="CH60" s="20">
        <v>3.2632001375910105</v>
      </c>
      <c r="CI60" s="6">
        <v>108</v>
      </c>
      <c r="CJ60" s="6">
        <v>129</v>
      </c>
      <c r="CK60" s="6">
        <v>119</v>
      </c>
      <c r="CM60" s="23">
        <v>111.89427312775331</v>
      </c>
      <c r="CN60" s="6">
        <v>92.3</v>
      </c>
      <c r="CO60" s="6">
        <v>99.3</v>
      </c>
      <c r="CP60" s="24">
        <v>8.3044674162737267E-4</v>
      </c>
      <c r="CQ60" s="5">
        <v>4.6079675976302747E-2</v>
      </c>
      <c r="CR60" s="5">
        <v>2.7767772941603191E-2</v>
      </c>
      <c r="CS60" s="5">
        <v>66168</v>
      </c>
      <c r="CT60" s="20">
        <v>3.4169568371418206E-2</v>
      </c>
      <c r="CU60" s="20">
        <v>8.6023455446741629E-4</v>
      </c>
      <c r="CV60" s="5">
        <v>3125.7</v>
      </c>
      <c r="CW60" s="5">
        <v>4.7238846572361257E-2</v>
      </c>
      <c r="CX60" s="23">
        <v>57.26</v>
      </c>
      <c r="CY60" s="23">
        <v>1.95</v>
      </c>
      <c r="CZ60" s="23">
        <v>3.26</v>
      </c>
      <c r="DA60" s="23">
        <v>479.35</v>
      </c>
      <c r="DB60" s="23">
        <v>16.32</v>
      </c>
      <c r="DC60" s="23">
        <v>27.29</v>
      </c>
      <c r="DJ60" s="19"/>
      <c r="DQ60" s="20"/>
    </row>
    <row r="61" spans="1:121" ht="20.25" customHeight="1" x14ac:dyDescent="0.3">
      <c r="A61" s="16">
        <v>22098</v>
      </c>
      <c r="B61" s="17">
        <v>3119.1</v>
      </c>
      <c r="C61" s="18">
        <v>3143.9009999999998</v>
      </c>
      <c r="D61" s="18">
        <v>27.486690277619104</v>
      </c>
      <c r="E61" s="19">
        <v>2152.3560000000002</v>
      </c>
      <c r="F61" s="18">
        <v>19.18</v>
      </c>
      <c r="G61" s="19">
        <v>3117.1779999999999</v>
      </c>
      <c r="H61" s="5">
        <v>359.95499999999998</v>
      </c>
      <c r="I61" s="5">
        <v>1892.452</v>
      </c>
      <c r="J61" s="20">
        <v>6.0049126013938077</v>
      </c>
      <c r="K61" s="20">
        <v>5.3526790814577856</v>
      </c>
      <c r="L61" s="20">
        <v>5.3310864846338397</v>
      </c>
      <c r="M61" s="5">
        <v>17.274999999999999</v>
      </c>
      <c r="N61" s="5">
        <v>104.76900000000001</v>
      </c>
      <c r="O61" s="5">
        <v>122.605</v>
      </c>
      <c r="P61" s="20">
        <v>1.7211813092653947</v>
      </c>
      <c r="Q61" s="20">
        <v>1.2739060893407974</v>
      </c>
      <c r="R61" s="20">
        <v>2.6810236490346164</v>
      </c>
      <c r="S61" s="20">
        <v>0.77322061007654519</v>
      </c>
      <c r="T61" s="5">
        <v>54.637999999999998</v>
      </c>
      <c r="U61" s="5">
        <v>35.103999999999999</v>
      </c>
      <c r="V61" s="5">
        <v>16.814</v>
      </c>
      <c r="W61" s="5">
        <v>22.873999999999999</v>
      </c>
      <c r="X61" s="20">
        <v>15.649720095967096</v>
      </c>
      <c r="Y61" s="5">
        <v>8.0299999999999994</v>
      </c>
      <c r="Z61" s="5">
        <v>53.128</v>
      </c>
      <c r="AA61" s="5">
        <v>17.552</v>
      </c>
      <c r="AB61" s="5">
        <v>17.513999999999999</v>
      </c>
      <c r="AC61" s="5">
        <v>17.506</v>
      </c>
      <c r="AD61" s="5">
        <v>23.670999999999999</v>
      </c>
      <c r="AE61" s="5">
        <v>8.8031000000000006</v>
      </c>
      <c r="AF61" s="5">
        <v>34.264499999999998</v>
      </c>
      <c r="AG61" s="5">
        <v>23.3855</v>
      </c>
      <c r="AH61" s="5">
        <v>23.720700000000001</v>
      </c>
      <c r="AI61" s="5">
        <v>21.716200000000001</v>
      </c>
      <c r="AJ61" s="5">
        <v>39.861499999999999</v>
      </c>
      <c r="AK61" s="5">
        <v>39.4</v>
      </c>
      <c r="AL61" s="5">
        <v>2.2999999999999998</v>
      </c>
      <c r="AM61" s="5">
        <v>59.7</v>
      </c>
      <c r="AN61" s="5">
        <v>70151</v>
      </c>
      <c r="AO61" s="5">
        <v>66267</v>
      </c>
      <c r="AP61" s="5">
        <v>45734</v>
      </c>
      <c r="AQ61" s="5">
        <v>19057</v>
      </c>
      <c r="AR61" s="5">
        <v>35171</v>
      </c>
      <c r="AS61" s="5">
        <v>3884</v>
      </c>
      <c r="AT61" s="5">
        <v>12.9</v>
      </c>
      <c r="AU61" s="5">
        <v>5.5</v>
      </c>
      <c r="AV61" s="22">
        <v>1097</v>
      </c>
      <c r="AW61" s="21">
        <v>2.6</v>
      </c>
      <c r="AX61" s="5">
        <v>2.48</v>
      </c>
      <c r="AY61" s="21">
        <v>3.07</v>
      </c>
      <c r="AZ61" s="5">
        <v>3.8</v>
      </c>
      <c r="BA61" s="5">
        <v>4.25</v>
      </c>
      <c r="BB61" s="5">
        <v>5.01</v>
      </c>
      <c r="BC61" s="5">
        <v>4.5</v>
      </c>
      <c r="BD61" s="5">
        <v>141.19999999999999</v>
      </c>
      <c r="BE61" s="5">
        <v>295.5</v>
      </c>
      <c r="BF61" s="5">
        <v>308.39999999999998</v>
      </c>
      <c r="BG61" s="5">
        <v>41.400599999999997</v>
      </c>
      <c r="BH61" s="5">
        <v>25.8141</v>
      </c>
      <c r="BI61" s="5">
        <v>191.15090000000001</v>
      </c>
      <c r="BJ61" s="5">
        <v>27.9041</v>
      </c>
      <c r="BK61" s="5">
        <v>59.364699999999999</v>
      </c>
      <c r="BL61" s="5">
        <v>29.61</v>
      </c>
      <c r="BM61" s="5">
        <v>29.7</v>
      </c>
      <c r="BN61" s="5">
        <v>30.4</v>
      </c>
      <c r="BO61" s="5">
        <v>30.6</v>
      </c>
      <c r="BP61" s="5">
        <v>22.6</v>
      </c>
      <c r="BQ61" s="5">
        <v>30.1</v>
      </c>
      <c r="BR61" s="31">
        <v>32.6</v>
      </c>
      <c r="BS61" s="31">
        <v>30</v>
      </c>
      <c r="BT61" s="31">
        <v>33.700000000000003</v>
      </c>
      <c r="BU61" s="31">
        <v>33.4</v>
      </c>
      <c r="BV61" s="19"/>
      <c r="BX61" s="6">
        <v>53.52</v>
      </c>
      <c r="BY61" s="19">
        <v>7.5333599908602755</v>
      </c>
      <c r="BZ61" s="20">
        <v>7.6565748886096197</v>
      </c>
      <c r="CA61" s="5">
        <v>1020.016</v>
      </c>
      <c r="CB61" s="25">
        <v>1.3538787469113831</v>
      </c>
      <c r="CC61" s="25">
        <v>-1.2007454188901645</v>
      </c>
      <c r="CD61" s="25">
        <v>0.20332289747414323</v>
      </c>
      <c r="CE61" s="25">
        <v>-1.5371198388302811</v>
      </c>
      <c r="CF61" s="25">
        <v>4.013445576012268</v>
      </c>
      <c r="CG61" s="25">
        <v>0.71672296253524403</v>
      </c>
      <c r="CH61" s="20">
        <v>3.0572375185650635</v>
      </c>
      <c r="CI61" s="6">
        <v>119</v>
      </c>
      <c r="CJ61" s="6">
        <v>133</v>
      </c>
      <c r="CK61" s="6">
        <v>125</v>
      </c>
      <c r="CM61" s="23">
        <v>115.61181434599158</v>
      </c>
      <c r="CN61" s="6">
        <v>97.6</v>
      </c>
      <c r="CO61" s="6">
        <v>98.2</v>
      </c>
      <c r="CP61" s="24">
        <v>8.2451295516622152E-4</v>
      </c>
      <c r="CQ61" s="5">
        <v>4.5921801198183107E-2</v>
      </c>
      <c r="CR61" s="5">
        <v>2.801557336230703E-2</v>
      </c>
      <c r="CS61" s="5">
        <v>66267</v>
      </c>
      <c r="CT61" s="20">
        <v>3.3989874296406965E-2</v>
      </c>
      <c r="CU61" s="20">
        <v>8.076418126669383E-4</v>
      </c>
      <c r="CV61" s="5">
        <v>3156.8</v>
      </c>
      <c r="CW61" s="5">
        <v>4.7637587336079798E-2</v>
      </c>
      <c r="CX61" s="23">
        <v>54.81</v>
      </c>
      <c r="CY61" s="23">
        <v>1.95</v>
      </c>
      <c r="CZ61" s="23">
        <v>3.27</v>
      </c>
      <c r="DA61" s="23">
        <v>458.84</v>
      </c>
      <c r="DB61" s="23">
        <v>16.32</v>
      </c>
      <c r="DC61" s="23">
        <v>27.37</v>
      </c>
      <c r="DJ61" s="19"/>
      <c r="DQ61" s="20"/>
    </row>
    <row r="62" spans="1:121" ht="20.25" customHeight="1" x14ac:dyDescent="0.3">
      <c r="A62" s="16">
        <v>22190</v>
      </c>
      <c r="B62" s="17">
        <v>3081.3</v>
      </c>
      <c r="C62" s="18">
        <v>3107.21</v>
      </c>
      <c r="D62" s="18">
        <v>27.302050113895216</v>
      </c>
      <c r="E62" s="19">
        <v>2151.518</v>
      </c>
      <c r="F62" s="18">
        <v>18.77</v>
      </c>
      <c r="G62" s="19">
        <v>3132.9160000000002</v>
      </c>
      <c r="H62" s="5">
        <v>320.07900000000001</v>
      </c>
      <c r="I62" s="5">
        <v>1894.944</v>
      </c>
      <c r="J62" s="20">
        <v>5.9085421412300692</v>
      </c>
      <c r="K62" s="20">
        <v>5.5063781321184511</v>
      </c>
      <c r="L62" s="20">
        <v>5.2267653758542147</v>
      </c>
      <c r="M62" s="5">
        <v>-20.108000000000001</v>
      </c>
      <c r="N62" s="5">
        <v>106.94</v>
      </c>
      <c r="O62" s="5">
        <v>116.822</v>
      </c>
      <c r="P62" s="20">
        <v>1.657972665148064</v>
      </c>
      <c r="Q62" s="20">
        <v>1.1980068337129841</v>
      </c>
      <c r="R62" s="20">
        <v>2.6187927107061504</v>
      </c>
      <c r="S62" s="20">
        <v>0.76924829157175401</v>
      </c>
      <c r="T62" s="5">
        <v>54.13</v>
      </c>
      <c r="U62" s="5">
        <v>34.676000000000002</v>
      </c>
      <c r="V62" s="5">
        <v>16.436</v>
      </c>
      <c r="W62" s="5">
        <v>23.257999999999999</v>
      </c>
      <c r="X62" s="20">
        <v>15.564236902050114</v>
      </c>
      <c r="Y62" s="5">
        <v>8.0649999999999995</v>
      </c>
      <c r="Z62" s="5">
        <v>53.021000000000001</v>
      </c>
      <c r="AA62" s="5">
        <v>17.631</v>
      </c>
      <c r="AB62" s="5">
        <v>17.591999999999999</v>
      </c>
      <c r="AC62" s="5">
        <v>17.559999999999999</v>
      </c>
      <c r="AD62" s="5">
        <v>22.8643</v>
      </c>
      <c r="AE62" s="5">
        <v>8.5139999999999993</v>
      </c>
      <c r="AF62" s="5">
        <v>33.749000000000002</v>
      </c>
      <c r="AG62" s="5">
        <v>22.083100000000002</v>
      </c>
      <c r="AH62" s="5">
        <v>23.2502</v>
      </c>
      <c r="AI62" s="5">
        <v>20.499700000000001</v>
      </c>
      <c r="AJ62" s="5">
        <v>39.816400000000002</v>
      </c>
      <c r="AK62" s="5">
        <v>38.4</v>
      </c>
      <c r="AL62" s="5">
        <v>2</v>
      </c>
      <c r="AM62" s="5">
        <v>59.7</v>
      </c>
      <c r="AN62" s="5">
        <v>70395</v>
      </c>
      <c r="AO62" s="5">
        <v>65778</v>
      </c>
      <c r="AP62" s="5">
        <v>45147</v>
      </c>
      <c r="AQ62" s="5">
        <v>18548</v>
      </c>
      <c r="AR62" s="5">
        <v>35196</v>
      </c>
      <c r="AS62" s="5">
        <v>4617</v>
      </c>
      <c r="AT62" s="5">
        <v>12.4</v>
      </c>
      <c r="AU62" s="5">
        <v>6.6</v>
      </c>
      <c r="AV62" s="22">
        <v>1063</v>
      </c>
      <c r="AW62" s="21">
        <v>1.98</v>
      </c>
      <c r="AX62" s="5">
        <v>2.25</v>
      </c>
      <c r="AY62" s="21">
        <v>2.86</v>
      </c>
      <c r="AZ62" s="5">
        <v>3.84</v>
      </c>
      <c r="BA62" s="5">
        <v>4.3499999999999996</v>
      </c>
      <c r="BB62" s="5">
        <v>5.0999999999999996</v>
      </c>
      <c r="BC62" s="5">
        <v>4.5</v>
      </c>
      <c r="BD62" s="5">
        <v>140.69999999999999</v>
      </c>
      <c r="BE62" s="5">
        <v>299.89999999999998</v>
      </c>
      <c r="BF62" s="5">
        <v>312.39999999999998</v>
      </c>
      <c r="BG62" s="5">
        <v>42.1051</v>
      </c>
      <c r="BH62" s="5">
        <v>26.276199999999999</v>
      </c>
      <c r="BI62" s="5">
        <v>197.1079</v>
      </c>
      <c r="BJ62" s="5">
        <v>28.121200000000002</v>
      </c>
      <c r="BK62" s="5">
        <v>60.025300000000001</v>
      </c>
      <c r="BL62" s="5">
        <v>29.81</v>
      </c>
      <c r="BM62" s="5">
        <v>29.8</v>
      </c>
      <c r="BN62" s="5">
        <v>30.6</v>
      </c>
      <c r="BO62" s="5">
        <v>30.7</v>
      </c>
      <c r="BP62" s="5">
        <v>22.6</v>
      </c>
      <c r="BQ62" s="5">
        <v>30.5</v>
      </c>
      <c r="BR62" s="31">
        <v>32.799999999999997</v>
      </c>
      <c r="BS62" s="31">
        <v>30.3</v>
      </c>
      <c r="BT62" s="31">
        <v>33.799999999999997</v>
      </c>
      <c r="BU62" s="31">
        <v>33.6</v>
      </c>
      <c r="BV62" s="19"/>
      <c r="BX62" s="6">
        <v>58.11</v>
      </c>
      <c r="BY62" s="19">
        <v>7.7151480637813226</v>
      </c>
      <c r="BZ62" s="20">
        <v>7.5785876993166301</v>
      </c>
      <c r="CA62" s="5">
        <v>1026.8240000000001</v>
      </c>
      <c r="CB62" s="25">
        <v>3.4037488735013643</v>
      </c>
      <c r="CC62" s="25">
        <v>-3.6360187492448106</v>
      </c>
      <c r="CD62" s="25">
        <v>-1.5692559036744971</v>
      </c>
      <c r="CE62" s="25">
        <v>-4.1253873901172176</v>
      </c>
      <c r="CF62" s="25">
        <v>10.152552993654847</v>
      </c>
      <c r="CG62" s="25">
        <v>1.8057652892347056</v>
      </c>
      <c r="CH62" s="20">
        <v>3.309225512528474</v>
      </c>
      <c r="CI62" s="6">
        <v>103</v>
      </c>
      <c r="CJ62" s="6">
        <v>126</v>
      </c>
      <c r="CK62" s="6">
        <v>127</v>
      </c>
      <c r="CM62" s="23">
        <v>110.31390134529148</v>
      </c>
      <c r="CN62" s="6">
        <v>90</v>
      </c>
      <c r="CO62" s="6">
        <v>94.1</v>
      </c>
      <c r="CP62" s="24">
        <v>8.2291951716379342E-4</v>
      </c>
      <c r="CQ62" s="5">
        <v>4.6445620116148258E-2</v>
      </c>
      <c r="CR62" s="5">
        <v>2.8255678190276384E-2</v>
      </c>
      <c r="CS62" s="5">
        <v>65778</v>
      </c>
      <c r="CT62" s="20">
        <v>3.3674222384383841E-2</v>
      </c>
      <c r="CU62" s="20">
        <v>8.8342606950652194E-4</v>
      </c>
      <c r="CV62" s="5">
        <v>3188.3</v>
      </c>
      <c r="CW62" s="5">
        <v>4.8470613274955152E-2</v>
      </c>
      <c r="CX62" s="23">
        <v>56.8</v>
      </c>
      <c r="CY62" s="23">
        <v>1.95</v>
      </c>
      <c r="CZ62" s="23">
        <v>3.27</v>
      </c>
      <c r="DA62" s="23">
        <v>472.31</v>
      </c>
      <c r="DB62" s="23">
        <v>16.21</v>
      </c>
      <c r="DC62" s="23">
        <v>27.19</v>
      </c>
      <c r="DJ62" s="19"/>
      <c r="DQ62" s="20"/>
    </row>
    <row r="63" spans="1:121" ht="20.25" customHeight="1" x14ac:dyDescent="0.3">
      <c r="A63" s="16">
        <v>22282</v>
      </c>
      <c r="B63" s="17">
        <v>3102.3</v>
      </c>
      <c r="C63" s="18">
        <v>3129.4180000000001</v>
      </c>
      <c r="D63" s="18">
        <v>27.352596886009774</v>
      </c>
      <c r="E63" s="19">
        <v>2172.3629999999998</v>
      </c>
      <c r="F63" s="18">
        <v>18.904</v>
      </c>
      <c r="G63" s="19">
        <v>3138.5709999999999</v>
      </c>
      <c r="H63" s="5">
        <v>328.38600000000002</v>
      </c>
      <c r="I63" s="5">
        <v>1894.4090000000001</v>
      </c>
      <c r="J63" s="20">
        <v>6.0739288555517676</v>
      </c>
      <c r="K63" s="20">
        <v>5.483577679281737</v>
      </c>
      <c r="L63" s="20">
        <v>5.2179224911921818</v>
      </c>
      <c r="M63" s="5">
        <v>-9.1669999999999998</v>
      </c>
      <c r="N63" s="5">
        <v>106.20699999999999</v>
      </c>
      <c r="O63" s="5">
        <v>116.254</v>
      </c>
      <c r="P63" s="20">
        <v>1.6208091828616888</v>
      </c>
      <c r="Q63" s="20">
        <v>1.1447323559495397</v>
      </c>
      <c r="R63" s="20">
        <v>2.5696670076145014</v>
      </c>
      <c r="S63" s="20">
        <v>0.77076940561427443</v>
      </c>
      <c r="T63" s="5">
        <v>53.826000000000001</v>
      </c>
      <c r="U63" s="5">
        <v>35.119999999999997</v>
      </c>
      <c r="V63" s="5">
        <v>16.611999999999998</v>
      </c>
      <c r="W63" s="5">
        <v>23.164999999999999</v>
      </c>
      <c r="X63" s="20">
        <v>15.557961131946813</v>
      </c>
      <c r="Y63" s="5">
        <v>8.1359999999999992</v>
      </c>
      <c r="Z63" s="5">
        <v>53.378</v>
      </c>
      <c r="AA63" s="5">
        <v>17.651</v>
      </c>
      <c r="AB63" s="5">
        <v>17.613</v>
      </c>
      <c r="AC63" s="5">
        <v>17.597999999999999</v>
      </c>
      <c r="AD63" s="5">
        <v>23.003399999999999</v>
      </c>
      <c r="AE63" s="5">
        <v>8.4840999999999998</v>
      </c>
      <c r="AF63" s="5">
        <v>33.669699999999999</v>
      </c>
      <c r="AG63" s="5">
        <v>21.1569</v>
      </c>
      <c r="AH63" s="5">
        <v>23.2225</v>
      </c>
      <c r="AI63" s="5">
        <v>20.706800000000001</v>
      </c>
      <c r="AJ63" s="5">
        <v>40.222200000000001</v>
      </c>
      <c r="AK63" s="5">
        <v>39.5</v>
      </c>
      <c r="AL63" s="5">
        <v>2.1</v>
      </c>
      <c r="AM63" s="5">
        <v>59.7</v>
      </c>
      <c r="AN63" s="5">
        <v>70703</v>
      </c>
      <c r="AO63" s="5">
        <v>65850</v>
      </c>
      <c r="AP63" s="5">
        <v>45051</v>
      </c>
      <c r="AQ63" s="5">
        <v>18438</v>
      </c>
      <c r="AR63" s="5">
        <v>35224</v>
      </c>
      <c r="AS63" s="5">
        <v>4853</v>
      </c>
      <c r="AT63" s="5">
        <v>14.1</v>
      </c>
      <c r="AU63" s="5">
        <v>6.9</v>
      </c>
      <c r="AV63" s="22">
        <v>1312</v>
      </c>
      <c r="AW63" s="21">
        <v>2.02</v>
      </c>
      <c r="AX63" s="5">
        <v>2.39</v>
      </c>
      <c r="AY63" s="21">
        <v>2.88</v>
      </c>
      <c r="AZ63" s="5">
        <v>3.74</v>
      </c>
      <c r="BA63" s="5">
        <v>4.22</v>
      </c>
      <c r="BB63" s="5">
        <v>5.0199999999999996</v>
      </c>
      <c r="BC63" s="5">
        <v>4.5</v>
      </c>
      <c r="BD63" s="5">
        <v>141.9</v>
      </c>
      <c r="BE63" s="5">
        <v>305.2</v>
      </c>
      <c r="BF63" s="5">
        <v>318.3</v>
      </c>
      <c r="BG63" s="5">
        <v>42.0518</v>
      </c>
      <c r="BH63" s="5">
        <v>27.373200000000001</v>
      </c>
      <c r="BI63" s="5">
        <v>199.99770000000001</v>
      </c>
      <c r="BJ63" s="5">
        <v>28.3627</v>
      </c>
      <c r="BK63" s="5">
        <v>60.455500000000001</v>
      </c>
      <c r="BL63" s="5">
        <v>29.84</v>
      </c>
      <c r="BM63" s="5">
        <v>29.9</v>
      </c>
      <c r="BN63" s="5">
        <v>30.7</v>
      </c>
      <c r="BO63" s="5">
        <v>30.9</v>
      </c>
      <c r="BP63" s="5">
        <v>22.6</v>
      </c>
      <c r="BQ63" s="5">
        <v>30.5</v>
      </c>
      <c r="BR63" s="31">
        <v>32.9</v>
      </c>
      <c r="BS63" s="31">
        <v>30.3</v>
      </c>
      <c r="BT63" s="31">
        <v>33.799999999999997</v>
      </c>
      <c r="BU63" s="31">
        <v>33.6</v>
      </c>
      <c r="BV63" s="19"/>
      <c r="BX63" s="6">
        <v>65.06</v>
      </c>
      <c r="BY63" s="19">
        <v>7.7590635299465855</v>
      </c>
      <c r="BZ63" s="20">
        <v>7.6107512217297426</v>
      </c>
      <c r="CA63" s="5">
        <v>1041.989</v>
      </c>
      <c r="CB63" s="25">
        <v>-0.55835465848503141</v>
      </c>
      <c r="CC63" s="25">
        <v>1.7634083452584339</v>
      </c>
      <c r="CD63" s="25">
        <v>2.2777360916550613</v>
      </c>
      <c r="CE63" s="25">
        <v>1.6487672414624153</v>
      </c>
      <c r="CF63" s="25">
        <v>5.9136451078876568</v>
      </c>
      <c r="CG63" s="25">
        <v>-2.0009313076794055</v>
      </c>
      <c r="CH63" s="20">
        <v>3.6970110239799983</v>
      </c>
      <c r="CI63" s="6">
        <v>102</v>
      </c>
      <c r="CJ63" s="6">
        <v>132</v>
      </c>
      <c r="CK63" s="6">
        <v>145</v>
      </c>
      <c r="CM63" s="23">
        <v>115.611814345992</v>
      </c>
      <c r="CN63" s="6">
        <v>93.9</v>
      </c>
      <c r="CO63" s="6">
        <v>95.6</v>
      </c>
      <c r="CP63" s="24">
        <v>8.1740318906605922E-4</v>
      </c>
      <c r="CQ63" s="5">
        <v>4.7429005315110094E-2</v>
      </c>
      <c r="CR63" s="5">
        <v>2.8494259681093394E-2</v>
      </c>
      <c r="CS63" s="5">
        <v>65850</v>
      </c>
      <c r="CT63" s="20">
        <v>3.3755429005315113E-2</v>
      </c>
      <c r="CU63" s="20">
        <v>9.8800303720577068E-4</v>
      </c>
      <c r="CV63" s="5">
        <v>3219.8</v>
      </c>
      <c r="CW63" s="5">
        <v>4.8895975702353836E-2</v>
      </c>
      <c r="CX63" s="23">
        <v>64.12</v>
      </c>
      <c r="CY63" s="23">
        <v>1.94</v>
      </c>
      <c r="CZ63" s="23">
        <v>3.09</v>
      </c>
      <c r="DA63" s="23">
        <v>533.16999999999996</v>
      </c>
      <c r="DB63" s="23">
        <v>16.13</v>
      </c>
      <c r="DC63" s="23">
        <v>25.69</v>
      </c>
      <c r="DJ63" s="19"/>
      <c r="DQ63" s="20"/>
    </row>
    <row r="64" spans="1:121" ht="20.25" customHeight="1" x14ac:dyDescent="0.3">
      <c r="A64" s="16">
        <v>22372</v>
      </c>
      <c r="B64" s="17">
        <v>3159.9</v>
      </c>
      <c r="C64" s="18">
        <v>3186.0390000000002</v>
      </c>
      <c r="D64" s="18">
        <v>27.837934357462732</v>
      </c>
      <c r="E64" s="19">
        <v>2205.5030000000002</v>
      </c>
      <c r="F64" s="18">
        <v>19.399000000000001</v>
      </c>
      <c r="G64" s="19">
        <v>3172.703</v>
      </c>
      <c r="H64" s="5">
        <v>351.39499999999998</v>
      </c>
      <c r="I64" s="5">
        <v>1922.6389999999999</v>
      </c>
      <c r="J64" s="20">
        <v>6.2860948925797864</v>
      </c>
      <c r="K64" s="20">
        <v>5.6765489484723091</v>
      </c>
      <c r="L64" s="20">
        <v>5.3147213876764363</v>
      </c>
      <c r="M64" s="5">
        <v>7.91</v>
      </c>
      <c r="N64" s="5">
        <v>104.732</v>
      </c>
      <c r="O64" s="5">
        <v>117.67100000000001</v>
      </c>
      <c r="P64" s="20">
        <v>1.7007539255144268</v>
      </c>
      <c r="Q64" s="20">
        <v>1.2471515220225613</v>
      </c>
      <c r="R64" s="20">
        <v>2.7341420554390341</v>
      </c>
      <c r="S64" s="20">
        <v>0.77319879825406734</v>
      </c>
      <c r="T64" s="5">
        <v>53.701000000000001</v>
      </c>
      <c r="U64" s="5">
        <v>36.124000000000002</v>
      </c>
      <c r="V64" s="5">
        <v>17.166</v>
      </c>
      <c r="W64" s="5">
        <v>22.835999999999999</v>
      </c>
      <c r="X64" s="20">
        <v>15.73794002607562</v>
      </c>
      <c r="Y64" s="5">
        <v>8.2490000000000006</v>
      </c>
      <c r="Z64" s="5">
        <v>54.142000000000003</v>
      </c>
      <c r="AA64" s="5">
        <v>17.687999999999999</v>
      </c>
      <c r="AB64" s="5">
        <v>17.649999999999999</v>
      </c>
      <c r="AC64" s="5">
        <v>17.640999999999998</v>
      </c>
      <c r="AD64" s="5">
        <v>24.171700000000001</v>
      </c>
      <c r="AE64" s="5">
        <v>8.6534999999999993</v>
      </c>
      <c r="AF64" s="5">
        <v>35.256</v>
      </c>
      <c r="AG64" s="5">
        <v>24.195900000000002</v>
      </c>
      <c r="AH64" s="5">
        <v>24.025200000000002</v>
      </c>
      <c r="AI64" s="5">
        <v>22.311499999999999</v>
      </c>
      <c r="AJ64" s="5">
        <v>41.033900000000003</v>
      </c>
      <c r="AK64" s="5">
        <v>40</v>
      </c>
      <c r="AL64" s="5">
        <v>2.2999999999999998</v>
      </c>
      <c r="AM64" s="5">
        <v>59.7</v>
      </c>
      <c r="AN64" s="5">
        <v>70878</v>
      </c>
      <c r="AO64" s="5">
        <v>65993</v>
      </c>
      <c r="AP64" s="5">
        <v>45289</v>
      </c>
      <c r="AQ64" s="5">
        <v>18618</v>
      </c>
      <c r="AR64" s="5">
        <v>35359</v>
      </c>
      <c r="AS64" s="5">
        <v>4885</v>
      </c>
      <c r="AT64" s="5">
        <v>16.2</v>
      </c>
      <c r="AU64" s="5">
        <v>6.9</v>
      </c>
      <c r="AV64" s="22">
        <v>1382</v>
      </c>
      <c r="AW64" s="21">
        <v>1.73</v>
      </c>
      <c r="AX64" s="5">
        <v>2.33</v>
      </c>
      <c r="AY64" s="21">
        <v>3.06</v>
      </c>
      <c r="AZ64" s="5">
        <v>3.88</v>
      </c>
      <c r="BA64" s="5">
        <v>4.33</v>
      </c>
      <c r="BB64" s="5">
        <v>5.03</v>
      </c>
      <c r="BC64" s="5">
        <v>4.5</v>
      </c>
      <c r="BD64" s="5">
        <v>142.9</v>
      </c>
      <c r="BE64" s="5">
        <v>309.89999999999998</v>
      </c>
      <c r="BF64" s="5">
        <v>324.3</v>
      </c>
      <c r="BG64" s="5">
        <v>42.451900000000002</v>
      </c>
      <c r="BH64" s="5">
        <v>27.050899999999999</v>
      </c>
      <c r="BI64" s="5">
        <v>203.39150000000001</v>
      </c>
      <c r="BJ64" s="5">
        <v>28.698799999999999</v>
      </c>
      <c r="BK64" s="5">
        <v>60.334800000000001</v>
      </c>
      <c r="BL64" s="5">
        <v>29.84</v>
      </c>
      <c r="BM64" s="5">
        <v>30</v>
      </c>
      <c r="BN64" s="5">
        <v>30.6</v>
      </c>
      <c r="BO64" s="5">
        <v>31</v>
      </c>
      <c r="BP64" s="5">
        <v>22.5</v>
      </c>
      <c r="BQ64" s="5">
        <v>30.2</v>
      </c>
      <c r="BR64" s="31">
        <v>32.9</v>
      </c>
      <c r="BS64" s="31">
        <v>29.5</v>
      </c>
      <c r="BT64" s="31">
        <v>33.4</v>
      </c>
      <c r="BU64" s="31">
        <v>33.299999999999997</v>
      </c>
      <c r="BV64" s="19"/>
      <c r="BX64" s="6">
        <v>64.64</v>
      </c>
      <c r="BY64" s="19">
        <v>8.0027776203163086</v>
      </c>
      <c r="BZ64" s="20">
        <v>7.7499574854033231</v>
      </c>
      <c r="CA64" s="5">
        <v>1044.3879999999999</v>
      </c>
      <c r="CB64" s="25">
        <v>2.9433375765236258</v>
      </c>
      <c r="CC64" s="25">
        <v>10.537339093728866</v>
      </c>
      <c r="CD64" s="25">
        <v>10.147654745121107</v>
      </c>
      <c r="CE64" s="25">
        <v>10.625084045813797</v>
      </c>
      <c r="CF64" s="25">
        <v>-4.3127312379277338</v>
      </c>
      <c r="CG64" s="25">
        <v>4.5771815138634082</v>
      </c>
      <c r="CH64" s="20">
        <v>3.6641913723711812</v>
      </c>
      <c r="CI64" s="6">
        <v>105</v>
      </c>
      <c r="CJ64" s="6">
        <v>131</v>
      </c>
      <c r="CK64" s="6">
        <v>142</v>
      </c>
      <c r="CM64" s="23">
        <v>112.28070175438596</v>
      </c>
      <c r="CN64" s="6">
        <v>91.6</v>
      </c>
      <c r="CO64" s="6">
        <v>98.8</v>
      </c>
      <c r="CP64" s="24">
        <v>8.1373782067795065E-4</v>
      </c>
      <c r="CQ64" s="5">
        <v>4.7145909414634889E-2</v>
      </c>
      <c r="CR64" s="5">
        <v>2.879182640583092E-2</v>
      </c>
      <c r="CS64" s="5">
        <v>65993</v>
      </c>
      <c r="CT64" s="20">
        <v>3.4458715318291332E-2</v>
      </c>
      <c r="CU64" s="20">
        <v>9.7949782552694993E-4</v>
      </c>
      <c r="CV64" s="5">
        <v>3250.7</v>
      </c>
      <c r="CW64" s="5">
        <v>4.9258254663373385E-2</v>
      </c>
      <c r="CX64" s="23">
        <v>65.62</v>
      </c>
      <c r="CY64" s="23">
        <v>1.94</v>
      </c>
      <c r="CZ64" s="23">
        <v>3.03</v>
      </c>
      <c r="DA64" s="23">
        <v>545.65</v>
      </c>
      <c r="DB64" s="23">
        <v>16.13</v>
      </c>
      <c r="DC64" s="23">
        <v>25.2</v>
      </c>
      <c r="DJ64" s="19"/>
      <c r="DQ64" s="20"/>
    </row>
    <row r="65" spans="1:121" ht="20.25" customHeight="1" x14ac:dyDescent="0.3">
      <c r="A65" s="16">
        <v>22463</v>
      </c>
      <c r="B65" s="17">
        <v>3212.6</v>
      </c>
      <c r="C65" s="18">
        <v>3239.2809999999999</v>
      </c>
      <c r="D65" s="18">
        <v>28.318143269067676</v>
      </c>
      <c r="E65" s="19">
        <v>2234.8150000000001</v>
      </c>
      <c r="F65" s="18">
        <v>19.782</v>
      </c>
      <c r="G65" s="19">
        <v>3199.68</v>
      </c>
      <c r="H65" s="5">
        <v>378.71300000000002</v>
      </c>
      <c r="I65" s="5">
        <v>1931.998</v>
      </c>
      <c r="J65" s="20">
        <v>6.5659523944139764</v>
      </c>
      <c r="K65" s="20">
        <v>5.6796517216034372</v>
      </c>
      <c r="L65" s="20">
        <v>5.4042517102956964</v>
      </c>
      <c r="M65" s="5">
        <v>26.248999999999999</v>
      </c>
      <c r="N65" s="5">
        <v>104.163</v>
      </c>
      <c r="O65" s="5">
        <v>125.46299999999999</v>
      </c>
      <c r="P65" s="20">
        <v>1.7889410301351272</v>
      </c>
      <c r="Q65" s="20">
        <v>1.3286029287046983</v>
      </c>
      <c r="R65" s="20">
        <v>2.8104822751173177</v>
      </c>
      <c r="S65" s="20">
        <v>0.78769717871883305</v>
      </c>
      <c r="T65" s="5">
        <v>54.015999999999998</v>
      </c>
      <c r="U65" s="5">
        <v>36.622</v>
      </c>
      <c r="V65" s="5">
        <v>17.401</v>
      </c>
      <c r="W65" s="5">
        <v>22.693999999999999</v>
      </c>
      <c r="X65" s="20">
        <v>15.958161361451912</v>
      </c>
      <c r="Y65" s="5">
        <v>8.3109999999999999</v>
      </c>
      <c r="Z65" s="5">
        <v>54.334000000000003</v>
      </c>
      <c r="AA65" s="5">
        <v>17.727</v>
      </c>
      <c r="AB65" s="5">
        <v>17.689</v>
      </c>
      <c r="AC65" s="5">
        <v>17.687000000000001</v>
      </c>
      <c r="AD65" s="5">
        <v>24.644600000000001</v>
      </c>
      <c r="AE65" s="5">
        <v>8.8728999999999996</v>
      </c>
      <c r="AF65" s="5">
        <v>35.216299999999997</v>
      </c>
      <c r="AG65" s="5">
        <v>23.2987</v>
      </c>
      <c r="AH65" s="5">
        <v>24.246600000000001</v>
      </c>
      <c r="AI65" s="5">
        <v>23.113900000000001</v>
      </c>
      <c r="AJ65" s="5">
        <v>41.349499999999999</v>
      </c>
      <c r="AK65" s="5">
        <v>39.5</v>
      </c>
      <c r="AL65" s="5">
        <v>2.6</v>
      </c>
      <c r="AM65" s="5">
        <v>59</v>
      </c>
      <c r="AN65" s="5">
        <v>70217</v>
      </c>
      <c r="AO65" s="5">
        <v>65541</v>
      </c>
      <c r="AP65" s="5">
        <v>45592</v>
      </c>
      <c r="AQ65" s="5">
        <v>18730</v>
      </c>
      <c r="AR65" s="5">
        <v>35658</v>
      </c>
      <c r="AS65" s="5">
        <v>4676</v>
      </c>
      <c r="AT65" s="5">
        <v>16.100000000000001</v>
      </c>
      <c r="AU65" s="5">
        <v>6.7</v>
      </c>
      <c r="AV65" s="22">
        <v>1429</v>
      </c>
      <c r="AW65" s="21">
        <v>1.88</v>
      </c>
      <c r="AX65" s="5">
        <v>2.2799999999999998</v>
      </c>
      <c r="AY65" s="21">
        <v>3.06</v>
      </c>
      <c r="AZ65" s="5">
        <v>3.98</v>
      </c>
      <c r="BA65" s="5">
        <v>4.45</v>
      </c>
      <c r="BB65" s="5">
        <v>5.12</v>
      </c>
      <c r="BC65" s="5">
        <v>4.5</v>
      </c>
      <c r="BD65" s="5">
        <v>143.80000000000001</v>
      </c>
      <c r="BE65" s="5">
        <v>314.10000000000002</v>
      </c>
      <c r="BF65" s="5">
        <v>329.5</v>
      </c>
      <c r="BG65" s="5">
        <v>42.770699999999998</v>
      </c>
      <c r="BH65" s="5">
        <v>27.202400000000001</v>
      </c>
      <c r="BI65" s="5">
        <v>208.38200000000001</v>
      </c>
      <c r="BJ65" s="5">
        <v>29.070599999999999</v>
      </c>
      <c r="BK65" s="5">
        <v>60.883099999999999</v>
      </c>
      <c r="BL65" s="5">
        <v>29.98</v>
      </c>
      <c r="BM65" s="5">
        <v>30.1</v>
      </c>
      <c r="BN65" s="5">
        <v>30.8</v>
      </c>
      <c r="BO65" s="5">
        <v>31.1</v>
      </c>
      <c r="BP65" s="5">
        <v>22.6</v>
      </c>
      <c r="BQ65" s="5">
        <v>30.3</v>
      </c>
      <c r="BR65" s="31">
        <v>32.9</v>
      </c>
      <c r="BS65" s="31">
        <v>30.3</v>
      </c>
      <c r="BT65" s="31">
        <v>33.5</v>
      </c>
      <c r="BU65" s="31">
        <v>33.299999999999997</v>
      </c>
      <c r="BV65" s="19"/>
      <c r="BX65" s="6">
        <v>66.73</v>
      </c>
      <c r="BY65" s="19">
        <v>8.0251031831288504</v>
      </c>
      <c r="BZ65" s="20">
        <v>7.8847175891897994</v>
      </c>
      <c r="CA65" s="5">
        <v>1066.3889999999999</v>
      </c>
      <c r="CB65" s="25">
        <v>1.8617194691914229</v>
      </c>
      <c r="CC65" s="25">
        <v>3.6858695669066019</v>
      </c>
      <c r="CD65" s="25">
        <v>3.6301706850387649</v>
      </c>
      <c r="CE65" s="25">
        <v>3.6984457394589416</v>
      </c>
      <c r="CF65" s="25">
        <v>5.8842008332820539</v>
      </c>
      <c r="CG65" s="25">
        <v>0.9534890339125206</v>
      </c>
      <c r="CH65" s="20">
        <v>3.7728275004240404</v>
      </c>
      <c r="CI65" s="6">
        <v>116</v>
      </c>
      <c r="CJ65" s="6">
        <v>130</v>
      </c>
      <c r="CK65" s="6">
        <v>142</v>
      </c>
      <c r="CM65" s="23">
        <v>119.67871485943775</v>
      </c>
      <c r="CN65" s="6">
        <v>100.9</v>
      </c>
      <c r="CO65" s="6">
        <v>99.2</v>
      </c>
      <c r="CP65" s="24">
        <v>8.2415587189698053E-4</v>
      </c>
      <c r="CQ65" s="5">
        <v>4.759005813155124E-2</v>
      </c>
      <c r="CR65" s="5">
        <v>2.8874322942890711E-2</v>
      </c>
      <c r="CS65" s="5">
        <v>65541</v>
      </c>
      <c r="CT65" s="20">
        <v>3.5255961916968011E-2</v>
      </c>
      <c r="CU65" s="20">
        <v>1.0181413161227323E-3</v>
      </c>
      <c r="CV65" s="5">
        <v>3281.9</v>
      </c>
      <c r="CW65" s="5">
        <v>5.007399948124075E-2</v>
      </c>
      <c r="CX65" s="23">
        <v>67.260000000000005</v>
      </c>
      <c r="CY65" s="23">
        <v>1.96</v>
      </c>
      <c r="CZ65" s="23">
        <v>3.05</v>
      </c>
      <c r="DA65" s="23">
        <v>555.54999999999995</v>
      </c>
      <c r="DB65" s="23">
        <v>16.190000000000001</v>
      </c>
      <c r="DC65" s="23">
        <v>25.19</v>
      </c>
      <c r="DJ65" s="19"/>
      <c r="DQ65" s="20"/>
    </row>
    <row r="66" spans="1:121" ht="20.25" customHeight="1" x14ac:dyDescent="0.3">
      <c r="A66" s="16">
        <v>22555</v>
      </c>
      <c r="B66" s="17">
        <v>3277.7</v>
      </c>
      <c r="C66" s="18">
        <v>3304.982</v>
      </c>
      <c r="D66" s="18">
        <v>29.048746125669201</v>
      </c>
      <c r="E66" s="19">
        <v>2277.9059999999999</v>
      </c>
      <c r="F66" s="18">
        <v>20.221</v>
      </c>
      <c r="G66" s="19">
        <v>3271.9169999999999</v>
      </c>
      <c r="H66" s="5">
        <v>384.98</v>
      </c>
      <c r="I66" s="5">
        <v>1970.7460000000001</v>
      </c>
      <c r="J66" s="20">
        <v>6.723865877712031</v>
      </c>
      <c r="K66" s="20">
        <v>5.7503522118906734</v>
      </c>
      <c r="L66" s="20">
        <v>5.5874330797407721</v>
      </c>
      <c r="M66" s="5">
        <v>21.779</v>
      </c>
      <c r="N66" s="5">
        <v>107.384</v>
      </c>
      <c r="O66" s="5">
        <v>128.446</v>
      </c>
      <c r="P66" s="20">
        <v>1.9098901098901098</v>
      </c>
      <c r="Q66" s="20">
        <v>1.4494787264018032</v>
      </c>
      <c r="R66" s="20">
        <v>2.9327697943082556</v>
      </c>
      <c r="S66" s="20">
        <v>0.81532826148210757</v>
      </c>
      <c r="T66" s="5">
        <v>54.703000000000003</v>
      </c>
      <c r="U66" s="5">
        <v>36.965000000000003</v>
      </c>
      <c r="V66" s="5">
        <v>17.489000000000001</v>
      </c>
      <c r="W66" s="5">
        <v>22.646999999999998</v>
      </c>
      <c r="X66" s="20">
        <v>16.252634544942236</v>
      </c>
      <c r="Y66" s="5">
        <v>8.3719999999999999</v>
      </c>
      <c r="Z66" s="5">
        <v>54.652000000000001</v>
      </c>
      <c r="AA66" s="5">
        <v>17.768999999999998</v>
      </c>
      <c r="AB66" s="5">
        <v>17.731999999999999</v>
      </c>
      <c r="AC66" s="5">
        <v>17.745000000000001</v>
      </c>
      <c r="AD66" s="5">
        <v>25.729299999999999</v>
      </c>
      <c r="AE66" s="5">
        <v>9.1320999999999994</v>
      </c>
      <c r="AF66" s="5">
        <v>36.881900000000002</v>
      </c>
      <c r="AG66" s="5">
        <v>26.163900000000002</v>
      </c>
      <c r="AH66" s="5">
        <v>25.381499999999999</v>
      </c>
      <c r="AI66" s="5">
        <v>24.1751</v>
      </c>
      <c r="AJ66" s="5">
        <v>42.476799999999997</v>
      </c>
      <c r="AK66" s="5">
        <v>40.4</v>
      </c>
      <c r="AL66" s="5">
        <v>2.8</v>
      </c>
      <c r="AM66" s="5">
        <v>58.8</v>
      </c>
      <c r="AN66" s="5">
        <v>70077</v>
      </c>
      <c r="AO66" s="5">
        <v>65900</v>
      </c>
      <c r="AP66" s="5">
        <v>46035</v>
      </c>
      <c r="AQ66" s="5">
        <v>18981</v>
      </c>
      <c r="AR66" s="5">
        <v>35890</v>
      </c>
      <c r="AS66" s="5">
        <v>4177</v>
      </c>
      <c r="AT66" s="5">
        <v>15.8</v>
      </c>
      <c r="AU66" s="5">
        <v>6</v>
      </c>
      <c r="AV66" s="22">
        <v>1365</v>
      </c>
      <c r="AW66" s="21">
        <v>2.33</v>
      </c>
      <c r="AX66" s="5">
        <v>2.6</v>
      </c>
      <c r="AY66" s="21">
        <v>3.18</v>
      </c>
      <c r="AZ66" s="5">
        <v>4.0599999999999996</v>
      </c>
      <c r="BA66" s="5">
        <v>4.42</v>
      </c>
      <c r="BB66" s="5">
        <v>5.0999999999999996</v>
      </c>
      <c r="BC66" s="5">
        <v>4.5</v>
      </c>
      <c r="BD66" s="5">
        <v>145.19999999999999</v>
      </c>
      <c r="BE66" s="5">
        <v>320.7</v>
      </c>
      <c r="BF66" s="5">
        <v>335.5</v>
      </c>
      <c r="BG66" s="5">
        <v>43.799700000000001</v>
      </c>
      <c r="BH66" s="5">
        <v>27.611899999999999</v>
      </c>
      <c r="BI66" s="5">
        <v>213.262</v>
      </c>
      <c r="BJ66" s="5">
        <v>29.547999999999998</v>
      </c>
      <c r="BK66" s="5">
        <v>62.2485</v>
      </c>
      <c r="BL66" s="5">
        <v>30.01</v>
      </c>
      <c r="BM66" s="5">
        <v>30.1</v>
      </c>
      <c r="BN66" s="5">
        <v>30.8</v>
      </c>
      <c r="BO66" s="5">
        <v>31.2</v>
      </c>
      <c r="BP66" s="5">
        <v>22.4</v>
      </c>
      <c r="BQ66" s="5">
        <v>30.3</v>
      </c>
      <c r="BR66" s="31">
        <v>32.9</v>
      </c>
      <c r="BS66" s="31">
        <v>30.6</v>
      </c>
      <c r="BT66" s="31">
        <v>33.6</v>
      </c>
      <c r="BU66" s="31">
        <v>33.4</v>
      </c>
      <c r="BV66" s="19"/>
      <c r="BX66" s="6">
        <v>71.55</v>
      </c>
      <c r="BY66" s="19">
        <v>8.1320371935756537</v>
      </c>
      <c r="BZ66" s="20">
        <v>8.1150746689208226</v>
      </c>
      <c r="CA66" s="5">
        <v>1089.6959999999999</v>
      </c>
      <c r="CB66" s="25">
        <v>-3.0131797357419972</v>
      </c>
      <c r="CC66" s="25">
        <v>4.6955421317352322</v>
      </c>
      <c r="CD66" s="25">
        <v>5.9376477936937881</v>
      </c>
      <c r="CE66" s="25">
        <v>4.406876640847881</v>
      </c>
      <c r="CF66" s="25">
        <v>-17.404307507552883</v>
      </c>
      <c r="CG66" s="25">
        <v>0.33131992310505609</v>
      </c>
      <c r="CH66" s="20">
        <v>4.0321217244294161</v>
      </c>
      <c r="CI66" s="6">
        <v>109</v>
      </c>
      <c r="CJ66" s="6">
        <v>128</v>
      </c>
      <c r="CK66" s="6">
        <v>129</v>
      </c>
      <c r="CM66" s="23">
        <v>113.79310344827587</v>
      </c>
      <c r="CN66" s="6">
        <v>94.7</v>
      </c>
      <c r="CO66" s="6">
        <v>97.5</v>
      </c>
      <c r="CP66" s="24">
        <v>8.3009104704097119E-4</v>
      </c>
      <c r="CQ66" s="5">
        <v>4.675720789074355E-2</v>
      </c>
      <c r="CR66" s="5">
        <v>2.8754840667678298E-2</v>
      </c>
      <c r="CS66" s="5">
        <v>65900</v>
      </c>
      <c r="CT66" s="20">
        <v>3.5746980273141125E-2</v>
      </c>
      <c r="CU66" s="20">
        <v>1.0857359635811836E-3</v>
      </c>
      <c r="CV66" s="5">
        <v>3313.8</v>
      </c>
      <c r="CW66" s="5">
        <v>5.0285280728376333E-2</v>
      </c>
      <c r="CX66" s="23">
        <v>71.739999999999995</v>
      </c>
      <c r="CY66" s="23">
        <v>2.02</v>
      </c>
      <c r="CZ66" s="23">
        <v>3.19</v>
      </c>
      <c r="DA66" s="23">
        <v>592.55999999999995</v>
      </c>
      <c r="DB66" s="23">
        <v>16.68</v>
      </c>
      <c r="DC66" s="23">
        <v>26.35</v>
      </c>
      <c r="DJ66" s="19"/>
      <c r="DQ66" s="20"/>
    </row>
    <row r="67" spans="1:121" ht="20.25" customHeight="1" x14ac:dyDescent="0.3">
      <c r="A67" s="16">
        <v>22647</v>
      </c>
      <c r="B67" s="17">
        <v>3336.8</v>
      </c>
      <c r="C67" s="18">
        <v>3363.9609999999998</v>
      </c>
      <c r="D67" s="18">
        <v>29.411784492908005</v>
      </c>
      <c r="E67" s="19">
        <v>2299.6529999999998</v>
      </c>
      <c r="F67" s="18">
        <v>20.632999999999999</v>
      </c>
      <c r="G67" s="19">
        <v>3312.6680000000001</v>
      </c>
      <c r="H67" s="5">
        <v>405.73700000000002</v>
      </c>
      <c r="I67" s="5">
        <v>1991.6790000000001</v>
      </c>
      <c r="J67" s="20">
        <v>6.8565902337837086</v>
      </c>
      <c r="K67" s="20">
        <v>5.9391153220833104</v>
      </c>
      <c r="L67" s="20">
        <v>5.6379996636205636</v>
      </c>
      <c r="M67" s="5">
        <v>34.415999999999997</v>
      </c>
      <c r="N67" s="5">
        <v>107.121</v>
      </c>
      <c r="O67" s="5">
        <v>132.357</v>
      </c>
      <c r="P67" s="20">
        <v>1.9305937097045467</v>
      </c>
      <c r="Q67" s="20">
        <v>1.4617929023939005</v>
      </c>
      <c r="R67" s="20">
        <v>3.0558950496159669</v>
      </c>
      <c r="S67" s="20">
        <v>0.81650501765992045</v>
      </c>
      <c r="T67" s="5">
        <v>54.904000000000003</v>
      </c>
      <c r="U67" s="5">
        <v>37.58</v>
      </c>
      <c r="V67" s="5">
        <v>17.734999999999999</v>
      </c>
      <c r="W67" s="5">
        <v>22.632000000000001</v>
      </c>
      <c r="X67" s="20">
        <v>16.442002578909012</v>
      </c>
      <c r="Y67" s="5">
        <v>8.5050000000000008</v>
      </c>
      <c r="Z67" s="5">
        <v>55.308</v>
      </c>
      <c r="AA67" s="5">
        <v>17.859000000000002</v>
      </c>
      <c r="AB67" s="5">
        <v>17.821999999999999</v>
      </c>
      <c r="AC67" s="5">
        <v>17.837</v>
      </c>
      <c r="AD67" s="5">
        <v>26.063099999999999</v>
      </c>
      <c r="AE67" s="5">
        <v>9.3513999999999999</v>
      </c>
      <c r="AF67" s="5">
        <v>37.119900000000001</v>
      </c>
      <c r="AG67" s="5">
        <v>26.106100000000001</v>
      </c>
      <c r="AH67" s="5">
        <v>25.741299999999999</v>
      </c>
      <c r="AI67" s="5">
        <v>24.408100000000001</v>
      </c>
      <c r="AJ67" s="5">
        <v>42.837499999999999</v>
      </c>
      <c r="AK67" s="5">
        <v>40.6</v>
      </c>
      <c r="AL67" s="5">
        <v>2.8</v>
      </c>
      <c r="AM67" s="5">
        <v>58.9</v>
      </c>
      <c r="AN67" s="5">
        <v>70414</v>
      </c>
      <c r="AO67" s="5">
        <v>66493</v>
      </c>
      <c r="AP67" s="5">
        <v>46375</v>
      </c>
      <c r="AQ67" s="5">
        <v>19109</v>
      </c>
      <c r="AR67" s="5">
        <v>36167</v>
      </c>
      <c r="AS67" s="5">
        <v>3921</v>
      </c>
      <c r="AT67" s="5">
        <v>15</v>
      </c>
      <c r="AU67" s="5">
        <v>5.6</v>
      </c>
      <c r="AV67" s="22">
        <v>1443</v>
      </c>
      <c r="AW67" s="21">
        <v>2.85</v>
      </c>
      <c r="AX67" s="5">
        <v>2.72</v>
      </c>
      <c r="AY67" s="21">
        <v>3.06</v>
      </c>
      <c r="AZ67" s="5">
        <v>3.93</v>
      </c>
      <c r="BA67" s="5">
        <v>4.3899999999999997</v>
      </c>
      <c r="BB67" s="5">
        <v>5.04</v>
      </c>
      <c r="BC67" s="5">
        <v>4.5</v>
      </c>
      <c r="BD67" s="5">
        <v>146</v>
      </c>
      <c r="BE67" s="5">
        <v>325.7</v>
      </c>
      <c r="BF67" s="5">
        <v>343.1</v>
      </c>
      <c r="BG67" s="5">
        <v>44.101199999999999</v>
      </c>
      <c r="BH67" s="5">
        <v>28.308499999999999</v>
      </c>
      <c r="BI67" s="5">
        <v>215.273</v>
      </c>
      <c r="BJ67" s="5">
        <v>30.2195</v>
      </c>
      <c r="BK67" s="5">
        <v>63.128599999999999</v>
      </c>
      <c r="BL67" s="5">
        <v>30.17</v>
      </c>
      <c r="BM67" s="5">
        <v>30.3</v>
      </c>
      <c r="BN67" s="5">
        <v>31.1</v>
      </c>
      <c r="BO67" s="5">
        <v>31.3</v>
      </c>
      <c r="BP67" s="5">
        <v>22.4</v>
      </c>
      <c r="BQ67" s="5">
        <v>30.6</v>
      </c>
      <c r="BR67" s="31">
        <v>33</v>
      </c>
      <c r="BS67" s="31">
        <v>30.5</v>
      </c>
      <c r="BT67" s="31">
        <v>33.700000000000003</v>
      </c>
      <c r="BU67" s="31">
        <v>33.5</v>
      </c>
      <c r="BV67" s="19"/>
      <c r="BX67" s="6">
        <v>69.55</v>
      </c>
      <c r="BY67" s="19">
        <v>8.3346975388237929</v>
      </c>
      <c r="BZ67" s="20">
        <v>8.2004260806189375</v>
      </c>
      <c r="CA67" s="5">
        <v>1110.693</v>
      </c>
      <c r="CB67" s="25">
        <v>3.6373182701747875</v>
      </c>
      <c r="CC67" s="25">
        <v>1.7010628922828244</v>
      </c>
      <c r="CD67" s="25">
        <v>3.4670268053473001</v>
      </c>
      <c r="CE67" s="25">
        <v>1.2923443090099487</v>
      </c>
      <c r="CF67" s="25">
        <v>6.0542904217887266</v>
      </c>
      <c r="CG67" s="25">
        <v>3.0779289042259625</v>
      </c>
      <c r="CH67" s="20">
        <v>3.899198295677524</v>
      </c>
      <c r="CI67" s="6">
        <v>110</v>
      </c>
      <c r="CJ67" s="6">
        <v>133</v>
      </c>
      <c r="CK67" s="6">
        <v>134</v>
      </c>
      <c r="CM67" s="23">
        <v>120</v>
      </c>
      <c r="CN67" s="6">
        <v>101.5</v>
      </c>
      <c r="CO67" s="6">
        <v>104.1</v>
      </c>
      <c r="CP67" s="24">
        <v>8.2571097709533336E-4</v>
      </c>
      <c r="CQ67" s="5">
        <v>4.6656038981546931E-2</v>
      </c>
      <c r="CR67" s="5">
        <v>2.8490352367918428E-2</v>
      </c>
      <c r="CS67" s="5">
        <v>66493</v>
      </c>
      <c r="CT67" s="20">
        <v>3.605516370144226E-2</v>
      </c>
      <c r="CU67" s="20">
        <v>1.0459747642608997E-3</v>
      </c>
      <c r="CV67" s="5">
        <v>3346.4</v>
      </c>
      <c r="CW67" s="5">
        <v>5.0327102100973034E-2</v>
      </c>
      <c r="CX67" s="23">
        <v>70.290000000000006</v>
      </c>
      <c r="CY67" s="23">
        <v>2.04</v>
      </c>
      <c r="CZ67" s="23">
        <v>3.37</v>
      </c>
      <c r="DA67" s="23">
        <v>578.65</v>
      </c>
      <c r="DB67" s="23">
        <v>16.79</v>
      </c>
      <c r="DC67" s="23">
        <v>27.74</v>
      </c>
      <c r="DJ67" s="19"/>
      <c r="DQ67" s="20"/>
    </row>
    <row r="68" spans="1:121" ht="20.25" customHeight="1" x14ac:dyDescent="0.3">
      <c r="A68" s="16">
        <v>22737</v>
      </c>
      <c r="B68" s="17">
        <v>3372.7</v>
      </c>
      <c r="C68" s="18">
        <v>3402.1089999999999</v>
      </c>
      <c r="D68" s="18">
        <v>29.764916601365723</v>
      </c>
      <c r="E68" s="19">
        <v>2323.864</v>
      </c>
      <c r="F68" s="18">
        <v>20.844000000000001</v>
      </c>
      <c r="G68" s="19">
        <v>3367.5169999999998</v>
      </c>
      <c r="H68" s="5">
        <v>402.536</v>
      </c>
      <c r="I68" s="5">
        <v>2016.143</v>
      </c>
      <c r="J68" s="20">
        <v>6.858558155155043</v>
      </c>
      <c r="K68" s="20">
        <v>6.0308966752490765</v>
      </c>
      <c r="L68" s="20">
        <v>5.7149893652748238</v>
      </c>
      <c r="M68" s="5">
        <v>21.617999999999999</v>
      </c>
      <c r="N68" s="5">
        <v>117.4</v>
      </c>
      <c r="O68" s="5">
        <v>135.245</v>
      </c>
      <c r="P68" s="20">
        <v>1.9235419232060897</v>
      </c>
      <c r="Q68" s="20">
        <v>1.4328892869136909</v>
      </c>
      <c r="R68" s="20">
        <v>3.0581551550430985</v>
      </c>
      <c r="S68" s="20">
        <v>0.83913578864883021</v>
      </c>
      <c r="T68" s="5">
        <v>55.558</v>
      </c>
      <c r="U68" s="5">
        <v>37.517000000000003</v>
      </c>
      <c r="V68" s="5">
        <v>17.651</v>
      </c>
      <c r="W68" s="5">
        <v>22.821000000000002</v>
      </c>
      <c r="X68" s="20">
        <v>16.721538117093921</v>
      </c>
      <c r="Y68" s="5">
        <v>8.5619999999999994</v>
      </c>
      <c r="Z68" s="5">
        <v>55.469000000000001</v>
      </c>
      <c r="AA68" s="5">
        <v>17.908000000000001</v>
      </c>
      <c r="AB68" s="5">
        <v>17.870999999999999</v>
      </c>
      <c r="AC68" s="5">
        <v>17.866</v>
      </c>
      <c r="AD68" s="5">
        <v>26.035299999999999</v>
      </c>
      <c r="AE68" s="5">
        <v>9.5009999999999994</v>
      </c>
      <c r="AF68" s="5">
        <v>37.397500000000001</v>
      </c>
      <c r="AG68" s="5">
        <v>26.453399999999998</v>
      </c>
      <c r="AH68" s="5">
        <v>26.073399999999999</v>
      </c>
      <c r="AI68" s="5">
        <v>23.9681</v>
      </c>
      <c r="AJ68" s="5">
        <v>43.017899999999997</v>
      </c>
      <c r="AK68" s="5">
        <v>40.5</v>
      </c>
      <c r="AL68" s="5">
        <v>2.8</v>
      </c>
      <c r="AM68" s="5">
        <v>58.8</v>
      </c>
      <c r="AN68" s="5">
        <v>70514</v>
      </c>
      <c r="AO68" s="5">
        <v>66670</v>
      </c>
      <c r="AP68" s="5">
        <v>46644</v>
      </c>
      <c r="AQ68" s="5">
        <v>19186</v>
      </c>
      <c r="AR68" s="5">
        <v>36458</v>
      </c>
      <c r="AS68" s="5">
        <v>3844</v>
      </c>
      <c r="AT68" s="5">
        <v>15.1</v>
      </c>
      <c r="AU68" s="5">
        <v>5.5</v>
      </c>
      <c r="AV68" s="22">
        <v>1404</v>
      </c>
      <c r="AW68" s="21">
        <v>2.68</v>
      </c>
      <c r="AX68" s="5">
        <v>2.73</v>
      </c>
      <c r="AY68" s="21">
        <v>3.03</v>
      </c>
      <c r="AZ68" s="5">
        <v>3.91</v>
      </c>
      <c r="BA68" s="5">
        <v>4.28</v>
      </c>
      <c r="BB68" s="5">
        <v>5.0199999999999996</v>
      </c>
      <c r="BC68" s="5">
        <v>4.5</v>
      </c>
      <c r="BD68" s="5">
        <v>146.6</v>
      </c>
      <c r="BE68" s="5">
        <v>330.7</v>
      </c>
      <c r="BF68" s="5">
        <v>349.3</v>
      </c>
      <c r="BG68" s="5">
        <v>45.541899999999998</v>
      </c>
      <c r="BH68" s="5">
        <v>29.026399999999999</v>
      </c>
      <c r="BI68" s="5">
        <v>220.33770000000001</v>
      </c>
      <c r="BJ68" s="5">
        <v>31.279</v>
      </c>
      <c r="BK68" s="5">
        <v>65.1374</v>
      </c>
      <c r="BL68" s="5">
        <v>30.21</v>
      </c>
      <c r="BM68" s="5">
        <v>30.4</v>
      </c>
      <c r="BN68" s="5">
        <v>31.1</v>
      </c>
      <c r="BO68" s="5">
        <v>31.4</v>
      </c>
      <c r="BP68" s="5">
        <v>22.5</v>
      </c>
      <c r="BQ68" s="5">
        <v>30.5</v>
      </c>
      <c r="BR68" s="31">
        <v>33</v>
      </c>
      <c r="BS68" s="31">
        <v>29.9</v>
      </c>
      <c r="BT68" s="31">
        <v>33.5</v>
      </c>
      <c r="BU68" s="31">
        <v>33.4</v>
      </c>
      <c r="BV68" s="19"/>
      <c r="BX68" s="6">
        <v>54.75</v>
      </c>
      <c r="BY68" s="19">
        <v>8.4526474868465229</v>
      </c>
      <c r="BZ68" s="20">
        <v>8.3139482816523014</v>
      </c>
      <c r="CA68" s="5">
        <v>1116</v>
      </c>
      <c r="CB68" s="25">
        <v>-1.0697239701050141</v>
      </c>
      <c r="CC68" s="25">
        <v>1.3311557700570755</v>
      </c>
      <c r="CD68" s="25">
        <v>1.9746150960035791</v>
      </c>
      <c r="CE68" s="25">
        <v>1.1798430804296136</v>
      </c>
      <c r="CF68" s="25">
        <v>-2.0982756757397123</v>
      </c>
      <c r="CG68" s="25">
        <v>-0.82785487484935016</v>
      </c>
      <c r="CH68" s="20">
        <v>3.0644800179111162</v>
      </c>
      <c r="CI68" s="6">
        <v>112</v>
      </c>
      <c r="CJ68" s="6">
        <v>132</v>
      </c>
      <c r="CK68" s="6">
        <v>121</v>
      </c>
      <c r="CM68" s="23">
        <v>115.61181434599158</v>
      </c>
      <c r="CN68" s="6">
        <v>94.9</v>
      </c>
      <c r="CO68" s="6">
        <v>97.2</v>
      </c>
      <c r="CP68" s="24">
        <v>8.3332833358332084E-4</v>
      </c>
      <c r="CQ68" s="5">
        <v>4.739613019349033E-2</v>
      </c>
      <c r="CR68" s="5">
        <v>2.8838143092845357E-2</v>
      </c>
      <c r="CS68" s="5">
        <v>66670</v>
      </c>
      <c r="CT68" s="20">
        <v>3.627837108144593E-2</v>
      </c>
      <c r="CU68" s="20">
        <v>8.2120893955302233E-4</v>
      </c>
      <c r="CV68" s="5">
        <v>3380.8</v>
      </c>
      <c r="CW68" s="5">
        <v>5.0709464526773662E-2</v>
      </c>
      <c r="CX68" s="23">
        <v>55.63</v>
      </c>
      <c r="CY68" s="23">
        <v>2.06</v>
      </c>
      <c r="CZ68" s="23">
        <v>3.47</v>
      </c>
      <c r="DA68" s="23">
        <v>456.45</v>
      </c>
      <c r="DB68" s="23">
        <v>16.899999999999999</v>
      </c>
      <c r="DC68" s="23">
        <v>28.47</v>
      </c>
      <c r="DJ68" s="19"/>
      <c r="DQ68" s="20"/>
    </row>
    <row r="69" spans="1:121" ht="20.25" customHeight="1" x14ac:dyDescent="0.3">
      <c r="A69" s="16">
        <v>22828</v>
      </c>
      <c r="B69" s="17">
        <v>3404.8</v>
      </c>
      <c r="C69" s="18">
        <v>3434.5210000000002</v>
      </c>
      <c r="D69" s="18">
        <v>30.060827794224434</v>
      </c>
      <c r="E69" s="19">
        <v>2336.029</v>
      </c>
      <c r="F69" s="18">
        <v>21.071999999999999</v>
      </c>
      <c r="G69" s="19">
        <v>3394.7919999999999</v>
      </c>
      <c r="H69" s="5">
        <v>409.37599999999998</v>
      </c>
      <c r="I69" s="5">
        <v>2032.4739999999999</v>
      </c>
      <c r="J69" s="20">
        <v>6.8729263251968948</v>
      </c>
      <c r="K69" s="20">
        <v>6.1055688990671966</v>
      </c>
      <c r="L69" s="20">
        <v>5.8338825895101385</v>
      </c>
      <c r="M69" s="5">
        <v>25.353999999999999</v>
      </c>
      <c r="N69" s="5">
        <v>110.834</v>
      </c>
      <c r="O69" s="5">
        <v>136.96100000000001</v>
      </c>
      <c r="P69" s="20">
        <v>1.9769312405742057</v>
      </c>
      <c r="Q69" s="20">
        <v>1.4799754231134448</v>
      </c>
      <c r="R69" s="20">
        <v>3.1176339161034465</v>
      </c>
      <c r="S69" s="20">
        <v>0.84790258615874436</v>
      </c>
      <c r="T69" s="5">
        <v>55.442999999999998</v>
      </c>
      <c r="U69" s="5">
        <v>38.006999999999998</v>
      </c>
      <c r="V69" s="5">
        <v>17.895</v>
      </c>
      <c r="W69" s="5">
        <v>22.684999999999999</v>
      </c>
      <c r="X69" s="20">
        <v>16.822599564318832</v>
      </c>
      <c r="Y69" s="5">
        <v>8.6219999999999999</v>
      </c>
      <c r="Z69" s="5">
        <v>55.698</v>
      </c>
      <c r="AA69" s="5">
        <v>17.95</v>
      </c>
      <c r="AB69" s="5">
        <v>17.913</v>
      </c>
      <c r="AC69" s="5">
        <v>17.902999999999999</v>
      </c>
      <c r="AD69" s="5">
        <v>26.480399999999999</v>
      </c>
      <c r="AE69" s="5">
        <v>9.6704000000000008</v>
      </c>
      <c r="AF69" s="5">
        <v>37.833799999999997</v>
      </c>
      <c r="AG69" s="5">
        <v>27.003299999999999</v>
      </c>
      <c r="AH69" s="5">
        <v>26.460899999999999</v>
      </c>
      <c r="AI69" s="5">
        <v>24.434000000000001</v>
      </c>
      <c r="AJ69" s="5">
        <v>43.4238</v>
      </c>
      <c r="AK69" s="5">
        <v>40.5</v>
      </c>
      <c r="AL69" s="5">
        <v>2.8</v>
      </c>
      <c r="AM69" s="5">
        <v>59</v>
      </c>
      <c r="AN69" s="5">
        <v>71153</v>
      </c>
      <c r="AO69" s="5">
        <v>67192</v>
      </c>
      <c r="AP69" s="5">
        <v>46888</v>
      </c>
      <c r="AQ69" s="5">
        <v>19305</v>
      </c>
      <c r="AR69" s="5">
        <v>36672</v>
      </c>
      <c r="AS69" s="5">
        <v>3961</v>
      </c>
      <c r="AT69" s="5">
        <v>14.1</v>
      </c>
      <c r="AU69" s="5">
        <v>5.6</v>
      </c>
      <c r="AV69" s="22">
        <v>1324</v>
      </c>
      <c r="AW69" s="21">
        <v>2.9</v>
      </c>
      <c r="AX69" s="5">
        <v>2.78</v>
      </c>
      <c r="AY69" s="21">
        <v>3.06</v>
      </c>
      <c r="AZ69" s="5">
        <v>3.98</v>
      </c>
      <c r="BA69" s="5">
        <v>4.32</v>
      </c>
      <c r="BB69" s="5">
        <v>5.03</v>
      </c>
      <c r="BC69" s="5">
        <v>4.5</v>
      </c>
      <c r="BD69" s="5">
        <v>146.30000000000001</v>
      </c>
      <c r="BE69" s="5">
        <v>335.1</v>
      </c>
      <c r="BF69" s="5">
        <v>354.9</v>
      </c>
      <c r="BG69" s="5">
        <v>46.373600000000003</v>
      </c>
      <c r="BH69" s="5">
        <v>29.696999999999999</v>
      </c>
      <c r="BI69" s="5">
        <v>224.89099999999999</v>
      </c>
      <c r="BJ69" s="5">
        <v>32.248100000000001</v>
      </c>
      <c r="BK69" s="5">
        <v>66.438299999999998</v>
      </c>
      <c r="BL69" s="5">
        <v>30.42</v>
      </c>
      <c r="BM69" s="5">
        <v>30.5</v>
      </c>
      <c r="BN69" s="5">
        <v>31.3</v>
      </c>
      <c r="BO69" s="5">
        <v>31.5</v>
      </c>
      <c r="BP69" s="5">
        <v>22.8</v>
      </c>
      <c r="BQ69" s="5">
        <v>30.9</v>
      </c>
      <c r="BR69" s="31">
        <v>33</v>
      </c>
      <c r="BS69" s="31">
        <v>31.2</v>
      </c>
      <c r="BT69" s="31">
        <v>34</v>
      </c>
      <c r="BU69" s="31">
        <v>33.799999999999997</v>
      </c>
      <c r="BV69" s="19"/>
      <c r="BX69" s="6">
        <v>56.27</v>
      </c>
      <c r="BY69" s="19">
        <v>8.5349941350611633</v>
      </c>
      <c r="BZ69" s="20">
        <v>8.4768474557336759</v>
      </c>
      <c r="CA69" s="5">
        <v>1141.704</v>
      </c>
      <c r="CB69" s="25">
        <v>4.1535107625000469</v>
      </c>
      <c r="CC69" s="25">
        <v>3.7902218601361928</v>
      </c>
      <c r="CD69" s="25">
        <v>3.6717222034795549</v>
      </c>
      <c r="CE69" s="25">
        <v>3.8180298616852948</v>
      </c>
      <c r="CF69" s="25">
        <v>3.3579555067610865</v>
      </c>
      <c r="CG69" s="25">
        <v>4.3402016138338002</v>
      </c>
      <c r="CH69" s="20">
        <v>3.1430486510640678</v>
      </c>
      <c r="CI69" s="6">
        <v>109</v>
      </c>
      <c r="CJ69" s="6">
        <v>128</v>
      </c>
      <c r="CK69" s="6">
        <v>117</v>
      </c>
      <c r="CM69" s="23">
        <v>115.61181434599158</v>
      </c>
      <c r="CN69" s="6">
        <v>96.3</v>
      </c>
      <c r="CO69" s="6">
        <v>94.1</v>
      </c>
      <c r="CP69" s="24">
        <v>8.2514287415168469E-4</v>
      </c>
      <c r="CQ69" s="5">
        <v>4.7812239552327655E-2</v>
      </c>
      <c r="CR69" s="5">
        <v>2.8753393261102513E-2</v>
      </c>
      <c r="CS69" s="5">
        <v>67192</v>
      </c>
      <c r="CT69" s="20">
        <v>3.6341379926181687E-2</v>
      </c>
      <c r="CU69" s="20">
        <v>8.3745088701035839E-4</v>
      </c>
      <c r="CV69" s="5">
        <v>3416.4</v>
      </c>
      <c r="CW69" s="5">
        <v>5.0845338730801284E-2</v>
      </c>
      <c r="CX69" s="23">
        <v>58</v>
      </c>
      <c r="CY69" s="23">
        <v>2.08</v>
      </c>
      <c r="CZ69" s="23">
        <v>3.53</v>
      </c>
      <c r="DA69" s="23">
        <v>472.76</v>
      </c>
      <c r="DB69" s="23">
        <v>16.95</v>
      </c>
      <c r="DC69" s="23">
        <v>28.77</v>
      </c>
      <c r="DJ69" s="19"/>
      <c r="DQ69" s="20"/>
    </row>
    <row r="70" spans="1:121" ht="20.25" customHeight="1" x14ac:dyDescent="0.3">
      <c r="A70" s="16">
        <v>22920</v>
      </c>
      <c r="B70" s="17">
        <v>3418</v>
      </c>
      <c r="C70" s="18">
        <v>3451.37</v>
      </c>
      <c r="D70" s="18">
        <v>30.448210502843125</v>
      </c>
      <c r="E70" s="19">
        <v>2356.5920000000001</v>
      </c>
      <c r="F70" s="18">
        <v>21.114999999999998</v>
      </c>
      <c r="G70" s="19">
        <v>3422.7370000000001</v>
      </c>
      <c r="H70" s="5">
        <v>397.4</v>
      </c>
      <c r="I70" s="5">
        <v>2061.2979999999998</v>
      </c>
      <c r="J70" s="20">
        <v>6.9368379975471077</v>
      </c>
      <c r="K70" s="20">
        <v>6.1948935221317871</v>
      </c>
      <c r="L70" s="20">
        <v>5.8888393354889068</v>
      </c>
      <c r="M70" s="5">
        <v>15.053000000000001</v>
      </c>
      <c r="N70" s="5">
        <v>108.444</v>
      </c>
      <c r="O70" s="5">
        <v>138.63499999999999</v>
      </c>
      <c r="P70" s="20">
        <v>2.0204036124428586</v>
      </c>
      <c r="Q70" s="20">
        <v>1.4947597279518341</v>
      </c>
      <c r="R70" s="20">
        <v>3.265246961757164</v>
      </c>
      <c r="S70" s="20">
        <v>0.85695172260006691</v>
      </c>
      <c r="T70" s="5">
        <v>55.088999999999999</v>
      </c>
      <c r="U70" s="5">
        <v>38.329000000000001</v>
      </c>
      <c r="V70" s="5">
        <v>17.831</v>
      </c>
      <c r="W70" s="5">
        <v>22.702000000000002</v>
      </c>
      <c r="X70" s="20">
        <v>16.960307726613891</v>
      </c>
      <c r="Y70" s="5">
        <v>8.7010000000000005</v>
      </c>
      <c r="Z70" s="5">
        <v>56.075000000000003</v>
      </c>
      <c r="AA70" s="5">
        <v>17.992000000000001</v>
      </c>
      <c r="AB70" s="5">
        <v>17.954999999999998</v>
      </c>
      <c r="AC70" s="5">
        <v>17.937999999999999</v>
      </c>
      <c r="AD70" s="5">
        <v>26.619399999999999</v>
      </c>
      <c r="AE70" s="5">
        <v>9.6504999999999992</v>
      </c>
      <c r="AF70" s="5">
        <v>38.151000000000003</v>
      </c>
      <c r="AG70" s="5">
        <v>27.3506</v>
      </c>
      <c r="AH70" s="5">
        <v>26.682400000000001</v>
      </c>
      <c r="AI70" s="5">
        <v>24.511600000000001</v>
      </c>
      <c r="AJ70" s="5">
        <v>43.6492</v>
      </c>
      <c r="AK70" s="5">
        <v>40.299999999999997</v>
      </c>
      <c r="AL70" s="5">
        <v>2.8</v>
      </c>
      <c r="AM70" s="5">
        <v>58.4</v>
      </c>
      <c r="AN70" s="5">
        <v>70854</v>
      </c>
      <c r="AO70" s="5">
        <v>66947</v>
      </c>
      <c r="AP70" s="5">
        <v>46902</v>
      </c>
      <c r="AQ70" s="5">
        <v>19219</v>
      </c>
      <c r="AR70" s="5">
        <v>36809</v>
      </c>
      <c r="AS70" s="5">
        <v>3907</v>
      </c>
      <c r="AT70" s="5">
        <v>13.6</v>
      </c>
      <c r="AU70" s="5">
        <v>5.5</v>
      </c>
      <c r="AV70" s="22">
        <v>1564</v>
      </c>
      <c r="AW70" s="21">
        <v>2.93</v>
      </c>
      <c r="AX70" s="5">
        <v>2.87</v>
      </c>
      <c r="AY70" s="21">
        <v>3.01</v>
      </c>
      <c r="AZ70" s="5">
        <v>3.86</v>
      </c>
      <c r="BA70" s="5">
        <v>4.24</v>
      </c>
      <c r="BB70" s="5">
        <v>4.92</v>
      </c>
      <c r="BC70" s="5">
        <v>4.5</v>
      </c>
      <c r="BD70" s="5">
        <v>147.80000000000001</v>
      </c>
      <c r="BE70" s="5">
        <v>342.6</v>
      </c>
      <c r="BF70" s="5">
        <v>362.7</v>
      </c>
      <c r="BG70" s="5">
        <v>47.437600000000003</v>
      </c>
      <c r="BH70" s="5">
        <v>30.2333</v>
      </c>
      <c r="BI70" s="5">
        <v>231.95070000000001</v>
      </c>
      <c r="BJ70" s="5">
        <v>33.292000000000002</v>
      </c>
      <c r="BK70" s="5">
        <v>68.1267</v>
      </c>
      <c r="BL70" s="5">
        <v>30.38</v>
      </c>
      <c r="BM70" s="5">
        <v>30.5</v>
      </c>
      <c r="BN70" s="5">
        <v>31.2</v>
      </c>
      <c r="BO70" s="5">
        <v>31.6</v>
      </c>
      <c r="BP70" s="5">
        <v>22.8</v>
      </c>
      <c r="BQ70" s="5">
        <v>30.7</v>
      </c>
      <c r="BR70" s="31">
        <v>33</v>
      </c>
      <c r="BS70" s="31">
        <v>30.6</v>
      </c>
      <c r="BT70" s="31">
        <v>33.6</v>
      </c>
      <c r="BU70" s="31">
        <v>33.5</v>
      </c>
      <c r="BV70" s="19"/>
      <c r="BX70" s="6">
        <v>63.1</v>
      </c>
      <c r="BY70" s="19">
        <v>8.6651800646671884</v>
      </c>
      <c r="BZ70" s="20">
        <v>8.5642212063775229</v>
      </c>
      <c r="CA70" s="5">
        <v>1149.646</v>
      </c>
      <c r="CB70" s="25">
        <v>4.921197896672453</v>
      </c>
      <c r="CC70" s="25">
        <v>3.7478989153208975</v>
      </c>
      <c r="CD70" s="25">
        <v>5.0520365678211023</v>
      </c>
      <c r="CE70" s="25">
        <v>3.4338454384091985</v>
      </c>
      <c r="CF70" s="25">
        <v>6.9550845521363449</v>
      </c>
      <c r="CG70" s="25">
        <v>4.4314112744028069</v>
      </c>
      <c r="CH70" s="20">
        <v>3.5176719812688151</v>
      </c>
      <c r="CI70" s="6">
        <v>116</v>
      </c>
      <c r="CJ70" s="6">
        <v>129</v>
      </c>
      <c r="CK70" s="6">
        <v>120</v>
      </c>
      <c r="CM70" s="23">
        <v>112.66375545851528</v>
      </c>
      <c r="CN70" s="6">
        <v>96.2</v>
      </c>
      <c r="CO70" s="6">
        <v>99.9</v>
      </c>
      <c r="CP70" s="24">
        <v>8.2287481141798729E-4</v>
      </c>
      <c r="CQ70" s="5">
        <v>4.895962477780931E-2</v>
      </c>
      <c r="CR70" s="5">
        <v>2.9437405708993683E-2</v>
      </c>
      <c r="CS70" s="5">
        <v>66947</v>
      </c>
      <c r="CT70" s="20">
        <v>3.6726037014354639E-2</v>
      </c>
      <c r="CU70" s="20">
        <v>9.4253663345631616E-4</v>
      </c>
      <c r="CV70" s="5">
        <v>3453</v>
      </c>
      <c r="CW70" s="5">
        <v>5.1578114030501741E-2</v>
      </c>
      <c r="CX70" s="23">
        <v>62.64</v>
      </c>
      <c r="CY70" s="23">
        <v>2.13</v>
      </c>
      <c r="CZ70" s="23">
        <v>3.67</v>
      </c>
      <c r="DA70" s="23">
        <v>510.59</v>
      </c>
      <c r="DB70" s="23">
        <v>17.36</v>
      </c>
      <c r="DC70" s="23">
        <v>29.91</v>
      </c>
      <c r="DJ70" s="19"/>
      <c r="DQ70" s="20"/>
    </row>
    <row r="71" spans="1:121" ht="20.25" customHeight="1" x14ac:dyDescent="0.3">
      <c r="A71" s="16">
        <v>23012</v>
      </c>
      <c r="B71" s="17">
        <v>3456.1</v>
      </c>
      <c r="C71" s="18">
        <v>3488.1509999999998</v>
      </c>
      <c r="D71" s="18">
        <v>30.694843758672366</v>
      </c>
      <c r="E71" s="19">
        <v>2376.7620000000002</v>
      </c>
      <c r="F71" s="18">
        <v>21.314</v>
      </c>
      <c r="G71" s="19">
        <v>3439.6060000000002</v>
      </c>
      <c r="H71" s="5">
        <v>418.30700000000002</v>
      </c>
      <c r="I71" s="5">
        <v>2075.2310000000002</v>
      </c>
      <c r="J71" s="20">
        <v>6.9842371093966804</v>
      </c>
      <c r="K71" s="20">
        <v>6.2205694621746126</v>
      </c>
      <c r="L71" s="20">
        <v>6.0304157184880953</v>
      </c>
      <c r="M71" s="5">
        <v>29.606000000000002</v>
      </c>
      <c r="N71" s="5">
        <v>110.98099999999999</v>
      </c>
      <c r="O71" s="5">
        <v>135.42599999999999</v>
      </c>
      <c r="P71" s="20">
        <v>1.991008491979797</v>
      </c>
      <c r="Q71" s="20">
        <v>1.4958650163734253</v>
      </c>
      <c r="R71" s="20">
        <v>3.260420713770328</v>
      </c>
      <c r="S71" s="20">
        <v>0.87472942221235506</v>
      </c>
      <c r="T71" s="5">
        <v>55.424999999999997</v>
      </c>
      <c r="U71" s="5">
        <v>38.456000000000003</v>
      </c>
      <c r="V71" s="5">
        <v>17.884</v>
      </c>
      <c r="W71" s="5">
        <v>22.850999999999999</v>
      </c>
      <c r="X71" s="20">
        <v>17.092856746406174</v>
      </c>
      <c r="Y71" s="5">
        <v>8.7870000000000008</v>
      </c>
      <c r="Z71" s="5">
        <v>56.451000000000001</v>
      </c>
      <c r="AA71" s="5">
        <v>18.079999999999998</v>
      </c>
      <c r="AB71" s="5">
        <v>18.042999999999999</v>
      </c>
      <c r="AC71" s="5">
        <v>18.016999999999999</v>
      </c>
      <c r="AD71" s="5">
        <v>27.286999999999999</v>
      </c>
      <c r="AE71" s="5">
        <v>9.6904000000000003</v>
      </c>
      <c r="AF71" s="5">
        <v>39.221800000000002</v>
      </c>
      <c r="AG71" s="5">
        <v>27.987300000000001</v>
      </c>
      <c r="AH71" s="5">
        <v>27.318999999999999</v>
      </c>
      <c r="AI71" s="5">
        <v>25.3399</v>
      </c>
      <c r="AJ71" s="5">
        <v>44.956899999999997</v>
      </c>
      <c r="AK71" s="5">
        <v>40.5</v>
      </c>
      <c r="AL71" s="5">
        <v>2.8</v>
      </c>
      <c r="AM71" s="5">
        <v>58.6</v>
      </c>
      <c r="AN71" s="5">
        <v>71423</v>
      </c>
      <c r="AO71" s="5">
        <v>67351</v>
      </c>
      <c r="AP71" s="5">
        <v>47077</v>
      </c>
      <c r="AQ71" s="5">
        <v>19233</v>
      </c>
      <c r="AR71" s="5">
        <v>37089</v>
      </c>
      <c r="AS71" s="5">
        <v>4072</v>
      </c>
      <c r="AT71" s="5">
        <v>14.5</v>
      </c>
      <c r="AU71" s="5">
        <v>5.7</v>
      </c>
      <c r="AV71" s="22">
        <v>1534</v>
      </c>
      <c r="AW71" s="21">
        <v>2.98</v>
      </c>
      <c r="AX71" s="5">
        <v>2.89</v>
      </c>
      <c r="AY71" s="21">
        <v>3.03</v>
      </c>
      <c r="AZ71" s="5">
        <v>3.93</v>
      </c>
      <c r="BA71" s="5">
        <v>4.1900000000000004</v>
      </c>
      <c r="BB71" s="5">
        <v>4.88</v>
      </c>
      <c r="BC71" s="5">
        <v>4.5</v>
      </c>
      <c r="BD71" s="5">
        <v>149.19999999999999</v>
      </c>
      <c r="BE71" s="5">
        <v>349.3</v>
      </c>
      <c r="BF71" s="5">
        <v>370.7</v>
      </c>
      <c r="BG71" s="5">
        <v>47.9739</v>
      </c>
      <c r="BH71" s="5">
        <v>31.241399999999999</v>
      </c>
      <c r="BI71" s="5">
        <v>234.39340000000001</v>
      </c>
      <c r="BJ71" s="5">
        <v>34.353200000000001</v>
      </c>
      <c r="BK71" s="5">
        <v>70.073400000000007</v>
      </c>
      <c r="BL71" s="5">
        <v>30.51</v>
      </c>
      <c r="BM71" s="5">
        <v>30.6</v>
      </c>
      <c r="BN71" s="5">
        <v>31.4</v>
      </c>
      <c r="BO71" s="5">
        <v>31.7</v>
      </c>
      <c r="BP71" s="5">
        <v>22.7</v>
      </c>
      <c r="BQ71" s="5">
        <v>31</v>
      </c>
      <c r="BR71" s="31">
        <v>33</v>
      </c>
      <c r="BS71" s="31">
        <v>29.6</v>
      </c>
      <c r="BT71" s="31">
        <v>33.299999999999997</v>
      </c>
      <c r="BU71" s="31">
        <v>33.299999999999997</v>
      </c>
      <c r="BV71" s="19"/>
      <c r="BX71" s="6">
        <v>66.569999999999993</v>
      </c>
      <c r="BY71" s="19">
        <v>8.7351945384914256</v>
      </c>
      <c r="BZ71" s="20">
        <v>8.7356940667147693</v>
      </c>
      <c r="CA71" s="5">
        <v>1134.115</v>
      </c>
      <c r="CB71" s="25">
        <v>-0.76166207394112218</v>
      </c>
      <c r="CC71" s="25">
        <v>1.0242133722995275</v>
      </c>
      <c r="CD71" s="25">
        <v>2.7298330838259304</v>
      </c>
      <c r="CE71" s="25">
        <v>0.6104110058947666</v>
      </c>
      <c r="CF71" s="25">
        <v>2.2897279101582204</v>
      </c>
      <c r="CG71" s="25">
        <v>-1.5019633191196831</v>
      </c>
      <c r="CH71" s="20">
        <v>3.6948437586723646</v>
      </c>
      <c r="CI71" s="6">
        <v>116</v>
      </c>
      <c r="CJ71" s="6">
        <v>136</v>
      </c>
      <c r="CK71" s="6">
        <v>124</v>
      </c>
      <c r="CM71" s="23">
        <v>119.67871485943775</v>
      </c>
      <c r="CN71" s="6">
        <v>103.9</v>
      </c>
      <c r="CO71" s="6">
        <v>100.6</v>
      </c>
      <c r="CP71" s="24">
        <v>8.229276476963964E-4</v>
      </c>
      <c r="CQ71" s="5">
        <v>4.9543436623064249E-2</v>
      </c>
      <c r="CR71" s="5">
        <v>2.9571632195513061E-2</v>
      </c>
      <c r="CS71" s="5">
        <v>67351</v>
      </c>
      <c r="CT71" s="20">
        <v>3.7023028611304964E-2</v>
      </c>
      <c r="CU71" s="20">
        <v>9.8840403260530649E-4</v>
      </c>
      <c r="CV71" s="5">
        <v>3491.4</v>
      </c>
      <c r="CW71" s="5">
        <v>5.1838873958812787E-2</v>
      </c>
      <c r="CX71" s="23">
        <v>65.67</v>
      </c>
      <c r="CY71" s="23">
        <v>2.15</v>
      </c>
      <c r="CZ71" s="23">
        <v>3.71</v>
      </c>
      <c r="DA71" s="23">
        <v>533.53</v>
      </c>
      <c r="DB71" s="23">
        <v>17.47</v>
      </c>
      <c r="DC71" s="23">
        <v>30.14</v>
      </c>
      <c r="DJ71" s="19"/>
      <c r="DQ71" s="20"/>
    </row>
    <row r="72" spans="1:121" ht="20.25" customHeight="1" x14ac:dyDescent="0.3">
      <c r="A72" s="16">
        <v>23102</v>
      </c>
      <c r="B72" s="17">
        <v>3501.1</v>
      </c>
      <c r="C72" s="18">
        <v>3532.2939999999999</v>
      </c>
      <c r="D72" s="18">
        <v>31.143735800964151</v>
      </c>
      <c r="E72" s="19">
        <v>2398.9110000000001</v>
      </c>
      <c r="F72" s="18">
        <v>21.666</v>
      </c>
      <c r="G72" s="19">
        <v>3499.14</v>
      </c>
      <c r="H72" s="5">
        <v>424.96199999999999</v>
      </c>
      <c r="I72" s="5">
        <v>2095.1030000000001</v>
      </c>
      <c r="J72" s="20">
        <v>7.0760237158530499</v>
      </c>
      <c r="K72" s="20">
        <v>6.2060176206571729</v>
      </c>
      <c r="L72" s="20">
        <v>6.1466725771596389</v>
      </c>
      <c r="M72" s="5">
        <v>19.524000000000001</v>
      </c>
      <c r="N72" s="5">
        <v>123.968</v>
      </c>
      <c r="O72" s="5">
        <v>138.614</v>
      </c>
      <c r="P72" s="20">
        <v>2.0945309469717954</v>
      </c>
      <c r="Q72" s="20">
        <v>1.6163905358231283</v>
      </c>
      <c r="R72" s="20">
        <v>3.3325206405496761</v>
      </c>
      <c r="S72" s="20">
        <v>0.8916717459965644</v>
      </c>
      <c r="T72" s="5">
        <v>55.774999999999999</v>
      </c>
      <c r="U72" s="5">
        <v>38.844999999999999</v>
      </c>
      <c r="V72" s="5">
        <v>18.061</v>
      </c>
      <c r="W72" s="5">
        <v>22.736000000000001</v>
      </c>
      <c r="X72" s="20">
        <v>17.307918213553499</v>
      </c>
      <c r="Y72" s="5">
        <v>8.8320000000000007</v>
      </c>
      <c r="Z72" s="5">
        <v>56.631</v>
      </c>
      <c r="AA72" s="5">
        <v>18.094000000000001</v>
      </c>
      <c r="AB72" s="5">
        <v>18.056999999999999</v>
      </c>
      <c r="AC72" s="5">
        <v>18.047000000000001</v>
      </c>
      <c r="AD72" s="5">
        <v>27.954599999999999</v>
      </c>
      <c r="AE72" s="5">
        <v>9.7901000000000007</v>
      </c>
      <c r="AF72" s="5">
        <v>39.697699999999998</v>
      </c>
      <c r="AG72" s="5">
        <v>29.173999999999999</v>
      </c>
      <c r="AH72" s="5">
        <v>27.568100000000001</v>
      </c>
      <c r="AI72" s="5">
        <v>26.271699999999999</v>
      </c>
      <c r="AJ72" s="5">
        <v>45.002000000000002</v>
      </c>
      <c r="AK72" s="5">
        <v>40.700000000000003</v>
      </c>
      <c r="AL72" s="5">
        <v>2.9</v>
      </c>
      <c r="AM72" s="5">
        <v>58.5</v>
      </c>
      <c r="AN72" s="5">
        <v>71626</v>
      </c>
      <c r="AO72" s="5">
        <v>67649</v>
      </c>
      <c r="AP72" s="5">
        <v>47356</v>
      </c>
      <c r="AQ72" s="5">
        <v>19371</v>
      </c>
      <c r="AR72" s="5">
        <v>37287</v>
      </c>
      <c r="AS72" s="5">
        <v>3977</v>
      </c>
      <c r="AT72" s="5">
        <v>14</v>
      </c>
      <c r="AU72" s="5">
        <v>5.6</v>
      </c>
      <c r="AV72" s="22">
        <v>1588</v>
      </c>
      <c r="AW72" s="21">
        <v>2.99</v>
      </c>
      <c r="AX72" s="5">
        <v>2.99</v>
      </c>
      <c r="AY72" s="21">
        <v>3.2</v>
      </c>
      <c r="AZ72" s="5">
        <v>3.99</v>
      </c>
      <c r="BA72" s="5">
        <v>4.2300000000000004</v>
      </c>
      <c r="BB72" s="5">
        <v>4.84</v>
      </c>
      <c r="BC72" s="5">
        <v>4.5</v>
      </c>
      <c r="BD72" s="5">
        <v>150.4</v>
      </c>
      <c r="BE72" s="5">
        <v>355.6</v>
      </c>
      <c r="BF72" s="5">
        <v>378.4</v>
      </c>
      <c r="BG72" s="5">
        <v>49.246899999999997</v>
      </c>
      <c r="BH72" s="5">
        <v>32.115699999999997</v>
      </c>
      <c r="BI72" s="5">
        <v>239.08770000000001</v>
      </c>
      <c r="BJ72" s="5">
        <v>35.8523</v>
      </c>
      <c r="BK72" s="5">
        <v>71.875600000000006</v>
      </c>
      <c r="BL72" s="5">
        <v>30.61</v>
      </c>
      <c r="BM72" s="5">
        <v>30.7</v>
      </c>
      <c r="BN72" s="5">
        <v>31.5</v>
      </c>
      <c r="BO72" s="5">
        <v>31.8</v>
      </c>
      <c r="BP72" s="5">
        <v>22.5</v>
      </c>
      <c r="BQ72" s="5">
        <v>31</v>
      </c>
      <c r="BR72" s="31">
        <v>33</v>
      </c>
      <c r="BS72" s="31">
        <v>29.9</v>
      </c>
      <c r="BT72" s="31">
        <v>33.6</v>
      </c>
      <c r="BU72" s="31">
        <v>33.5</v>
      </c>
      <c r="BV72" s="19"/>
      <c r="BX72" s="6">
        <v>69.37</v>
      </c>
      <c r="BY72" s="19">
        <v>8.7615670194492168</v>
      </c>
      <c r="BZ72" s="20">
        <v>8.9001496093533561</v>
      </c>
      <c r="CA72" s="5">
        <v>1135.077</v>
      </c>
      <c r="CB72" s="25">
        <v>0.88878191002917273</v>
      </c>
      <c r="CC72" s="25">
        <v>3.1813697377547809</v>
      </c>
      <c r="CD72" s="25">
        <v>2.6165943952350945</v>
      </c>
      <c r="CE72" s="25">
        <v>3.3198400374689987</v>
      </c>
      <c r="CF72" s="25">
        <v>1.4836421407779974</v>
      </c>
      <c r="CG72" s="25">
        <v>0.74293546766791341</v>
      </c>
      <c r="CH72" s="20">
        <v>3.8438521637945366</v>
      </c>
      <c r="CI72" s="6">
        <v>114</v>
      </c>
      <c r="CJ72" s="6">
        <v>128</v>
      </c>
      <c r="CK72" s="6">
        <v>115</v>
      </c>
      <c r="CM72" s="23">
        <v>112.66375545851528</v>
      </c>
      <c r="CN72" s="6">
        <v>95</v>
      </c>
      <c r="CO72" s="6">
        <v>94.8</v>
      </c>
      <c r="CP72" s="24">
        <v>8.244763411136898E-4</v>
      </c>
      <c r="CQ72" s="5">
        <v>4.9855873701015532E-2</v>
      </c>
      <c r="CR72" s="5">
        <v>2.9802997827018878E-2</v>
      </c>
      <c r="CS72" s="5">
        <v>67649</v>
      </c>
      <c r="CT72" s="20">
        <v>3.7252065810285444E-2</v>
      </c>
      <c r="CU72" s="20">
        <v>1.0254401395438219E-3</v>
      </c>
      <c r="CV72" s="5">
        <v>3530.2</v>
      </c>
      <c r="CW72" s="5">
        <v>5.2184067761533795E-2</v>
      </c>
      <c r="CX72" s="23">
        <v>70.11</v>
      </c>
      <c r="CY72" s="23">
        <v>2.2000000000000002</v>
      </c>
      <c r="CZ72" s="23">
        <v>3.84</v>
      </c>
      <c r="DA72" s="23">
        <v>567.74</v>
      </c>
      <c r="DB72" s="23">
        <v>17.82</v>
      </c>
      <c r="DC72" s="23">
        <v>31.1</v>
      </c>
      <c r="DJ72" s="19"/>
      <c r="DQ72" s="20"/>
    </row>
    <row r="73" spans="1:121" ht="20.25" customHeight="1" x14ac:dyDescent="0.3">
      <c r="A73" s="16">
        <v>23193</v>
      </c>
      <c r="B73" s="17">
        <v>3569.5</v>
      </c>
      <c r="C73" s="18">
        <v>3601.2249999999999</v>
      </c>
      <c r="D73" s="18">
        <v>31.578061873927719</v>
      </c>
      <c r="E73" s="19">
        <v>2425.3560000000002</v>
      </c>
      <c r="F73" s="18">
        <v>22.187000000000001</v>
      </c>
      <c r="G73" s="19">
        <v>3563.7959999999998</v>
      </c>
      <c r="H73" s="5">
        <v>438.04700000000003</v>
      </c>
      <c r="I73" s="5">
        <v>2123.67</v>
      </c>
      <c r="J73" s="20">
        <v>7.1006696552105817</v>
      </c>
      <c r="K73" s="20">
        <v>6.2936521113509327</v>
      </c>
      <c r="L73" s="20">
        <v>6.203054956001993</v>
      </c>
      <c r="M73" s="5">
        <v>23.172999999999998</v>
      </c>
      <c r="N73" s="5">
        <v>117.348</v>
      </c>
      <c r="O73" s="5">
        <v>142.13300000000001</v>
      </c>
      <c r="P73" s="20">
        <v>2.1453871271238034</v>
      </c>
      <c r="Q73" s="20">
        <v>1.6662792628258345</v>
      </c>
      <c r="R73" s="20">
        <v>3.3778847750290555</v>
      </c>
      <c r="S73" s="20">
        <v>0.90386850406774044</v>
      </c>
      <c r="T73" s="5">
        <v>55.926000000000002</v>
      </c>
      <c r="U73" s="5">
        <v>39.671999999999997</v>
      </c>
      <c r="V73" s="5">
        <v>18.388000000000002</v>
      </c>
      <c r="W73" s="5">
        <v>22.49</v>
      </c>
      <c r="X73" s="20">
        <v>17.535281421218663</v>
      </c>
      <c r="Y73" s="5">
        <v>8.9220000000000006</v>
      </c>
      <c r="Z73" s="5">
        <v>56.863</v>
      </c>
      <c r="AA73" s="5">
        <v>18.111999999999998</v>
      </c>
      <c r="AB73" s="5">
        <v>18.076000000000001</v>
      </c>
      <c r="AC73" s="5">
        <v>18.068999999999999</v>
      </c>
      <c r="AD73" s="5">
        <v>28.177099999999999</v>
      </c>
      <c r="AE73" s="5">
        <v>10.138999999999999</v>
      </c>
      <c r="AF73" s="5">
        <v>40.015000000000001</v>
      </c>
      <c r="AG73" s="5">
        <v>29.723800000000001</v>
      </c>
      <c r="AH73" s="5">
        <v>27.9556</v>
      </c>
      <c r="AI73" s="5">
        <v>26.297599999999999</v>
      </c>
      <c r="AJ73" s="5">
        <v>45.182400000000001</v>
      </c>
      <c r="AK73" s="5">
        <v>40.6</v>
      </c>
      <c r="AL73" s="5">
        <v>2.9</v>
      </c>
      <c r="AM73" s="5">
        <v>58.7</v>
      </c>
      <c r="AN73" s="5">
        <v>72131</v>
      </c>
      <c r="AO73" s="5">
        <v>68174</v>
      </c>
      <c r="AP73" s="5">
        <v>47660</v>
      </c>
      <c r="AQ73" s="5">
        <v>19483</v>
      </c>
      <c r="AR73" s="5">
        <v>37594</v>
      </c>
      <c r="AS73" s="5">
        <v>3957</v>
      </c>
      <c r="AT73" s="5">
        <v>14.2</v>
      </c>
      <c r="AU73" s="5">
        <v>5.5</v>
      </c>
      <c r="AV73" s="22">
        <v>1763</v>
      </c>
      <c r="AW73" s="21">
        <v>3.48</v>
      </c>
      <c r="AX73" s="5">
        <v>3.38</v>
      </c>
      <c r="AY73" s="21">
        <v>3.57</v>
      </c>
      <c r="AZ73" s="5">
        <v>4.08</v>
      </c>
      <c r="BA73" s="5">
        <v>4.3099999999999996</v>
      </c>
      <c r="BB73" s="5">
        <v>4.84</v>
      </c>
      <c r="BC73" s="5">
        <v>4.5</v>
      </c>
      <c r="BD73" s="5">
        <v>152</v>
      </c>
      <c r="BE73" s="5">
        <v>361.4</v>
      </c>
      <c r="BF73" s="5">
        <v>386</v>
      </c>
      <c r="BG73" s="5">
        <v>49.822499999999998</v>
      </c>
      <c r="BH73" s="5">
        <v>32.788400000000003</v>
      </c>
      <c r="BI73" s="5">
        <v>244.11779999999999</v>
      </c>
      <c r="BJ73" s="5">
        <v>37.074800000000003</v>
      </c>
      <c r="BK73" s="5">
        <v>74.169799999999995</v>
      </c>
      <c r="BL73" s="5">
        <v>30.72</v>
      </c>
      <c r="BM73" s="5">
        <v>30.8</v>
      </c>
      <c r="BN73" s="5">
        <v>31.6</v>
      </c>
      <c r="BO73" s="5">
        <v>31.9</v>
      </c>
      <c r="BP73" s="5">
        <v>22.5</v>
      </c>
      <c r="BQ73" s="5">
        <v>31.1</v>
      </c>
      <c r="BR73" s="31">
        <v>33.1</v>
      </c>
      <c r="BS73" s="31">
        <v>29.8</v>
      </c>
      <c r="BT73" s="31">
        <v>33.5</v>
      </c>
      <c r="BU73" s="31">
        <v>33.4</v>
      </c>
      <c r="BV73" s="19"/>
      <c r="BX73" s="6">
        <v>71.7</v>
      </c>
      <c r="BY73" s="19">
        <v>8.8889257844927787</v>
      </c>
      <c r="BZ73" s="20">
        <v>9.0212518678399469</v>
      </c>
      <c r="CA73" s="5">
        <v>1185.424</v>
      </c>
      <c r="CB73" s="25">
        <v>4.9754492493675571</v>
      </c>
      <c r="CC73" s="25">
        <v>6.0165592266799992</v>
      </c>
      <c r="CD73" s="25">
        <v>5.5854644909902289</v>
      </c>
      <c r="CE73" s="25">
        <v>6.1225134938927281</v>
      </c>
      <c r="CF73" s="25">
        <v>4.1066810578992738</v>
      </c>
      <c r="CG73" s="25">
        <v>5.1889746986112506</v>
      </c>
      <c r="CH73" s="20">
        <v>3.9681221982400801</v>
      </c>
      <c r="CI73" s="6">
        <v>113</v>
      </c>
      <c r="CJ73" s="6">
        <v>127</v>
      </c>
      <c r="CK73" s="6">
        <v>116</v>
      </c>
      <c r="CM73" s="23">
        <v>120</v>
      </c>
      <c r="CN73" s="6">
        <v>103</v>
      </c>
      <c r="CO73" s="6">
        <v>97.7</v>
      </c>
      <c r="CP73" s="24">
        <v>8.2034206589022215E-4</v>
      </c>
      <c r="CQ73" s="5">
        <v>4.9942793440314492E-2</v>
      </c>
      <c r="CR73" s="5">
        <v>2.9813037228268842E-2</v>
      </c>
      <c r="CS73" s="5">
        <v>68174</v>
      </c>
      <c r="CT73" s="20">
        <v>3.7576158066124916E-2</v>
      </c>
      <c r="CU73" s="20">
        <v>1.0517205972951566E-3</v>
      </c>
      <c r="CV73" s="5">
        <v>3569.6</v>
      </c>
      <c r="CW73" s="5">
        <v>5.2360137295743243E-2</v>
      </c>
      <c r="CX73" s="23">
        <v>72.849999999999994</v>
      </c>
      <c r="CY73" s="23">
        <v>2.21</v>
      </c>
      <c r="CZ73" s="23">
        <v>3.96</v>
      </c>
      <c r="DA73" s="23">
        <v>588.01</v>
      </c>
      <c r="DB73" s="23">
        <v>17.84</v>
      </c>
      <c r="DC73" s="23">
        <v>31.96</v>
      </c>
      <c r="DJ73" s="19"/>
      <c r="DQ73" s="20"/>
    </row>
    <row r="74" spans="1:121" ht="20.25" customHeight="1" x14ac:dyDescent="0.3">
      <c r="A74" s="16">
        <v>23285</v>
      </c>
      <c r="B74" s="17">
        <v>3595</v>
      </c>
      <c r="C74" s="18">
        <v>3627.578</v>
      </c>
      <c r="D74" s="18">
        <v>31.874670619235836</v>
      </c>
      <c r="E74" s="19">
        <v>2465.0030000000002</v>
      </c>
      <c r="F74" s="18">
        <v>22.359000000000002</v>
      </c>
      <c r="G74" s="19">
        <v>3598.8429999999998</v>
      </c>
      <c r="H74" s="5">
        <v>443.36599999999999</v>
      </c>
      <c r="I74" s="5">
        <v>2141.3670000000002</v>
      </c>
      <c r="J74" s="20">
        <v>7.3091238471673252</v>
      </c>
      <c r="K74" s="20">
        <v>6.3695652173913047</v>
      </c>
      <c r="L74" s="20">
        <v>6.2410518225735609</v>
      </c>
      <c r="M74" s="5">
        <v>16.928000000000001</v>
      </c>
      <c r="N74" s="5">
        <v>123.23699999999999</v>
      </c>
      <c r="O74" s="5">
        <v>141.667</v>
      </c>
      <c r="P74" s="20">
        <v>2.1818181818181817</v>
      </c>
      <c r="Q74" s="20">
        <v>1.6969148001756698</v>
      </c>
      <c r="R74" s="20">
        <v>3.3870772946859899</v>
      </c>
      <c r="S74" s="20">
        <v>0.92007026789635493</v>
      </c>
      <c r="T74" s="5">
        <v>56.36</v>
      </c>
      <c r="U74" s="5">
        <v>39.671999999999997</v>
      </c>
      <c r="V74" s="5">
        <v>18.331</v>
      </c>
      <c r="W74" s="5">
        <v>22.75</v>
      </c>
      <c r="X74" s="20">
        <v>17.68994290733421</v>
      </c>
      <c r="Y74" s="5">
        <v>9.0250000000000004</v>
      </c>
      <c r="Z74" s="5">
        <v>57.363</v>
      </c>
      <c r="AA74" s="5">
        <v>18.231000000000002</v>
      </c>
      <c r="AB74" s="5">
        <v>18.193999999999999</v>
      </c>
      <c r="AC74" s="5">
        <v>18.216000000000001</v>
      </c>
      <c r="AD74" s="5">
        <v>28.455300000000001</v>
      </c>
      <c r="AE74" s="5">
        <v>10.378299999999999</v>
      </c>
      <c r="AF74" s="5">
        <v>40.570099999999996</v>
      </c>
      <c r="AG74" s="5">
        <v>30.129100000000001</v>
      </c>
      <c r="AH74" s="5">
        <v>28.3154</v>
      </c>
      <c r="AI74" s="5">
        <v>26.4529</v>
      </c>
      <c r="AJ74" s="5">
        <v>45.903799999999997</v>
      </c>
      <c r="AK74" s="5">
        <v>40.6</v>
      </c>
      <c r="AL74" s="5">
        <v>3</v>
      </c>
      <c r="AM74" s="5">
        <v>58.5</v>
      </c>
      <c r="AN74" s="5">
        <v>72188</v>
      </c>
      <c r="AO74" s="5">
        <v>68213</v>
      </c>
      <c r="AP74" s="5">
        <v>47863</v>
      </c>
      <c r="AQ74" s="5">
        <v>19493</v>
      </c>
      <c r="AR74" s="5">
        <v>37867</v>
      </c>
      <c r="AS74" s="5">
        <v>3975</v>
      </c>
      <c r="AT74" s="5">
        <v>13.3</v>
      </c>
      <c r="AU74" s="5">
        <v>5.5</v>
      </c>
      <c r="AV74" s="22">
        <v>1491</v>
      </c>
      <c r="AW74" s="21">
        <v>3.38</v>
      </c>
      <c r="AX74" s="5">
        <v>3.52</v>
      </c>
      <c r="AY74" s="21">
        <v>3.81</v>
      </c>
      <c r="AZ74" s="5">
        <v>4.13</v>
      </c>
      <c r="BA74" s="5">
        <v>4.3499999999999996</v>
      </c>
      <c r="BB74" s="5">
        <v>4.8499999999999996</v>
      </c>
      <c r="BC74" s="5">
        <v>4.5</v>
      </c>
      <c r="BD74" s="5">
        <v>153.30000000000001</v>
      </c>
      <c r="BE74" s="5">
        <v>367.7</v>
      </c>
      <c r="BF74" s="5">
        <v>393.2</v>
      </c>
      <c r="BG74" s="5">
        <v>52.174100000000003</v>
      </c>
      <c r="BH74" s="5">
        <v>34.185200000000002</v>
      </c>
      <c r="BI74" s="5">
        <v>252.04509999999999</v>
      </c>
      <c r="BJ74" s="5">
        <v>38.082799999999999</v>
      </c>
      <c r="BK74" s="5">
        <v>76.581500000000005</v>
      </c>
      <c r="BL74" s="5">
        <v>30.88</v>
      </c>
      <c r="BM74" s="5">
        <v>31</v>
      </c>
      <c r="BN74" s="5">
        <v>31.8</v>
      </c>
      <c r="BO74" s="5">
        <v>32.1</v>
      </c>
      <c r="BP74" s="5">
        <v>22.6</v>
      </c>
      <c r="BQ74" s="5">
        <v>31.3</v>
      </c>
      <c r="BR74" s="31">
        <v>33.200000000000003</v>
      </c>
      <c r="BS74" s="31">
        <v>29.4</v>
      </c>
      <c r="BT74" s="31">
        <v>33.5</v>
      </c>
      <c r="BU74" s="31">
        <v>33.4</v>
      </c>
      <c r="BV74" s="19"/>
      <c r="BX74" s="6">
        <v>75.02</v>
      </c>
      <c r="BY74" s="19">
        <v>9.0000548967940261</v>
      </c>
      <c r="BZ74" s="20">
        <v>9.0819609134826536</v>
      </c>
      <c r="CA74" s="5">
        <v>1173.662</v>
      </c>
      <c r="CB74" s="25">
        <v>-0.21553777301438459</v>
      </c>
      <c r="CC74" s="25">
        <v>0.58568068149803953</v>
      </c>
      <c r="CD74" s="25">
        <v>1.594702946594994</v>
      </c>
      <c r="CE74" s="25">
        <v>0.33447798648004001</v>
      </c>
      <c r="CF74" s="25">
        <v>-1.5859116984676158</v>
      </c>
      <c r="CG74" s="25">
        <v>0.12562578220525122</v>
      </c>
      <c r="CH74" s="20">
        <v>4.1183574879227045</v>
      </c>
      <c r="CI74" s="6">
        <v>114</v>
      </c>
      <c r="CJ74" s="6">
        <v>126</v>
      </c>
      <c r="CK74" s="6">
        <v>117</v>
      </c>
      <c r="CM74" s="23">
        <v>118.0327868852459</v>
      </c>
      <c r="CN74" s="6">
        <v>98.3</v>
      </c>
      <c r="CO74" s="6">
        <v>97.7</v>
      </c>
      <c r="CP74" s="24">
        <v>8.2623546831249179E-4</v>
      </c>
      <c r="CQ74" s="5">
        <v>5.0107750722003137E-2</v>
      </c>
      <c r="CR74" s="5">
        <v>3.0218550716139148E-2</v>
      </c>
      <c r="CS74" s="5">
        <v>68213</v>
      </c>
      <c r="CT74" s="20">
        <v>3.7892088018412914E-2</v>
      </c>
      <c r="CU74" s="20">
        <v>1.0997903625408645E-3</v>
      </c>
      <c r="CV74" s="5">
        <v>3609.3</v>
      </c>
      <c r="CW74" s="5">
        <v>5.291220148652017E-2</v>
      </c>
      <c r="CX74" s="23">
        <v>74.17</v>
      </c>
      <c r="CY74" s="23">
        <v>2.2799999999999998</v>
      </c>
      <c r="CZ74" s="23">
        <v>4.0199999999999996</v>
      </c>
      <c r="DA74" s="23">
        <v>594.79</v>
      </c>
      <c r="DB74" s="23">
        <v>18.28</v>
      </c>
      <c r="DC74" s="23">
        <v>32.24</v>
      </c>
      <c r="DJ74" s="19"/>
      <c r="DQ74" s="20"/>
    </row>
    <row r="75" spans="1:121" ht="20.25" customHeight="1" x14ac:dyDescent="0.3">
      <c r="A75" s="16">
        <v>23377</v>
      </c>
      <c r="B75" s="17">
        <v>3672.7</v>
      </c>
      <c r="C75" s="18">
        <v>3707.8580000000002</v>
      </c>
      <c r="D75" s="18">
        <v>32.451625259932143</v>
      </c>
      <c r="E75" s="19">
        <v>2513.37</v>
      </c>
      <c r="F75" s="18">
        <v>22.978000000000002</v>
      </c>
      <c r="G75" s="19">
        <v>3674.6950000000002</v>
      </c>
      <c r="H75" s="5">
        <v>459.95800000000003</v>
      </c>
      <c r="I75" s="5">
        <v>2183.5790000000002</v>
      </c>
      <c r="J75" s="20">
        <v>7.568239028127393</v>
      </c>
      <c r="K75" s="20">
        <v>6.4463171719382721</v>
      </c>
      <c r="L75" s="20">
        <v>6.1443581044106379</v>
      </c>
      <c r="M75" s="5">
        <v>18.068000000000001</v>
      </c>
      <c r="N75" s="5">
        <v>130.79</v>
      </c>
      <c r="O75" s="5">
        <v>141.53399999999999</v>
      </c>
      <c r="P75" s="20">
        <v>2.3476524023202363</v>
      </c>
      <c r="Q75" s="20">
        <v>1.8532888256539344</v>
      </c>
      <c r="R75" s="20">
        <v>3.5760643537266059</v>
      </c>
      <c r="S75" s="20">
        <v>0.95523694867024178</v>
      </c>
      <c r="T75" s="5">
        <v>57.406999999999996</v>
      </c>
      <c r="U75" s="5">
        <v>40.027000000000001</v>
      </c>
      <c r="V75" s="5">
        <v>18.774999999999999</v>
      </c>
      <c r="W75" s="5">
        <v>22.530999999999999</v>
      </c>
      <c r="X75" s="20">
        <v>17.961146984787128</v>
      </c>
      <c r="Y75" s="5">
        <v>9.0180000000000007</v>
      </c>
      <c r="Z75" s="5">
        <v>57.084000000000003</v>
      </c>
      <c r="AA75" s="5">
        <v>18.3</v>
      </c>
      <c r="AB75" s="5">
        <v>18.263000000000002</v>
      </c>
      <c r="AC75" s="5">
        <v>18.274000000000001</v>
      </c>
      <c r="AD75" s="5">
        <v>28.900300000000001</v>
      </c>
      <c r="AE75" s="5">
        <v>10.7272</v>
      </c>
      <c r="AF75" s="5">
        <v>40.689100000000003</v>
      </c>
      <c r="AG75" s="5">
        <v>30.129100000000001</v>
      </c>
      <c r="AH75" s="5">
        <v>28.453800000000001</v>
      </c>
      <c r="AI75" s="5">
        <v>27.074100000000001</v>
      </c>
      <c r="AJ75" s="5">
        <v>46.039099999999998</v>
      </c>
      <c r="AK75" s="5">
        <v>40.6</v>
      </c>
      <c r="AL75" s="5">
        <v>2.9</v>
      </c>
      <c r="AM75" s="5">
        <v>58.7</v>
      </c>
      <c r="AN75" s="5">
        <v>72713</v>
      </c>
      <c r="AO75" s="5">
        <v>68763</v>
      </c>
      <c r="AP75" s="5">
        <v>48287</v>
      </c>
      <c r="AQ75" s="5">
        <v>19587</v>
      </c>
      <c r="AR75" s="5">
        <v>38311</v>
      </c>
      <c r="AS75" s="5">
        <v>3950</v>
      </c>
      <c r="AT75" s="5">
        <v>13.5</v>
      </c>
      <c r="AU75" s="5">
        <v>5.4</v>
      </c>
      <c r="AV75" s="22">
        <v>1517</v>
      </c>
      <c r="AW75" s="21">
        <v>3.43</v>
      </c>
      <c r="AX75" s="5">
        <v>3.54</v>
      </c>
      <c r="AY75" s="21">
        <v>3.91</v>
      </c>
      <c r="AZ75" s="5">
        <v>4.22</v>
      </c>
      <c r="BA75" s="5">
        <v>4.38</v>
      </c>
      <c r="BB75" s="5">
        <v>4.83</v>
      </c>
      <c r="BC75" s="5">
        <v>4.5</v>
      </c>
      <c r="BD75" s="5">
        <v>154.5</v>
      </c>
      <c r="BE75" s="5">
        <v>373.4</v>
      </c>
      <c r="BF75" s="5">
        <v>399.8</v>
      </c>
      <c r="BG75" s="5">
        <v>52.713900000000002</v>
      </c>
      <c r="BH75" s="5">
        <v>35.511600000000001</v>
      </c>
      <c r="BI75" s="5">
        <v>253.5454</v>
      </c>
      <c r="BJ75" s="5">
        <v>39.360599999999998</v>
      </c>
      <c r="BK75" s="5">
        <v>79.240399999999994</v>
      </c>
      <c r="BL75" s="5">
        <v>30.94</v>
      </c>
      <c r="BM75" s="5">
        <v>31.1</v>
      </c>
      <c r="BN75" s="5">
        <v>31.9</v>
      </c>
      <c r="BO75" s="5">
        <v>32.200000000000003</v>
      </c>
      <c r="BP75" s="5">
        <v>22.6</v>
      </c>
      <c r="BQ75" s="5">
        <v>31.4</v>
      </c>
      <c r="BR75" s="31">
        <v>33.299999999999997</v>
      </c>
      <c r="BS75" s="31">
        <v>29.5</v>
      </c>
      <c r="BT75" s="31">
        <v>33.5</v>
      </c>
      <c r="BU75" s="31">
        <v>33.4</v>
      </c>
      <c r="BV75" s="19"/>
      <c r="BX75" s="6">
        <v>78.98</v>
      </c>
      <c r="BY75" s="19">
        <v>9.1076939914632806</v>
      </c>
      <c r="BZ75" s="20">
        <v>9.0497975265404396</v>
      </c>
      <c r="CA75" s="5">
        <v>1177.319</v>
      </c>
      <c r="CB75" s="25">
        <v>6.262219026582672</v>
      </c>
      <c r="CC75" s="25">
        <v>4.2023403176505223</v>
      </c>
      <c r="CD75" s="25">
        <v>4.6690542198700804</v>
      </c>
      <c r="CE75" s="25">
        <v>4.085494280857402</v>
      </c>
      <c r="CF75" s="25">
        <v>8.0133782544257866</v>
      </c>
      <c r="CG75" s="25">
        <v>5.8238005123835581</v>
      </c>
      <c r="CH75" s="20">
        <v>4.3219875232570866</v>
      </c>
      <c r="CI75" s="6">
        <v>114</v>
      </c>
      <c r="CJ75" s="6">
        <v>130</v>
      </c>
      <c r="CK75" s="6">
        <v>123</v>
      </c>
      <c r="CM75" s="23">
        <v>119.67871485943775</v>
      </c>
      <c r="CN75" s="6">
        <v>100.2</v>
      </c>
      <c r="CO75" s="6">
        <v>100.1</v>
      </c>
      <c r="CP75" s="24">
        <v>8.3485304596948938E-4</v>
      </c>
      <c r="CQ75" s="5">
        <v>5.026104154850719E-2</v>
      </c>
      <c r="CR75" s="5">
        <v>3.0179471518112941E-2</v>
      </c>
      <c r="CS75" s="5">
        <v>68763</v>
      </c>
      <c r="CT75" s="20">
        <v>3.844417782819249E-2</v>
      </c>
      <c r="CU75" s="20">
        <v>1.1485828134316421E-3</v>
      </c>
      <c r="CV75" s="5">
        <v>3648.4</v>
      </c>
      <c r="CW75" s="5">
        <v>5.3057603653127408E-2</v>
      </c>
      <c r="CX75" s="23">
        <v>78.8</v>
      </c>
      <c r="CY75" s="23">
        <v>2.33</v>
      </c>
      <c r="CZ75" s="23">
        <v>4.18</v>
      </c>
      <c r="DA75" s="23">
        <v>631.91</v>
      </c>
      <c r="DB75" s="23">
        <v>18.68</v>
      </c>
      <c r="DC75" s="23">
        <v>33.520000000000003</v>
      </c>
      <c r="DJ75" s="19"/>
      <c r="DQ75" s="20"/>
    </row>
    <row r="76" spans="1:121" ht="20.25" customHeight="1" x14ac:dyDescent="0.3">
      <c r="A76" s="16">
        <v>23468</v>
      </c>
      <c r="B76" s="17">
        <v>3716.4</v>
      </c>
      <c r="C76" s="18">
        <v>3750.4609999999998</v>
      </c>
      <c r="D76" s="18">
        <v>32.925756086909047</v>
      </c>
      <c r="E76" s="19">
        <v>2580.8780000000002</v>
      </c>
      <c r="F76" s="18">
        <v>23.234999999999999</v>
      </c>
      <c r="G76" s="19">
        <v>3719.8249999999998</v>
      </c>
      <c r="H76" s="5">
        <v>458.30099999999999</v>
      </c>
      <c r="I76" s="5">
        <v>2221.9879999999998</v>
      </c>
      <c r="J76" s="20">
        <v>7.8582268806638274</v>
      </c>
      <c r="K76" s="20">
        <v>6.4830221639917021</v>
      </c>
      <c r="L76" s="20">
        <v>5.9286494158750953</v>
      </c>
      <c r="M76" s="5">
        <v>17.335999999999999</v>
      </c>
      <c r="N76" s="5">
        <v>132.953</v>
      </c>
      <c r="O76" s="5">
        <v>144.72</v>
      </c>
      <c r="P76" s="20">
        <v>2.3383011245769185</v>
      </c>
      <c r="Q76" s="20">
        <v>1.8529861338574078</v>
      </c>
      <c r="R76" s="20">
        <v>3.5763183753684893</v>
      </c>
      <c r="S76" s="20">
        <v>0.98373184845507144</v>
      </c>
      <c r="T76" s="5">
        <v>57.656999999999996</v>
      </c>
      <c r="U76" s="5">
        <v>40.298999999999999</v>
      </c>
      <c r="V76" s="5">
        <v>18.794</v>
      </c>
      <c r="W76" s="5">
        <v>22.626000000000001</v>
      </c>
      <c r="X76" s="20">
        <v>18.278905994104161</v>
      </c>
      <c r="Y76" s="5">
        <v>9.1180000000000003</v>
      </c>
      <c r="Z76" s="5">
        <v>57.622999999999998</v>
      </c>
      <c r="AA76" s="5">
        <v>18.355</v>
      </c>
      <c r="AB76" s="5">
        <v>18.318000000000001</v>
      </c>
      <c r="AC76" s="5">
        <v>18.318000000000001</v>
      </c>
      <c r="AD76" s="5">
        <v>29.6235</v>
      </c>
      <c r="AE76" s="5">
        <v>11.135999999999999</v>
      </c>
      <c r="AF76" s="5">
        <v>41.958199999999998</v>
      </c>
      <c r="AG76" s="5">
        <v>31.4315</v>
      </c>
      <c r="AH76" s="5">
        <v>29.2011</v>
      </c>
      <c r="AI76" s="5">
        <v>27.7988</v>
      </c>
      <c r="AJ76" s="5">
        <v>47.256599999999999</v>
      </c>
      <c r="AK76" s="5">
        <v>40.799999999999997</v>
      </c>
      <c r="AL76" s="5">
        <v>3.1</v>
      </c>
      <c r="AM76" s="5">
        <v>58.7</v>
      </c>
      <c r="AN76" s="5">
        <v>73032</v>
      </c>
      <c r="AO76" s="5">
        <v>69218</v>
      </c>
      <c r="AP76" s="5">
        <v>48552</v>
      </c>
      <c r="AQ76" s="5">
        <v>19682</v>
      </c>
      <c r="AR76" s="5">
        <v>38539</v>
      </c>
      <c r="AS76" s="5">
        <v>3814</v>
      </c>
      <c r="AT76" s="5">
        <v>13.6</v>
      </c>
      <c r="AU76" s="5">
        <v>5.2</v>
      </c>
      <c r="AV76" s="22">
        <v>1550</v>
      </c>
      <c r="AW76" s="21">
        <v>3.5</v>
      </c>
      <c r="AX76" s="5">
        <v>3.48</v>
      </c>
      <c r="AY76" s="21">
        <v>3.83</v>
      </c>
      <c r="AZ76" s="5">
        <v>4.17</v>
      </c>
      <c r="BA76" s="5">
        <v>4.41</v>
      </c>
      <c r="BB76" s="5">
        <v>4.8499999999999996</v>
      </c>
      <c r="BC76" s="5">
        <v>4.5</v>
      </c>
      <c r="BD76" s="5">
        <v>155.6</v>
      </c>
      <c r="BE76" s="5">
        <v>379.8</v>
      </c>
      <c r="BF76" s="5">
        <v>407.1</v>
      </c>
      <c r="BG76" s="5">
        <v>54.293700000000001</v>
      </c>
      <c r="BH76" s="5">
        <v>36.749499999999998</v>
      </c>
      <c r="BI76" s="5">
        <v>257.83510000000001</v>
      </c>
      <c r="BJ76" s="5">
        <v>40.2639</v>
      </c>
      <c r="BK76" s="5">
        <v>81.428200000000004</v>
      </c>
      <c r="BL76" s="5">
        <v>31.01</v>
      </c>
      <c r="BM76" s="5">
        <v>31.1</v>
      </c>
      <c r="BN76" s="5">
        <v>31.9</v>
      </c>
      <c r="BO76" s="5">
        <v>32.299999999999997</v>
      </c>
      <c r="BP76" s="5">
        <v>22.6</v>
      </c>
      <c r="BQ76" s="5">
        <v>31.4</v>
      </c>
      <c r="BR76" s="31">
        <v>33.4</v>
      </c>
      <c r="BS76" s="31">
        <v>29</v>
      </c>
      <c r="BT76" s="31">
        <v>33.5</v>
      </c>
      <c r="BU76" s="31">
        <v>33.5</v>
      </c>
      <c r="BV76" s="19"/>
      <c r="BX76" s="6">
        <v>81.69</v>
      </c>
      <c r="BY76" s="19">
        <v>9.2081013211049232</v>
      </c>
      <c r="BZ76" s="20">
        <v>8.8863958947483344</v>
      </c>
      <c r="CA76" s="5">
        <v>1187.944</v>
      </c>
      <c r="CB76" s="25">
        <v>-2.7758969147756818</v>
      </c>
      <c r="CC76" s="25">
        <v>1.7256845917626911</v>
      </c>
      <c r="CD76" s="25">
        <v>2.5739133780322589</v>
      </c>
      <c r="CE76" s="25">
        <v>1.5106152191076943</v>
      </c>
      <c r="CF76" s="25">
        <v>-5.9931520231738737</v>
      </c>
      <c r="CG76" s="25">
        <v>-1.960158226069606</v>
      </c>
      <c r="CH76" s="20">
        <v>4.4595479855879461</v>
      </c>
      <c r="CI76" s="6">
        <v>120</v>
      </c>
      <c r="CJ76" s="6">
        <v>130</v>
      </c>
      <c r="CK76" s="6">
        <v>120</v>
      </c>
      <c r="CM76" s="23">
        <v>118.0327868852459</v>
      </c>
      <c r="CN76" s="6">
        <v>100.6</v>
      </c>
      <c r="CO76" s="6">
        <v>97.9</v>
      </c>
      <c r="CP76" s="24">
        <v>8.3297697130804119E-4</v>
      </c>
      <c r="CQ76" s="5">
        <v>5.058077378716519E-2</v>
      </c>
      <c r="CR76" s="5">
        <v>3.0268181686844465E-2</v>
      </c>
      <c r="CS76" s="5">
        <v>69218</v>
      </c>
      <c r="CT76" s="20">
        <v>3.8722427692218786E-2</v>
      </c>
      <c r="CU76" s="20">
        <v>1.1801843451125428E-3</v>
      </c>
      <c r="CV76" s="5">
        <v>3687.9</v>
      </c>
      <c r="CW76" s="5">
        <v>5.3279493773295966E-2</v>
      </c>
      <c r="CX76" s="23">
        <v>80.239999999999995</v>
      </c>
      <c r="CY76" s="23">
        <v>2.38</v>
      </c>
      <c r="CZ76" s="23">
        <v>4.33</v>
      </c>
      <c r="DA76" s="23">
        <v>641.39</v>
      </c>
      <c r="DB76" s="23">
        <v>19.02</v>
      </c>
      <c r="DC76" s="23">
        <v>34.61</v>
      </c>
      <c r="DJ76" s="19"/>
      <c r="DQ76" s="20"/>
    </row>
    <row r="77" spans="1:121" ht="20.25" customHeight="1" x14ac:dyDescent="0.3">
      <c r="A77" s="16">
        <v>23559</v>
      </c>
      <c r="B77" s="17">
        <v>3766.9</v>
      </c>
      <c r="C77" s="18">
        <v>3801.8739999999998</v>
      </c>
      <c r="D77" s="18">
        <v>33.411374510656806</v>
      </c>
      <c r="E77" s="19">
        <v>2614.2170000000001</v>
      </c>
      <c r="F77" s="18">
        <v>23.56</v>
      </c>
      <c r="G77" s="19">
        <v>3765.998</v>
      </c>
      <c r="H77" s="5">
        <v>468.99700000000001</v>
      </c>
      <c r="I77" s="5">
        <v>2262.8270000000002</v>
      </c>
      <c r="J77" s="20">
        <v>7.7988255763375385</v>
      </c>
      <c r="K77" s="20">
        <v>6.4217050891692047</v>
      </c>
      <c r="L77" s="20">
        <v>6.0567094388864726</v>
      </c>
      <c r="M77" s="5">
        <v>20.773</v>
      </c>
      <c r="N77" s="5">
        <v>131.93600000000001</v>
      </c>
      <c r="O77" s="5">
        <v>148.60400000000001</v>
      </c>
      <c r="P77" s="20">
        <v>2.3873423227490216</v>
      </c>
      <c r="Q77" s="20">
        <v>1.899412788168769</v>
      </c>
      <c r="R77" s="20">
        <v>3.5997172683775558</v>
      </c>
      <c r="S77" s="20">
        <v>1.0010874293170944</v>
      </c>
      <c r="T77" s="5">
        <v>58.026000000000003</v>
      </c>
      <c r="U77" s="5">
        <v>40.601999999999997</v>
      </c>
      <c r="V77" s="5">
        <v>18.872</v>
      </c>
      <c r="W77" s="5">
        <v>22.753</v>
      </c>
      <c r="X77" s="20">
        <v>18.562907785993911</v>
      </c>
      <c r="Y77" s="5">
        <v>9.2379999999999995</v>
      </c>
      <c r="Z77" s="5">
        <v>58.250999999999998</v>
      </c>
      <c r="AA77" s="5">
        <v>18.446999999999999</v>
      </c>
      <c r="AB77" s="5">
        <v>18.41</v>
      </c>
      <c r="AC77" s="5">
        <v>18.391999999999999</v>
      </c>
      <c r="AD77" s="5">
        <v>30.124199999999998</v>
      </c>
      <c r="AE77" s="5">
        <v>11.3752</v>
      </c>
      <c r="AF77" s="5">
        <v>41.997900000000001</v>
      </c>
      <c r="AG77" s="5">
        <v>31.4315</v>
      </c>
      <c r="AH77" s="5">
        <v>29.3949</v>
      </c>
      <c r="AI77" s="5">
        <v>28.860099999999999</v>
      </c>
      <c r="AJ77" s="5">
        <v>47.301699999999997</v>
      </c>
      <c r="AK77" s="5">
        <v>40.9</v>
      </c>
      <c r="AL77" s="5">
        <v>3.3</v>
      </c>
      <c r="AM77" s="5">
        <v>58.7</v>
      </c>
      <c r="AN77" s="5">
        <v>73290</v>
      </c>
      <c r="AO77" s="5">
        <v>69578</v>
      </c>
      <c r="AP77" s="5">
        <v>49117</v>
      </c>
      <c r="AQ77" s="5">
        <v>19943</v>
      </c>
      <c r="AR77" s="5">
        <v>38960</v>
      </c>
      <c r="AS77" s="5">
        <v>3712</v>
      </c>
      <c r="AT77" s="5">
        <v>12.7</v>
      </c>
      <c r="AU77" s="5">
        <v>5.0999999999999996</v>
      </c>
      <c r="AV77" s="22">
        <v>1455</v>
      </c>
      <c r="AW77" s="21">
        <v>3.45</v>
      </c>
      <c r="AX77" s="5">
        <v>3.53</v>
      </c>
      <c r="AY77" s="21">
        <v>3.84</v>
      </c>
      <c r="AZ77" s="5">
        <v>4.2</v>
      </c>
      <c r="BA77" s="5">
        <v>4.42</v>
      </c>
      <c r="BB77" s="5">
        <v>4.82</v>
      </c>
      <c r="BC77" s="5">
        <v>4.5</v>
      </c>
      <c r="BD77" s="5">
        <v>158.69999999999999</v>
      </c>
      <c r="BE77" s="5">
        <v>388.2</v>
      </c>
      <c r="BF77" s="5">
        <v>416.9</v>
      </c>
      <c r="BG77" s="5">
        <v>55.774900000000002</v>
      </c>
      <c r="BH77" s="5">
        <v>38.361899999999999</v>
      </c>
      <c r="BI77" s="5">
        <v>263.36649999999997</v>
      </c>
      <c r="BJ77" s="5">
        <v>41.393599999999999</v>
      </c>
      <c r="BK77" s="5">
        <v>83.921999999999997</v>
      </c>
      <c r="BL77" s="5">
        <v>31.08</v>
      </c>
      <c r="BM77" s="5">
        <v>31.2</v>
      </c>
      <c r="BN77" s="5">
        <v>32</v>
      </c>
      <c r="BO77" s="5">
        <v>32.299999999999997</v>
      </c>
      <c r="BP77" s="5">
        <v>22.5</v>
      </c>
      <c r="BQ77" s="5">
        <v>31.6</v>
      </c>
      <c r="BR77" s="31">
        <v>33.5</v>
      </c>
      <c r="BS77" s="31">
        <v>30.1</v>
      </c>
      <c r="BT77" s="31">
        <v>33.6</v>
      </c>
      <c r="BU77" s="31">
        <v>33.6</v>
      </c>
      <c r="BV77" s="19"/>
      <c r="BX77" s="6">
        <v>84.18</v>
      </c>
      <c r="BY77" s="19">
        <v>9.1964441061331019</v>
      </c>
      <c r="BZ77" s="20">
        <v>9.0692692474989123</v>
      </c>
      <c r="CA77" s="5">
        <v>1189.3810000000001</v>
      </c>
      <c r="CB77" s="25">
        <v>2.9829819645078288</v>
      </c>
      <c r="CC77" s="25">
        <v>3.2553193414589878</v>
      </c>
      <c r="CD77" s="25">
        <v>5.2854568642387463</v>
      </c>
      <c r="CE77" s="25">
        <v>2.7313211850542243</v>
      </c>
      <c r="CF77" s="25">
        <v>3.202868432987148</v>
      </c>
      <c r="CG77" s="25">
        <v>2.9262271374044153</v>
      </c>
      <c r="CH77" s="20">
        <v>4.5769899956502833</v>
      </c>
      <c r="CI77" s="6">
        <v>133</v>
      </c>
      <c r="CJ77" s="6">
        <v>140</v>
      </c>
      <c r="CK77" s="6">
        <v>122</v>
      </c>
      <c r="CM77" s="23">
        <v>118.77551020408164</v>
      </c>
      <c r="CN77" s="6">
        <v>100.8</v>
      </c>
      <c r="CO77" s="6">
        <v>99.8</v>
      </c>
      <c r="CP77" s="24">
        <v>8.339705079191699E-4</v>
      </c>
      <c r="CQ77" s="5">
        <v>5.1302135732559144E-2</v>
      </c>
      <c r="CR77" s="5">
        <v>3.0522147805340769E-2</v>
      </c>
      <c r="CS77" s="5">
        <v>69578</v>
      </c>
      <c r="CT77" s="20">
        <v>3.9262755468682631E-2</v>
      </c>
      <c r="CU77" s="20">
        <v>1.209865187271839E-3</v>
      </c>
      <c r="CV77" s="5">
        <v>3727.8</v>
      </c>
      <c r="CW77" s="5">
        <v>5.3577280174767886E-2</v>
      </c>
      <c r="CX77" s="23">
        <v>83.41</v>
      </c>
      <c r="CY77" s="23">
        <v>2.44</v>
      </c>
      <c r="CZ77" s="23">
        <v>4.47</v>
      </c>
      <c r="DA77" s="23">
        <v>664.58</v>
      </c>
      <c r="DB77" s="23">
        <v>19.440000000000001</v>
      </c>
      <c r="DC77" s="23">
        <v>35.619999999999997</v>
      </c>
      <c r="DJ77" s="19"/>
      <c r="DQ77" s="20"/>
    </row>
    <row r="78" spans="1:121" ht="20.25" customHeight="1" x14ac:dyDescent="0.3">
      <c r="A78" s="16">
        <v>23651</v>
      </c>
      <c r="B78" s="17">
        <v>3780.2</v>
      </c>
      <c r="C78" s="18">
        <v>3813.2049999999999</v>
      </c>
      <c r="D78" s="18">
        <v>33.703507252652095</v>
      </c>
      <c r="E78" s="19">
        <v>2643.8560000000002</v>
      </c>
      <c r="F78" s="18">
        <v>23.576000000000001</v>
      </c>
      <c r="G78" s="19">
        <v>3778.7330000000002</v>
      </c>
      <c r="H78" s="5">
        <v>473.452</v>
      </c>
      <c r="I78" s="5">
        <v>2269.2040000000002</v>
      </c>
      <c r="J78" s="20">
        <v>8.0224074474994591</v>
      </c>
      <c r="K78" s="20">
        <v>6.3896947391210217</v>
      </c>
      <c r="L78" s="20">
        <v>6.1157718120805376</v>
      </c>
      <c r="M78" s="5">
        <v>19.867000000000001</v>
      </c>
      <c r="N78" s="5">
        <v>135.86600000000001</v>
      </c>
      <c r="O78" s="5">
        <v>152.62299999999999</v>
      </c>
      <c r="P78" s="20">
        <v>2.3555964494479325</v>
      </c>
      <c r="Q78" s="20">
        <v>1.8723208486685432</v>
      </c>
      <c r="R78" s="20">
        <v>3.5907663996536052</v>
      </c>
      <c r="S78" s="20">
        <v>1.0222991989608141</v>
      </c>
      <c r="T78" s="5">
        <v>58.59</v>
      </c>
      <c r="U78" s="5">
        <v>40.238999999999997</v>
      </c>
      <c r="V78" s="5">
        <v>18.513999999999999</v>
      </c>
      <c r="W78" s="5">
        <v>23.128</v>
      </c>
      <c r="X78" s="20">
        <v>18.764180558562462</v>
      </c>
      <c r="Y78" s="5">
        <v>9.3059999999999992</v>
      </c>
      <c r="Z78" s="5">
        <v>58.411000000000001</v>
      </c>
      <c r="AA78" s="5">
        <v>18.526</v>
      </c>
      <c r="AB78" s="5">
        <v>18.489000000000001</v>
      </c>
      <c r="AC78" s="5">
        <v>18.475999999999999</v>
      </c>
      <c r="AD78" s="5">
        <v>30.986499999999999</v>
      </c>
      <c r="AE78" s="5">
        <v>11.873699999999999</v>
      </c>
      <c r="AF78" s="5">
        <v>43.584200000000003</v>
      </c>
      <c r="AG78" s="5">
        <v>33.891599999999997</v>
      </c>
      <c r="AH78" s="5">
        <v>30.474299999999999</v>
      </c>
      <c r="AI78" s="5">
        <v>29.558900000000001</v>
      </c>
      <c r="AJ78" s="5">
        <v>48.338799999999999</v>
      </c>
      <c r="AK78" s="5">
        <v>41.2</v>
      </c>
      <c r="AL78" s="5">
        <v>3.3</v>
      </c>
      <c r="AM78" s="5">
        <v>58.6</v>
      </c>
      <c r="AN78" s="5">
        <v>73465</v>
      </c>
      <c r="AO78" s="5">
        <v>69814</v>
      </c>
      <c r="AP78" s="5">
        <v>49524</v>
      </c>
      <c r="AQ78" s="5">
        <v>20111</v>
      </c>
      <c r="AR78" s="5">
        <v>39310</v>
      </c>
      <c r="AS78" s="5">
        <v>3651</v>
      </c>
      <c r="AT78" s="5">
        <v>12.7</v>
      </c>
      <c r="AU78" s="5">
        <v>5</v>
      </c>
      <c r="AV78" s="22">
        <v>1484</v>
      </c>
      <c r="AW78" s="21">
        <v>3.85</v>
      </c>
      <c r="AX78" s="5">
        <v>3.84</v>
      </c>
      <c r="AY78" s="21">
        <v>4.0199999999999996</v>
      </c>
      <c r="AZ78" s="5">
        <v>4.18</v>
      </c>
      <c r="BA78" s="5">
        <v>4.4400000000000004</v>
      </c>
      <c r="BB78" s="5">
        <v>4.8099999999999996</v>
      </c>
      <c r="BC78" s="5">
        <v>4.5</v>
      </c>
      <c r="BD78" s="5">
        <v>160.30000000000001</v>
      </c>
      <c r="BE78" s="5">
        <v>395.5</v>
      </c>
      <c r="BF78" s="5">
        <v>424.7</v>
      </c>
      <c r="BG78" s="5">
        <v>58.348100000000002</v>
      </c>
      <c r="BH78" s="5">
        <v>39.506700000000002</v>
      </c>
      <c r="BI78" s="5">
        <v>272.52859999999998</v>
      </c>
      <c r="BJ78" s="5">
        <v>42.506700000000002</v>
      </c>
      <c r="BK78" s="5">
        <v>85.959599999999995</v>
      </c>
      <c r="BL78" s="5">
        <v>31.25</v>
      </c>
      <c r="BM78" s="5">
        <v>31.3</v>
      </c>
      <c r="BN78" s="5">
        <v>32.200000000000003</v>
      </c>
      <c r="BO78" s="5">
        <v>32.5</v>
      </c>
      <c r="BP78" s="5">
        <v>22.6</v>
      </c>
      <c r="BQ78" s="5">
        <v>31.7</v>
      </c>
      <c r="BR78" s="31">
        <v>33.5</v>
      </c>
      <c r="BS78" s="31">
        <v>29.8</v>
      </c>
      <c r="BT78" s="31">
        <v>33.5</v>
      </c>
      <c r="BU78" s="31">
        <v>33.6</v>
      </c>
      <c r="BV78" s="19"/>
      <c r="BX78" s="6">
        <v>84.75</v>
      </c>
      <c r="BY78" s="19">
        <v>9.2022623944576747</v>
      </c>
      <c r="BZ78" s="20">
        <v>9.1517103269105871</v>
      </c>
      <c r="CA78" s="5">
        <v>1188.954</v>
      </c>
      <c r="CB78" s="25">
        <v>-0.81273575818689092</v>
      </c>
      <c r="CC78" s="25">
        <v>-0.68893600005762456</v>
      </c>
      <c r="CD78" s="25">
        <v>1.381354798141909</v>
      </c>
      <c r="CE78" s="25">
        <v>-1.2150052687793096</v>
      </c>
      <c r="CF78" s="25">
        <v>6.6568553338486645</v>
      </c>
      <c r="CG78" s="25">
        <v>-2.7107890784521107</v>
      </c>
      <c r="CH78" s="20">
        <v>4.5870318250703619</v>
      </c>
      <c r="CI78" s="6">
        <v>132</v>
      </c>
      <c r="CJ78" s="6">
        <v>141</v>
      </c>
      <c r="CK78" s="6">
        <v>124</v>
      </c>
      <c r="CM78" s="23">
        <v>118.62348178137651</v>
      </c>
      <c r="CN78" s="6">
        <v>100.9</v>
      </c>
      <c r="CO78" s="6">
        <v>101.8</v>
      </c>
      <c r="CP78" s="24">
        <v>8.3922995387744582E-4</v>
      </c>
      <c r="CQ78" s="5">
        <v>5.1493969690892948E-2</v>
      </c>
      <c r="CR78" s="5">
        <v>3.0672458246197042E-2</v>
      </c>
      <c r="CS78" s="5">
        <v>69814</v>
      </c>
      <c r="CT78" s="20">
        <v>3.9285186352307558E-2</v>
      </c>
      <c r="CU78" s="20">
        <v>1.2139398974417739E-3</v>
      </c>
      <c r="CV78" s="5">
        <v>3768.2</v>
      </c>
      <c r="CW78" s="5">
        <v>5.3974847451800499E-2</v>
      </c>
      <c r="CX78" s="23">
        <v>83.96</v>
      </c>
      <c r="CY78" s="23">
        <v>2.5</v>
      </c>
      <c r="CZ78" s="23">
        <v>4.55</v>
      </c>
      <c r="DA78" s="23">
        <v>666.82</v>
      </c>
      <c r="DB78" s="23">
        <v>19.86</v>
      </c>
      <c r="DC78" s="23">
        <v>36.14</v>
      </c>
      <c r="DJ78" s="19"/>
      <c r="DQ78" s="20"/>
    </row>
    <row r="79" spans="1:121" ht="20.25" customHeight="1" x14ac:dyDescent="0.3">
      <c r="A79" s="16">
        <v>23743</v>
      </c>
      <c r="B79" s="17">
        <v>3873.5</v>
      </c>
      <c r="C79" s="18">
        <v>3910.2640000000001</v>
      </c>
      <c r="D79" s="18">
        <v>34.538101136302437</v>
      </c>
      <c r="E79" s="19">
        <v>2674.9639999999999</v>
      </c>
      <c r="F79" s="18">
        <v>24.3</v>
      </c>
      <c r="G79" s="19">
        <v>3839.9279999999999</v>
      </c>
      <c r="H79" s="5">
        <v>518.59299999999996</v>
      </c>
      <c r="I79" s="5">
        <v>2319.788</v>
      </c>
      <c r="J79" s="20">
        <v>8.1798696752652269</v>
      </c>
      <c r="K79" s="20">
        <v>6.4563519844902801</v>
      </c>
      <c r="L79" s="20">
        <v>6.4075071355484949</v>
      </c>
      <c r="M79" s="5">
        <v>45.521000000000001</v>
      </c>
      <c r="N79" s="5">
        <v>121.20099999999999</v>
      </c>
      <c r="O79" s="5">
        <v>147.12899999999999</v>
      </c>
      <c r="P79" s="20">
        <v>2.6650331197156554</v>
      </c>
      <c r="Q79" s="20">
        <v>2.1381334482201519</v>
      </c>
      <c r="R79" s="20">
        <v>3.9377995584037913</v>
      </c>
      <c r="S79" s="20">
        <v>1.0344121923636167</v>
      </c>
      <c r="T79" s="5">
        <v>59.505000000000003</v>
      </c>
      <c r="U79" s="5">
        <v>40.837000000000003</v>
      </c>
      <c r="V79" s="5">
        <v>19.026</v>
      </c>
      <c r="W79" s="5">
        <v>22.88</v>
      </c>
      <c r="X79" s="20">
        <v>19.000161559588562</v>
      </c>
      <c r="Y79" s="5">
        <v>9.343</v>
      </c>
      <c r="Z79" s="5">
        <v>58.463000000000001</v>
      </c>
      <c r="AA79" s="5">
        <v>18.606000000000002</v>
      </c>
      <c r="AB79" s="5">
        <v>18.57</v>
      </c>
      <c r="AC79" s="5">
        <v>18.568999999999999</v>
      </c>
      <c r="AD79" s="5">
        <v>31.932200000000002</v>
      </c>
      <c r="AE79" s="5">
        <v>12.2127</v>
      </c>
      <c r="AF79" s="5">
        <v>44.734299999999998</v>
      </c>
      <c r="AG79" s="5">
        <v>35.888599999999997</v>
      </c>
      <c r="AH79" s="5">
        <v>31.387799999999999</v>
      </c>
      <c r="AI79" s="5">
        <v>30.4648</v>
      </c>
      <c r="AJ79" s="5">
        <v>48.970100000000002</v>
      </c>
      <c r="AK79" s="5">
        <v>41.3</v>
      </c>
      <c r="AL79" s="5">
        <v>3.6</v>
      </c>
      <c r="AM79" s="5">
        <v>58.7</v>
      </c>
      <c r="AN79" s="5">
        <v>73949</v>
      </c>
      <c r="AO79" s="5">
        <v>70439</v>
      </c>
      <c r="AP79" s="5">
        <v>49993</v>
      </c>
      <c r="AQ79" s="5">
        <v>20292</v>
      </c>
      <c r="AR79" s="5">
        <v>39711</v>
      </c>
      <c r="AS79" s="5">
        <v>3510</v>
      </c>
      <c r="AT79" s="5">
        <v>12</v>
      </c>
      <c r="AU79" s="5">
        <v>4.7</v>
      </c>
      <c r="AV79" s="22">
        <v>1423</v>
      </c>
      <c r="AW79" s="21">
        <v>4.04</v>
      </c>
      <c r="AX79" s="5">
        <v>3.93</v>
      </c>
      <c r="AY79" s="21">
        <v>4.0599999999999996</v>
      </c>
      <c r="AZ79" s="5">
        <v>4.21</v>
      </c>
      <c r="BA79" s="5">
        <v>4.42</v>
      </c>
      <c r="BB79" s="5">
        <v>4.78</v>
      </c>
      <c r="BC79" s="5">
        <v>4.5</v>
      </c>
      <c r="BD79" s="5">
        <v>161.5</v>
      </c>
      <c r="BE79" s="5">
        <v>402.1</v>
      </c>
      <c r="BF79" s="5">
        <v>433.2</v>
      </c>
      <c r="BG79" s="5">
        <v>61.148899999999998</v>
      </c>
      <c r="BH79" s="5">
        <v>40.684100000000001</v>
      </c>
      <c r="BI79" s="5">
        <v>277.54149999999998</v>
      </c>
      <c r="BJ79" s="5">
        <v>43.676699999999997</v>
      </c>
      <c r="BK79" s="5">
        <v>88.9161</v>
      </c>
      <c r="BL79" s="5">
        <v>31.31</v>
      </c>
      <c r="BM79" s="5">
        <v>31.5</v>
      </c>
      <c r="BN79" s="5">
        <v>32.299999999999997</v>
      </c>
      <c r="BO79" s="5">
        <v>32.6</v>
      </c>
      <c r="BP79" s="5">
        <v>22.6</v>
      </c>
      <c r="BQ79" s="5">
        <v>31.7</v>
      </c>
      <c r="BR79" s="31">
        <v>33.700000000000003</v>
      </c>
      <c r="BS79" s="31">
        <v>30</v>
      </c>
      <c r="BT79" s="31">
        <v>33.700000000000003</v>
      </c>
      <c r="BU79" s="31">
        <v>33.700000000000003</v>
      </c>
      <c r="BV79" s="19"/>
      <c r="BX79" s="6">
        <v>86.16</v>
      </c>
      <c r="BY79" s="19">
        <v>9.335559265442404</v>
      </c>
      <c r="BZ79" s="20">
        <v>9.4966341752383006</v>
      </c>
      <c r="CA79" s="5">
        <v>1187.655</v>
      </c>
      <c r="CB79" s="25">
        <v>-0.38284565767453937</v>
      </c>
      <c r="CC79" s="25">
        <v>6.7689383795595166</v>
      </c>
      <c r="CD79" s="25">
        <v>7.926045793527198</v>
      </c>
      <c r="CE79" s="25">
        <v>6.4578823734081316</v>
      </c>
      <c r="CF79" s="25">
        <v>-10.033247505906065</v>
      </c>
      <c r="CG79" s="25">
        <v>2.2113953094399266</v>
      </c>
      <c r="CH79" s="20">
        <v>4.63999138348861</v>
      </c>
      <c r="CI79" s="6">
        <v>118</v>
      </c>
      <c r="CJ79" s="6">
        <v>132</v>
      </c>
      <c r="CK79" s="6">
        <v>126</v>
      </c>
      <c r="CM79" s="23">
        <v>119.35483870967742</v>
      </c>
      <c r="CN79" s="6">
        <v>101.1</v>
      </c>
      <c r="CO79" s="6">
        <v>103.7</v>
      </c>
      <c r="CP79" s="24">
        <v>8.447734919575803E-4</v>
      </c>
      <c r="CQ79" s="5">
        <v>5.2140149633015796E-2</v>
      </c>
      <c r="CR79" s="5">
        <v>3.0999574099575523E-2</v>
      </c>
      <c r="CS79" s="5">
        <v>70439</v>
      </c>
      <c r="CT79" s="20">
        <v>4.0295589091270456E-2</v>
      </c>
      <c r="CU79" s="20">
        <v>1.2231860191087324E-3</v>
      </c>
      <c r="CV79" s="5">
        <v>3809.3</v>
      </c>
      <c r="CW79" s="5">
        <v>5.4079416232484849E-2</v>
      </c>
      <c r="CX79" s="23">
        <v>86.83</v>
      </c>
      <c r="CY79" s="23">
        <v>2.5499999999999998</v>
      </c>
      <c r="CZ79" s="23">
        <v>4.68</v>
      </c>
      <c r="DA79" s="23">
        <v>687.41</v>
      </c>
      <c r="DB79" s="23">
        <v>20.190000000000001</v>
      </c>
      <c r="DC79" s="23">
        <v>37.049999999999997</v>
      </c>
      <c r="DJ79" s="19"/>
      <c r="DQ79" s="20"/>
    </row>
    <row r="80" spans="1:121" ht="20.25" customHeight="1" x14ac:dyDescent="0.3">
      <c r="A80" s="16">
        <v>23833</v>
      </c>
      <c r="B80" s="17">
        <v>3926.4</v>
      </c>
      <c r="C80" s="18">
        <v>3964.3029999999999</v>
      </c>
      <c r="D80" s="18">
        <v>34.987508042033021</v>
      </c>
      <c r="E80" s="19">
        <v>2705.3049999999998</v>
      </c>
      <c r="F80" s="18">
        <v>24.687000000000001</v>
      </c>
      <c r="G80" s="19">
        <v>3909.1680000000001</v>
      </c>
      <c r="H80" s="5">
        <v>519.95500000000004</v>
      </c>
      <c r="I80" s="5">
        <v>2345.5059999999999</v>
      </c>
      <c r="J80" s="20">
        <v>8.2747158481664158</v>
      </c>
      <c r="K80" s="20">
        <v>6.5871756380012867</v>
      </c>
      <c r="L80" s="20">
        <v>6.480162985202659</v>
      </c>
      <c r="M80" s="5">
        <v>32.795999999999999</v>
      </c>
      <c r="N80" s="5">
        <v>143.95400000000001</v>
      </c>
      <c r="O80" s="5">
        <v>164.49199999999999</v>
      </c>
      <c r="P80" s="20">
        <v>2.750482521981557</v>
      </c>
      <c r="Q80" s="20">
        <v>2.2117199227964828</v>
      </c>
      <c r="R80" s="20">
        <v>3.9912073772249625</v>
      </c>
      <c r="S80" s="20">
        <v>1.0662663521338194</v>
      </c>
      <c r="T80" s="5">
        <v>60.094999999999999</v>
      </c>
      <c r="U80" s="5">
        <v>41.08</v>
      </c>
      <c r="V80" s="5">
        <v>19.073</v>
      </c>
      <c r="W80" s="5">
        <v>22.898</v>
      </c>
      <c r="X80" s="20">
        <v>19.240671241689899</v>
      </c>
      <c r="Y80" s="5">
        <v>9.4060000000000006</v>
      </c>
      <c r="Z80" s="5">
        <v>58.481999999999999</v>
      </c>
      <c r="AA80" s="5">
        <v>18.692</v>
      </c>
      <c r="AB80" s="5">
        <v>18.655999999999999</v>
      </c>
      <c r="AC80" s="5">
        <v>18.652000000000001</v>
      </c>
      <c r="AD80" s="5">
        <v>32.572000000000003</v>
      </c>
      <c r="AE80" s="5">
        <v>12.6812</v>
      </c>
      <c r="AF80" s="5">
        <v>45.011899999999997</v>
      </c>
      <c r="AG80" s="5">
        <v>36.409599999999998</v>
      </c>
      <c r="AH80" s="5">
        <v>31.996700000000001</v>
      </c>
      <c r="AI80" s="5">
        <v>31.267199999999999</v>
      </c>
      <c r="AJ80" s="5">
        <v>49.150500000000001</v>
      </c>
      <c r="AK80" s="5">
        <v>41.2</v>
      </c>
      <c r="AL80" s="5">
        <v>3.5</v>
      </c>
      <c r="AM80" s="5">
        <v>58.8</v>
      </c>
      <c r="AN80" s="5">
        <v>74412</v>
      </c>
      <c r="AO80" s="5">
        <v>71025</v>
      </c>
      <c r="AP80" s="5">
        <v>50562</v>
      </c>
      <c r="AQ80" s="5">
        <v>20522</v>
      </c>
      <c r="AR80" s="5">
        <v>40168</v>
      </c>
      <c r="AS80" s="5">
        <v>3387</v>
      </c>
      <c r="AT80" s="5">
        <v>11.6</v>
      </c>
      <c r="AU80" s="5">
        <v>4.5999999999999996</v>
      </c>
      <c r="AV80" s="22">
        <v>1488</v>
      </c>
      <c r="AW80" s="21">
        <v>4.04</v>
      </c>
      <c r="AX80" s="5">
        <v>3.8</v>
      </c>
      <c r="AY80" s="21">
        <v>3.99</v>
      </c>
      <c r="AZ80" s="5">
        <v>4.21</v>
      </c>
      <c r="BA80" s="5">
        <v>4.46</v>
      </c>
      <c r="BB80" s="5">
        <v>4.8499999999999996</v>
      </c>
      <c r="BC80" s="5">
        <v>4.5</v>
      </c>
      <c r="BD80" s="5">
        <v>162.19999999999999</v>
      </c>
      <c r="BE80" s="5">
        <v>407.9</v>
      </c>
      <c r="BF80" s="5">
        <v>440.1</v>
      </c>
      <c r="BG80" s="5">
        <v>64.1511</v>
      </c>
      <c r="BH80" s="5">
        <v>42.232500000000002</v>
      </c>
      <c r="BI80" s="5">
        <v>284.43790000000001</v>
      </c>
      <c r="BJ80" s="5">
        <v>44.997399999999999</v>
      </c>
      <c r="BK80" s="5">
        <v>91.830100000000002</v>
      </c>
      <c r="BL80" s="5">
        <v>31.61</v>
      </c>
      <c r="BM80" s="5">
        <v>31.5</v>
      </c>
      <c r="BN80" s="5">
        <v>32.6</v>
      </c>
      <c r="BO80" s="5">
        <v>32.700000000000003</v>
      </c>
      <c r="BP80" s="5">
        <v>23.1</v>
      </c>
      <c r="BQ80" s="5">
        <v>32.6</v>
      </c>
      <c r="BR80" s="31">
        <v>33.799999999999997</v>
      </c>
      <c r="BS80" s="31">
        <v>31.6</v>
      </c>
      <c r="BT80" s="31">
        <v>34.299999999999997</v>
      </c>
      <c r="BU80" s="31">
        <v>34.200000000000003</v>
      </c>
      <c r="BV80" s="19"/>
      <c r="BX80" s="6">
        <v>84.12</v>
      </c>
      <c r="BY80" s="19">
        <v>9.5076667381514035</v>
      </c>
      <c r="BZ80" s="20">
        <v>9.620737722496246</v>
      </c>
      <c r="CA80" s="5">
        <v>1202.0219999999999</v>
      </c>
      <c r="CB80" s="25">
        <v>1.5021079763467526</v>
      </c>
      <c r="CC80" s="25">
        <v>0.4247273224345221</v>
      </c>
      <c r="CD80" s="25">
        <v>2.7432974630418903</v>
      </c>
      <c r="CE80" s="25">
        <v>-0.19164045973846017</v>
      </c>
      <c r="CF80" s="25">
        <v>7.3452086230692348</v>
      </c>
      <c r="CG80" s="25">
        <v>-5.1219621364142015E-2</v>
      </c>
      <c r="CH80" s="20">
        <v>4.5099721209521766</v>
      </c>
      <c r="CI80" s="6">
        <v>138</v>
      </c>
      <c r="CJ80" s="6">
        <v>134</v>
      </c>
      <c r="CK80" s="6">
        <v>128</v>
      </c>
      <c r="CM80" s="23">
        <v>119.92031872509961</v>
      </c>
      <c r="CN80" s="6">
        <v>109.7</v>
      </c>
      <c r="CO80" s="6">
        <v>103.8</v>
      </c>
      <c r="CP80" s="24">
        <v>8.4611052446321717E-4</v>
      </c>
      <c r="CQ80" s="5">
        <v>5.2325237592397045E-2</v>
      </c>
      <c r="CR80" s="5">
        <v>3.1284589933122137E-2</v>
      </c>
      <c r="CS80" s="5">
        <v>71025</v>
      </c>
      <c r="CT80" s="20">
        <v>4.0344399859204502E-2</v>
      </c>
      <c r="CU80" s="20">
        <v>1.1843717001055966E-3</v>
      </c>
      <c r="CV80" s="5">
        <v>3850.3</v>
      </c>
      <c r="CW80" s="5">
        <v>5.4210489264343541E-2</v>
      </c>
      <c r="CX80" s="23">
        <v>85.04</v>
      </c>
      <c r="CY80" s="23">
        <v>2.61</v>
      </c>
      <c r="CZ80" s="23">
        <v>4.84</v>
      </c>
      <c r="DA80" s="23">
        <v>666.85</v>
      </c>
      <c r="DB80" s="23">
        <v>20.47</v>
      </c>
      <c r="DC80" s="23">
        <v>37.950000000000003</v>
      </c>
      <c r="DJ80" s="19"/>
      <c r="DQ80" s="20"/>
    </row>
    <row r="81" spans="1:121" ht="20.25" customHeight="1" x14ac:dyDescent="0.3">
      <c r="A81" s="16">
        <v>23924</v>
      </c>
      <c r="B81" s="17">
        <v>4006.2</v>
      </c>
      <c r="C81" s="18">
        <v>4041.9659999999999</v>
      </c>
      <c r="D81" s="18">
        <v>35.450389832318706</v>
      </c>
      <c r="E81" s="19">
        <v>2779.451</v>
      </c>
      <c r="F81" s="18">
        <v>25.189</v>
      </c>
      <c r="G81" s="19">
        <v>3982.98</v>
      </c>
      <c r="H81" s="5">
        <v>538.05899999999997</v>
      </c>
      <c r="I81" s="5">
        <v>2385.8820000000001</v>
      </c>
      <c r="J81" s="20">
        <v>8.6457866068567775</v>
      </c>
      <c r="K81" s="20">
        <v>6.8689522588913805</v>
      </c>
      <c r="L81" s="20">
        <v>6.3680444302039954</v>
      </c>
      <c r="M81" s="5">
        <v>36.933999999999997</v>
      </c>
      <c r="N81" s="5">
        <v>135.71</v>
      </c>
      <c r="O81" s="5">
        <v>165.167</v>
      </c>
      <c r="P81" s="20">
        <v>2.7871942753391008</v>
      </c>
      <c r="Q81" s="20">
        <v>2.2541386307807327</v>
      </c>
      <c r="R81" s="20">
        <v>4.0163409163729575</v>
      </c>
      <c r="S81" s="20">
        <v>1.0968706611128911</v>
      </c>
      <c r="T81" s="5">
        <v>60.235999999999997</v>
      </c>
      <c r="U81" s="5">
        <v>41.817</v>
      </c>
      <c r="V81" s="5">
        <v>19.515999999999998</v>
      </c>
      <c r="W81" s="5">
        <v>22.731999999999999</v>
      </c>
      <c r="X81" s="20">
        <v>19.556498985367938</v>
      </c>
      <c r="Y81" s="5">
        <v>9.5060000000000002</v>
      </c>
      <c r="Z81" s="5">
        <v>58.923999999999999</v>
      </c>
      <c r="AA81" s="5">
        <v>18.777999999999999</v>
      </c>
      <c r="AB81" s="5">
        <v>18.742000000000001</v>
      </c>
      <c r="AC81" s="5">
        <v>18.725999999999999</v>
      </c>
      <c r="AD81" s="5">
        <v>33.100499999999997</v>
      </c>
      <c r="AE81" s="5">
        <v>13.149800000000001</v>
      </c>
      <c r="AF81" s="5">
        <v>45.6464</v>
      </c>
      <c r="AG81" s="5">
        <v>36.959499999999998</v>
      </c>
      <c r="AH81" s="5">
        <v>32.661000000000001</v>
      </c>
      <c r="AI81" s="5">
        <v>31.6037</v>
      </c>
      <c r="AJ81" s="5">
        <v>49.781799999999997</v>
      </c>
      <c r="AK81" s="5">
        <v>41.1</v>
      </c>
      <c r="AL81" s="5">
        <v>3.5</v>
      </c>
      <c r="AM81" s="5">
        <v>58.7</v>
      </c>
      <c r="AN81" s="5">
        <v>74502</v>
      </c>
      <c r="AO81" s="5">
        <v>71286</v>
      </c>
      <c r="AP81" s="5">
        <v>51152</v>
      </c>
      <c r="AQ81" s="5">
        <v>20808</v>
      </c>
      <c r="AR81" s="5">
        <v>40682</v>
      </c>
      <c r="AS81" s="5">
        <v>3216</v>
      </c>
      <c r="AT81" s="5">
        <v>11.9</v>
      </c>
      <c r="AU81" s="5">
        <v>4.3</v>
      </c>
      <c r="AV81" s="22">
        <v>1482</v>
      </c>
      <c r="AW81" s="21">
        <v>4.01</v>
      </c>
      <c r="AX81" s="5">
        <v>3.92</v>
      </c>
      <c r="AY81" s="21">
        <v>4.2</v>
      </c>
      <c r="AZ81" s="5">
        <v>4.29</v>
      </c>
      <c r="BA81" s="5">
        <v>4.5199999999999996</v>
      </c>
      <c r="BB81" s="5">
        <v>4.91</v>
      </c>
      <c r="BC81" s="5">
        <v>4.5</v>
      </c>
      <c r="BD81" s="5">
        <v>164.8</v>
      </c>
      <c r="BE81" s="5">
        <v>415.7</v>
      </c>
      <c r="BF81" s="5">
        <v>449.5</v>
      </c>
      <c r="BG81" s="5">
        <v>66.388300000000001</v>
      </c>
      <c r="BH81" s="5">
        <v>43.885199999999998</v>
      </c>
      <c r="BI81" s="5">
        <v>290.73610000000002</v>
      </c>
      <c r="BJ81" s="5">
        <v>46.485399999999998</v>
      </c>
      <c r="BK81" s="5">
        <v>94.126499999999993</v>
      </c>
      <c r="BL81" s="5">
        <v>31.62</v>
      </c>
      <c r="BM81" s="5">
        <v>31.6</v>
      </c>
      <c r="BN81" s="5">
        <v>32.6</v>
      </c>
      <c r="BO81" s="5">
        <v>32.799999999999997</v>
      </c>
      <c r="BP81" s="5">
        <v>23.1</v>
      </c>
      <c r="BQ81" s="5">
        <v>32.299999999999997</v>
      </c>
      <c r="BR81" s="31">
        <v>33.9</v>
      </c>
      <c r="BS81" s="31">
        <v>31.4</v>
      </c>
      <c r="BT81" s="31">
        <v>34.299999999999997</v>
      </c>
      <c r="BU81" s="31">
        <v>34.299999999999997</v>
      </c>
      <c r="BV81" s="19"/>
      <c r="BX81" s="6">
        <v>89.96</v>
      </c>
      <c r="BY81" s="19">
        <v>9.8426252269571712</v>
      </c>
      <c r="BZ81" s="20">
        <v>9.5598098899925237</v>
      </c>
      <c r="CA81" s="5">
        <v>1241.732</v>
      </c>
      <c r="CB81" s="25">
        <v>7.856733665202551</v>
      </c>
      <c r="CC81" s="25">
        <v>5.9154138999028554</v>
      </c>
      <c r="CD81" s="25">
        <v>7.5717897903851856</v>
      </c>
      <c r="CE81" s="25">
        <v>5.4664223466183319</v>
      </c>
      <c r="CF81" s="25">
        <v>14.712430732181915</v>
      </c>
      <c r="CG81" s="25">
        <v>5.9983692126416814</v>
      </c>
      <c r="CH81" s="20">
        <v>4.804015806899498</v>
      </c>
      <c r="CI81" s="6">
        <v>120</v>
      </c>
      <c r="CJ81" s="6">
        <v>135</v>
      </c>
      <c r="CK81" s="6">
        <v>129</v>
      </c>
      <c r="CM81" s="23">
        <v>120.63492063492063</v>
      </c>
      <c r="CN81" s="6">
        <v>103.6</v>
      </c>
      <c r="CO81" s="6">
        <v>105</v>
      </c>
      <c r="CP81" s="24">
        <v>8.4499060124007519E-4</v>
      </c>
      <c r="CQ81" s="5">
        <v>5.2842072777263417E-2</v>
      </c>
      <c r="CR81" s="5">
        <v>3.1742936902056505E-2</v>
      </c>
      <c r="CS81" s="5">
        <v>71286</v>
      </c>
      <c r="CT81" s="20">
        <v>4.1017044019863648E-2</v>
      </c>
      <c r="CU81" s="20">
        <v>1.261958869904329E-3</v>
      </c>
      <c r="CV81" s="5">
        <v>3891.9</v>
      </c>
      <c r="CW81" s="5">
        <v>5.4595572763235421E-2</v>
      </c>
      <c r="CX81" s="23">
        <v>89.38</v>
      </c>
      <c r="CY81" s="23">
        <v>2.66</v>
      </c>
      <c r="CZ81" s="23">
        <v>4.9800000000000004</v>
      </c>
      <c r="DA81" s="23">
        <v>700.88</v>
      </c>
      <c r="DB81" s="23">
        <v>20.86</v>
      </c>
      <c r="DC81" s="23">
        <v>39.049999999999997</v>
      </c>
      <c r="DJ81" s="19"/>
      <c r="DQ81" s="20"/>
    </row>
    <row r="82" spans="1:121" ht="20.25" customHeight="1" x14ac:dyDescent="0.3">
      <c r="A82" s="16">
        <v>24016</v>
      </c>
      <c r="B82" s="17">
        <v>4100.6000000000004</v>
      </c>
      <c r="C82" s="18">
        <v>4133.9409999999998</v>
      </c>
      <c r="D82" s="18">
        <v>36.240120935660102</v>
      </c>
      <c r="E82" s="19">
        <v>2835.4490000000001</v>
      </c>
      <c r="F82" s="18">
        <v>25.89</v>
      </c>
      <c r="G82" s="19">
        <v>4088.6190000000001</v>
      </c>
      <c r="H82" s="5">
        <v>541.62199999999996</v>
      </c>
      <c r="I82" s="5">
        <v>2452.942</v>
      </c>
      <c r="J82" s="20">
        <v>8.662547074736116</v>
      </c>
      <c r="K82" s="20">
        <v>7.0123587757916512</v>
      </c>
      <c r="L82" s="20">
        <v>6.503527290086458</v>
      </c>
      <c r="M82" s="5">
        <v>29.702999999999999</v>
      </c>
      <c r="N82" s="5">
        <v>145.548</v>
      </c>
      <c r="O82" s="5">
        <v>173.226</v>
      </c>
      <c r="P82" s="20">
        <v>2.9277568556728371</v>
      </c>
      <c r="Q82" s="20">
        <v>2.3701798122314752</v>
      </c>
      <c r="R82" s="20">
        <v>4.1470323025513176</v>
      </c>
      <c r="S82" s="20">
        <v>1.1236407998726992</v>
      </c>
      <c r="T82" s="5">
        <v>60.807000000000002</v>
      </c>
      <c r="U82" s="5">
        <v>42.578000000000003</v>
      </c>
      <c r="V82" s="5">
        <v>19.803000000000001</v>
      </c>
      <c r="W82" s="5">
        <v>22.655999999999999</v>
      </c>
      <c r="X82" s="20">
        <v>20.003235559327425</v>
      </c>
      <c r="Y82" s="5">
        <v>9.6470000000000002</v>
      </c>
      <c r="Z82" s="5">
        <v>59.484000000000002</v>
      </c>
      <c r="AA82" s="5">
        <v>18.899999999999999</v>
      </c>
      <c r="AB82" s="5">
        <v>18.864000000000001</v>
      </c>
      <c r="AC82" s="5">
        <v>18.853000000000002</v>
      </c>
      <c r="AD82" s="5">
        <v>33.990499999999997</v>
      </c>
      <c r="AE82" s="5">
        <v>13.877599999999999</v>
      </c>
      <c r="AF82" s="5">
        <v>46.399900000000002</v>
      </c>
      <c r="AG82" s="5">
        <v>38.348700000000001</v>
      </c>
      <c r="AH82" s="5">
        <v>33.6021</v>
      </c>
      <c r="AI82" s="5">
        <v>32.173099999999998</v>
      </c>
      <c r="AJ82" s="5">
        <v>50.187600000000003</v>
      </c>
      <c r="AK82" s="5">
        <v>41.3</v>
      </c>
      <c r="AL82" s="5">
        <v>3.8</v>
      </c>
      <c r="AM82" s="5">
        <v>59</v>
      </c>
      <c r="AN82" s="5">
        <v>75093</v>
      </c>
      <c r="AO82" s="5">
        <v>72062</v>
      </c>
      <c r="AP82" s="5">
        <v>51822</v>
      </c>
      <c r="AQ82" s="5">
        <v>21151</v>
      </c>
      <c r="AR82" s="5">
        <v>41170</v>
      </c>
      <c r="AS82" s="5">
        <v>3031</v>
      </c>
      <c r="AT82" s="5">
        <v>11.4</v>
      </c>
      <c r="AU82" s="5">
        <v>4</v>
      </c>
      <c r="AV82" s="22">
        <v>1656</v>
      </c>
      <c r="AW82" s="21">
        <v>4.32</v>
      </c>
      <c r="AX82" s="5">
        <v>4.38</v>
      </c>
      <c r="AY82" s="21">
        <v>4.72</v>
      </c>
      <c r="AZ82" s="5">
        <v>4.62</v>
      </c>
      <c r="BA82" s="5">
        <v>4.68</v>
      </c>
      <c r="BB82" s="5">
        <v>5.0199999999999996</v>
      </c>
      <c r="BC82" s="5">
        <v>4.92</v>
      </c>
      <c r="BD82" s="5">
        <v>167.8</v>
      </c>
      <c r="BE82" s="5">
        <v>424.7</v>
      </c>
      <c r="BF82" s="5">
        <v>459.2</v>
      </c>
      <c r="BG82" s="5">
        <v>69.157700000000006</v>
      </c>
      <c r="BH82" s="5">
        <v>45.022300000000001</v>
      </c>
      <c r="BI82" s="5">
        <v>300.49160000000001</v>
      </c>
      <c r="BJ82" s="5">
        <v>47.822400000000002</v>
      </c>
      <c r="BK82" s="5">
        <v>95.954700000000003</v>
      </c>
      <c r="BL82" s="5">
        <v>31.85</v>
      </c>
      <c r="BM82" s="5">
        <v>31.8</v>
      </c>
      <c r="BN82" s="5">
        <v>32.799999999999997</v>
      </c>
      <c r="BO82" s="5">
        <v>33</v>
      </c>
      <c r="BP82" s="5">
        <v>23.1</v>
      </c>
      <c r="BQ82" s="5">
        <v>32.799999999999997</v>
      </c>
      <c r="BR82" s="31">
        <v>34</v>
      </c>
      <c r="BS82" s="31">
        <v>32.700000000000003</v>
      </c>
      <c r="BT82" s="31">
        <v>34.9</v>
      </c>
      <c r="BU82" s="31">
        <v>34.700000000000003</v>
      </c>
      <c r="BV82" s="19"/>
      <c r="BX82" s="6">
        <v>92.43</v>
      </c>
      <c r="BY82" s="19">
        <v>10.033787726091338</v>
      </c>
      <c r="BZ82" s="20">
        <v>9.7499071765766718</v>
      </c>
      <c r="CA82" s="5">
        <v>1265.3679999999999</v>
      </c>
      <c r="CB82" s="25">
        <v>2.8493009160200908</v>
      </c>
      <c r="CC82" s="25">
        <v>5.4957338097397992</v>
      </c>
      <c r="CD82" s="25">
        <v>9.0737971513817222</v>
      </c>
      <c r="CE82" s="25">
        <v>4.5201041385582288</v>
      </c>
      <c r="CF82" s="25">
        <v>2.6919315526471275</v>
      </c>
      <c r="CG82" s="25">
        <v>2.8922107824986316</v>
      </c>
      <c r="CH82" s="20">
        <v>4.9026680103962237</v>
      </c>
      <c r="CI82" s="6">
        <v>120</v>
      </c>
      <c r="CJ82" s="6">
        <v>135</v>
      </c>
      <c r="CK82" s="6">
        <v>130</v>
      </c>
      <c r="CM82" s="23">
        <v>118.0327868852459</v>
      </c>
      <c r="CN82" s="6">
        <v>100.7</v>
      </c>
      <c r="CO82" s="6">
        <v>105.5</v>
      </c>
      <c r="CP82" s="24">
        <v>8.4381504815297936E-4</v>
      </c>
      <c r="CQ82" s="5">
        <v>5.2457605950431571E-2</v>
      </c>
      <c r="CR82" s="5">
        <v>3.1489606172462603E-2</v>
      </c>
      <c r="CS82" s="5">
        <v>72062</v>
      </c>
      <c r="CT82" s="20">
        <v>4.1555382864755346E-2</v>
      </c>
      <c r="CU82" s="20">
        <v>1.2826454997085844E-3</v>
      </c>
      <c r="CV82" s="5">
        <v>3934.3</v>
      </c>
      <c r="CW82" s="5">
        <v>5.4596042296910993E-2</v>
      </c>
      <c r="CX82" s="23">
        <v>91.73</v>
      </c>
      <c r="CY82" s="23">
        <v>2.72</v>
      </c>
      <c r="CZ82" s="23">
        <v>5.19</v>
      </c>
      <c r="DA82" s="23">
        <v>714.78</v>
      </c>
      <c r="DB82" s="23">
        <v>21.19</v>
      </c>
      <c r="DC82" s="23">
        <v>40.44</v>
      </c>
      <c r="DQ82" s="20"/>
    </row>
    <row r="83" spans="1:121" ht="20.25" customHeight="1" x14ac:dyDescent="0.3">
      <c r="A83" s="16">
        <v>24108</v>
      </c>
      <c r="B83" s="17">
        <v>4201.8999999999996</v>
      </c>
      <c r="C83" s="18">
        <v>4236.28</v>
      </c>
      <c r="D83" s="18">
        <v>37.077259552042158</v>
      </c>
      <c r="E83" s="19">
        <v>2863.54</v>
      </c>
      <c r="F83" s="18">
        <v>26.631</v>
      </c>
      <c r="G83" s="19">
        <v>4158.6880000000001</v>
      </c>
      <c r="H83" s="5">
        <v>584.89499999999998</v>
      </c>
      <c r="I83" s="5">
        <v>2489.058</v>
      </c>
      <c r="J83" s="20">
        <v>8.7420816864295112</v>
      </c>
      <c r="K83" s="20">
        <v>7.1688010540184441</v>
      </c>
      <c r="L83" s="20">
        <v>6.9545191040843202</v>
      </c>
      <c r="M83" s="5">
        <v>52.040999999999997</v>
      </c>
      <c r="N83" s="5">
        <v>142.97900000000001</v>
      </c>
      <c r="O83" s="5">
        <v>177.69</v>
      </c>
      <c r="P83" s="20">
        <v>2.9856653491436096</v>
      </c>
      <c r="Q83" s="20">
        <v>2.4138603425559944</v>
      </c>
      <c r="R83" s="20">
        <v>4.2886956521739128</v>
      </c>
      <c r="S83" s="20">
        <v>1.1208432147562581</v>
      </c>
      <c r="T83" s="5">
        <v>61.685000000000002</v>
      </c>
      <c r="U83" s="5">
        <v>43.173000000000002</v>
      </c>
      <c r="V83" s="5">
        <v>19.850999999999999</v>
      </c>
      <c r="W83" s="5">
        <v>22.73</v>
      </c>
      <c r="X83" s="20">
        <v>20.33006587615283</v>
      </c>
      <c r="Y83" s="5">
        <v>9.8130000000000006</v>
      </c>
      <c r="Z83" s="5">
        <v>59.95</v>
      </c>
      <c r="AA83" s="5">
        <v>19.015999999999998</v>
      </c>
      <c r="AB83" s="5">
        <v>18.98</v>
      </c>
      <c r="AC83" s="5">
        <v>18.975000000000001</v>
      </c>
      <c r="AD83" s="5">
        <v>35.0197</v>
      </c>
      <c r="AE83" s="5">
        <v>14.396000000000001</v>
      </c>
      <c r="AF83" s="5">
        <v>47.113700000000001</v>
      </c>
      <c r="AG83" s="5">
        <v>38.695999999999998</v>
      </c>
      <c r="AH83" s="5">
        <v>34.432400000000001</v>
      </c>
      <c r="AI83" s="5">
        <v>33.570799999999998</v>
      </c>
      <c r="AJ83" s="5">
        <v>51.089399999999998</v>
      </c>
      <c r="AK83" s="5">
        <v>41.6</v>
      </c>
      <c r="AL83" s="5">
        <v>3.9</v>
      </c>
      <c r="AM83" s="5">
        <v>58.8</v>
      </c>
      <c r="AN83" s="5">
        <v>75075</v>
      </c>
      <c r="AO83" s="5">
        <v>72188</v>
      </c>
      <c r="AP83" s="5">
        <v>52500</v>
      </c>
      <c r="AQ83" s="5">
        <v>21515</v>
      </c>
      <c r="AR83" s="5">
        <v>41677</v>
      </c>
      <c r="AS83" s="5">
        <v>2887</v>
      </c>
      <c r="AT83" s="5">
        <v>11.1</v>
      </c>
      <c r="AU83" s="5">
        <v>3.8</v>
      </c>
      <c r="AV83" s="22">
        <v>1394</v>
      </c>
      <c r="AW83" s="21">
        <v>4.6500000000000004</v>
      </c>
      <c r="AX83" s="5">
        <v>4.59</v>
      </c>
      <c r="AY83" s="21">
        <v>4.97</v>
      </c>
      <c r="AZ83" s="5">
        <v>4.87</v>
      </c>
      <c r="BA83" s="5">
        <v>4.92</v>
      </c>
      <c r="BB83" s="5">
        <v>5.32</v>
      </c>
      <c r="BC83" s="5">
        <v>5.35</v>
      </c>
      <c r="BD83" s="5">
        <v>170.5</v>
      </c>
      <c r="BE83" s="5">
        <v>428.6</v>
      </c>
      <c r="BF83" s="5">
        <v>467.2</v>
      </c>
      <c r="BG83" s="5">
        <v>71.521000000000001</v>
      </c>
      <c r="BH83" s="5">
        <v>46.203800000000001</v>
      </c>
      <c r="BI83" s="5">
        <v>302.12970000000001</v>
      </c>
      <c r="BJ83" s="5">
        <v>49.410699999999999</v>
      </c>
      <c r="BK83" s="5">
        <v>98.446399999999997</v>
      </c>
      <c r="BL83" s="5">
        <v>32.18</v>
      </c>
      <c r="BM83" s="5">
        <v>31.9</v>
      </c>
      <c r="BN83" s="5">
        <v>33.200000000000003</v>
      </c>
      <c r="BO83" s="5">
        <v>33.1</v>
      </c>
      <c r="BP83" s="5">
        <v>23.2</v>
      </c>
      <c r="BQ83" s="5">
        <v>33.799999999999997</v>
      </c>
      <c r="BR83" s="31">
        <v>34.200000000000003</v>
      </c>
      <c r="BS83" s="31">
        <v>33.5</v>
      </c>
      <c r="BT83" s="31">
        <v>35.299999999999997</v>
      </c>
      <c r="BU83" s="31">
        <v>35</v>
      </c>
      <c r="BV83" s="19"/>
      <c r="BX83" s="6">
        <v>89.23</v>
      </c>
      <c r="BY83" s="19">
        <v>10.199789196310935</v>
      </c>
      <c r="BZ83" s="20">
        <v>10.257391304347825</v>
      </c>
      <c r="CA83" s="5">
        <v>1289.0170000000001</v>
      </c>
      <c r="CB83" s="25">
        <v>3.2878727264910066</v>
      </c>
      <c r="CC83" s="25">
        <v>6.1450423185925676</v>
      </c>
      <c r="CD83" s="25">
        <v>8.4425161922535299</v>
      </c>
      <c r="CE83" s="25">
        <v>5.5072993149724523</v>
      </c>
      <c r="CF83" s="25">
        <v>5.0432750441076077</v>
      </c>
      <c r="CG83" s="25">
        <v>2.8006003533716393</v>
      </c>
      <c r="CH83" s="20">
        <v>4.7025032938076414</v>
      </c>
      <c r="CI83" s="6">
        <v>120</v>
      </c>
      <c r="CJ83" s="6">
        <v>131</v>
      </c>
      <c r="CK83" s="6">
        <v>121</v>
      </c>
      <c r="CM83" s="23">
        <v>118.0327868852459</v>
      </c>
      <c r="CN83" s="6">
        <v>100.7</v>
      </c>
      <c r="CO83" s="6">
        <v>100.7</v>
      </c>
      <c r="CP83" s="24">
        <v>8.5450490386213777E-4</v>
      </c>
      <c r="CQ83" s="5">
        <v>5.3658502798249019E-2</v>
      </c>
      <c r="CR83" s="5">
        <v>3.2135368759350587E-2</v>
      </c>
      <c r="CS83" s="5">
        <v>72188</v>
      </c>
      <c r="CT83" s="20">
        <v>4.2582603756857094E-2</v>
      </c>
      <c r="CU83" s="20">
        <v>1.2360780185072312E-3</v>
      </c>
      <c r="CV83" s="5">
        <v>3977.3</v>
      </c>
      <c r="CW83" s="5">
        <v>5.5096414916606641E-2</v>
      </c>
      <c r="CX83" s="23">
        <v>88.88</v>
      </c>
      <c r="CY83" s="23">
        <v>2.78</v>
      </c>
      <c r="CZ83" s="23">
        <v>5.34</v>
      </c>
      <c r="DA83" s="23">
        <v>686.1</v>
      </c>
      <c r="DB83" s="23">
        <v>21.46</v>
      </c>
      <c r="DC83" s="23">
        <v>41.22</v>
      </c>
      <c r="DQ83" s="20"/>
    </row>
    <row r="84" spans="1:121" ht="20.25" customHeight="1" x14ac:dyDescent="0.3">
      <c r="A84" s="16">
        <v>24198</v>
      </c>
      <c r="B84" s="17">
        <v>4219.1000000000004</v>
      </c>
      <c r="C84" s="18">
        <v>4253.5619999999999</v>
      </c>
      <c r="D84" s="18">
        <v>37.288484658407818</v>
      </c>
      <c r="E84" s="19">
        <v>2870.9070000000002</v>
      </c>
      <c r="F84" s="18">
        <v>26.728999999999999</v>
      </c>
      <c r="G84" s="19">
        <v>4180.5479999999998</v>
      </c>
      <c r="H84" s="5">
        <v>576.23699999999997</v>
      </c>
      <c r="I84" s="5">
        <v>2495.3519999999999</v>
      </c>
      <c r="J84" s="20">
        <v>8.7375986618577173</v>
      </c>
      <c r="K84" s="20">
        <v>7.441325597198265</v>
      </c>
      <c r="L84" s="20">
        <v>7.1474047357691699</v>
      </c>
      <c r="M84" s="5">
        <v>50.014000000000003</v>
      </c>
      <c r="N84" s="5">
        <v>149.24199999999999</v>
      </c>
      <c r="O84" s="5">
        <v>182.10900000000001</v>
      </c>
      <c r="P84" s="20">
        <v>2.9790392556583556</v>
      </c>
      <c r="Q84" s="20">
        <v>2.4150854633840364</v>
      </c>
      <c r="R84" s="20">
        <v>4.2721237781610997</v>
      </c>
      <c r="S84" s="20">
        <v>1.0912132141550364</v>
      </c>
      <c r="T84" s="5">
        <v>62.29</v>
      </c>
      <c r="U84" s="5">
        <v>42.911000000000001</v>
      </c>
      <c r="V84" s="5">
        <v>19.690999999999999</v>
      </c>
      <c r="W84" s="5">
        <v>23.231999999999999</v>
      </c>
      <c r="X84" s="20">
        <v>20.694318122419112</v>
      </c>
      <c r="Y84" s="5">
        <v>9.9689999999999994</v>
      </c>
      <c r="Z84" s="5">
        <v>60.357999999999997</v>
      </c>
      <c r="AA84" s="5">
        <v>19.189</v>
      </c>
      <c r="AB84" s="5">
        <v>19.152999999999999</v>
      </c>
      <c r="AC84" s="5">
        <v>19.131</v>
      </c>
      <c r="AD84" s="5">
        <v>35.576000000000001</v>
      </c>
      <c r="AE84" s="5">
        <v>14.8346</v>
      </c>
      <c r="AF84" s="5">
        <v>47.470700000000001</v>
      </c>
      <c r="AG84" s="5">
        <v>38.782899999999998</v>
      </c>
      <c r="AH84" s="5">
        <v>35.152099999999997</v>
      </c>
      <c r="AI84" s="5">
        <v>34.088500000000003</v>
      </c>
      <c r="AJ84" s="5">
        <v>51.5854</v>
      </c>
      <c r="AK84" s="5">
        <v>41.4</v>
      </c>
      <c r="AL84" s="5">
        <v>4</v>
      </c>
      <c r="AM84" s="5">
        <v>59.1</v>
      </c>
      <c r="AN84" s="5">
        <v>75647</v>
      </c>
      <c r="AO84" s="5">
        <v>72775</v>
      </c>
      <c r="AP84" s="5">
        <v>53208</v>
      </c>
      <c r="AQ84" s="5">
        <v>21846</v>
      </c>
      <c r="AR84" s="5">
        <v>42264</v>
      </c>
      <c r="AS84" s="5">
        <v>2872</v>
      </c>
      <c r="AT84" s="5">
        <v>9.6999999999999993</v>
      </c>
      <c r="AU84" s="5">
        <v>3.8</v>
      </c>
      <c r="AV84" s="22">
        <v>1194</v>
      </c>
      <c r="AW84" s="21">
        <v>5.17</v>
      </c>
      <c r="AX84" s="5">
        <v>4.5</v>
      </c>
      <c r="AY84" s="21">
        <v>4.97</v>
      </c>
      <c r="AZ84" s="5">
        <v>4.8099999999999996</v>
      </c>
      <c r="BA84" s="5">
        <v>5.07</v>
      </c>
      <c r="BB84" s="5">
        <v>5.58</v>
      </c>
      <c r="BC84" s="5">
        <v>5.52</v>
      </c>
      <c r="BD84" s="5">
        <v>171.6</v>
      </c>
      <c r="BE84" s="5">
        <v>426.3</v>
      </c>
      <c r="BF84" s="5">
        <v>471.2</v>
      </c>
      <c r="BG84" s="5">
        <v>75.391900000000007</v>
      </c>
      <c r="BH84" s="5">
        <v>47.1738</v>
      </c>
      <c r="BI84" s="5">
        <v>309.03480000000002</v>
      </c>
      <c r="BJ84" s="5">
        <v>50.766300000000001</v>
      </c>
      <c r="BK84" s="5">
        <v>99.788700000000006</v>
      </c>
      <c r="BL84" s="5">
        <v>32.380000000000003</v>
      </c>
      <c r="BM84" s="5">
        <v>32.299999999999997</v>
      </c>
      <c r="BN84" s="5">
        <v>33.4</v>
      </c>
      <c r="BO84" s="5">
        <v>33.5</v>
      </c>
      <c r="BP84" s="5">
        <v>23.3</v>
      </c>
      <c r="BQ84" s="5">
        <v>33.700000000000003</v>
      </c>
      <c r="BR84" s="31">
        <v>34.6</v>
      </c>
      <c r="BS84" s="31">
        <v>33</v>
      </c>
      <c r="BT84" s="31">
        <v>35.1</v>
      </c>
      <c r="BU84" s="31">
        <v>34.9</v>
      </c>
      <c r="BV84" s="19"/>
      <c r="BX84" s="6">
        <v>84.74</v>
      </c>
      <c r="BY84" s="19">
        <v>10.498719356019027</v>
      </c>
      <c r="BZ84" s="20">
        <v>10.487115153415921</v>
      </c>
      <c r="CA84" s="5">
        <v>1313.365</v>
      </c>
      <c r="CB84" s="25">
        <v>-1.8840423295953408</v>
      </c>
      <c r="CC84" s="25">
        <v>-2.5119872348106029</v>
      </c>
      <c r="CD84" s="25">
        <v>-0.39777773131633953</v>
      </c>
      <c r="CE84" s="25">
        <v>-3.0901047485995559</v>
      </c>
      <c r="CF84" s="25">
        <v>2.5450024317957811</v>
      </c>
      <c r="CG84" s="25">
        <v>-3.0951372289813937</v>
      </c>
      <c r="CH84" s="20">
        <v>4.4294600386806753</v>
      </c>
      <c r="CI84" s="6">
        <v>115</v>
      </c>
      <c r="CJ84" s="6">
        <v>122</v>
      </c>
      <c r="CK84" s="6">
        <v>107</v>
      </c>
      <c r="CM84" s="23">
        <v>115.96638655462183</v>
      </c>
      <c r="CN84" s="6">
        <v>96.4</v>
      </c>
      <c r="CO84" s="6">
        <v>96.7</v>
      </c>
      <c r="CP84" s="24">
        <v>8.5592579869460666E-4</v>
      </c>
      <c r="CQ84" s="5">
        <v>5.3952593610443147E-2</v>
      </c>
      <c r="CR84" s="5">
        <v>3.2229556853315008E-2</v>
      </c>
      <c r="CS84" s="5">
        <v>72775</v>
      </c>
      <c r="CT84" s="20">
        <v>4.220665063552044E-2</v>
      </c>
      <c r="CU84" s="20">
        <v>1.1644108553761593E-3</v>
      </c>
      <c r="CV84" s="5">
        <v>4022</v>
      </c>
      <c r="CW84" s="5">
        <v>5.5266231535554794E-2</v>
      </c>
      <c r="CX84" s="23">
        <v>86.06</v>
      </c>
      <c r="CY84" s="23">
        <v>2.83</v>
      </c>
      <c r="CZ84" s="23">
        <v>5.46</v>
      </c>
      <c r="DA84" s="23">
        <v>658.18</v>
      </c>
      <c r="DB84" s="23">
        <v>21.64</v>
      </c>
      <c r="DC84" s="23">
        <v>41.76</v>
      </c>
      <c r="DQ84" s="20"/>
    </row>
    <row r="85" spans="1:121" ht="20.25" customHeight="1" x14ac:dyDescent="0.3">
      <c r="A85" s="16">
        <v>24289</v>
      </c>
      <c r="B85" s="17">
        <v>4249.2</v>
      </c>
      <c r="C85" s="18">
        <v>4283.0290000000005</v>
      </c>
      <c r="D85" s="18">
        <v>37.51617746026816</v>
      </c>
      <c r="E85" s="19">
        <v>2905.9380000000001</v>
      </c>
      <c r="F85" s="18">
        <v>26.895</v>
      </c>
      <c r="G85" s="19">
        <v>4217.1350000000002</v>
      </c>
      <c r="H85" s="5">
        <v>571.98500000000001</v>
      </c>
      <c r="I85" s="5">
        <v>2523.7620000000002</v>
      </c>
      <c r="J85" s="20">
        <v>8.7687529119428476</v>
      </c>
      <c r="K85" s="20">
        <v>7.6055288088212452</v>
      </c>
      <c r="L85" s="20">
        <v>7.2007040430708704</v>
      </c>
      <c r="M85" s="5">
        <v>44.456000000000003</v>
      </c>
      <c r="N85" s="5">
        <v>143.61600000000001</v>
      </c>
      <c r="O85" s="5">
        <v>192.32300000000001</v>
      </c>
      <c r="P85" s="20">
        <v>2.9342548014702072</v>
      </c>
      <c r="Q85" s="20">
        <v>2.3684319511311278</v>
      </c>
      <c r="R85" s="20">
        <v>4.2366827147072526</v>
      </c>
      <c r="S85" s="20">
        <v>1.0628979655225967</v>
      </c>
      <c r="T85" s="5">
        <v>62.581000000000003</v>
      </c>
      <c r="U85" s="5">
        <v>42.975999999999999</v>
      </c>
      <c r="V85" s="5">
        <v>19.670000000000002</v>
      </c>
      <c r="W85" s="5">
        <v>23.529</v>
      </c>
      <c r="X85" s="20">
        <v>21.024589739607599</v>
      </c>
      <c r="Y85" s="5">
        <v>10.112</v>
      </c>
      <c r="Z85" s="5">
        <v>60.697000000000003</v>
      </c>
      <c r="AA85" s="5">
        <v>19.359000000000002</v>
      </c>
      <c r="AB85" s="5">
        <v>19.321999999999999</v>
      </c>
      <c r="AC85" s="5">
        <v>19.317</v>
      </c>
      <c r="AD85" s="5">
        <v>36.132300000000001</v>
      </c>
      <c r="AE85" s="5">
        <v>15.3032</v>
      </c>
      <c r="AF85" s="5">
        <v>47.391399999999997</v>
      </c>
      <c r="AG85" s="5">
        <v>37.683</v>
      </c>
      <c r="AH85" s="5">
        <v>35.622599999999998</v>
      </c>
      <c r="AI85" s="5">
        <v>34.787399999999998</v>
      </c>
      <c r="AJ85" s="5">
        <v>52.1265</v>
      </c>
      <c r="AK85" s="5">
        <v>41.2</v>
      </c>
      <c r="AL85" s="5">
        <v>3.8</v>
      </c>
      <c r="AM85" s="5">
        <v>59.3</v>
      </c>
      <c r="AN85" s="5">
        <v>76056</v>
      </c>
      <c r="AO85" s="5">
        <v>73258</v>
      </c>
      <c r="AP85" s="5">
        <v>53581</v>
      </c>
      <c r="AQ85" s="5">
        <v>21948</v>
      </c>
      <c r="AR85" s="5">
        <v>42696</v>
      </c>
      <c r="AS85" s="5">
        <v>2798</v>
      </c>
      <c r="AT85" s="5">
        <v>10.1</v>
      </c>
      <c r="AU85" s="5">
        <v>3.7</v>
      </c>
      <c r="AV85" s="22">
        <v>1046</v>
      </c>
      <c r="AW85" s="21">
        <v>5.4</v>
      </c>
      <c r="AX85" s="5">
        <v>5.37</v>
      </c>
      <c r="AY85" s="21">
        <v>5.82</v>
      </c>
      <c r="AZ85" s="5">
        <v>5.18</v>
      </c>
      <c r="BA85" s="5">
        <v>5.49</v>
      </c>
      <c r="BB85" s="5">
        <v>6.09</v>
      </c>
      <c r="BC85" s="5">
        <v>6</v>
      </c>
      <c r="BD85" s="5">
        <v>172</v>
      </c>
      <c r="BE85" s="5">
        <v>425</v>
      </c>
      <c r="BF85" s="5">
        <v>475.4</v>
      </c>
      <c r="BG85" s="5">
        <v>77.488299999999995</v>
      </c>
      <c r="BH85" s="5">
        <v>47.598799999999997</v>
      </c>
      <c r="BI85" s="5">
        <v>313.77879999999999</v>
      </c>
      <c r="BJ85" s="5">
        <v>51.630899999999997</v>
      </c>
      <c r="BK85" s="5">
        <v>100.6725</v>
      </c>
      <c r="BL85" s="5">
        <v>32.75</v>
      </c>
      <c r="BM85" s="5">
        <v>32.5</v>
      </c>
      <c r="BN85" s="5">
        <v>33.799999999999997</v>
      </c>
      <c r="BO85" s="5">
        <v>33.799999999999997</v>
      </c>
      <c r="BP85" s="5">
        <v>23.4</v>
      </c>
      <c r="BQ85" s="5">
        <v>34.1</v>
      </c>
      <c r="BR85" s="31">
        <v>34.9</v>
      </c>
      <c r="BS85" s="31">
        <v>33.4</v>
      </c>
      <c r="BT85" s="31">
        <v>35.700000000000003</v>
      </c>
      <c r="BU85" s="31">
        <v>35.6</v>
      </c>
      <c r="BV85" s="19"/>
      <c r="BX85" s="6">
        <v>76.56</v>
      </c>
      <c r="BY85" s="19">
        <v>10.719418129109075</v>
      </c>
      <c r="BZ85" s="20">
        <v>10.592379769115286</v>
      </c>
      <c r="CA85" s="5">
        <v>1349.1010000000001</v>
      </c>
      <c r="CB85" s="25">
        <v>0.51407456954775155</v>
      </c>
      <c r="CC85" s="25">
        <v>-1.1662599092526846</v>
      </c>
      <c r="CD85" s="25">
        <v>0.63920170603923365</v>
      </c>
      <c r="CE85" s="25">
        <v>-1.667395642774776</v>
      </c>
      <c r="CF85" s="25">
        <v>4.7767401378179795</v>
      </c>
      <c r="CG85" s="25">
        <v>-0.66909876308999228</v>
      </c>
      <c r="CH85" s="20">
        <v>3.9633483460164625</v>
      </c>
      <c r="CI85" s="6">
        <v>108</v>
      </c>
      <c r="CJ85" s="6">
        <v>121</v>
      </c>
      <c r="CK85" s="6">
        <v>110</v>
      </c>
      <c r="CM85" s="23">
        <v>114.89361702127661</v>
      </c>
      <c r="CN85" s="6">
        <v>92.7</v>
      </c>
      <c r="CO85" s="6">
        <v>91.4</v>
      </c>
      <c r="CP85" s="24">
        <v>8.5425482541155924E-4</v>
      </c>
      <c r="CQ85" s="5">
        <v>5.468617761882661E-2</v>
      </c>
      <c r="CR85" s="5">
        <v>3.2568210980370743E-2</v>
      </c>
      <c r="CS85" s="5">
        <v>73258</v>
      </c>
      <c r="CT85" s="20">
        <v>4.225814245543149E-2</v>
      </c>
      <c r="CU85" s="20">
        <v>1.045073575582189E-3</v>
      </c>
      <c r="CV85" s="5">
        <v>4067.7</v>
      </c>
      <c r="CW85" s="5">
        <v>5.5525676376641457E-2</v>
      </c>
      <c r="CX85" s="23">
        <v>77.81</v>
      </c>
      <c r="CY85" s="23">
        <v>2.89</v>
      </c>
      <c r="CZ85" s="23">
        <v>5.51</v>
      </c>
      <c r="DA85" s="23">
        <v>589.63</v>
      </c>
      <c r="DB85" s="23">
        <v>21.9</v>
      </c>
      <c r="DC85" s="23">
        <v>41.75</v>
      </c>
      <c r="DQ85" s="20"/>
    </row>
    <row r="86" spans="1:121" ht="20.25" customHeight="1" x14ac:dyDescent="0.3">
      <c r="A86" s="16">
        <v>24381</v>
      </c>
      <c r="B86" s="17">
        <v>4285.6000000000004</v>
      </c>
      <c r="C86" s="18">
        <v>4320.7460000000001</v>
      </c>
      <c r="D86" s="18">
        <v>37.83979261844874</v>
      </c>
      <c r="E86" s="19">
        <v>2939.5639999999999</v>
      </c>
      <c r="F86" s="18">
        <v>27.006</v>
      </c>
      <c r="G86" s="19">
        <v>4231.2520000000004</v>
      </c>
      <c r="H86" s="5">
        <v>575.33799999999997</v>
      </c>
      <c r="I86" s="5">
        <v>2534.1750000000002</v>
      </c>
      <c r="J86" s="20">
        <v>9.135413993121503</v>
      </c>
      <c r="K86" s="20">
        <v>7.8059647862019403</v>
      </c>
      <c r="L86" s="20">
        <v>7.276577177762948</v>
      </c>
      <c r="M86" s="5">
        <v>61.182000000000002</v>
      </c>
      <c r="N86" s="5">
        <v>148.34899999999999</v>
      </c>
      <c r="O86" s="5">
        <v>194.489</v>
      </c>
      <c r="P86" s="20">
        <v>2.8584261588214157</v>
      </c>
      <c r="Q86" s="20">
        <v>2.2966993480827469</v>
      </c>
      <c r="R86" s="20">
        <v>4.3686669062163128</v>
      </c>
      <c r="S86" s="20">
        <v>1.0268466711154458</v>
      </c>
      <c r="T86" s="5">
        <v>62.412999999999997</v>
      </c>
      <c r="U86" s="5">
        <v>43.27</v>
      </c>
      <c r="V86" s="5">
        <v>20.059999999999999</v>
      </c>
      <c r="W86" s="5">
        <v>23.686</v>
      </c>
      <c r="X86" s="20">
        <v>21.225039782352034</v>
      </c>
      <c r="Y86" s="5">
        <v>10.249000000000001</v>
      </c>
      <c r="Z86" s="5">
        <v>61.02</v>
      </c>
      <c r="AA86" s="5">
        <v>19.518000000000001</v>
      </c>
      <c r="AB86" s="5">
        <v>19.481000000000002</v>
      </c>
      <c r="AC86" s="5">
        <v>19.481000000000002</v>
      </c>
      <c r="AD86" s="5">
        <v>36.215800000000002</v>
      </c>
      <c r="AE86" s="5">
        <v>15.243399999999999</v>
      </c>
      <c r="AF86" s="5">
        <v>48.025799999999997</v>
      </c>
      <c r="AG86" s="5">
        <v>38.030299999999997</v>
      </c>
      <c r="AH86" s="5">
        <v>36.0931</v>
      </c>
      <c r="AI86" s="5">
        <v>34.424999999999997</v>
      </c>
      <c r="AJ86" s="5">
        <v>52.893099999999997</v>
      </c>
      <c r="AK86" s="5">
        <v>40.9</v>
      </c>
      <c r="AL86" s="5">
        <v>3.5</v>
      </c>
      <c r="AM86" s="5">
        <v>59.5</v>
      </c>
      <c r="AN86" s="5">
        <v>76641</v>
      </c>
      <c r="AO86" s="5">
        <v>73729</v>
      </c>
      <c r="AP86" s="5">
        <v>53944</v>
      </c>
      <c r="AQ86" s="5">
        <v>22008</v>
      </c>
      <c r="AR86" s="5">
        <v>43192</v>
      </c>
      <c r="AS86" s="5">
        <v>2912</v>
      </c>
      <c r="AT86" s="5">
        <v>9.5</v>
      </c>
      <c r="AU86" s="5">
        <v>3.8</v>
      </c>
      <c r="AV86" s="22">
        <v>990</v>
      </c>
      <c r="AW86" s="21">
        <v>5.4</v>
      </c>
      <c r="AX86" s="5">
        <v>4.96</v>
      </c>
      <c r="AY86" s="21">
        <v>5.2</v>
      </c>
      <c r="AZ86" s="5">
        <v>4.84</v>
      </c>
      <c r="BA86" s="5">
        <v>5.39</v>
      </c>
      <c r="BB86" s="5">
        <v>6.18</v>
      </c>
      <c r="BC86" s="5">
        <v>6</v>
      </c>
      <c r="BD86" s="5">
        <v>172</v>
      </c>
      <c r="BE86" s="5">
        <v>425.2</v>
      </c>
      <c r="BF86" s="5">
        <v>480.2</v>
      </c>
      <c r="BG86" s="5">
        <v>78.975999999999999</v>
      </c>
      <c r="BH86" s="5">
        <v>47.762099999999997</v>
      </c>
      <c r="BI86" s="5">
        <v>319.45940000000002</v>
      </c>
      <c r="BJ86" s="5">
        <v>52.542000000000002</v>
      </c>
      <c r="BK86" s="5">
        <v>101.7882</v>
      </c>
      <c r="BL86" s="5">
        <v>32.92</v>
      </c>
      <c r="BM86" s="5">
        <v>32.799999999999997</v>
      </c>
      <c r="BN86" s="5">
        <v>33.9</v>
      </c>
      <c r="BO86" s="5">
        <v>34.1</v>
      </c>
      <c r="BP86" s="5">
        <v>23.5</v>
      </c>
      <c r="BQ86" s="5">
        <v>34</v>
      </c>
      <c r="BR86" s="31">
        <v>35.299999999999997</v>
      </c>
      <c r="BS86" s="31">
        <v>32.1</v>
      </c>
      <c r="BT86" s="31">
        <v>35.4</v>
      </c>
      <c r="BU86" s="31">
        <v>35.4</v>
      </c>
      <c r="BV86" s="19"/>
      <c r="BX86" s="6">
        <v>80.33</v>
      </c>
      <c r="BY86" s="19">
        <v>10.988758277295826</v>
      </c>
      <c r="BZ86" s="20">
        <v>10.704275961192957</v>
      </c>
      <c r="CA86" s="5">
        <v>1372.3820000000001</v>
      </c>
      <c r="CB86" s="25">
        <v>3.8467412180651746</v>
      </c>
      <c r="CC86" s="25">
        <v>1.0862904939187665</v>
      </c>
      <c r="CD86" s="25">
        <v>2.3097832607016828</v>
      </c>
      <c r="CE86" s="25">
        <v>0.74732875399821874</v>
      </c>
      <c r="CF86" s="25">
        <v>8.6613533011437962</v>
      </c>
      <c r="CG86" s="25">
        <v>2.5128802153442793</v>
      </c>
      <c r="CH86" s="20">
        <v>4.1235049535444785</v>
      </c>
      <c r="CI86" s="6">
        <v>110</v>
      </c>
      <c r="CJ86" s="6">
        <v>120</v>
      </c>
      <c r="CK86" s="6">
        <v>105</v>
      </c>
      <c r="CM86" s="23">
        <v>106.97674418604652</v>
      </c>
      <c r="CN86" s="6">
        <v>85.8</v>
      </c>
      <c r="CO86" s="6">
        <v>90.9</v>
      </c>
      <c r="CP86" s="24">
        <v>8.4651900880250647E-4</v>
      </c>
      <c r="CQ86" s="5">
        <v>5.5617192692156418E-2</v>
      </c>
      <c r="CR86" s="5">
        <v>3.326970391569125E-2</v>
      </c>
      <c r="CS86" s="5">
        <v>73729</v>
      </c>
      <c r="CT86" s="20">
        <v>4.2174897258880496E-2</v>
      </c>
      <c r="CU86" s="20">
        <v>1.0895305781985379E-3</v>
      </c>
      <c r="CV86" s="5">
        <v>4114.5</v>
      </c>
      <c r="CW86" s="5">
        <v>5.5805720951050471E-2</v>
      </c>
      <c r="CX86" s="23">
        <v>81.33</v>
      </c>
      <c r="CY86" s="23">
        <v>2.87</v>
      </c>
      <c r="CZ86" s="23">
        <v>5.55</v>
      </c>
      <c r="DA86" s="23">
        <v>612.55999999999995</v>
      </c>
      <c r="DB86" s="23">
        <v>21.62</v>
      </c>
      <c r="DC86" s="23">
        <v>41.8</v>
      </c>
      <c r="DQ86" s="20"/>
    </row>
    <row r="87" spans="1:121" ht="20.25" customHeight="1" x14ac:dyDescent="0.3">
      <c r="A87" s="16">
        <v>24473</v>
      </c>
      <c r="B87" s="17">
        <v>4324.8999999999996</v>
      </c>
      <c r="C87" s="18">
        <v>4359.7979999999998</v>
      </c>
      <c r="D87" s="18">
        <v>38.007821286167058</v>
      </c>
      <c r="E87" s="19">
        <v>2983.4369999999999</v>
      </c>
      <c r="F87" s="18">
        <v>27.202999999999999</v>
      </c>
      <c r="G87" s="19">
        <v>4276.6660000000002</v>
      </c>
      <c r="H87" s="5">
        <v>561.21799999999996</v>
      </c>
      <c r="I87" s="5">
        <v>2548.9380000000001</v>
      </c>
      <c r="J87" s="20">
        <v>9.3162253348328381</v>
      </c>
      <c r="K87" s="20">
        <v>8.2748185257131173</v>
      </c>
      <c r="L87" s="20">
        <v>7.2901032614252124</v>
      </c>
      <c r="M87" s="5">
        <v>57.259</v>
      </c>
      <c r="N87" s="5">
        <v>151.16200000000001</v>
      </c>
      <c r="O87" s="5">
        <v>197.52500000000001</v>
      </c>
      <c r="P87" s="20">
        <v>2.7248236376648602</v>
      </c>
      <c r="Q87" s="20">
        <v>2.181832123504754</v>
      </c>
      <c r="R87" s="20">
        <v>4.2578468459257746</v>
      </c>
      <c r="S87" s="20">
        <v>1.0767815151824967</v>
      </c>
      <c r="T87" s="5">
        <v>62.343000000000004</v>
      </c>
      <c r="U87" s="5">
        <v>43.634999999999998</v>
      </c>
      <c r="V87" s="5">
        <v>20.151</v>
      </c>
      <c r="W87" s="5">
        <v>23.805</v>
      </c>
      <c r="X87" s="20">
        <v>21.41094980063388</v>
      </c>
      <c r="Y87" s="5">
        <v>10.387</v>
      </c>
      <c r="Z87" s="5">
        <v>61.688000000000002</v>
      </c>
      <c r="AA87" s="5">
        <v>19.600000000000001</v>
      </c>
      <c r="AB87" s="5">
        <v>19.562999999999999</v>
      </c>
      <c r="AC87" s="5">
        <v>19.562000000000001</v>
      </c>
      <c r="AD87" s="5">
        <v>35.7712</v>
      </c>
      <c r="AE87" s="5">
        <v>15.1294</v>
      </c>
      <c r="AF87" s="5">
        <v>47.963099999999997</v>
      </c>
      <c r="AG87" s="5">
        <v>36.383200000000002</v>
      </c>
      <c r="AH87" s="5">
        <v>36.2346</v>
      </c>
      <c r="AI87" s="5">
        <v>33.006599999999999</v>
      </c>
      <c r="AJ87" s="5">
        <v>53.724899999999998</v>
      </c>
      <c r="AK87" s="5">
        <v>40.5</v>
      </c>
      <c r="AL87" s="5">
        <v>3.3</v>
      </c>
      <c r="AM87" s="5">
        <v>59.1</v>
      </c>
      <c r="AN87" s="5">
        <v>76328</v>
      </c>
      <c r="AO87" s="5">
        <v>73439</v>
      </c>
      <c r="AP87" s="5">
        <v>54133</v>
      </c>
      <c r="AQ87" s="5">
        <v>21919</v>
      </c>
      <c r="AR87" s="5">
        <v>43611</v>
      </c>
      <c r="AS87" s="5">
        <v>2889</v>
      </c>
      <c r="AT87" s="5">
        <v>8.9</v>
      </c>
      <c r="AU87" s="5">
        <v>3.8</v>
      </c>
      <c r="AV87" s="22">
        <v>1056</v>
      </c>
      <c r="AW87" s="21">
        <v>4.53</v>
      </c>
      <c r="AX87" s="5">
        <v>4.26</v>
      </c>
      <c r="AY87" s="21">
        <v>4.3499999999999996</v>
      </c>
      <c r="AZ87" s="5">
        <v>4.54</v>
      </c>
      <c r="BA87" s="5">
        <v>5.13</v>
      </c>
      <c r="BB87" s="5">
        <v>5.85</v>
      </c>
      <c r="BC87" s="5">
        <v>5.71</v>
      </c>
      <c r="BD87" s="5">
        <v>174.8</v>
      </c>
      <c r="BE87" s="5">
        <v>428.8</v>
      </c>
      <c r="BF87" s="5">
        <v>489.7</v>
      </c>
      <c r="BG87" s="5">
        <v>80.123099999999994</v>
      </c>
      <c r="BH87" s="5">
        <v>48.173400000000001</v>
      </c>
      <c r="BI87" s="5">
        <v>327.26760000000002</v>
      </c>
      <c r="BJ87" s="5">
        <v>53.251399999999997</v>
      </c>
      <c r="BK87" s="5">
        <v>102.73220000000001</v>
      </c>
      <c r="BL87" s="5">
        <v>33</v>
      </c>
      <c r="BM87" s="5">
        <v>33</v>
      </c>
      <c r="BN87" s="5">
        <v>34.1</v>
      </c>
      <c r="BO87" s="5">
        <v>34.299999999999997</v>
      </c>
      <c r="BP87" s="5">
        <v>23.6</v>
      </c>
      <c r="BQ87" s="5">
        <v>33.799999999999997</v>
      </c>
      <c r="BR87" s="31">
        <v>35.5</v>
      </c>
      <c r="BS87" s="31">
        <v>31.1</v>
      </c>
      <c r="BT87" s="31">
        <v>35.200000000000003</v>
      </c>
      <c r="BU87" s="31">
        <v>35.299999999999997</v>
      </c>
      <c r="BV87" s="19"/>
      <c r="BX87" s="6">
        <v>90.2</v>
      </c>
      <c r="BY87" s="19">
        <v>11.482874961660361</v>
      </c>
      <c r="BZ87" s="20">
        <v>10.765770371127696</v>
      </c>
      <c r="CA87" s="5">
        <v>1429.8489999999999</v>
      </c>
      <c r="CB87" s="25">
        <v>7.8136789654293537</v>
      </c>
      <c r="CC87" s="25">
        <v>0.52503905951098906</v>
      </c>
      <c r="CD87" s="25">
        <v>1.3288426987649333</v>
      </c>
      <c r="CE87" s="25">
        <v>0.31203497072894104</v>
      </c>
      <c r="CF87" s="25">
        <v>16.307443704901292</v>
      </c>
      <c r="CG87" s="25">
        <v>5.5628722630119123</v>
      </c>
      <c r="CH87" s="20">
        <v>4.6109804723443411</v>
      </c>
      <c r="CI87" s="6">
        <v>118</v>
      </c>
      <c r="CJ87" s="6">
        <v>132</v>
      </c>
      <c r="CK87" s="6">
        <v>111</v>
      </c>
      <c r="CM87" s="23">
        <v>109.50226244343891</v>
      </c>
      <c r="CN87" s="6">
        <v>91.1</v>
      </c>
      <c r="CO87" s="6">
        <v>97.1</v>
      </c>
      <c r="CP87" s="24">
        <v>8.48908618036738E-4</v>
      </c>
      <c r="CQ87" s="5">
        <v>5.7216193030950852E-2</v>
      </c>
      <c r="CR87" s="5">
        <v>3.3892863464916462E-2</v>
      </c>
      <c r="CS87" s="5">
        <v>73439</v>
      </c>
      <c r="CT87" s="20">
        <v>4.2350195400264162E-2</v>
      </c>
      <c r="CU87" s="20">
        <v>1.2282302318931358E-3</v>
      </c>
      <c r="CV87" s="5">
        <v>4162.8</v>
      </c>
      <c r="CW87" s="5">
        <v>5.6683778373888535E-2</v>
      </c>
      <c r="CX87" s="23">
        <v>89.42</v>
      </c>
      <c r="CY87" s="23">
        <v>2.9</v>
      </c>
      <c r="CZ87" s="23">
        <v>5.45</v>
      </c>
      <c r="DA87" s="23">
        <v>671.45</v>
      </c>
      <c r="DB87" s="23">
        <v>21.78</v>
      </c>
      <c r="DC87" s="23">
        <v>40.92</v>
      </c>
      <c r="DQ87" s="20"/>
    </row>
    <row r="88" spans="1:121" ht="20.25" customHeight="1" x14ac:dyDescent="0.3">
      <c r="A88" s="16">
        <v>24563</v>
      </c>
      <c r="B88" s="17">
        <v>4328.7</v>
      </c>
      <c r="C88" s="18">
        <v>4362.8010000000004</v>
      </c>
      <c r="D88" s="18">
        <v>38.155485478866787</v>
      </c>
      <c r="E88" s="19">
        <v>3006.7750000000001</v>
      </c>
      <c r="F88" s="18">
        <v>27.148</v>
      </c>
      <c r="G88" s="19">
        <v>4323.1409999999996</v>
      </c>
      <c r="H88" s="5">
        <v>540.91399999999999</v>
      </c>
      <c r="I88" s="5">
        <v>2583.7109999999998</v>
      </c>
      <c r="J88" s="20">
        <v>9.1502466812471379</v>
      </c>
      <c r="K88" s="20">
        <v>8.3481003000864646</v>
      </c>
      <c r="L88" s="20">
        <v>7.3069019887086109</v>
      </c>
      <c r="M88" s="5">
        <v>25.154</v>
      </c>
      <c r="N88" s="5">
        <v>149.82</v>
      </c>
      <c r="O88" s="5">
        <v>195.95599999999999</v>
      </c>
      <c r="P88" s="20">
        <v>2.7167488937490463</v>
      </c>
      <c r="Q88" s="20">
        <v>2.181221707949748</v>
      </c>
      <c r="R88" s="20">
        <v>4.2154519098723355</v>
      </c>
      <c r="S88" s="20">
        <v>1.1026906057677635</v>
      </c>
      <c r="T88" s="5">
        <v>61.960999999999999</v>
      </c>
      <c r="U88" s="5">
        <v>43.814</v>
      </c>
      <c r="V88" s="5">
        <v>20.044</v>
      </c>
      <c r="W88" s="5">
        <v>24.093</v>
      </c>
      <c r="X88" s="20">
        <v>21.545394435684855</v>
      </c>
      <c r="Y88" s="5">
        <v>10.555999999999999</v>
      </c>
      <c r="Z88" s="5">
        <v>62.311999999999998</v>
      </c>
      <c r="AA88" s="5">
        <v>19.716999999999999</v>
      </c>
      <c r="AB88" s="5">
        <v>19.678999999999998</v>
      </c>
      <c r="AC88" s="5">
        <v>19.661000000000001</v>
      </c>
      <c r="AD88" s="5">
        <v>35.789000000000001</v>
      </c>
      <c r="AE88" s="5">
        <v>15.092499999999999</v>
      </c>
      <c r="AF88" s="5">
        <v>47.982900000000001</v>
      </c>
      <c r="AG88" s="5">
        <v>35.761299999999999</v>
      </c>
      <c r="AH88" s="5">
        <v>36.283299999999997</v>
      </c>
      <c r="AI88" s="5">
        <v>32.887799999999999</v>
      </c>
      <c r="AJ88" s="5">
        <v>54.095599999999997</v>
      </c>
      <c r="AK88" s="5">
        <v>40.4</v>
      </c>
      <c r="AL88" s="5">
        <v>3.2</v>
      </c>
      <c r="AM88" s="5">
        <v>59.6</v>
      </c>
      <c r="AN88" s="5">
        <v>77270</v>
      </c>
      <c r="AO88" s="5">
        <v>74278</v>
      </c>
      <c r="AP88" s="5">
        <v>54216</v>
      </c>
      <c r="AQ88" s="5">
        <v>21761</v>
      </c>
      <c r="AR88" s="5">
        <v>43989</v>
      </c>
      <c r="AS88" s="5">
        <v>2992</v>
      </c>
      <c r="AT88" s="5">
        <v>8.3000000000000007</v>
      </c>
      <c r="AU88" s="5">
        <v>3.9</v>
      </c>
      <c r="AV88" s="22">
        <v>1248</v>
      </c>
      <c r="AW88" s="21">
        <v>3.98</v>
      </c>
      <c r="AX88" s="5">
        <v>3.54</v>
      </c>
      <c r="AY88" s="21">
        <v>4.4800000000000004</v>
      </c>
      <c r="AZ88" s="5">
        <v>5.0199999999999996</v>
      </c>
      <c r="BA88" s="5">
        <v>5.44</v>
      </c>
      <c r="BB88" s="5">
        <v>6.15</v>
      </c>
      <c r="BC88" s="5">
        <v>5.5</v>
      </c>
      <c r="BD88" s="5">
        <v>177</v>
      </c>
      <c r="BE88" s="5">
        <v>435.3</v>
      </c>
      <c r="BF88" s="5">
        <v>502</v>
      </c>
      <c r="BG88" s="5">
        <v>82.692899999999995</v>
      </c>
      <c r="BH88" s="5">
        <v>48.9846</v>
      </c>
      <c r="BI88" s="5">
        <v>330.37700000000001</v>
      </c>
      <c r="BJ88" s="5">
        <v>54.171199999999999</v>
      </c>
      <c r="BK88" s="5">
        <v>103.741</v>
      </c>
      <c r="BL88" s="5">
        <v>33.299999999999997</v>
      </c>
      <c r="BM88" s="5">
        <v>33.299999999999997</v>
      </c>
      <c r="BN88" s="5">
        <v>34.299999999999997</v>
      </c>
      <c r="BO88" s="5">
        <v>34.6</v>
      </c>
      <c r="BP88" s="5">
        <v>23.8</v>
      </c>
      <c r="BQ88" s="5">
        <v>34</v>
      </c>
      <c r="BR88" s="31">
        <v>35.700000000000003</v>
      </c>
      <c r="BS88" s="31">
        <v>31.4</v>
      </c>
      <c r="BT88" s="31">
        <v>35.700000000000003</v>
      </c>
      <c r="BU88" s="31">
        <v>35.700000000000003</v>
      </c>
      <c r="BV88" s="19"/>
      <c r="BX88" s="6">
        <v>90.64</v>
      </c>
      <c r="BY88" s="19">
        <v>11.620314327857178</v>
      </c>
      <c r="BZ88" s="20">
        <v>10.817303290778698</v>
      </c>
      <c r="CA88" s="5">
        <v>1424.221</v>
      </c>
      <c r="CB88" s="25">
        <v>4.5313054011260228</v>
      </c>
      <c r="CC88" s="25">
        <v>1.5944192850454741</v>
      </c>
      <c r="CD88" s="25">
        <v>1.5114534489727454</v>
      </c>
      <c r="CE88" s="25">
        <v>1.6172570195531759</v>
      </c>
      <c r="CF88" s="25">
        <v>4.7587673969714892</v>
      </c>
      <c r="CG88" s="25">
        <v>4.4686926810281138</v>
      </c>
      <c r="CH88" s="20">
        <v>4.6101419052947454</v>
      </c>
      <c r="CI88" s="6">
        <v>113</v>
      </c>
      <c r="CJ88" s="6">
        <v>128</v>
      </c>
      <c r="CK88" s="6">
        <v>116</v>
      </c>
      <c r="CM88" s="23">
        <v>119.02834008097165</v>
      </c>
      <c r="CN88" s="6">
        <v>99.1</v>
      </c>
      <c r="CO88" s="6">
        <v>95</v>
      </c>
      <c r="CP88" s="24">
        <v>8.3417701068957159E-4</v>
      </c>
      <c r="CQ88" s="5">
        <v>5.6801475537844322E-2</v>
      </c>
      <c r="CR88" s="5">
        <v>3.3594765610274913E-2</v>
      </c>
      <c r="CS88" s="5">
        <v>74278</v>
      </c>
      <c r="CT88" s="20">
        <v>4.2066628072915266E-2</v>
      </c>
      <c r="CU88" s="20">
        <v>1.2202805675974044E-3</v>
      </c>
      <c r="CV88" s="5">
        <v>4211.8</v>
      </c>
      <c r="CW88" s="5">
        <v>5.6703196101133585E-2</v>
      </c>
      <c r="CX88" s="23">
        <v>91.43</v>
      </c>
      <c r="CY88" s="23">
        <v>2.9</v>
      </c>
      <c r="CZ88" s="23">
        <v>5.33</v>
      </c>
      <c r="DA88" s="23">
        <v>680.35</v>
      </c>
      <c r="DB88" s="23">
        <v>21.58</v>
      </c>
      <c r="DC88" s="23">
        <v>39.659999999999997</v>
      </c>
      <c r="DQ88" s="20"/>
    </row>
    <row r="89" spans="1:121" ht="20.25" customHeight="1" x14ac:dyDescent="0.3">
      <c r="A89" s="16">
        <v>24654</v>
      </c>
      <c r="B89" s="17">
        <v>4366.1000000000004</v>
      </c>
      <c r="C89" s="18">
        <v>4403.0739999999996</v>
      </c>
      <c r="D89" s="18">
        <v>38.571212655549395</v>
      </c>
      <c r="E89" s="19">
        <v>3035.087</v>
      </c>
      <c r="F89" s="18">
        <v>27.347999999999999</v>
      </c>
      <c r="G89" s="19">
        <v>4348.1660000000002</v>
      </c>
      <c r="H89" s="5">
        <v>556.77499999999998</v>
      </c>
      <c r="I89" s="5">
        <v>2596.8690000000001</v>
      </c>
      <c r="J89" s="20">
        <v>9.3667691067560082</v>
      </c>
      <c r="K89" s="20">
        <v>8.3641493274220373</v>
      </c>
      <c r="L89" s="20">
        <v>7.4167464355886947</v>
      </c>
      <c r="M89" s="5">
        <v>33.895000000000003</v>
      </c>
      <c r="N89" s="5">
        <v>146.197</v>
      </c>
      <c r="O89" s="5">
        <v>198.529</v>
      </c>
      <c r="P89" s="20">
        <v>2.7538918837221016</v>
      </c>
      <c r="Q89" s="20">
        <v>2.1913950324953397</v>
      </c>
      <c r="R89" s="20">
        <v>4.2511461534586124</v>
      </c>
      <c r="S89" s="20">
        <v>1.1119955665272809</v>
      </c>
      <c r="T89" s="5">
        <v>62.164999999999999</v>
      </c>
      <c r="U89" s="5">
        <v>43.993000000000002</v>
      </c>
      <c r="V89" s="5">
        <v>20.187000000000001</v>
      </c>
      <c r="W89" s="5">
        <v>24.32</v>
      </c>
      <c r="X89" s="20">
        <v>21.764774044032446</v>
      </c>
      <c r="Y89" s="5">
        <v>10.699</v>
      </c>
      <c r="Z89" s="5">
        <v>62.529000000000003</v>
      </c>
      <c r="AA89" s="5">
        <v>19.893999999999998</v>
      </c>
      <c r="AB89" s="5">
        <v>19.856000000000002</v>
      </c>
      <c r="AC89" s="5">
        <v>19.849</v>
      </c>
      <c r="AD89" s="5">
        <v>36.332599999999999</v>
      </c>
      <c r="AE89" s="5">
        <v>14.9847</v>
      </c>
      <c r="AF89" s="5">
        <v>48.473700000000001</v>
      </c>
      <c r="AG89" s="5">
        <v>36.537599999999998</v>
      </c>
      <c r="AH89" s="5">
        <v>36.487400000000001</v>
      </c>
      <c r="AI89" s="5">
        <v>33.632599999999996</v>
      </c>
      <c r="AJ89" s="5">
        <v>54.423400000000001</v>
      </c>
      <c r="AK89" s="5">
        <v>40.6</v>
      </c>
      <c r="AL89" s="5">
        <v>3.4</v>
      </c>
      <c r="AM89" s="5">
        <v>59.7</v>
      </c>
      <c r="AN89" s="5">
        <v>77812</v>
      </c>
      <c r="AO89" s="5">
        <v>74854</v>
      </c>
      <c r="AP89" s="5">
        <v>54541</v>
      </c>
      <c r="AQ89" s="5">
        <v>21775</v>
      </c>
      <c r="AR89" s="5">
        <v>44389</v>
      </c>
      <c r="AS89" s="5">
        <v>2958</v>
      </c>
      <c r="AT89" s="5">
        <v>8.4</v>
      </c>
      <c r="AU89" s="5">
        <v>3.8</v>
      </c>
      <c r="AV89" s="22">
        <v>1421</v>
      </c>
      <c r="AW89" s="21">
        <v>3.99</v>
      </c>
      <c r="AX89" s="5">
        <v>4.42</v>
      </c>
      <c r="AY89" s="21">
        <v>5.24</v>
      </c>
      <c r="AZ89" s="5">
        <v>5.3</v>
      </c>
      <c r="BA89" s="5">
        <v>5.65</v>
      </c>
      <c r="BB89" s="5">
        <v>6.4</v>
      </c>
      <c r="BC89" s="5">
        <v>5.5</v>
      </c>
      <c r="BD89" s="5">
        <v>180.7</v>
      </c>
      <c r="BE89" s="5">
        <v>442.7</v>
      </c>
      <c r="BF89" s="5">
        <v>514.70000000000005</v>
      </c>
      <c r="BG89" s="5">
        <v>83.736500000000007</v>
      </c>
      <c r="BH89" s="5">
        <v>50.181100000000001</v>
      </c>
      <c r="BI89" s="5">
        <v>341.63760000000002</v>
      </c>
      <c r="BJ89" s="5">
        <v>55.322699999999998</v>
      </c>
      <c r="BK89" s="5">
        <v>105.17230000000001</v>
      </c>
      <c r="BL89" s="5">
        <v>33.6</v>
      </c>
      <c r="BM89" s="5">
        <v>33.700000000000003</v>
      </c>
      <c r="BN89" s="5">
        <v>34.700000000000003</v>
      </c>
      <c r="BO89" s="5">
        <v>35</v>
      </c>
      <c r="BP89" s="5">
        <v>24</v>
      </c>
      <c r="BQ89" s="5">
        <v>34.299999999999997</v>
      </c>
      <c r="BR89" s="31">
        <v>35.9</v>
      </c>
      <c r="BS89" s="31">
        <v>31.2</v>
      </c>
      <c r="BT89" s="31">
        <v>35.799999999999997</v>
      </c>
      <c r="BU89" s="31">
        <v>35.799999999999997</v>
      </c>
      <c r="BV89" s="19"/>
      <c r="BX89" s="6">
        <v>96.71</v>
      </c>
      <c r="BY89" s="19">
        <v>11.761499319864981</v>
      </c>
      <c r="BZ89" s="20">
        <v>11.026751977429594</v>
      </c>
      <c r="CA89" s="5">
        <v>1440.1590000000001</v>
      </c>
      <c r="CB89" s="25">
        <v>-1.8531547935744974</v>
      </c>
      <c r="CC89" s="25">
        <v>0.19904163099612696</v>
      </c>
      <c r="CD89" s="25">
        <v>0.17924770143307692</v>
      </c>
      <c r="CE89" s="25">
        <v>0.20437915093147277</v>
      </c>
      <c r="CF89" s="25">
        <v>-7.5081811567584591</v>
      </c>
      <c r="CG89" s="25">
        <v>-0.32825212822675243</v>
      </c>
      <c r="CH89" s="20">
        <v>4.87228575746889</v>
      </c>
      <c r="CI89" s="6">
        <v>118</v>
      </c>
      <c r="CJ89" s="6">
        <v>125</v>
      </c>
      <c r="CK89" s="6">
        <v>111</v>
      </c>
      <c r="CM89" s="23">
        <v>118.0327868852459</v>
      </c>
      <c r="CN89" s="6">
        <v>100.2</v>
      </c>
      <c r="CO89" s="6">
        <v>96.2</v>
      </c>
      <c r="CP89" s="24">
        <v>8.3048334090362567E-4</v>
      </c>
      <c r="CQ89" s="5">
        <v>5.6766505463969857E-2</v>
      </c>
      <c r="CR89" s="5">
        <v>3.3715793411173756E-2</v>
      </c>
      <c r="CS89" s="5">
        <v>74854</v>
      </c>
      <c r="CT89" s="20">
        <v>4.2130600903091356E-2</v>
      </c>
      <c r="CU89" s="20">
        <v>1.2919817244235444E-3</v>
      </c>
      <c r="CV89" s="5">
        <v>4261.3</v>
      </c>
      <c r="CW89" s="5">
        <v>5.692815347209234E-2</v>
      </c>
      <c r="CX89" s="23">
        <v>95.81</v>
      </c>
      <c r="CY89" s="23">
        <v>2.92</v>
      </c>
      <c r="CZ89" s="23">
        <v>5.3</v>
      </c>
      <c r="DA89" s="23">
        <v>706.58</v>
      </c>
      <c r="DB89" s="23">
        <v>21.53</v>
      </c>
      <c r="DC89" s="23">
        <v>39.090000000000003</v>
      </c>
      <c r="DQ89" s="20"/>
    </row>
    <row r="90" spans="1:121" ht="20.25" customHeight="1" x14ac:dyDescent="0.3">
      <c r="A90" s="16">
        <v>24746</v>
      </c>
      <c r="B90" s="17">
        <v>4401.2</v>
      </c>
      <c r="C90" s="18">
        <v>4437.3980000000001</v>
      </c>
      <c r="D90" s="18">
        <v>38.943987641401307</v>
      </c>
      <c r="E90" s="19">
        <v>3057.0590000000002</v>
      </c>
      <c r="F90" s="18">
        <v>27.571000000000002</v>
      </c>
      <c r="G90" s="19">
        <v>4388.277</v>
      </c>
      <c r="H90" s="5">
        <v>568.78499999999997</v>
      </c>
      <c r="I90" s="5">
        <v>2612.7069999999999</v>
      </c>
      <c r="J90" s="20">
        <v>9.5654058902676038</v>
      </c>
      <c r="K90" s="20">
        <v>8.5190611451637022</v>
      </c>
      <c r="L90" s="20">
        <v>7.5510041361439182</v>
      </c>
      <c r="M90" s="5">
        <v>32.975000000000001</v>
      </c>
      <c r="N90" s="5">
        <v>150.36500000000001</v>
      </c>
      <c r="O90" s="5">
        <v>208.999</v>
      </c>
      <c r="P90" s="20">
        <v>2.8623610903473362</v>
      </c>
      <c r="Q90" s="20">
        <v>2.3001943489310808</v>
      </c>
      <c r="R90" s="20">
        <v>4.3851597149549013</v>
      </c>
      <c r="S90" s="20">
        <v>1.0576568495539942</v>
      </c>
      <c r="T90" s="5">
        <v>62.447000000000003</v>
      </c>
      <c r="U90" s="5">
        <v>44.151000000000003</v>
      </c>
      <c r="V90" s="5">
        <v>20.363</v>
      </c>
      <c r="W90" s="5">
        <v>24.562000000000001</v>
      </c>
      <c r="X90" s="20">
        <v>22.005431803458414</v>
      </c>
      <c r="Y90" s="5">
        <v>10.843999999999999</v>
      </c>
      <c r="Z90" s="5">
        <v>62.691000000000003</v>
      </c>
      <c r="AA90" s="5">
        <v>20.111999999999998</v>
      </c>
      <c r="AB90" s="5">
        <v>20.074000000000002</v>
      </c>
      <c r="AC90" s="5">
        <v>20.067</v>
      </c>
      <c r="AD90" s="5">
        <v>37.552500000000002</v>
      </c>
      <c r="AE90" s="5">
        <v>15.402799999999999</v>
      </c>
      <c r="AF90" s="5">
        <v>50.986699999999999</v>
      </c>
      <c r="AG90" s="5">
        <v>40.863599999999998</v>
      </c>
      <c r="AH90" s="5">
        <v>37.925199999999997</v>
      </c>
      <c r="AI90" s="5">
        <v>34.889600000000002</v>
      </c>
      <c r="AJ90" s="5">
        <v>55.856200000000001</v>
      </c>
      <c r="AK90" s="5">
        <v>40.700000000000003</v>
      </c>
      <c r="AL90" s="5">
        <v>3.4</v>
      </c>
      <c r="AM90" s="5">
        <v>59.9</v>
      </c>
      <c r="AN90" s="5">
        <v>78491</v>
      </c>
      <c r="AO90" s="5">
        <v>75473</v>
      </c>
      <c r="AP90" s="5">
        <v>55165</v>
      </c>
      <c r="AQ90" s="5">
        <v>22037</v>
      </c>
      <c r="AR90" s="5">
        <v>44863</v>
      </c>
      <c r="AS90" s="5">
        <v>3018</v>
      </c>
      <c r="AT90" s="5">
        <v>8.6</v>
      </c>
      <c r="AU90" s="5">
        <v>3.8</v>
      </c>
      <c r="AV90" s="22">
        <v>1308</v>
      </c>
      <c r="AW90" s="21">
        <v>4.51</v>
      </c>
      <c r="AX90" s="5">
        <v>4.97</v>
      </c>
      <c r="AY90" s="21">
        <v>5.71</v>
      </c>
      <c r="AZ90" s="5">
        <v>5.7</v>
      </c>
      <c r="BA90" s="5">
        <v>6.19</v>
      </c>
      <c r="BB90" s="5">
        <v>6.93</v>
      </c>
      <c r="BC90" s="5">
        <v>6</v>
      </c>
      <c r="BD90" s="5">
        <v>183.3</v>
      </c>
      <c r="BE90" s="5">
        <v>447</v>
      </c>
      <c r="BF90" s="5">
        <v>524.79999999999995</v>
      </c>
      <c r="BG90" s="5">
        <v>86.139700000000005</v>
      </c>
      <c r="BH90" s="5">
        <v>51.191400000000002</v>
      </c>
      <c r="BI90" s="5">
        <v>352.18029999999999</v>
      </c>
      <c r="BJ90" s="5">
        <v>56.843899999999998</v>
      </c>
      <c r="BK90" s="5">
        <v>106.8426</v>
      </c>
      <c r="BL90" s="5">
        <v>34</v>
      </c>
      <c r="BM90" s="5">
        <v>34</v>
      </c>
      <c r="BN90" s="5">
        <v>35</v>
      </c>
      <c r="BO90" s="5">
        <v>35.4</v>
      </c>
      <c r="BP90" s="5">
        <v>23.9</v>
      </c>
      <c r="BQ90" s="5">
        <v>34.6</v>
      </c>
      <c r="BR90" s="31">
        <v>36.4</v>
      </c>
      <c r="BS90" s="31">
        <v>31.5</v>
      </c>
      <c r="BT90" s="31">
        <v>35.9</v>
      </c>
      <c r="BU90" s="31">
        <v>36</v>
      </c>
      <c r="BV90" s="19"/>
      <c r="BX90" s="6">
        <v>96.47</v>
      </c>
      <c r="BY90" s="19">
        <v>11.969900832212089</v>
      </c>
      <c r="BZ90" s="20">
        <v>11.239198684407237</v>
      </c>
      <c r="CA90" s="5">
        <v>1451.4349999999999</v>
      </c>
      <c r="CB90" s="25">
        <v>3.7372220579289106</v>
      </c>
      <c r="CC90" s="25">
        <v>1.0094286560597445</v>
      </c>
      <c r="CD90" s="25">
        <v>1.0609455993479759</v>
      </c>
      <c r="CE90" s="25">
        <v>0.99541188294202587</v>
      </c>
      <c r="CF90" s="25">
        <v>9.65167111484174</v>
      </c>
      <c r="CG90" s="25">
        <v>2.1280138003033016</v>
      </c>
      <c r="CH90" s="20">
        <v>4.8073952259929236</v>
      </c>
      <c r="CI90" s="6">
        <v>111</v>
      </c>
      <c r="CJ90" s="6">
        <v>124</v>
      </c>
      <c r="CK90" s="6">
        <v>113</v>
      </c>
      <c r="CM90" s="23">
        <v>117.35537190082646</v>
      </c>
      <c r="CN90" s="6">
        <v>96.3</v>
      </c>
      <c r="CO90" s="6">
        <v>91.8</v>
      </c>
      <c r="CP90" s="24">
        <v>8.2740847720376822E-4</v>
      </c>
      <c r="CQ90" s="5">
        <v>5.6783220489446562E-2</v>
      </c>
      <c r="CR90" s="5">
        <v>3.357723954261789E-2</v>
      </c>
      <c r="CS90" s="5">
        <v>75473</v>
      </c>
      <c r="CT90" s="20">
        <v>4.2154041842778212E-2</v>
      </c>
      <c r="CU90" s="20">
        <v>1.2782054509559711E-3</v>
      </c>
      <c r="CV90" s="5">
        <v>4311.1000000000004</v>
      </c>
      <c r="CW90" s="5">
        <v>5.7121089661203349E-2</v>
      </c>
      <c r="CX90" s="23">
        <v>95.3</v>
      </c>
      <c r="CY90" s="23">
        <v>2.92</v>
      </c>
      <c r="CZ90" s="23">
        <v>5.33</v>
      </c>
      <c r="DA90" s="23">
        <v>696.6</v>
      </c>
      <c r="DB90" s="23">
        <v>21.34</v>
      </c>
      <c r="DC90" s="23">
        <v>38.96</v>
      </c>
      <c r="DQ90" s="20"/>
    </row>
    <row r="91" spans="1:121" ht="20.25" customHeight="1" x14ac:dyDescent="0.3">
      <c r="A91" s="16">
        <v>24838</v>
      </c>
      <c r="B91" s="17">
        <v>4490.6000000000004</v>
      </c>
      <c r="C91" s="18">
        <v>4527.6610000000001</v>
      </c>
      <c r="D91" s="18">
        <v>39.549482503696403</v>
      </c>
      <c r="E91" s="19">
        <v>3109.3319999999999</v>
      </c>
      <c r="F91" s="18">
        <v>28.236000000000001</v>
      </c>
      <c r="G91" s="19">
        <v>4478.9970000000003</v>
      </c>
      <c r="H91" s="5">
        <v>580.18899999999996</v>
      </c>
      <c r="I91" s="5">
        <v>2674.8049999999998</v>
      </c>
      <c r="J91" s="20">
        <v>9.2687037949728932</v>
      </c>
      <c r="K91" s="20">
        <v>8.7345490389354357</v>
      </c>
      <c r="L91" s="20">
        <v>7.8994085756530312</v>
      </c>
      <c r="M91" s="5">
        <v>30.126000000000001</v>
      </c>
      <c r="N91" s="5">
        <v>154.745</v>
      </c>
      <c r="O91" s="5">
        <v>221.31299999999999</v>
      </c>
      <c r="P91" s="20">
        <v>2.7869886643666835</v>
      </c>
      <c r="Q91" s="20">
        <v>2.20019714144899</v>
      </c>
      <c r="R91" s="20">
        <v>4.1851158206012817</v>
      </c>
      <c r="S91" s="20">
        <v>1.1140463282405126</v>
      </c>
      <c r="T91" s="5">
        <v>62.558</v>
      </c>
      <c r="U91" s="5">
        <v>45.136000000000003</v>
      </c>
      <c r="V91" s="5">
        <v>20.779</v>
      </c>
      <c r="W91" s="5">
        <v>24.672000000000001</v>
      </c>
      <c r="X91" s="20">
        <v>22.38590438639724</v>
      </c>
      <c r="Y91" s="5">
        <v>11.135999999999999</v>
      </c>
      <c r="Z91" s="5">
        <v>63.749000000000002</v>
      </c>
      <c r="AA91" s="5">
        <v>20.332000000000001</v>
      </c>
      <c r="AB91" s="5">
        <v>20.294</v>
      </c>
      <c r="AC91" s="5">
        <v>20.29</v>
      </c>
      <c r="AD91" s="5">
        <v>37.764000000000003</v>
      </c>
      <c r="AE91" s="5">
        <v>15.6183</v>
      </c>
      <c r="AF91" s="5">
        <v>50.871000000000002</v>
      </c>
      <c r="AG91" s="5">
        <v>40.205300000000001</v>
      </c>
      <c r="AH91" s="5">
        <v>37.975999999999999</v>
      </c>
      <c r="AI91" s="5">
        <v>35.179000000000002</v>
      </c>
      <c r="AJ91" s="5">
        <v>56.1021</v>
      </c>
      <c r="AK91" s="5">
        <v>40.799999999999997</v>
      </c>
      <c r="AL91" s="5">
        <v>3.4</v>
      </c>
      <c r="AM91" s="5">
        <v>59.6</v>
      </c>
      <c r="AN91" s="5">
        <v>78256</v>
      </c>
      <c r="AO91" s="5">
        <v>75379</v>
      </c>
      <c r="AP91" s="5">
        <v>55453</v>
      </c>
      <c r="AQ91" s="5">
        <v>22119</v>
      </c>
      <c r="AR91" s="5">
        <v>45176</v>
      </c>
      <c r="AS91" s="5">
        <v>2877</v>
      </c>
      <c r="AT91" s="5">
        <v>8.5</v>
      </c>
      <c r="AU91" s="5">
        <v>3.7</v>
      </c>
      <c r="AV91" s="22">
        <v>1466</v>
      </c>
      <c r="AW91" s="21">
        <v>5.05</v>
      </c>
      <c r="AX91" s="5">
        <v>5.17</v>
      </c>
      <c r="AY91" s="21">
        <v>5.58</v>
      </c>
      <c r="AZ91" s="5">
        <v>5.74</v>
      </c>
      <c r="BA91" s="5">
        <v>6.11</v>
      </c>
      <c r="BB91" s="5">
        <v>6.85</v>
      </c>
      <c r="BC91" s="5">
        <v>6</v>
      </c>
      <c r="BD91" s="5">
        <v>185.5</v>
      </c>
      <c r="BE91" s="5">
        <v>449.8</v>
      </c>
      <c r="BF91" s="5">
        <v>533.20000000000005</v>
      </c>
      <c r="BG91" s="5">
        <v>87.114000000000004</v>
      </c>
      <c r="BH91" s="5">
        <v>52.465000000000003</v>
      </c>
      <c r="BI91" s="5">
        <v>356.75869999999998</v>
      </c>
      <c r="BJ91" s="5">
        <v>58.491199999999999</v>
      </c>
      <c r="BK91" s="5">
        <v>108.6891</v>
      </c>
      <c r="BL91" s="5">
        <v>34.299999999999997</v>
      </c>
      <c r="BM91" s="5">
        <v>34.4</v>
      </c>
      <c r="BN91" s="5">
        <v>35.5</v>
      </c>
      <c r="BO91" s="5">
        <v>35.799999999999997</v>
      </c>
      <c r="BP91" s="5">
        <v>24.1</v>
      </c>
      <c r="BQ91" s="5">
        <v>34.9</v>
      </c>
      <c r="BR91" s="31">
        <v>36.6</v>
      </c>
      <c r="BS91" s="31">
        <v>31.6</v>
      </c>
      <c r="BT91" s="31">
        <v>36.200000000000003</v>
      </c>
      <c r="BU91" s="31">
        <v>36.299999999999997</v>
      </c>
      <c r="BV91" s="19"/>
      <c r="BX91" s="6">
        <v>90.2</v>
      </c>
      <c r="BY91" s="19">
        <v>12.33238048299655</v>
      </c>
      <c r="BZ91" s="20">
        <v>11.70837851158206</v>
      </c>
      <c r="CA91" s="5">
        <v>1477.2360000000001</v>
      </c>
      <c r="CB91" s="25">
        <v>5.8747778241289019</v>
      </c>
      <c r="CC91" s="25">
        <v>6.2059659398580953</v>
      </c>
      <c r="CD91" s="25">
        <v>8.0950932268822804</v>
      </c>
      <c r="CE91" s="25">
        <v>5.6784957435903305</v>
      </c>
      <c r="CF91" s="25">
        <v>-1.3843505882481999</v>
      </c>
      <c r="CG91" s="25">
        <v>7.9016258373408554</v>
      </c>
      <c r="CH91" s="20">
        <v>4.4455396747166098</v>
      </c>
      <c r="CI91" s="6">
        <v>120</v>
      </c>
      <c r="CJ91" s="6">
        <v>135</v>
      </c>
      <c r="CK91" s="6">
        <v>108</v>
      </c>
      <c r="CM91" s="23">
        <v>119.67871485943775</v>
      </c>
      <c r="CN91" s="6">
        <v>102.3</v>
      </c>
      <c r="CO91" s="6">
        <v>95</v>
      </c>
      <c r="CP91" s="24">
        <v>8.2991284044627814E-4</v>
      </c>
      <c r="CQ91" s="5">
        <v>5.7375396330542984E-2</v>
      </c>
      <c r="CR91" s="5">
        <v>3.3814961726740873E-2</v>
      </c>
      <c r="CS91" s="5">
        <v>75379</v>
      </c>
      <c r="CT91" s="20">
        <v>4.3181708433383301E-2</v>
      </c>
      <c r="CU91" s="20">
        <v>1.1966197482057338E-3</v>
      </c>
      <c r="CV91" s="5">
        <v>4360.5</v>
      </c>
      <c r="CW91" s="5">
        <v>5.78476764085488E-2</v>
      </c>
      <c r="CX91" s="23">
        <v>89.09</v>
      </c>
      <c r="CY91" s="23">
        <v>2.95</v>
      </c>
      <c r="CZ91" s="23">
        <v>5.44</v>
      </c>
      <c r="DA91" s="23">
        <v>643.61</v>
      </c>
      <c r="DB91" s="23">
        <v>21.31</v>
      </c>
      <c r="DC91" s="23">
        <v>39.299999999999997</v>
      </c>
      <c r="DQ91" s="20"/>
    </row>
    <row r="92" spans="1:121" ht="20.25" customHeight="1" x14ac:dyDescent="0.3">
      <c r="A92" s="16">
        <v>24929</v>
      </c>
      <c r="B92" s="17">
        <v>4566.3999999999996</v>
      </c>
      <c r="C92" s="18">
        <v>4604.2240000000002</v>
      </c>
      <c r="D92" s="18">
        <v>40.17303940694498</v>
      </c>
      <c r="E92" s="19">
        <v>3161.2130000000002</v>
      </c>
      <c r="F92" s="18">
        <v>28.78</v>
      </c>
      <c r="G92" s="19">
        <v>4524.7730000000001</v>
      </c>
      <c r="H92" s="5">
        <v>602.38099999999997</v>
      </c>
      <c r="I92" s="5">
        <v>2715.6170000000002</v>
      </c>
      <c r="J92" s="20">
        <v>9.5168747561451408</v>
      </c>
      <c r="K92" s="20">
        <v>8.9557159578618801</v>
      </c>
      <c r="L92" s="20">
        <v>8.0476492391728431</v>
      </c>
      <c r="M92" s="5">
        <v>52.768000000000001</v>
      </c>
      <c r="N92" s="5">
        <v>157.81399999999999</v>
      </c>
      <c r="O92" s="5">
        <v>224.68799999999999</v>
      </c>
      <c r="P92" s="20">
        <v>2.8333008193523215</v>
      </c>
      <c r="Q92" s="20">
        <v>2.2294674209910261</v>
      </c>
      <c r="R92" s="20">
        <v>4.3239367928209127</v>
      </c>
      <c r="S92" s="20">
        <v>1.1398751463129144</v>
      </c>
      <c r="T92" s="5">
        <v>63.158999999999999</v>
      </c>
      <c r="U92" s="5">
        <v>45.567999999999998</v>
      </c>
      <c r="V92" s="5">
        <v>21.152999999999999</v>
      </c>
      <c r="W92" s="5">
        <v>24.835000000000001</v>
      </c>
      <c r="X92" s="20">
        <v>22.723517362465859</v>
      </c>
      <c r="Y92" s="5">
        <v>11.317</v>
      </c>
      <c r="Z92" s="5">
        <v>64.16</v>
      </c>
      <c r="AA92" s="5">
        <v>20.559000000000001</v>
      </c>
      <c r="AB92" s="5">
        <v>20.521000000000001</v>
      </c>
      <c r="AC92" s="5">
        <v>20.504000000000001</v>
      </c>
      <c r="AD92" s="5">
        <v>38.383299999999998</v>
      </c>
      <c r="AE92" s="5">
        <v>15.738899999999999</v>
      </c>
      <c r="AF92" s="5">
        <v>51.371200000000002</v>
      </c>
      <c r="AG92" s="5">
        <v>41.149700000000003</v>
      </c>
      <c r="AH92" s="5">
        <v>38.283000000000001</v>
      </c>
      <c r="AI92" s="5">
        <v>36.1325</v>
      </c>
      <c r="AJ92" s="5">
        <v>56.358400000000003</v>
      </c>
      <c r="AK92" s="5">
        <v>40.9</v>
      </c>
      <c r="AL92" s="5">
        <v>3.6</v>
      </c>
      <c r="AM92" s="5">
        <v>60</v>
      </c>
      <c r="AN92" s="5">
        <v>79120</v>
      </c>
      <c r="AO92" s="5">
        <v>76182</v>
      </c>
      <c r="AP92" s="5">
        <v>55917</v>
      </c>
      <c r="AQ92" s="5">
        <v>22264</v>
      </c>
      <c r="AR92" s="5">
        <v>45640</v>
      </c>
      <c r="AS92" s="5">
        <v>2938</v>
      </c>
      <c r="AT92" s="5">
        <v>7.9</v>
      </c>
      <c r="AU92" s="5">
        <v>3.7</v>
      </c>
      <c r="AV92" s="22">
        <v>1405</v>
      </c>
      <c r="AW92" s="21">
        <v>6.07</v>
      </c>
      <c r="AX92" s="5">
        <v>5.52</v>
      </c>
      <c r="AY92" s="21">
        <v>5.98</v>
      </c>
      <c r="AZ92" s="5">
        <v>5.72</v>
      </c>
      <c r="BA92" s="5">
        <v>6.28</v>
      </c>
      <c r="BB92" s="5">
        <v>7.07</v>
      </c>
      <c r="BC92" s="5">
        <v>6.5</v>
      </c>
      <c r="BD92" s="5">
        <v>189.4</v>
      </c>
      <c r="BE92" s="5">
        <v>454.4</v>
      </c>
      <c r="BF92" s="5">
        <v>542.6</v>
      </c>
      <c r="BG92" s="5">
        <v>89.929500000000004</v>
      </c>
      <c r="BH92" s="5">
        <v>53.870699999999999</v>
      </c>
      <c r="BI92" s="5">
        <v>362.2346</v>
      </c>
      <c r="BJ92" s="5">
        <v>60.249200000000002</v>
      </c>
      <c r="BK92" s="5">
        <v>111.06789999999999</v>
      </c>
      <c r="BL92" s="5">
        <v>34.700000000000003</v>
      </c>
      <c r="BM92" s="5">
        <v>34.799999999999997</v>
      </c>
      <c r="BN92" s="5">
        <v>35.799999999999997</v>
      </c>
      <c r="BO92" s="5">
        <v>36.200000000000003</v>
      </c>
      <c r="BP92" s="5">
        <v>24.2</v>
      </c>
      <c r="BQ92" s="5">
        <v>35.200000000000003</v>
      </c>
      <c r="BR92" s="31">
        <v>37</v>
      </c>
      <c r="BS92" s="31">
        <v>31.3</v>
      </c>
      <c r="BT92" s="31">
        <v>36.5</v>
      </c>
      <c r="BU92" s="31">
        <v>36.6</v>
      </c>
      <c r="BV92" s="19"/>
      <c r="BX92" s="6">
        <v>99.58</v>
      </c>
      <c r="BY92" s="19">
        <v>12.581837690206788</v>
      </c>
      <c r="BZ92" s="20">
        <v>11.921673819742489</v>
      </c>
      <c r="CA92" s="5">
        <v>1485.0119999999999</v>
      </c>
      <c r="CB92" s="25">
        <v>2.5454991304213457</v>
      </c>
      <c r="CC92" s="25">
        <v>3.3384282674245847</v>
      </c>
      <c r="CD92" s="25">
        <v>4.9912300890374484</v>
      </c>
      <c r="CE92" s="25">
        <v>2.886738105927285</v>
      </c>
      <c r="CF92" s="25">
        <v>2.4819302680675097</v>
      </c>
      <c r="CG92" s="25">
        <v>2.5628717091100501</v>
      </c>
      <c r="CH92" s="20">
        <v>4.8566133437378065</v>
      </c>
      <c r="CI92" s="6">
        <v>114</v>
      </c>
      <c r="CJ92" s="6">
        <v>123</v>
      </c>
      <c r="CK92" s="6">
        <v>110</v>
      </c>
      <c r="CM92" s="23">
        <v>117.01244813278009</v>
      </c>
      <c r="CN92" s="6">
        <v>97.1</v>
      </c>
      <c r="CO92" s="6">
        <v>90.6</v>
      </c>
      <c r="CP92" s="24">
        <v>8.2905410726943375E-4</v>
      </c>
      <c r="CQ92" s="5">
        <v>5.6820508781601949E-2</v>
      </c>
      <c r="CR92" s="5">
        <v>3.3914979916515708E-2</v>
      </c>
      <c r="CS92" s="5">
        <v>76182</v>
      </c>
      <c r="CT92" s="20">
        <v>4.3553569084560657E-2</v>
      </c>
      <c r="CU92" s="20">
        <v>1.3071329185371872E-3</v>
      </c>
      <c r="CV92" s="5">
        <v>4411</v>
      </c>
      <c r="CW92" s="5">
        <v>5.7900816465831825E-2</v>
      </c>
      <c r="CX92" s="23">
        <v>100.5</v>
      </c>
      <c r="CY92" s="23">
        <v>2.99</v>
      </c>
      <c r="CZ92" s="23">
        <v>5.57</v>
      </c>
      <c r="DA92" s="23">
        <v>717.67</v>
      </c>
      <c r="DB92" s="23">
        <v>21.35</v>
      </c>
      <c r="DC92" s="23">
        <v>39.78</v>
      </c>
      <c r="DQ92" s="20"/>
    </row>
    <row r="93" spans="1:121" ht="20.25" customHeight="1" x14ac:dyDescent="0.3">
      <c r="A93" s="16">
        <v>25020</v>
      </c>
      <c r="B93" s="17">
        <v>4599.3</v>
      </c>
      <c r="C93" s="18">
        <v>4638.0919999999996</v>
      </c>
      <c r="D93" s="18">
        <v>40.701873852989472</v>
      </c>
      <c r="E93" s="19">
        <v>3168.87</v>
      </c>
      <c r="F93" s="18">
        <v>28.972000000000001</v>
      </c>
      <c r="G93" s="19">
        <v>4590.1509999999998</v>
      </c>
      <c r="H93" s="5">
        <v>585.95299999999997</v>
      </c>
      <c r="I93" s="5">
        <v>2766.569</v>
      </c>
      <c r="J93" s="20">
        <v>9.1023857818989669</v>
      </c>
      <c r="K93" s="20">
        <v>8.9937216265816673</v>
      </c>
      <c r="L93" s="20">
        <v>8.506471554138896</v>
      </c>
      <c r="M93" s="5">
        <v>28.805</v>
      </c>
      <c r="N93" s="5">
        <v>167.125</v>
      </c>
      <c r="O93" s="5">
        <v>238.19200000000001</v>
      </c>
      <c r="P93" s="20">
        <v>2.8241089539263982</v>
      </c>
      <c r="Q93" s="20">
        <v>2.2141408287452911</v>
      </c>
      <c r="R93" s="20">
        <v>4.3360378634212307</v>
      </c>
      <c r="S93" s="20">
        <v>1.1575388776200135</v>
      </c>
      <c r="T93" s="5">
        <v>63.6</v>
      </c>
      <c r="U93" s="5">
        <v>45.552999999999997</v>
      </c>
      <c r="V93" s="5">
        <v>20.934000000000001</v>
      </c>
      <c r="W93" s="5">
        <v>25.25</v>
      </c>
      <c r="X93" s="20">
        <v>23.101033516855018</v>
      </c>
      <c r="Y93" s="5">
        <v>11.502000000000001</v>
      </c>
      <c r="Z93" s="5">
        <v>64.34</v>
      </c>
      <c r="AA93" s="5">
        <v>20.757000000000001</v>
      </c>
      <c r="AB93" s="5">
        <v>20.719000000000001</v>
      </c>
      <c r="AC93" s="5">
        <v>20.706</v>
      </c>
      <c r="AD93" s="5">
        <v>38.576999999999998</v>
      </c>
      <c r="AE93" s="5">
        <v>15.8949</v>
      </c>
      <c r="AF93" s="5">
        <v>52.066499999999998</v>
      </c>
      <c r="AG93" s="5">
        <v>41.750100000000003</v>
      </c>
      <c r="AH93" s="5">
        <v>38.687399999999997</v>
      </c>
      <c r="AI93" s="5">
        <v>36.044699999999999</v>
      </c>
      <c r="AJ93" s="5">
        <v>57.0792</v>
      </c>
      <c r="AK93" s="5">
        <v>40.9</v>
      </c>
      <c r="AL93" s="5">
        <v>3.7</v>
      </c>
      <c r="AM93" s="5">
        <v>59.5</v>
      </c>
      <c r="AN93" s="5">
        <v>78858</v>
      </c>
      <c r="AO93" s="5">
        <v>76172</v>
      </c>
      <c r="AP93" s="5">
        <v>56420</v>
      </c>
      <c r="AQ93" s="5">
        <v>22390</v>
      </c>
      <c r="AR93" s="5">
        <v>46097</v>
      </c>
      <c r="AS93" s="5">
        <v>2686</v>
      </c>
      <c r="AT93" s="5">
        <v>8.1999999999999993</v>
      </c>
      <c r="AU93" s="5">
        <v>3.4</v>
      </c>
      <c r="AV93" s="22">
        <v>1556</v>
      </c>
      <c r="AW93" s="21">
        <v>5.78</v>
      </c>
      <c r="AX93" s="5">
        <v>5.19</v>
      </c>
      <c r="AY93" s="21">
        <v>5.45</v>
      </c>
      <c r="AZ93" s="5">
        <v>5.46</v>
      </c>
      <c r="BA93" s="5">
        <v>5.97</v>
      </c>
      <c r="BB93" s="5">
        <v>6.79</v>
      </c>
      <c r="BC93" s="5">
        <v>6.45</v>
      </c>
      <c r="BD93" s="5">
        <v>192.7</v>
      </c>
      <c r="BE93" s="5">
        <v>459.3</v>
      </c>
      <c r="BF93" s="5">
        <v>553.6</v>
      </c>
      <c r="BG93" s="5">
        <v>91.845200000000006</v>
      </c>
      <c r="BH93" s="5">
        <v>55.681399999999996</v>
      </c>
      <c r="BI93" s="5">
        <v>376.79020000000003</v>
      </c>
      <c r="BJ93" s="5">
        <v>61.322600000000001</v>
      </c>
      <c r="BK93" s="5">
        <v>113.7542</v>
      </c>
      <c r="BL93" s="5">
        <v>35.1</v>
      </c>
      <c r="BM93" s="5">
        <v>35.200000000000003</v>
      </c>
      <c r="BN93" s="5">
        <v>36.299999999999997</v>
      </c>
      <c r="BO93" s="5">
        <v>36.700000000000003</v>
      </c>
      <c r="BP93" s="5">
        <v>24.3</v>
      </c>
      <c r="BQ93" s="5">
        <v>35.6</v>
      </c>
      <c r="BR93" s="31">
        <v>37.299999999999997</v>
      </c>
      <c r="BS93" s="31">
        <v>31.9</v>
      </c>
      <c r="BT93" s="31">
        <v>36.9</v>
      </c>
      <c r="BU93" s="31">
        <v>37</v>
      </c>
      <c r="BV93" s="19"/>
      <c r="BX93" s="6">
        <v>102.67</v>
      </c>
      <c r="BY93" s="19">
        <v>12.752004249975853</v>
      </c>
      <c r="BZ93" s="20">
        <v>12.459528639041825</v>
      </c>
      <c r="CA93" s="5">
        <v>1489.654</v>
      </c>
      <c r="CB93" s="25">
        <v>-0.89432013507535912</v>
      </c>
      <c r="CC93" s="25">
        <v>1.0364006478522476</v>
      </c>
      <c r="CD93" s="25">
        <v>0.6062256667837882</v>
      </c>
      <c r="CE93" s="25">
        <v>1.158286068634508</v>
      </c>
      <c r="CF93" s="25">
        <v>-0.26047061885104184</v>
      </c>
      <c r="CG93" s="25">
        <v>-1.0739145289793088</v>
      </c>
      <c r="CH93" s="20">
        <v>4.9584661450787211</v>
      </c>
      <c r="CI93" s="6">
        <v>114</v>
      </c>
      <c r="CJ93" s="6">
        <v>127</v>
      </c>
      <c r="CK93" s="6">
        <v>112</v>
      </c>
      <c r="CM93" s="23">
        <v>117.01244813278009</v>
      </c>
      <c r="CN93" s="6">
        <v>97.5</v>
      </c>
      <c r="CO93" s="6">
        <v>90.3</v>
      </c>
      <c r="CP93" s="24">
        <v>8.3495247597542403E-4</v>
      </c>
      <c r="CQ93" s="5">
        <v>5.7318962348369487E-2</v>
      </c>
      <c r="CR93" s="5">
        <v>3.4092172976946909E-2</v>
      </c>
      <c r="CS93" s="5">
        <v>76172</v>
      </c>
      <c r="CT93" s="20">
        <v>4.4012524287139629E-2</v>
      </c>
      <c r="CU93" s="20">
        <v>1.3478706086225911E-3</v>
      </c>
      <c r="CV93" s="5">
        <v>4461.3</v>
      </c>
      <c r="CW93" s="5">
        <v>5.8568765425615711E-2</v>
      </c>
      <c r="CX93" s="23">
        <v>101.3</v>
      </c>
      <c r="CY93" s="23">
        <v>3.03</v>
      </c>
      <c r="CZ93" s="23">
        <v>5.66</v>
      </c>
      <c r="DA93" s="23">
        <v>715.14</v>
      </c>
      <c r="DB93" s="23">
        <v>21.39</v>
      </c>
      <c r="DC93" s="23">
        <v>39.96</v>
      </c>
      <c r="DQ93" s="20"/>
    </row>
    <row r="94" spans="1:121" ht="20.25" customHeight="1" x14ac:dyDescent="0.3">
      <c r="A94" s="16">
        <v>25112</v>
      </c>
      <c r="B94" s="17">
        <v>4619.8</v>
      </c>
      <c r="C94" s="18">
        <v>4658.3580000000002</v>
      </c>
      <c r="D94" s="18">
        <v>40.920900995285493</v>
      </c>
      <c r="E94" s="19">
        <v>3190.4749999999999</v>
      </c>
      <c r="F94" s="18">
        <v>29.1</v>
      </c>
      <c r="G94" s="19">
        <v>4619.5640000000003</v>
      </c>
      <c r="H94" s="5">
        <v>592.327</v>
      </c>
      <c r="I94" s="5">
        <v>2779.1179999999999</v>
      </c>
      <c r="J94" s="20">
        <v>9.20848611838659</v>
      </c>
      <c r="K94" s="20">
        <v>9.056050288108958</v>
      </c>
      <c r="L94" s="20">
        <v>8.6133625410733856</v>
      </c>
      <c r="M94" s="5">
        <v>23.933</v>
      </c>
      <c r="N94" s="5">
        <v>165.017</v>
      </c>
      <c r="O94" s="5">
        <v>236.185</v>
      </c>
      <c r="P94" s="20">
        <v>2.8570408114672126</v>
      </c>
      <c r="Q94" s="20">
        <v>2.2473927329872851</v>
      </c>
      <c r="R94" s="20">
        <v>4.3523501119100914</v>
      </c>
      <c r="S94" s="20">
        <v>1.1522453450164294</v>
      </c>
      <c r="T94" s="5">
        <v>63.993000000000002</v>
      </c>
      <c r="U94" s="5">
        <v>45.473999999999997</v>
      </c>
      <c r="V94" s="5">
        <v>20.949000000000002</v>
      </c>
      <c r="W94" s="5">
        <v>25.797000000000001</v>
      </c>
      <c r="X94" s="20">
        <v>23.306966998428496</v>
      </c>
      <c r="Y94" s="5">
        <v>11.731</v>
      </c>
      <c r="Z94" s="5">
        <v>64.817999999999998</v>
      </c>
      <c r="AA94" s="5">
        <v>21.047000000000001</v>
      </c>
      <c r="AB94" s="5">
        <v>21.007999999999999</v>
      </c>
      <c r="AC94" s="5">
        <v>20.998999999999999</v>
      </c>
      <c r="AD94" s="5">
        <v>39.277200000000001</v>
      </c>
      <c r="AE94" s="5">
        <v>16.2121</v>
      </c>
      <c r="AF94" s="5">
        <v>52.783099999999997</v>
      </c>
      <c r="AG94" s="5">
        <v>43.667499999999997</v>
      </c>
      <c r="AH94" s="5">
        <v>39.073799999999999</v>
      </c>
      <c r="AI94" s="5">
        <v>36.854900000000001</v>
      </c>
      <c r="AJ94" s="5">
        <v>57.041699999999999</v>
      </c>
      <c r="AK94" s="5">
        <v>40.700000000000003</v>
      </c>
      <c r="AL94" s="5">
        <v>3.7</v>
      </c>
      <c r="AM94" s="5">
        <v>59.7</v>
      </c>
      <c r="AN94" s="5">
        <v>79463</v>
      </c>
      <c r="AO94" s="5">
        <v>76778</v>
      </c>
      <c r="AP94" s="5">
        <v>57101</v>
      </c>
      <c r="AQ94" s="5">
        <v>22617</v>
      </c>
      <c r="AR94" s="5">
        <v>46629</v>
      </c>
      <c r="AS94" s="5">
        <v>2685</v>
      </c>
      <c r="AT94" s="5">
        <v>8.1999999999999993</v>
      </c>
      <c r="AU94" s="5">
        <v>3.4</v>
      </c>
      <c r="AV94" s="22">
        <v>1548</v>
      </c>
      <c r="AW94" s="21">
        <v>6.02</v>
      </c>
      <c r="AX94" s="5">
        <v>5.96</v>
      </c>
      <c r="AY94" s="21">
        <v>6.19</v>
      </c>
      <c r="AZ94" s="5">
        <v>6.03</v>
      </c>
      <c r="BA94" s="5">
        <v>6.45</v>
      </c>
      <c r="BB94" s="5">
        <v>7.23</v>
      </c>
      <c r="BC94" s="5">
        <v>6.6</v>
      </c>
      <c r="BD94" s="5">
        <v>197.4</v>
      </c>
      <c r="BE94" s="5">
        <v>466.3</v>
      </c>
      <c r="BF94" s="5">
        <v>566.79999999999995</v>
      </c>
      <c r="BG94" s="5">
        <v>96.206500000000005</v>
      </c>
      <c r="BH94" s="5">
        <v>57.679600000000001</v>
      </c>
      <c r="BI94" s="5">
        <v>391.78339999999997</v>
      </c>
      <c r="BJ94" s="5">
        <v>63.281799999999997</v>
      </c>
      <c r="BK94" s="5">
        <v>117.3991</v>
      </c>
      <c r="BL94" s="5">
        <v>35.6</v>
      </c>
      <c r="BM94" s="5">
        <v>35.6</v>
      </c>
      <c r="BN94" s="5">
        <v>36.700000000000003</v>
      </c>
      <c r="BO94" s="5">
        <v>37.200000000000003</v>
      </c>
      <c r="BP94" s="5">
        <v>24.3</v>
      </c>
      <c r="BQ94" s="5">
        <v>36</v>
      </c>
      <c r="BR94" s="31">
        <v>37.5</v>
      </c>
      <c r="BS94" s="31">
        <v>32.4</v>
      </c>
      <c r="BT94" s="31">
        <v>37</v>
      </c>
      <c r="BU94" s="31">
        <v>37.1</v>
      </c>
      <c r="BV94" s="19"/>
      <c r="BX94" s="6">
        <v>103.86</v>
      </c>
      <c r="BY94" s="19">
        <v>12.881327682270586</v>
      </c>
      <c r="BZ94" s="20">
        <v>12.612172008190868</v>
      </c>
      <c r="CA94" s="5">
        <v>1490.99</v>
      </c>
      <c r="CB94" s="25">
        <v>-2.0523549892659005</v>
      </c>
      <c r="CC94" s="25">
        <v>-1.0069093542145322</v>
      </c>
      <c r="CD94" s="25">
        <v>0.56109394717638983</v>
      </c>
      <c r="CE94" s="25">
        <v>-1.4522913098365753</v>
      </c>
      <c r="CF94" s="25">
        <v>-1.369264663870696</v>
      </c>
      <c r="CG94" s="25">
        <v>-2.2463827089276749</v>
      </c>
      <c r="CH94" s="20">
        <v>4.9459498071336734</v>
      </c>
      <c r="CI94" s="6">
        <v>114</v>
      </c>
      <c r="CJ94" s="6">
        <v>121</v>
      </c>
      <c r="CK94" s="6">
        <v>109</v>
      </c>
      <c r="CM94" s="23">
        <v>112.66375545851528</v>
      </c>
      <c r="CN94" s="6">
        <v>92.6</v>
      </c>
      <c r="CO94" s="6">
        <v>92.3</v>
      </c>
      <c r="CP94" s="24">
        <v>8.3348094506238766E-4</v>
      </c>
      <c r="CQ94" s="5">
        <v>5.7323712521816145E-2</v>
      </c>
      <c r="CR94" s="5">
        <v>3.4029370392560369E-2</v>
      </c>
      <c r="CS94" s="5">
        <v>76778</v>
      </c>
      <c r="CT94" s="20">
        <v>4.3911602281903668E-2</v>
      </c>
      <c r="CU94" s="20">
        <v>1.3527312511396495E-3</v>
      </c>
      <c r="CV94" s="5">
        <v>4510.8999999999996</v>
      </c>
      <c r="CW94" s="5">
        <v>5.8752507228633198E-2</v>
      </c>
      <c r="CX94" s="23">
        <v>106.5</v>
      </c>
      <c r="CY94" s="23">
        <v>3.07</v>
      </c>
      <c r="CZ94" s="23">
        <v>5.76</v>
      </c>
      <c r="DA94" s="23">
        <v>743.38</v>
      </c>
      <c r="DB94" s="23">
        <v>21.43</v>
      </c>
      <c r="DC94" s="23">
        <v>40.21</v>
      </c>
      <c r="DQ94" s="20"/>
    </row>
    <row r="95" spans="1:121" ht="20.25" customHeight="1" x14ac:dyDescent="0.3">
      <c r="A95" s="16">
        <v>25204</v>
      </c>
      <c r="B95" s="17">
        <v>4691.6000000000004</v>
      </c>
      <c r="C95" s="18">
        <v>4730.4290000000001</v>
      </c>
      <c r="D95" s="18">
        <v>41.274732525804779</v>
      </c>
      <c r="E95" s="19">
        <v>3197.0219999999999</v>
      </c>
      <c r="F95" s="18">
        <v>29.597999999999999</v>
      </c>
      <c r="G95" s="19">
        <v>4667.1779999999999</v>
      </c>
      <c r="H95" s="5">
        <v>627.20699999999999</v>
      </c>
      <c r="I95" s="5">
        <v>2810.2179999999998</v>
      </c>
      <c r="J95" s="20">
        <v>8.9379271339020594</v>
      </c>
      <c r="K95" s="20">
        <v>8.8642126596597066</v>
      </c>
      <c r="L95" s="20">
        <v>8.9697412452278833</v>
      </c>
      <c r="M95" s="5">
        <v>40.124000000000002</v>
      </c>
      <c r="N95" s="5">
        <v>145.249</v>
      </c>
      <c r="O95" s="5">
        <v>213.90700000000001</v>
      </c>
      <c r="P95" s="20">
        <v>2.7918178818871664</v>
      </c>
      <c r="Q95" s="20">
        <v>2.1562426356223785</v>
      </c>
      <c r="R95" s="20">
        <v>4.3171513409058777</v>
      </c>
      <c r="S95" s="20">
        <v>1.1294716500919075</v>
      </c>
      <c r="T95" s="5">
        <v>64.591999999999999</v>
      </c>
      <c r="U95" s="5">
        <v>45.823</v>
      </c>
      <c r="V95" s="5">
        <v>21.417999999999999</v>
      </c>
      <c r="W95" s="5">
        <v>25.95</v>
      </c>
      <c r="X95" s="20">
        <v>23.522081349860962</v>
      </c>
      <c r="Y95" s="5">
        <v>11.891</v>
      </c>
      <c r="Z95" s="5">
        <v>64.906999999999996</v>
      </c>
      <c r="AA95" s="5">
        <v>21.259</v>
      </c>
      <c r="AB95" s="5">
        <v>21.218</v>
      </c>
      <c r="AC95" s="5">
        <v>21.216999999999999</v>
      </c>
      <c r="AD95" s="5">
        <v>40.079500000000003</v>
      </c>
      <c r="AE95" s="5">
        <v>16.594999999999999</v>
      </c>
      <c r="AF95" s="5">
        <v>53.873699999999999</v>
      </c>
      <c r="AG95" s="5">
        <v>43.774099999999997</v>
      </c>
      <c r="AH95" s="5">
        <v>39.767099999999999</v>
      </c>
      <c r="AI95" s="5">
        <v>37.610500000000002</v>
      </c>
      <c r="AJ95" s="5">
        <v>58.652999999999999</v>
      </c>
      <c r="AK95" s="5">
        <v>40.799999999999997</v>
      </c>
      <c r="AL95" s="5">
        <v>3.7</v>
      </c>
      <c r="AM95" s="5">
        <v>59.9</v>
      </c>
      <c r="AN95" s="5">
        <v>80079</v>
      </c>
      <c r="AO95" s="5">
        <v>77367</v>
      </c>
      <c r="AP95" s="5">
        <v>57676</v>
      </c>
      <c r="AQ95" s="5">
        <v>22813</v>
      </c>
      <c r="AR95" s="5">
        <v>47092</v>
      </c>
      <c r="AS95" s="5">
        <v>2712</v>
      </c>
      <c r="AT95" s="5">
        <v>7.9</v>
      </c>
      <c r="AU95" s="5">
        <v>3.4</v>
      </c>
      <c r="AV95" s="22">
        <v>1561</v>
      </c>
      <c r="AW95" s="21">
        <v>6.79</v>
      </c>
      <c r="AX95" s="5">
        <v>6.02</v>
      </c>
      <c r="AY95" s="21">
        <v>6.34</v>
      </c>
      <c r="AZ95" s="5">
        <v>6.3</v>
      </c>
      <c r="BA95" s="5">
        <v>6.85</v>
      </c>
      <c r="BB95" s="5">
        <v>7.51</v>
      </c>
      <c r="BC95" s="5">
        <v>7.24</v>
      </c>
      <c r="BD95" s="5">
        <v>200</v>
      </c>
      <c r="BE95" s="5">
        <v>469</v>
      </c>
      <c r="BF95" s="5">
        <v>574.4</v>
      </c>
      <c r="BG95" s="5">
        <v>99.238299999999995</v>
      </c>
      <c r="BH95" s="5">
        <v>59.380200000000002</v>
      </c>
      <c r="BI95" s="5">
        <v>391.20609999999999</v>
      </c>
      <c r="BJ95" s="5">
        <v>65.311700000000002</v>
      </c>
      <c r="BK95" s="5">
        <v>120.4315</v>
      </c>
      <c r="BL95" s="5">
        <v>36.1</v>
      </c>
      <c r="BM95" s="5">
        <v>36.299999999999997</v>
      </c>
      <c r="BN95" s="5">
        <v>37.299999999999997</v>
      </c>
      <c r="BO95" s="5">
        <v>37.799999999999997</v>
      </c>
      <c r="BP95" s="5">
        <v>24.7</v>
      </c>
      <c r="BQ95" s="5">
        <v>36.200000000000003</v>
      </c>
      <c r="BR95" s="31">
        <v>37.799999999999997</v>
      </c>
      <c r="BS95" s="31">
        <v>32.700000000000003</v>
      </c>
      <c r="BT95" s="31">
        <v>37.299999999999997</v>
      </c>
      <c r="BU95" s="31">
        <v>37.4</v>
      </c>
      <c r="BV95" s="19"/>
      <c r="BX95" s="6">
        <v>101.51</v>
      </c>
      <c r="BY95" s="19">
        <v>12.780788989960882</v>
      </c>
      <c r="BZ95" s="20">
        <v>13.059574869208653</v>
      </c>
      <c r="CA95" s="5">
        <v>1494.713</v>
      </c>
      <c r="CB95" s="25">
        <v>-0.80779727215268293</v>
      </c>
      <c r="CC95" s="25">
        <v>-0.46341339751498939</v>
      </c>
      <c r="CD95" s="25">
        <v>1.3976431678664782</v>
      </c>
      <c r="CE95" s="25">
        <v>-0.99345326938233502</v>
      </c>
      <c r="CF95" s="25">
        <v>6.5665791331478349</v>
      </c>
      <c r="CG95" s="25">
        <v>-2.9080631091375357</v>
      </c>
      <c r="CH95" s="20">
        <v>4.7843710232360852</v>
      </c>
      <c r="CI95" s="6">
        <v>121</v>
      </c>
      <c r="CJ95" s="6">
        <v>136</v>
      </c>
      <c r="CK95" s="6">
        <v>110</v>
      </c>
      <c r="CM95" s="23">
        <v>116.31799163179917</v>
      </c>
      <c r="CN95" s="6">
        <v>99</v>
      </c>
      <c r="CO95" s="6">
        <v>98.7</v>
      </c>
      <c r="CP95" s="24">
        <v>8.3487791952641306E-4</v>
      </c>
      <c r="CQ95" s="5">
        <v>5.8042834800367087E-2</v>
      </c>
      <c r="CR95" s="5">
        <v>3.457294453707653E-2</v>
      </c>
      <c r="CS95" s="5">
        <v>77367</v>
      </c>
      <c r="CT95" s="20">
        <v>4.4430118784494675E-2</v>
      </c>
      <c r="CU95" s="20">
        <v>1.3120581126320008E-3</v>
      </c>
      <c r="CV95" s="5">
        <v>4559.5</v>
      </c>
      <c r="CW95" s="5">
        <v>5.8933395375289209E-2</v>
      </c>
      <c r="CX95" s="23">
        <v>99.3</v>
      </c>
      <c r="CY95" s="23">
        <v>3.1</v>
      </c>
      <c r="CZ95" s="23">
        <v>5.82</v>
      </c>
      <c r="DA95" s="23">
        <v>681.61</v>
      </c>
      <c r="DB95" s="23">
        <v>21.28</v>
      </c>
      <c r="DC95" s="23">
        <v>39.950000000000003</v>
      </c>
      <c r="DQ95" s="20"/>
    </row>
    <row r="96" spans="1:121" ht="20.25" customHeight="1" x14ac:dyDescent="0.3">
      <c r="A96" s="16">
        <v>25294</v>
      </c>
      <c r="B96" s="17">
        <v>4706.7</v>
      </c>
      <c r="C96" s="18">
        <v>4744.3230000000003</v>
      </c>
      <c r="D96" s="18">
        <v>41.517358525688756</v>
      </c>
      <c r="E96" s="19">
        <v>3232.163</v>
      </c>
      <c r="F96" s="18">
        <v>29.632000000000001</v>
      </c>
      <c r="G96" s="19">
        <v>4691.1580000000004</v>
      </c>
      <c r="H96" s="5">
        <v>623.51099999999997</v>
      </c>
      <c r="I96" s="5">
        <v>2828.2020000000002</v>
      </c>
      <c r="J96" s="20">
        <v>9.0104709605361126</v>
      </c>
      <c r="K96" s="20">
        <v>9.0703648548026798</v>
      </c>
      <c r="L96" s="20">
        <v>9.0008842144452714</v>
      </c>
      <c r="M96" s="5">
        <v>33.53</v>
      </c>
      <c r="N96" s="5">
        <v>177.816</v>
      </c>
      <c r="O96" s="5">
        <v>256.10899999999998</v>
      </c>
      <c r="P96" s="20">
        <v>2.6700949367088609</v>
      </c>
      <c r="Q96" s="20">
        <v>2.0498883097542815</v>
      </c>
      <c r="R96" s="20">
        <v>4.2253816083395384</v>
      </c>
      <c r="S96" s="20">
        <v>1.1226731198808637</v>
      </c>
      <c r="T96" s="5">
        <v>65.19</v>
      </c>
      <c r="U96" s="5">
        <v>45.454999999999998</v>
      </c>
      <c r="V96" s="5">
        <v>21.184999999999999</v>
      </c>
      <c r="W96" s="5">
        <v>26.582999999999998</v>
      </c>
      <c r="X96" s="20">
        <v>23.7984921816828</v>
      </c>
      <c r="Y96" s="5">
        <v>12.083</v>
      </c>
      <c r="Z96" s="5">
        <v>64.932000000000002</v>
      </c>
      <c r="AA96" s="5">
        <v>21.54</v>
      </c>
      <c r="AB96" s="5">
        <v>21.498999999999999</v>
      </c>
      <c r="AC96" s="5">
        <v>21.488</v>
      </c>
      <c r="AD96" s="5">
        <v>40.169800000000002</v>
      </c>
      <c r="AE96" s="5">
        <v>16.821100000000001</v>
      </c>
      <c r="AF96" s="5">
        <v>53.2898</v>
      </c>
      <c r="AG96" s="5">
        <v>43.466799999999999</v>
      </c>
      <c r="AH96" s="5">
        <v>39.523099999999999</v>
      </c>
      <c r="AI96" s="5">
        <v>38.134500000000003</v>
      </c>
      <c r="AJ96" s="5">
        <v>57.896700000000003</v>
      </c>
      <c r="AK96" s="5">
        <v>40.700000000000003</v>
      </c>
      <c r="AL96" s="5">
        <v>3.6</v>
      </c>
      <c r="AM96" s="5">
        <v>60.1</v>
      </c>
      <c r="AN96" s="5">
        <v>80696</v>
      </c>
      <c r="AO96" s="5">
        <v>77880</v>
      </c>
      <c r="AP96" s="5">
        <v>58277</v>
      </c>
      <c r="AQ96" s="5">
        <v>22981</v>
      </c>
      <c r="AR96" s="5">
        <v>47655</v>
      </c>
      <c r="AS96" s="5">
        <v>2816</v>
      </c>
      <c r="AT96" s="5">
        <v>7.7</v>
      </c>
      <c r="AU96" s="5">
        <v>3.5</v>
      </c>
      <c r="AV96" s="22">
        <v>1528</v>
      </c>
      <c r="AW96" s="21">
        <v>8.9</v>
      </c>
      <c r="AX96" s="5">
        <v>6.44</v>
      </c>
      <c r="AY96" s="21">
        <v>7.04</v>
      </c>
      <c r="AZ96" s="5">
        <v>6.57</v>
      </c>
      <c r="BA96" s="5">
        <v>6.98</v>
      </c>
      <c r="BB96" s="5">
        <v>7.7</v>
      </c>
      <c r="BC96" s="5">
        <v>8.23</v>
      </c>
      <c r="BD96" s="5">
        <v>201.3</v>
      </c>
      <c r="BE96" s="5">
        <v>469.2</v>
      </c>
      <c r="BF96" s="5">
        <v>578.5</v>
      </c>
      <c r="BG96" s="5">
        <v>102.54040000000001</v>
      </c>
      <c r="BH96" s="5">
        <v>60.760300000000001</v>
      </c>
      <c r="BI96" s="5">
        <v>396.87</v>
      </c>
      <c r="BJ96" s="5">
        <v>66.747500000000002</v>
      </c>
      <c r="BK96" s="5">
        <v>123.3807</v>
      </c>
      <c r="BL96" s="5">
        <v>36.6</v>
      </c>
      <c r="BM96" s="5">
        <v>36.700000000000003</v>
      </c>
      <c r="BN96" s="5">
        <v>37.9</v>
      </c>
      <c r="BO96" s="5">
        <v>38.299999999999997</v>
      </c>
      <c r="BP96" s="5">
        <v>25</v>
      </c>
      <c r="BQ96" s="5">
        <v>37</v>
      </c>
      <c r="BR96" s="31">
        <v>38.1</v>
      </c>
      <c r="BS96" s="31">
        <v>34.5</v>
      </c>
      <c r="BT96" s="31">
        <v>38</v>
      </c>
      <c r="BU96" s="31">
        <v>38</v>
      </c>
      <c r="BV96" s="19"/>
      <c r="BX96" s="6">
        <v>97.71</v>
      </c>
      <c r="BY96" s="19">
        <v>13.037835070737154</v>
      </c>
      <c r="BZ96" s="20">
        <v>13.149851079672377</v>
      </c>
      <c r="CA96" s="5">
        <v>1490.0219999999999</v>
      </c>
      <c r="CB96" s="25">
        <v>-2.7372083678658794</v>
      </c>
      <c r="CC96" s="25">
        <v>-1.0965351408127835</v>
      </c>
      <c r="CD96" s="25">
        <v>1.4416992601969376</v>
      </c>
      <c r="CE96" s="25">
        <v>-1.8167826930201585</v>
      </c>
      <c r="CF96" s="25">
        <v>1.9150188492405131</v>
      </c>
      <c r="CG96" s="25">
        <v>-4.0573209879219556</v>
      </c>
      <c r="CH96" s="20">
        <v>4.5471891288160835</v>
      </c>
      <c r="CI96" s="6">
        <v>111</v>
      </c>
      <c r="CJ96" s="6">
        <v>125</v>
      </c>
      <c r="CK96" s="6">
        <v>108</v>
      </c>
      <c r="CM96" s="23">
        <v>114.16309012875536</v>
      </c>
      <c r="CN96" s="6">
        <v>92.9</v>
      </c>
      <c r="CO96" s="6">
        <v>91.8</v>
      </c>
      <c r="CP96" s="24">
        <v>8.3705701078582427E-4</v>
      </c>
      <c r="CQ96" s="5">
        <v>5.8633795582948123E-2</v>
      </c>
      <c r="CR96" s="5">
        <v>3.4869247560349259E-2</v>
      </c>
      <c r="CS96" s="5">
        <v>77880</v>
      </c>
      <c r="CT96" s="20">
        <v>4.4320916795069339E-2</v>
      </c>
      <c r="CU96" s="20">
        <v>1.2546224961479198E-3</v>
      </c>
      <c r="CV96" s="5">
        <v>4606.2</v>
      </c>
      <c r="CW96" s="5">
        <v>5.9144838212634818E-2</v>
      </c>
      <c r="CX96" s="23">
        <v>99.14</v>
      </c>
      <c r="CY96" s="23">
        <v>3.13</v>
      </c>
      <c r="CZ96" s="23">
        <v>5.84</v>
      </c>
      <c r="DA96" s="23">
        <v>671.21</v>
      </c>
      <c r="DB96" s="23">
        <v>21.19</v>
      </c>
      <c r="DC96" s="23">
        <v>39.54</v>
      </c>
      <c r="DQ96" s="20"/>
    </row>
    <row r="97" spans="1:121" ht="20.25" customHeight="1" x14ac:dyDescent="0.3">
      <c r="A97" s="16">
        <v>25385</v>
      </c>
      <c r="B97" s="17">
        <v>4736.1000000000004</v>
      </c>
      <c r="C97" s="18">
        <v>4772.4459999999999</v>
      </c>
      <c r="D97" s="18">
        <v>41.801101422670953</v>
      </c>
      <c r="E97" s="19">
        <v>3300.6149999999998</v>
      </c>
      <c r="F97" s="18">
        <v>29.792000000000002</v>
      </c>
      <c r="G97" s="19">
        <v>4715.3530000000001</v>
      </c>
      <c r="H97" s="5">
        <v>636.16999999999996</v>
      </c>
      <c r="I97" s="5">
        <v>2841.9110000000001</v>
      </c>
      <c r="J97" s="20">
        <v>9.4748967416245993</v>
      </c>
      <c r="K97" s="20">
        <v>9.1667737494263424</v>
      </c>
      <c r="L97" s="20">
        <v>8.7707205139972473</v>
      </c>
      <c r="M97" s="5">
        <v>38.746000000000002</v>
      </c>
      <c r="N97" s="5">
        <v>173.55199999999999</v>
      </c>
      <c r="O97" s="5">
        <v>252.791</v>
      </c>
      <c r="P97" s="20">
        <v>2.5498852684717761</v>
      </c>
      <c r="Q97" s="20">
        <v>1.9275355667737495</v>
      </c>
      <c r="R97" s="20">
        <v>4.1543368517668657</v>
      </c>
      <c r="S97" s="20">
        <v>1.1137218907755853</v>
      </c>
      <c r="T97" s="5">
        <v>65.503</v>
      </c>
      <c r="U97" s="5">
        <v>45.481999999999999</v>
      </c>
      <c r="V97" s="5">
        <v>21.12</v>
      </c>
      <c r="W97" s="5">
        <v>27.042999999999999</v>
      </c>
      <c r="X97" s="20">
        <v>24.159293253786142</v>
      </c>
      <c r="Y97" s="5">
        <v>12.3</v>
      </c>
      <c r="Z97" s="5">
        <v>65.198999999999998</v>
      </c>
      <c r="AA97" s="5">
        <v>21.847000000000001</v>
      </c>
      <c r="AB97" s="5">
        <v>21.805</v>
      </c>
      <c r="AC97" s="5">
        <v>21.79</v>
      </c>
      <c r="AD97" s="5">
        <v>40.465499999999999</v>
      </c>
      <c r="AE97" s="5">
        <v>17.092300000000002</v>
      </c>
      <c r="AF97" s="5">
        <v>53.7136</v>
      </c>
      <c r="AG97" s="5">
        <v>43.4985</v>
      </c>
      <c r="AH97" s="5">
        <v>39.775700000000001</v>
      </c>
      <c r="AI97" s="5">
        <v>38.643500000000003</v>
      </c>
      <c r="AJ97" s="5">
        <v>58.534599999999998</v>
      </c>
      <c r="AK97" s="5">
        <v>40.6</v>
      </c>
      <c r="AL97" s="5">
        <v>3.6</v>
      </c>
      <c r="AM97" s="5">
        <v>60.3</v>
      </c>
      <c r="AN97" s="5">
        <v>81290</v>
      </c>
      <c r="AO97" s="5">
        <v>78250</v>
      </c>
      <c r="AP97" s="5">
        <v>58538</v>
      </c>
      <c r="AQ97" s="5">
        <v>22988</v>
      </c>
      <c r="AR97" s="5">
        <v>47929</v>
      </c>
      <c r="AS97" s="5">
        <v>3040</v>
      </c>
      <c r="AT97" s="5">
        <v>8</v>
      </c>
      <c r="AU97" s="5">
        <v>3.7</v>
      </c>
      <c r="AV97" s="22">
        <v>1507</v>
      </c>
      <c r="AW97" s="21">
        <v>9.15</v>
      </c>
      <c r="AX97" s="5">
        <v>7.09</v>
      </c>
      <c r="AY97" s="21">
        <v>7.82</v>
      </c>
      <c r="AZ97" s="5">
        <v>7.16</v>
      </c>
      <c r="BA97" s="5">
        <v>7.14</v>
      </c>
      <c r="BB97" s="5">
        <v>8.0500000000000007</v>
      </c>
      <c r="BC97" s="5">
        <v>8.5</v>
      </c>
      <c r="BD97" s="5">
        <v>202.1</v>
      </c>
      <c r="BE97" s="5">
        <v>466.7</v>
      </c>
      <c r="BF97" s="5">
        <v>582.1</v>
      </c>
      <c r="BG97" s="5">
        <v>103.8176</v>
      </c>
      <c r="BH97" s="5">
        <v>61.671599999999998</v>
      </c>
      <c r="BI97" s="5">
        <v>394.42809999999997</v>
      </c>
      <c r="BJ97" s="5">
        <v>67.771100000000004</v>
      </c>
      <c r="BK97" s="5">
        <v>125.31910000000001</v>
      </c>
      <c r="BL97" s="5">
        <v>37.1</v>
      </c>
      <c r="BM97" s="5">
        <v>37.200000000000003</v>
      </c>
      <c r="BN97" s="5">
        <v>38.5</v>
      </c>
      <c r="BO97" s="5">
        <v>38.9</v>
      </c>
      <c r="BP97" s="5">
        <v>25</v>
      </c>
      <c r="BQ97" s="5">
        <v>37.700000000000003</v>
      </c>
      <c r="BR97" s="31">
        <v>38.5</v>
      </c>
      <c r="BS97" s="31">
        <v>34.4</v>
      </c>
      <c r="BT97" s="31">
        <v>38.200000000000003</v>
      </c>
      <c r="BU97" s="31">
        <v>38.299999999999997</v>
      </c>
      <c r="BV97" s="19"/>
      <c r="BX97" s="6">
        <v>93.12</v>
      </c>
      <c r="BY97" s="19">
        <v>13.190821477742084</v>
      </c>
      <c r="BZ97" s="20">
        <v>13.003671408903168</v>
      </c>
      <c r="CA97" s="5">
        <v>1493.4659999999999</v>
      </c>
      <c r="CB97" s="25">
        <v>-0.75274471748261607</v>
      </c>
      <c r="CC97" s="25">
        <v>-0.28031257392996145</v>
      </c>
      <c r="CD97" s="25">
        <v>1.0699734985815228</v>
      </c>
      <c r="CE97" s="25">
        <v>-0.66132522421237538</v>
      </c>
      <c r="CF97" s="25">
        <v>0.14270347375042503</v>
      </c>
      <c r="CG97" s="25">
        <v>-1.0054149445388112</v>
      </c>
      <c r="CH97" s="20">
        <v>4.2735199632859118</v>
      </c>
      <c r="CI97" s="6">
        <v>108</v>
      </c>
      <c r="CJ97" s="6">
        <v>119</v>
      </c>
      <c r="CK97" s="6">
        <v>102</v>
      </c>
      <c r="CM97" s="23">
        <v>109.09090909090908</v>
      </c>
      <c r="CN97" s="6">
        <v>86.9</v>
      </c>
      <c r="CO97" s="6">
        <v>87.3</v>
      </c>
      <c r="CP97" s="24">
        <v>8.3709904153354635E-4</v>
      </c>
      <c r="CQ97" s="5">
        <v>5.8776996805111822E-2</v>
      </c>
      <c r="CR97" s="5">
        <v>3.5355514376996806E-2</v>
      </c>
      <c r="CS97" s="5">
        <v>78250</v>
      </c>
      <c r="CT97" s="20">
        <v>4.4448319488817896E-2</v>
      </c>
      <c r="CU97" s="20">
        <v>1.1900319488817891E-3</v>
      </c>
      <c r="CV97" s="5">
        <v>4651.2</v>
      </c>
      <c r="CW97" s="5">
        <v>5.9440255591054314E-2</v>
      </c>
      <c r="CX97" s="23">
        <v>94.51</v>
      </c>
      <c r="CY97" s="23">
        <v>3.15</v>
      </c>
      <c r="CZ97" s="23">
        <v>5.89</v>
      </c>
      <c r="DA97" s="23">
        <v>631.24</v>
      </c>
      <c r="DB97" s="23">
        <v>21.04</v>
      </c>
      <c r="DC97" s="23">
        <v>39.340000000000003</v>
      </c>
      <c r="DQ97" s="20"/>
    </row>
    <row r="98" spans="1:121" ht="20.25" customHeight="1" x14ac:dyDescent="0.3">
      <c r="A98" s="16">
        <v>25477</v>
      </c>
      <c r="B98" s="17">
        <v>4715.5</v>
      </c>
      <c r="C98" s="18">
        <v>4751.7269999999999</v>
      </c>
      <c r="D98" s="18">
        <v>41.655747360790173</v>
      </c>
      <c r="E98" s="19">
        <v>3326.4580000000001</v>
      </c>
      <c r="F98" s="18">
        <v>29.577000000000002</v>
      </c>
      <c r="G98" s="19">
        <v>4717.0410000000002</v>
      </c>
      <c r="H98" s="5">
        <v>605.45299999999997</v>
      </c>
      <c r="I98" s="5">
        <v>2864.6410000000001</v>
      </c>
      <c r="J98" s="20">
        <v>9.2856236690680074</v>
      </c>
      <c r="K98" s="20">
        <v>9.290562276290153</v>
      </c>
      <c r="L98" s="20">
        <v>8.7220334375424748</v>
      </c>
      <c r="M98" s="5">
        <v>20.984999999999999</v>
      </c>
      <c r="N98" s="5">
        <v>179.52699999999999</v>
      </c>
      <c r="O98" s="5">
        <v>250.01400000000001</v>
      </c>
      <c r="P98" s="20">
        <v>2.4707081690906616</v>
      </c>
      <c r="Q98" s="20">
        <v>1.8354854786824339</v>
      </c>
      <c r="R98" s="20">
        <v>3.9423225046441028</v>
      </c>
      <c r="S98" s="20">
        <v>1.1145847492184313</v>
      </c>
      <c r="T98" s="5">
        <v>65.304000000000002</v>
      </c>
      <c r="U98" s="5">
        <v>45.290999999999997</v>
      </c>
      <c r="V98" s="5">
        <v>20.824999999999999</v>
      </c>
      <c r="W98" s="5">
        <v>27.681999999999999</v>
      </c>
      <c r="X98" s="20">
        <v>24.305695256218566</v>
      </c>
      <c r="Y98" s="5">
        <v>12.538</v>
      </c>
      <c r="Z98" s="5">
        <v>65.457999999999998</v>
      </c>
      <c r="AA98" s="5">
        <v>22.12</v>
      </c>
      <c r="AB98" s="5">
        <v>22.077999999999999</v>
      </c>
      <c r="AC98" s="5">
        <v>22.071000000000002</v>
      </c>
      <c r="AD98" s="5">
        <v>39.988199999999999</v>
      </c>
      <c r="AE98" s="5">
        <v>16.686399999999999</v>
      </c>
      <c r="AF98" s="5">
        <v>53.341000000000001</v>
      </c>
      <c r="AG98" s="5">
        <v>41.690399999999997</v>
      </c>
      <c r="AH98" s="5">
        <v>39.163899999999998</v>
      </c>
      <c r="AI98" s="5">
        <v>38.2072</v>
      </c>
      <c r="AJ98" s="5">
        <v>59.011200000000002</v>
      </c>
      <c r="AK98" s="5">
        <v>40.6</v>
      </c>
      <c r="AL98" s="5">
        <v>3.4</v>
      </c>
      <c r="AM98" s="5">
        <v>60.2</v>
      </c>
      <c r="AN98" s="5">
        <v>81624</v>
      </c>
      <c r="AO98" s="5">
        <v>78740</v>
      </c>
      <c r="AP98" s="5">
        <v>58763</v>
      </c>
      <c r="AQ98" s="5">
        <v>22884</v>
      </c>
      <c r="AR98" s="5">
        <v>48356</v>
      </c>
      <c r="AS98" s="5">
        <v>2884</v>
      </c>
      <c r="AT98" s="5">
        <v>8</v>
      </c>
      <c r="AU98" s="5">
        <v>3.5</v>
      </c>
      <c r="AV98" s="22">
        <v>1327</v>
      </c>
      <c r="AW98" s="21">
        <v>8.9700000000000006</v>
      </c>
      <c r="AX98" s="5">
        <v>7.82</v>
      </c>
      <c r="AY98" s="21">
        <v>8.17</v>
      </c>
      <c r="AZ98" s="5">
        <v>7.65</v>
      </c>
      <c r="BA98" s="5">
        <v>7.72</v>
      </c>
      <c r="BB98" s="5">
        <v>8.65</v>
      </c>
      <c r="BC98" s="5">
        <v>8.5</v>
      </c>
      <c r="BD98" s="5">
        <v>203.9</v>
      </c>
      <c r="BE98" s="5">
        <v>467.5</v>
      </c>
      <c r="BF98" s="5">
        <v>587.9</v>
      </c>
      <c r="BG98" s="5">
        <v>106.5979</v>
      </c>
      <c r="BH98" s="5">
        <v>62.506500000000003</v>
      </c>
      <c r="BI98" s="5">
        <v>401.59100000000001</v>
      </c>
      <c r="BJ98" s="5">
        <v>68.420500000000004</v>
      </c>
      <c r="BK98" s="5">
        <v>127.1562</v>
      </c>
      <c r="BL98" s="5">
        <v>37.700000000000003</v>
      </c>
      <c r="BM98" s="5">
        <v>37.700000000000003</v>
      </c>
      <c r="BN98" s="5">
        <v>39.1</v>
      </c>
      <c r="BO98" s="5">
        <v>39.4</v>
      </c>
      <c r="BP98" s="5">
        <v>25.1</v>
      </c>
      <c r="BQ98" s="5">
        <v>38.6</v>
      </c>
      <c r="BR98" s="31">
        <v>39.200000000000003</v>
      </c>
      <c r="BS98" s="31">
        <v>35.1</v>
      </c>
      <c r="BT98" s="31">
        <v>38.799999999999997</v>
      </c>
      <c r="BU98" s="31">
        <v>38.9</v>
      </c>
      <c r="BV98" s="19"/>
      <c r="BX98" s="6">
        <v>92.06</v>
      </c>
      <c r="BY98" s="19">
        <v>13.381541389153186</v>
      </c>
      <c r="BZ98" s="20">
        <v>13.007611798287344</v>
      </c>
      <c r="CA98" s="5">
        <v>1473.931</v>
      </c>
      <c r="CB98" s="25">
        <v>-0.54602963267948734</v>
      </c>
      <c r="CC98" s="25">
        <v>-2.9313681842461277</v>
      </c>
      <c r="CD98" s="25">
        <v>-1.486774605651624</v>
      </c>
      <c r="CE98" s="25">
        <v>-3.3384173748597723</v>
      </c>
      <c r="CF98" s="25">
        <v>3.6415154133450804</v>
      </c>
      <c r="CG98" s="25">
        <v>-1.7259717609706031</v>
      </c>
      <c r="CH98" s="20">
        <v>4.171084228172715</v>
      </c>
      <c r="CI98" s="6">
        <v>104</v>
      </c>
      <c r="CJ98" s="6">
        <v>120</v>
      </c>
      <c r="CK98" s="6">
        <v>93</v>
      </c>
      <c r="CM98" s="23">
        <v>103.38164251207729</v>
      </c>
      <c r="CN98" s="6">
        <v>80.599999999999994</v>
      </c>
      <c r="CO98" s="6">
        <v>80.3</v>
      </c>
      <c r="CP98" s="24">
        <v>8.2936245872491747E-4</v>
      </c>
      <c r="CQ98" s="5">
        <v>5.8671577343154688E-2</v>
      </c>
      <c r="CR98" s="5">
        <v>3.5294869189738377E-2</v>
      </c>
      <c r="CS98" s="5">
        <v>78740</v>
      </c>
      <c r="CT98" s="20">
        <v>4.407028194056388E-2</v>
      </c>
      <c r="CU98" s="20">
        <v>1.1691643383286766E-3</v>
      </c>
      <c r="CV98" s="5">
        <v>4694.3</v>
      </c>
      <c r="CW98" s="5">
        <v>5.9617729235458473E-2</v>
      </c>
      <c r="CX98" s="23">
        <v>91.11</v>
      </c>
      <c r="CY98" s="23">
        <v>3.16</v>
      </c>
      <c r="CZ98" s="23">
        <v>5.78</v>
      </c>
      <c r="DA98" s="23">
        <v>598.85</v>
      </c>
      <c r="DB98" s="23">
        <v>20.77</v>
      </c>
      <c r="DC98" s="23">
        <v>37.99</v>
      </c>
      <c r="DQ98" s="20"/>
    </row>
    <row r="99" spans="1:121" ht="20.25" customHeight="1" x14ac:dyDescent="0.3">
      <c r="A99" s="16">
        <v>25569</v>
      </c>
      <c r="B99" s="17">
        <v>4707.1000000000004</v>
      </c>
      <c r="C99" s="18">
        <v>4744.1369999999997</v>
      </c>
      <c r="D99" s="18">
        <v>41.279644357072648</v>
      </c>
      <c r="E99" s="19">
        <v>3358.951</v>
      </c>
      <c r="F99" s="18">
        <v>29.538</v>
      </c>
      <c r="G99" s="19">
        <v>4728.1319999999996</v>
      </c>
      <c r="H99" s="5">
        <v>587.39499999999998</v>
      </c>
      <c r="I99" s="5">
        <v>2882.328</v>
      </c>
      <c r="J99" s="20">
        <v>9.2863461710302921</v>
      </c>
      <c r="K99" s="20">
        <v>9.3223125726029838</v>
      </c>
      <c r="L99" s="20">
        <v>8.3282548476454288</v>
      </c>
      <c r="M99" s="5">
        <v>3.82</v>
      </c>
      <c r="N99" s="5">
        <v>180.929</v>
      </c>
      <c r="O99" s="5">
        <v>249.19499999999999</v>
      </c>
      <c r="P99" s="20">
        <v>2.3202126708962556</v>
      </c>
      <c r="Q99" s="20">
        <v>1.6750513805736751</v>
      </c>
      <c r="R99" s="20">
        <v>3.8119917791082112</v>
      </c>
      <c r="S99" s="20">
        <v>1.0949870431596818</v>
      </c>
      <c r="T99" s="5">
        <v>65.046999999999997</v>
      </c>
      <c r="U99" s="5">
        <v>45.411000000000001</v>
      </c>
      <c r="V99" s="5">
        <v>20.869</v>
      </c>
      <c r="W99" s="5">
        <v>28.108000000000001</v>
      </c>
      <c r="X99" s="20">
        <v>24.354302564560804</v>
      </c>
      <c r="Y99" s="5">
        <v>12.763999999999999</v>
      </c>
      <c r="Z99" s="5">
        <v>65.59</v>
      </c>
      <c r="AA99" s="5">
        <v>22.425000000000001</v>
      </c>
      <c r="AB99" s="5">
        <v>22.382000000000001</v>
      </c>
      <c r="AC99" s="5">
        <v>22.382000000000001</v>
      </c>
      <c r="AD99" s="5">
        <v>39.170999999999999</v>
      </c>
      <c r="AE99" s="5">
        <v>16.556899999999999</v>
      </c>
      <c r="AF99" s="5">
        <v>52.900700000000001</v>
      </c>
      <c r="AG99" s="5">
        <v>40.458599999999997</v>
      </c>
      <c r="AH99" s="5">
        <v>38.655999999999999</v>
      </c>
      <c r="AI99" s="5">
        <v>37.0321</v>
      </c>
      <c r="AJ99" s="5">
        <v>59.033999999999999</v>
      </c>
      <c r="AK99" s="5">
        <v>40.1</v>
      </c>
      <c r="AL99" s="5">
        <v>3.1</v>
      </c>
      <c r="AM99" s="5">
        <v>60.6</v>
      </c>
      <c r="AN99" s="5">
        <v>82498</v>
      </c>
      <c r="AO99" s="5">
        <v>78863</v>
      </c>
      <c r="AP99" s="5">
        <v>58849</v>
      </c>
      <c r="AQ99" s="5">
        <v>22738</v>
      </c>
      <c r="AR99" s="5">
        <v>48714</v>
      </c>
      <c r="AS99" s="5">
        <v>3635</v>
      </c>
      <c r="AT99" s="5">
        <v>8.3000000000000007</v>
      </c>
      <c r="AU99" s="5">
        <v>4.4000000000000004</v>
      </c>
      <c r="AV99" s="22">
        <v>1319</v>
      </c>
      <c r="AW99" s="21">
        <v>7.76</v>
      </c>
      <c r="AX99" s="5">
        <v>6.63</v>
      </c>
      <c r="AY99" s="21">
        <v>6.97</v>
      </c>
      <c r="AZ99" s="5">
        <v>7.07</v>
      </c>
      <c r="BA99" s="5">
        <v>7.84</v>
      </c>
      <c r="BB99" s="5">
        <v>8.6300000000000008</v>
      </c>
      <c r="BC99" s="5">
        <v>8.39</v>
      </c>
      <c r="BD99" s="5">
        <v>205.7</v>
      </c>
      <c r="BE99" s="5">
        <v>460.2</v>
      </c>
      <c r="BF99" s="5">
        <v>587.29999999999995</v>
      </c>
      <c r="BG99" s="5">
        <v>105.4128</v>
      </c>
      <c r="BH99" s="5">
        <v>63.204000000000001</v>
      </c>
      <c r="BI99" s="5">
        <v>399.6447</v>
      </c>
      <c r="BJ99" s="5">
        <v>69.423299999999998</v>
      </c>
      <c r="BK99" s="5">
        <v>128.28</v>
      </c>
      <c r="BL99" s="5">
        <v>38.299999999999997</v>
      </c>
      <c r="BM99" s="5">
        <v>38.299999999999997</v>
      </c>
      <c r="BN99" s="5">
        <v>39.700000000000003</v>
      </c>
      <c r="BO99" s="5">
        <v>40.1</v>
      </c>
      <c r="BP99" s="5">
        <v>25</v>
      </c>
      <c r="BQ99" s="5">
        <v>38.9</v>
      </c>
      <c r="BR99" s="31">
        <v>39.6</v>
      </c>
      <c r="BS99" s="31">
        <v>35.6</v>
      </c>
      <c r="BT99" s="31">
        <v>39</v>
      </c>
      <c r="BU99" s="31">
        <v>39.1</v>
      </c>
      <c r="BV99" s="19"/>
      <c r="BX99" s="6">
        <v>89.63</v>
      </c>
      <c r="BY99" s="19">
        <v>13.482039138593512</v>
      </c>
      <c r="BZ99" s="20">
        <v>12.679921365382897</v>
      </c>
      <c r="CA99" s="5">
        <v>1466.9459999999999</v>
      </c>
      <c r="CB99" s="25">
        <v>4.2294271134104413</v>
      </c>
      <c r="CC99" s="25">
        <v>-2.4091707019452184</v>
      </c>
      <c r="CD99" s="25">
        <v>-1.3123380400084299</v>
      </c>
      <c r="CE99" s="25">
        <v>-2.7131375543927203</v>
      </c>
      <c r="CF99" s="25">
        <v>10.72243072110669</v>
      </c>
      <c r="CG99" s="25">
        <v>2.4300114522496794</v>
      </c>
      <c r="CH99" s="20">
        <v>4.0045572334911981</v>
      </c>
      <c r="CI99" s="6">
        <v>105</v>
      </c>
      <c r="CJ99" s="6">
        <v>120</v>
      </c>
      <c r="CK99" s="6">
        <v>95</v>
      </c>
      <c r="CM99" s="23">
        <v>105.21327014218009</v>
      </c>
      <c r="CN99" s="6">
        <v>82.3</v>
      </c>
      <c r="CO99" s="6">
        <v>76.5</v>
      </c>
      <c r="CP99" s="24">
        <v>8.2481011374155181E-4</v>
      </c>
      <c r="CQ99" s="5">
        <v>5.9490508857131995E-2</v>
      </c>
      <c r="CR99" s="5">
        <v>3.5634175722455398E-2</v>
      </c>
      <c r="CS99" s="5">
        <v>78863</v>
      </c>
      <c r="CT99" s="20">
        <v>4.399684262581946E-2</v>
      </c>
      <c r="CU99" s="20">
        <v>1.1365279028188124E-3</v>
      </c>
      <c r="CV99" s="5">
        <v>4734.2</v>
      </c>
      <c r="CW99" s="5">
        <v>6.0030686126573932E-2</v>
      </c>
      <c r="CX99" s="23">
        <v>88.65</v>
      </c>
      <c r="CY99" s="23">
        <v>3.17</v>
      </c>
      <c r="CZ99" s="23">
        <v>5.63</v>
      </c>
      <c r="DA99" s="23">
        <v>575.04999999999995</v>
      </c>
      <c r="DB99" s="23">
        <v>20.56</v>
      </c>
      <c r="DC99" s="23">
        <v>36.520000000000003</v>
      </c>
      <c r="DQ99" s="20"/>
    </row>
    <row r="100" spans="1:121" ht="20.25" customHeight="1" x14ac:dyDescent="0.3">
      <c r="A100" s="16">
        <v>25659</v>
      </c>
      <c r="B100" s="17">
        <v>4715.3999999999996</v>
      </c>
      <c r="C100" s="18">
        <v>4753.5039999999999</v>
      </c>
      <c r="D100" s="18">
        <v>41.236229840486473</v>
      </c>
      <c r="E100" s="19">
        <v>3398.5169999999998</v>
      </c>
      <c r="F100" s="18">
        <v>29.593</v>
      </c>
      <c r="G100" s="19">
        <v>4719.4560000000001</v>
      </c>
      <c r="H100" s="5">
        <v>588.67100000000005</v>
      </c>
      <c r="I100" s="5">
        <v>2895.61</v>
      </c>
      <c r="J100" s="20">
        <v>9.7200141006433434</v>
      </c>
      <c r="K100" s="20">
        <v>9.6959548779413058</v>
      </c>
      <c r="L100" s="20">
        <v>8.2590993214065396</v>
      </c>
      <c r="M100" s="5">
        <v>17.783000000000001</v>
      </c>
      <c r="N100" s="5">
        <v>188.88200000000001</v>
      </c>
      <c r="O100" s="5">
        <v>254.12</v>
      </c>
      <c r="P100" s="20">
        <v>2.2780470608971535</v>
      </c>
      <c r="Q100" s="20">
        <v>1.6288886930466204</v>
      </c>
      <c r="R100" s="20">
        <v>3.9987661937075885</v>
      </c>
      <c r="S100" s="20">
        <v>1.0690050233541906</v>
      </c>
      <c r="T100" s="5">
        <v>64.188999999999993</v>
      </c>
      <c r="U100" s="5">
        <v>46.103000000000002</v>
      </c>
      <c r="V100" s="5">
        <v>21.731000000000002</v>
      </c>
      <c r="W100" s="5">
        <v>28.126999999999999</v>
      </c>
      <c r="X100" s="20">
        <v>24.194324491054907</v>
      </c>
      <c r="Y100" s="5">
        <v>12.967000000000001</v>
      </c>
      <c r="Z100" s="5">
        <v>65.715000000000003</v>
      </c>
      <c r="AA100" s="5">
        <v>22.748999999999999</v>
      </c>
      <c r="AB100" s="5">
        <v>22.706</v>
      </c>
      <c r="AC100" s="5">
        <v>22.693999999999999</v>
      </c>
      <c r="AD100" s="5">
        <v>38.898499999999999</v>
      </c>
      <c r="AE100" s="5">
        <v>16.432200000000002</v>
      </c>
      <c r="AF100" s="5">
        <v>53.536999999999999</v>
      </c>
      <c r="AG100" s="5">
        <v>41.2652</v>
      </c>
      <c r="AH100" s="5">
        <v>38.584600000000002</v>
      </c>
      <c r="AI100" s="5">
        <v>36.489199999999997</v>
      </c>
      <c r="AJ100" s="5">
        <v>59.5488</v>
      </c>
      <c r="AK100" s="5">
        <v>39.799999999999997</v>
      </c>
      <c r="AL100" s="5">
        <v>2.9</v>
      </c>
      <c r="AM100" s="5">
        <v>60.2</v>
      </c>
      <c r="AN100" s="5">
        <v>82484</v>
      </c>
      <c r="AO100" s="5">
        <v>78413</v>
      </c>
      <c r="AP100" s="5">
        <v>58362</v>
      </c>
      <c r="AQ100" s="5">
        <v>22241</v>
      </c>
      <c r="AR100" s="5">
        <v>48788</v>
      </c>
      <c r="AS100" s="5">
        <v>4071</v>
      </c>
      <c r="AT100" s="5">
        <v>8.6</v>
      </c>
      <c r="AU100" s="5">
        <v>4.9000000000000004</v>
      </c>
      <c r="AV100" s="22">
        <v>1385</v>
      </c>
      <c r="AW100" s="21">
        <v>7.6</v>
      </c>
      <c r="AX100" s="5">
        <v>6.68</v>
      </c>
      <c r="AY100" s="21">
        <v>7.55</v>
      </c>
      <c r="AZ100" s="5">
        <v>7.84</v>
      </c>
      <c r="BA100" s="5">
        <v>8.48</v>
      </c>
      <c r="BB100" s="5">
        <v>9.25</v>
      </c>
      <c r="BC100" s="5">
        <v>8</v>
      </c>
      <c r="BD100" s="5">
        <v>207.6</v>
      </c>
      <c r="BE100" s="5">
        <v>458</v>
      </c>
      <c r="BF100" s="5">
        <v>595.20000000000005</v>
      </c>
      <c r="BG100" s="5">
        <v>106.83580000000001</v>
      </c>
      <c r="BH100" s="5">
        <v>63.401800000000001</v>
      </c>
      <c r="BI100" s="5">
        <v>404.97519999999997</v>
      </c>
      <c r="BJ100" s="5">
        <v>69.471999999999994</v>
      </c>
      <c r="BK100" s="5">
        <v>129.18539999999999</v>
      </c>
      <c r="BL100" s="5">
        <v>38.799999999999997</v>
      </c>
      <c r="BM100" s="5">
        <v>38.9</v>
      </c>
      <c r="BN100" s="5">
        <v>40.200000000000003</v>
      </c>
      <c r="BO100" s="5">
        <v>40.799999999999997</v>
      </c>
      <c r="BP100" s="5">
        <v>25.3</v>
      </c>
      <c r="BQ100" s="5">
        <v>39.200000000000003</v>
      </c>
      <c r="BR100" s="31">
        <v>39.9</v>
      </c>
      <c r="BS100" s="31">
        <v>35</v>
      </c>
      <c r="BT100" s="31">
        <v>39</v>
      </c>
      <c r="BU100" s="31">
        <v>39.200000000000003</v>
      </c>
      <c r="BV100" s="19"/>
      <c r="BX100" s="6">
        <v>72.72</v>
      </c>
      <c r="BY100" s="19">
        <v>13.918612849211247</v>
      </c>
      <c r="BZ100" s="20">
        <v>12.64497223935842</v>
      </c>
      <c r="CA100" s="5">
        <v>1450.1510000000001</v>
      </c>
      <c r="CB100" s="25">
        <v>7.0990844401904836</v>
      </c>
      <c r="CC100" s="25">
        <v>1.4238893734459133</v>
      </c>
      <c r="CD100" s="25">
        <v>4.0663904462611686</v>
      </c>
      <c r="CE100" s="25">
        <v>0.69612402152251474</v>
      </c>
      <c r="CF100" s="25">
        <v>9.2034027466040804</v>
      </c>
      <c r="CG100" s="25">
        <v>6.5195388087503519</v>
      </c>
      <c r="CH100" s="20">
        <v>3.2043711994359745</v>
      </c>
      <c r="CI100" s="6">
        <v>108</v>
      </c>
      <c r="CJ100" s="6">
        <v>122</v>
      </c>
      <c r="CK100" s="6">
        <v>95</v>
      </c>
      <c r="CM100" s="23">
        <v>104.30622009569377</v>
      </c>
      <c r="CN100" s="6">
        <v>82.6</v>
      </c>
      <c r="CO100" s="6">
        <v>71.900000000000006</v>
      </c>
      <c r="CP100" s="24">
        <v>8.1860150740310908E-4</v>
      </c>
      <c r="CQ100" s="5">
        <v>6.0024485735783603E-2</v>
      </c>
      <c r="CR100" s="5">
        <v>3.6068024434723837E-2</v>
      </c>
      <c r="CS100" s="5">
        <v>78413</v>
      </c>
      <c r="CT100" s="20">
        <v>4.4434991646793258E-2</v>
      </c>
      <c r="CU100" s="20">
        <v>9.273972428041269E-4</v>
      </c>
      <c r="CV100" s="5">
        <v>4771.5</v>
      </c>
      <c r="CW100" s="5">
        <v>6.0850879318480357E-2</v>
      </c>
      <c r="CX100" s="23">
        <v>75.59</v>
      </c>
      <c r="CY100" s="23">
        <v>3.18</v>
      </c>
      <c r="CZ100" s="23">
        <v>5.52</v>
      </c>
      <c r="DA100" s="23">
        <v>482.75</v>
      </c>
      <c r="DB100" s="23">
        <v>20.309999999999999</v>
      </c>
      <c r="DC100" s="23">
        <v>35.25</v>
      </c>
      <c r="DQ100" s="20"/>
    </row>
    <row r="101" spans="1:121" ht="20.25" customHeight="1" x14ac:dyDescent="0.3">
      <c r="A101" s="16">
        <v>25750</v>
      </c>
      <c r="B101" s="17">
        <v>4757.2</v>
      </c>
      <c r="C101" s="18">
        <v>4794.8909999999996</v>
      </c>
      <c r="D101" s="18">
        <v>41.532517482517484</v>
      </c>
      <c r="E101" s="19">
        <v>3451.66</v>
      </c>
      <c r="F101" s="18">
        <v>29.895</v>
      </c>
      <c r="G101" s="19">
        <v>4761.5450000000001</v>
      </c>
      <c r="H101" s="5">
        <v>598.25199999999995</v>
      </c>
      <c r="I101" s="5">
        <v>2921.0569999999998</v>
      </c>
      <c r="J101" s="20">
        <v>9.9980769230769226</v>
      </c>
      <c r="K101" s="20">
        <v>9.7610139860139853</v>
      </c>
      <c r="L101" s="20">
        <v>8.034222027972028</v>
      </c>
      <c r="M101" s="5">
        <v>17.873000000000001</v>
      </c>
      <c r="N101" s="5">
        <v>188.31700000000001</v>
      </c>
      <c r="O101" s="5">
        <v>253.53700000000001</v>
      </c>
      <c r="P101" s="20">
        <v>2.296853146853147</v>
      </c>
      <c r="Q101" s="20">
        <v>1.6150786713286716</v>
      </c>
      <c r="R101" s="20">
        <v>3.9815559440559443</v>
      </c>
      <c r="S101" s="20">
        <v>1.0594405594405594</v>
      </c>
      <c r="T101" s="5">
        <v>63.863</v>
      </c>
      <c r="U101" s="5">
        <v>46.811</v>
      </c>
      <c r="V101" s="5">
        <v>22</v>
      </c>
      <c r="W101" s="5">
        <v>28.155999999999999</v>
      </c>
      <c r="X101" s="20">
        <v>24.288548951048952</v>
      </c>
      <c r="Y101" s="5">
        <v>13.18</v>
      </c>
      <c r="Z101" s="5">
        <v>66.108999999999995</v>
      </c>
      <c r="AA101" s="5">
        <v>22.934999999999999</v>
      </c>
      <c r="AB101" s="5">
        <v>22.891999999999999</v>
      </c>
      <c r="AC101" s="5">
        <v>22.88</v>
      </c>
      <c r="AD101" s="5">
        <v>38.656100000000002</v>
      </c>
      <c r="AE101" s="5">
        <v>15.9956</v>
      </c>
      <c r="AF101" s="5">
        <v>52.551699999999997</v>
      </c>
      <c r="AG101" s="5">
        <v>39.012599999999999</v>
      </c>
      <c r="AH101" s="5">
        <v>37.716500000000003</v>
      </c>
      <c r="AI101" s="5">
        <v>36.860199999999999</v>
      </c>
      <c r="AJ101" s="5">
        <v>59.3324</v>
      </c>
      <c r="AK101" s="5">
        <v>39.6</v>
      </c>
      <c r="AL101" s="5">
        <v>2.7</v>
      </c>
      <c r="AM101" s="5">
        <v>60.2</v>
      </c>
      <c r="AN101" s="5">
        <v>82954</v>
      </c>
      <c r="AO101" s="5">
        <v>78498</v>
      </c>
      <c r="AP101" s="5">
        <v>58207</v>
      </c>
      <c r="AQ101" s="5">
        <v>21988</v>
      </c>
      <c r="AR101" s="5">
        <v>48960</v>
      </c>
      <c r="AS101" s="5">
        <v>4456</v>
      </c>
      <c r="AT101" s="5">
        <v>8.9</v>
      </c>
      <c r="AU101" s="5">
        <v>5.4</v>
      </c>
      <c r="AV101" s="22">
        <v>1534</v>
      </c>
      <c r="AW101" s="21">
        <v>6.29</v>
      </c>
      <c r="AX101" s="5">
        <v>6.12</v>
      </c>
      <c r="AY101" s="21">
        <v>6.73</v>
      </c>
      <c r="AZ101" s="5">
        <v>7.39</v>
      </c>
      <c r="BA101" s="5">
        <v>8.09</v>
      </c>
      <c r="BB101" s="5">
        <v>9.39</v>
      </c>
      <c r="BC101" s="5">
        <v>7.83</v>
      </c>
      <c r="BD101" s="5">
        <v>211.8</v>
      </c>
      <c r="BE101" s="5">
        <v>466.9</v>
      </c>
      <c r="BF101" s="5">
        <v>611.20000000000005</v>
      </c>
      <c r="BG101" s="5">
        <v>109.52889999999999</v>
      </c>
      <c r="BH101" s="5">
        <v>64.638300000000001</v>
      </c>
      <c r="BI101" s="5">
        <v>419.03190000000001</v>
      </c>
      <c r="BJ101" s="5">
        <v>70.157799999999995</v>
      </c>
      <c r="BK101" s="5">
        <v>130.85079999999999</v>
      </c>
      <c r="BL101" s="5">
        <v>39.200000000000003</v>
      </c>
      <c r="BM101" s="5">
        <v>39.4</v>
      </c>
      <c r="BN101" s="5">
        <v>40.700000000000003</v>
      </c>
      <c r="BO101" s="5">
        <v>41.3</v>
      </c>
      <c r="BP101" s="5">
        <v>25.6</v>
      </c>
      <c r="BQ101" s="5">
        <v>39.4</v>
      </c>
      <c r="BR101" s="31">
        <v>40.299999999999997</v>
      </c>
      <c r="BS101" s="31">
        <v>35.5</v>
      </c>
      <c r="BT101" s="31">
        <v>39.4</v>
      </c>
      <c r="BU101" s="31">
        <v>39.6</v>
      </c>
      <c r="BV101" s="19"/>
      <c r="BX101" s="6">
        <v>84.3</v>
      </c>
      <c r="BY101" s="19">
        <v>14.082430069930071</v>
      </c>
      <c r="BZ101" s="20">
        <v>12.485139860139862</v>
      </c>
      <c r="CA101" s="5">
        <v>1456.479</v>
      </c>
      <c r="CB101" s="25">
        <v>5.4967408142312877</v>
      </c>
      <c r="CC101" s="25">
        <v>4.4191658706116046</v>
      </c>
      <c r="CD101" s="25">
        <v>3.7017643522696901</v>
      </c>
      <c r="CE101" s="25">
        <v>4.6156551582339196</v>
      </c>
      <c r="CF101" s="25">
        <v>2.3644431602804863</v>
      </c>
      <c r="CG101" s="25">
        <v>6.3546466297477133</v>
      </c>
      <c r="CH101" s="20">
        <v>3.6844405594405596</v>
      </c>
      <c r="CI101" s="6">
        <v>107</v>
      </c>
      <c r="CJ101" s="6">
        <v>120</v>
      </c>
      <c r="CK101" s="6">
        <v>108</v>
      </c>
      <c r="CM101" s="23">
        <v>102.91262135922329</v>
      </c>
      <c r="CN101" s="6">
        <v>81.3</v>
      </c>
      <c r="CO101" s="6">
        <v>76.400000000000006</v>
      </c>
      <c r="CP101" s="24">
        <v>8.1356212897143877E-4</v>
      </c>
      <c r="CQ101" s="5">
        <v>6.0334021248949023E-2</v>
      </c>
      <c r="CR101" s="5">
        <v>3.6203610283064534E-2</v>
      </c>
      <c r="CS101" s="5">
        <v>78498</v>
      </c>
      <c r="CT101" s="20">
        <v>4.4833104028128103E-2</v>
      </c>
      <c r="CU101" s="20">
        <v>1.0739127111518765E-3</v>
      </c>
      <c r="CV101" s="5">
        <v>4807.5</v>
      </c>
      <c r="CW101" s="5">
        <v>6.1243598563020717E-2</v>
      </c>
      <c r="CX101" s="23">
        <v>82.58</v>
      </c>
      <c r="CY101" s="23">
        <v>3.19</v>
      </c>
      <c r="CZ101" s="23">
        <v>5.36</v>
      </c>
      <c r="DA101" s="23">
        <v>522.01</v>
      </c>
      <c r="DB101" s="23">
        <v>20.16</v>
      </c>
      <c r="DC101" s="23">
        <v>33.880000000000003</v>
      </c>
      <c r="DQ101" s="20"/>
    </row>
    <row r="102" spans="1:121" ht="20.25" customHeight="1" x14ac:dyDescent="0.3">
      <c r="A102" s="16">
        <v>25842</v>
      </c>
      <c r="B102" s="17">
        <v>4708.3</v>
      </c>
      <c r="C102" s="18">
        <v>4743.2709999999997</v>
      </c>
      <c r="D102" s="18">
        <v>41.005348977655082</v>
      </c>
      <c r="E102" s="19">
        <v>3442.9409999999998</v>
      </c>
      <c r="F102" s="18">
        <v>29.413</v>
      </c>
      <c r="G102" s="19">
        <v>4752.8090000000002</v>
      </c>
      <c r="H102" s="5">
        <v>566.48900000000003</v>
      </c>
      <c r="I102" s="5">
        <v>2913.1309999999999</v>
      </c>
      <c r="J102" s="20">
        <v>9.8689069105340366</v>
      </c>
      <c r="K102" s="20">
        <v>9.8155465447329835</v>
      </c>
      <c r="L102" s="20">
        <v>7.8881891122422578</v>
      </c>
      <c r="M102" s="5">
        <v>-14.853</v>
      </c>
      <c r="N102" s="5">
        <v>190.05500000000001</v>
      </c>
      <c r="O102" s="5">
        <v>257.46899999999999</v>
      </c>
      <c r="P102" s="20">
        <v>2.1500301958416013</v>
      </c>
      <c r="Q102" s="20">
        <v>1.4724786472262963</v>
      </c>
      <c r="R102" s="20">
        <v>3.8507462686567169</v>
      </c>
      <c r="S102" s="20">
        <v>1.044776119402985</v>
      </c>
      <c r="T102" s="5">
        <v>63.375999999999998</v>
      </c>
      <c r="U102" s="5">
        <v>46.41</v>
      </c>
      <c r="V102" s="5">
        <v>22.151</v>
      </c>
      <c r="W102" s="5">
        <v>28.681000000000001</v>
      </c>
      <c r="X102" s="20">
        <v>23.99939608316798</v>
      </c>
      <c r="Y102" s="5">
        <v>13.311</v>
      </c>
      <c r="Z102" s="5">
        <v>65.81</v>
      </c>
      <c r="AA102" s="5">
        <v>23.234000000000002</v>
      </c>
      <c r="AB102" s="5">
        <v>23.190999999999999</v>
      </c>
      <c r="AC102" s="5">
        <v>23.181999999999999</v>
      </c>
      <c r="AD102" s="5">
        <v>38.5182</v>
      </c>
      <c r="AE102" s="5">
        <v>15.582599999999999</v>
      </c>
      <c r="AF102" s="5">
        <v>53.78</v>
      </c>
      <c r="AG102" s="5">
        <v>41.079000000000001</v>
      </c>
      <c r="AH102" s="5">
        <v>37.8324</v>
      </c>
      <c r="AI102" s="5">
        <v>36.479799999999997</v>
      </c>
      <c r="AJ102" s="5">
        <v>60.057000000000002</v>
      </c>
      <c r="AK102" s="5">
        <v>39.5</v>
      </c>
      <c r="AL102" s="5">
        <v>2.5</v>
      </c>
      <c r="AM102" s="5">
        <v>60.4</v>
      </c>
      <c r="AN102" s="5">
        <v>83670</v>
      </c>
      <c r="AO102" s="5">
        <v>78594</v>
      </c>
      <c r="AP102" s="5">
        <v>57945</v>
      </c>
      <c r="AQ102" s="5">
        <v>21673</v>
      </c>
      <c r="AR102" s="5">
        <v>49117</v>
      </c>
      <c r="AS102" s="5">
        <v>5076</v>
      </c>
      <c r="AT102" s="5">
        <v>9.8000000000000007</v>
      </c>
      <c r="AU102" s="5">
        <v>6.1</v>
      </c>
      <c r="AV102" s="22">
        <v>1893</v>
      </c>
      <c r="AW102" s="21">
        <v>4.9000000000000004</v>
      </c>
      <c r="AX102" s="5">
        <v>4.87</v>
      </c>
      <c r="AY102" s="21">
        <v>5</v>
      </c>
      <c r="AZ102" s="5">
        <v>6.39</v>
      </c>
      <c r="BA102" s="5">
        <v>7.64</v>
      </c>
      <c r="BB102" s="5">
        <v>9.1199999999999992</v>
      </c>
      <c r="BC102" s="5">
        <v>6.92</v>
      </c>
      <c r="BD102" s="5">
        <v>214.4</v>
      </c>
      <c r="BE102" s="5">
        <v>475.3</v>
      </c>
      <c r="BF102" s="5">
        <v>626.5</v>
      </c>
      <c r="BG102" s="5">
        <v>111.3578</v>
      </c>
      <c r="BH102" s="5">
        <v>65.207700000000003</v>
      </c>
      <c r="BI102" s="5">
        <v>435.77929999999998</v>
      </c>
      <c r="BJ102" s="5">
        <v>71.343800000000002</v>
      </c>
      <c r="BK102" s="5">
        <v>131.55160000000001</v>
      </c>
      <c r="BL102" s="5">
        <v>39.799999999999997</v>
      </c>
      <c r="BM102" s="5">
        <v>40.1</v>
      </c>
      <c r="BN102" s="5">
        <v>41.2</v>
      </c>
      <c r="BO102" s="5">
        <v>42</v>
      </c>
      <c r="BP102" s="5">
        <v>26.2</v>
      </c>
      <c r="BQ102" s="5">
        <v>39.5</v>
      </c>
      <c r="BR102" s="31">
        <v>41.1</v>
      </c>
      <c r="BS102" s="31">
        <v>34.5</v>
      </c>
      <c r="BT102" s="31">
        <v>39.4</v>
      </c>
      <c r="BU102" s="31">
        <v>39.799999999999997</v>
      </c>
      <c r="BV102" s="19"/>
      <c r="BX102" s="6">
        <v>92.15</v>
      </c>
      <c r="BY102" s="19">
        <v>14.238849107065827</v>
      </c>
      <c r="BZ102" s="20">
        <v>12.349538434992667</v>
      </c>
      <c r="CA102" s="5">
        <v>1457.2429999999999</v>
      </c>
      <c r="CB102" s="25">
        <v>-0.3322595954336176</v>
      </c>
      <c r="CC102" s="25">
        <v>-4.3410588667279963</v>
      </c>
      <c r="CD102" s="25">
        <v>-5.0143005313418989</v>
      </c>
      <c r="CE102" s="25">
        <v>-4.1660839653606772</v>
      </c>
      <c r="CF102" s="25">
        <v>3.5456214485554423</v>
      </c>
      <c r="CG102" s="25">
        <v>-1.3401173809070008</v>
      </c>
      <c r="CH102" s="20">
        <v>3.9750668622206891</v>
      </c>
      <c r="CI102" s="6">
        <v>104</v>
      </c>
      <c r="CJ102" s="6">
        <v>121</v>
      </c>
      <c r="CK102" s="6">
        <v>103</v>
      </c>
      <c r="CM102" s="23">
        <v>95.833333333333329</v>
      </c>
      <c r="CN102" s="6">
        <v>74.7</v>
      </c>
      <c r="CO102" s="6">
        <v>72</v>
      </c>
      <c r="CP102" s="24">
        <v>8.063719876835381E-4</v>
      </c>
      <c r="CQ102" s="5">
        <v>5.9998218693538947E-2</v>
      </c>
      <c r="CR102" s="5">
        <v>3.6448596584981043E-2</v>
      </c>
      <c r="CS102" s="5">
        <v>78594</v>
      </c>
      <c r="CT102" s="20">
        <v>4.4273354200066159E-2</v>
      </c>
      <c r="CU102" s="20">
        <v>1.1724813599002469E-3</v>
      </c>
      <c r="CV102" s="5">
        <v>4842.6000000000004</v>
      </c>
      <c r="CW102" s="5">
        <v>6.1615390487823503E-2</v>
      </c>
      <c r="CX102" s="23">
        <v>90.05</v>
      </c>
      <c r="CY102" s="23">
        <v>3.14</v>
      </c>
      <c r="CZ102" s="23">
        <v>5.13</v>
      </c>
      <c r="DA102" s="23">
        <v>560.65</v>
      </c>
      <c r="DB102" s="23">
        <v>19.55</v>
      </c>
      <c r="DC102" s="23">
        <v>31.94</v>
      </c>
      <c r="DQ102" s="20"/>
    </row>
    <row r="103" spans="1:121" ht="20.25" customHeight="1" x14ac:dyDescent="0.3">
      <c r="A103" s="16">
        <v>25934</v>
      </c>
      <c r="B103" s="17">
        <v>4834.3</v>
      </c>
      <c r="C103" s="18">
        <v>4874.7529999999997</v>
      </c>
      <c r="D103" s="18">
        <v>41.952285859959211</v>
      </c>
      <c r="E103" s="19">
        <v>3511.9859999999999</v>
      </c>
      <c r="F103" s="18">
        <v>30.41</v>
      </c>
      <c r="G103" s="19">
        <v>4810.3469999999998</v>
      </c>
      <c r="H103" s="5">
        <v>632.53300000000002</v>
      </c>
      <c r="I103" s="5">
        <v>2968.902</v>
      </c>
      <c r="J103" s="20">
        <v>10.354265805574439</v>
      </c>
      <c r="K103" s="20">
        <v>9.9014276002719228</v>
      </c>
      <c r="L103" s="20">
        <v>7.9681339225016998</v>
      </c>
      <c r="M103" s="5">
        <v>42.097000000000001</v>
      </c>
      <c r="N103" s="5">
        <v>190.76900000000001</v>
      </c>
      <c r="O103" s="5">
        <v>254.434</v>
      </c>
      <c r="P103" s="20">
        <v>2.4095853161114889</v>
      </c>
      <c r="Q103" s="20">
        <v>1.7151597552685247</v>
      </c>
      <c r="R103" s="20">
        <v>4.2244646498980289</v>
      </c>
      <c r="S103" s="20">
        <v>1.0642420122365737</v>
      </c>
      <c r="T103" s="5">
        <v>63.673999999999999</v>
      </c>
      <c r="U103" s="5">
        <v>47.759</v>
      </c>
      <c r="V103" s="5">
        <v>23.135000000000002</v>
      </c>
      <c r="W103" s="5">
        <v>28.446000000000002</v>
      </c>
      <c r="X103" s="20">
        <v>24.2400152957172</v>
      </c>
      <c r="Y103" s="5">
        <v>13.585000000000001</v>
      </c>
      <c r="Z103" s="5">
        <v>66.605000000000004</v>
      </c>
      <c r="AA103" s="5">
        <v>23.588999999999999</v>
      </c>
      <c r="AB103" s="5">
        <v>23.545000000000002</v>
      </c>
      <c r="AC103" s="5">
        <v>23.536000000000001</v>
      </c>
      <c r="AD103" s="5">
        <v>38.698500000000003</v>
      </c>
      <c r="AE103" s="5">
        <v>15.173</v>
      </c>
      <c r="AF103" s="5">
        <v>54.708399999999997</v>
      </c>
      <c r="AG103" s="5">
        <v>43.730899999999998</v>
      </c>
      <c r="AH103" s="5">
        <v>37.859200000000001</v>
      </c>
      <c r="AI103" s="5">
        <v>36.840000000000003</v>
      </c>
      <c r="AJ103" s="5">
        <v>59.968200000000003</v>
      </c>
      <c r="AK103" s="5">
        <v>39.799999999999997</v>
      </c>
      <c r="AL103" s="5">
        <v>2.8</v>
      </c>
      <c r="AM103" s="5">
        <v>60</v>
      </c>
      <c r="AN103" s="5">
        <v>83575</v>
      </c>
      <c r="AO103" s="5">
        <v>78588</v>
      </c>
      <c r="AP103" s="5">
        <v>57951</v>
      </c>
      <c r="AQ103" s="5">
        <v>21491</v>
      </c>
      <c r="AR103" s="5">
        <v>49368</v>
      </c>
      <c r="AS103" s="5">
        <v>4987</v>
      </c>
      <c r="AT103" s="5">
        <v>10.6</v>
      </c>
      <c r="AU103" s="5">
        <v>6</v>
      </c>
      <c r="AV103" s="22">
        <v>1910</v>
      </c>
      <c r="AW103" s="21">
        <v>3.71</v>
      </c>
      <c r="AX103" s="5">
        <v>3.38</v>
      </c>
      <c r="AY103" s="21">
        <v>3.69</v>
      </c>
      <c r="AZ103" s="5">
        <v>5.7</v>
      </c>
      <c r="BA103" s="5">
        <v>7.21</v>
      </c>
      <c r="BB103" s="5">
        <v>8.4600000000000009</v>
      </c>
      <c r="BC103" s="5">
        <v>5.44</v>
      </c>
      <c r="BD103" s="5">
        <v>218.8</v>
      </c>
      <c r="BE103" s="5">
        <v>488.2</v>
      </c>
      <c r="BF103" s="5">
        <v>649.9</v>
      </c>
      <c r="BG103" s="5">
        <v>111.9877</v>
      </c>
      <c r="BH103" s="5">
        <v>66.540300000000002</v>
      </c>
      <c r="BI103" s="5">
        <v>446.71120000000002</v>
      </c>
      <c r="BJ103" s="5">
        <v>72.817700000000002</v>
      </c>
      <c r="BK103" s="5">
        <v>135.7363</v>
      </c>
      <c r="BL103" s="5">
        <v>40</v>
      </c>
      <c r="BM103" s="5">
        <v>40.299999999999997</v>
      </c>
      <c r="BN103" s="5">
        <v>41.5</v>
      </c>
      <c r="BO103" s="5">
        <v>42.2</v>
      </c>
      <c r="BP103" s="5">
        <v>26.2</v>
      </c>
      <c r="BQ103" s="5">
        <v>39.799999999999997</v>
      </c>
      <c r="BR103" s="31">
        <v>41.5</v>
      </c>
      <c r="BS103" s="31">
        <v>35.4</v>
      </c>
      <c r="BT103" s="31">
        <v>39.799999999999997</v>
      </c>
      <c r="BU103" s="31">
        <v>40.200000000000003</v>
      </c>
      <c r="BV103" s="19"/>
      <c r="BX103" s="6">
        <v>100.31</v>
      </c>
      <c r="BY103" s="19">
        <v>14.435333106730114</v>
      </c>
      <c r="BZ103" s="20">
        <v>12.500084976206661</v>
      </c>
      <c r="CA103" s="5">
        <v>1436.079</v>
      </c>
      <c r="CB103" s="25">
        <v>4.9114370856570435</v>
      </c>
      <c r="CC103" s="25">
        <v>9.3247139367006593</v>
      </c>
      <c r="CD103" s="25">
        <v>8.667864412799398</v>
      </c>
      <c r="CE103" s="25">
        <v>9.5017069982707518</v>
      </c>
      <c r="CF103" s="25">
        <v>-4.3963317231358143</v>
      </c>
      <c r="CG103" s="25">
        <v>7.4194856384980437</v>
      </c>
      <c r="CH103" s="20">
        <v>4.2619816451393611</v>
      </c>
      <c r="CI103" s="6">
        <v>99</v>
      </c>
      <c r="CJ103" s="6">
        <v>121</v>
      </c>
      <c r="CK103" s="6">
        <v>114</v>
      </c>
      <c r="CM103" s="23">
        <v>107.83410138248848</v>
      </c>
      <c r="CN103" s="6">
        <v>82.4</v>
      </c>
      <c r="CO103" s="6">
        <v>76.599999999999994</v>
      </c>
      <c r="CP103" s="24">
        <v>8.1022547971700508E-4</v>
      </c>
      <c r="CQ103" s="5">
        <v>5.9895912862014559E-2</v>
      </c>
      <c r="CR103" s="5">
        <v>3.6676439151015421E-2</v>
      </c>
      <c r="CS103" s="5">
        <v>78588</v>
      </c>
      <c r="CT103" s="20">
        <v>4.5826780170000511E-2</v>
      </c>
      <c r="CU103" s="20">
        <v>1.276403522166234E-3</v>
      </c>
      <c r="CV103" s="5">
        <v>4878.1000000000004</v>
      </c>
      <c r="CW103" s="5">
        <v>6.2071817580292163E-2</v>
      </c>
      <c r="CX103" s="23">
        <v>99.6</v>
      </c>
      <c r="CY103" s="23">
        <v>3.11</v>
      </c>
      <c r="CZ103" s="23">
        <v>5.22</v>
      </c>
      <c r="DA103" s="23">
        <v>617.01</v>
      </c>
      <c r="DB103" s="23">
        <v>19.27</v>
      </c>
      <c r="DC103" s="23">
        <v>32.340000000000003</v>
      </c>
      <c r="DQ103" s="20"/>
    </row>
    <row r="104" spans="1:121" ht="20.25" customHeight="1" x14ac:dyDescent="0.3">
      <c r="A104" s="16">
        <v>26024</v>
      </c>
      <c r="B104" s="17">
        <v>4861.8999999999996</v>
      </c>
      <c r="C104" s="18">
        <v>4904.2250000000004</v>
      </c>
      <c r="D104" s="18">
        <v>42.241466073974671</v>
      </c>
      <c r="E104" s="19">
        <v>3563.2269999999999</v>
      </c>
      <c r="F104" s="18">
        <v>30.611000000000001</v>
      </c>
      <c r="G104" s="19">
        <v>4843.5680000000002</v>
      </c>
      <c r="H104" s="5">
        <v>650.48199999999997</v>
      </c>
      <c r="I104" s="5">
        <v>2996.1239999999998</v>
      </c>
      <c r="J104" s="20">
        <v>10.653988090245743</v>
      </c>
      <c r="K104" s="20">
        <v>10.182504403254216</v>
      </c>
      <c r="L104" s="20">
        <v>7.9847773211440076</v>
      </c>
      <c r="M104" s="5">
        <v>35.825000000000003</v>
      </c>
      <c r="N104" s="5">
        <v>190.434</v>
      </c>
      <c r="O104" s="5">
        <v>273.62700000000001</v>
      </c>
      <c r="P104" s="20">
        <v>2.4812547177723725</v>
      </c>
      <c r="Q104" s="20">
        <v>1.75526293718024</v>
      </c>
      <c r="R104" s="20">
        <v>4.2888954122284657</v>
      </c>
      <c r="S104" s="20">
        <v>1.0465486874108865</v>
      </c>
      <c r="T104" s="5">
        <v>63.88</v>
      </c>
      <c r="U104" s="5">
        <v>47.92</v>
      </c>
      <c r="V104" s="5">
        <v>23.445</v>
      </c>
      <c r="W104" s="5">
        <v>28.766999999999999</v>
      </c>
      <c r="X104" s="20">
        <v>24.341566719785288</v>
      </c>
      <c r="Y104" s="5">
        <v>13.785</v>
      </c>
      <c r="Z104" s="5">
        <v>66.97</v>
      </c>
      <c r="AA104" s="5">
        <v>23.905000000000001</v>
      </c>
      <c r="AB104" s="5">
        <v>23.861999999999998</v>
      </c>
      <c r="AC104" s="5">
        <v>23.846</v>
      </c>
      <c r="AD104" s="5">
        <v>39.277299999999997</v>
      </c>
      <c r="AE104" s="5">
        <v>15.053599999999999</v>
      </c>
      <c r="AF104" s="5">
        <v>55.613900000000001</v>
      </c>
      <c r="AG104" s="5">
        <v>45.051499999999997</v>
      </c>
      <c r="AH104" s="5">
        <v>38.161799999999999</v>
      </c>
      <c r="AI104" s="5">
        <v>37.688899999999997</v>
      </c>
      <c r="AJ104" s="5">
        <v>60.620199999999997</v>
      </c>
      <c r="AK104" s="5">
        <v>39.9</v>
      </c>
      <c r="AL104" s="5">
        <v>2.9</v>
      </c>
      <c r="AM104" s="5">
        <v>59.8</v>
      </c>
      <c r="AN104" s="5">
        <v>83706</v>
      </c>
      <c r="AO104" s="5">
        <v>78757</v>
      </c>
      <c r="AP104" s="5">
        <v>58245</v>
      </c>
      <c r="AQ104" s="5">
        <v>21568</v>
      </c>
      <c r="AR104" s="5">
        <v>49685</v>
      </c>
      <c r="AS104" s="5">
        <v>4949</v>
      </c>
      <c r="AT104" s="5">
        <v>11.6</v>
      </c>
      <c r="AU104" s="5">
        <v>5.9</v>
      </c>
      <c r="AV104" s="22">
        <v>2026</v>
      </c>
      <c r="AW104" s="21">
        <v>4.91</v>
      </c>
      <c r="AX104" s="5">
        <v>4.75</v>
      </c>
      <c r="AY104" s="21">
        <v>5.64</v>
      </c>
      <c r="AZ104" s="5">
        <v>6.52</v>
      </c>
      <c r="BA104" s="5">
        <v>7.64</v>
      </c>
      <c r="BB104" s="5">
        <v>8.75</v>
      </c>
      <c r="BC104" s="5">
        <v>5.5</v>
      </c>
      <c r="BD104" s="5">
        <v>223.5</v>
      </c>
      <c r="BE104" s="5">
        <v>501.7</v>
      </c>
      <c r="BF104" s="5">
        <v>673</v>
      </c>
      <c r="BG104" s="5">
        <v>114.12649999999999</v>
      </c>
      <c r="BH104" s="5">
        <v>68.561599999999999</v>
      </c>
      <c r="BI104" s="5">
        <v>459.46370000000002</v>
      </c>
      <c r="BJ104" s="5">
        <v>75.039100000000005</v>
      </c>
      <c r="BK104" s="5">
        <v>138.7689</v>
      </c>
      <c r="BL104" s="5">
        <v>40.5</v>
      </c>
      <c r="BM104" s="5">
        <v>40.799999999999997</v>
      </c>
      <c r="BN104" s="5">
        <v>42.1</v>
      </c>
      <c r="BO104" s="5">
        <v>42.8</v>
      </c>
      <c r="BP104" s="5">
        <v>26.3</v>
      </c>
      <c r="BQ104" s="5">
        <v>40.5</v>
      </c>
      <c r="BR104" s="31">
        <v>41.7</v>
      </c>
      <c r="BS104" s="31">
        <v>36.200000000000003</v>
      </c>
      <c r="BT104" s="31">
        <v>40.299999999999997</v>
      </c>
      <c r="BU104" s="31">
        <v>40.6</v>
      </c>
      <c r="BV104" s="19"/>
      <c r="BX104" s="6">
        <v>98.7</v>
      </c>
      <c r="BY104" s="19">
        <v>14.761637171852721</v>
      </c>
      <c r="BZ104" s="20">
        <v>12.585842489306383</v>
      </c>
      <c r="CA104" s="5">
        <v>1432.809</v>
      </c>
      <c r="CB104" s="25">
        <v>0.22750565968281339</v>
      </c>
      <c r="CC104" s="25">
        <v>0.33082543220491917</v>
      </c>
      <c r="CD104" s="25">
        <v>2.4529889279284536</v>
      </c>
      <c r="CE104" s="25">
        <v>-0.2488424486298691</v>
      </c>
      <c r="CF104" s="25">
        <v>6.4539042010322714</v>
      </c>
      <c r="CG104" s="25">
        <v>-1.4732319389847741</v>
      </c>
      <c r="CH104" s="20">
        <v>4.1390589616707203</v>
      </c>
      <c r="CI104" s="6">
        <v>104</v>
      </c>
      <c r="CJ104" s="6">
        <v>121</v>
      </c>
      <c r="CK104" s="6">
        <v>113</v>
      </c>
      <c r="CM104" s="23">
        <v>111.50442477876106</v>
      </c>
      <c r="CN104" s="6">
        <v>87.7</v>
      </c>
      <c r="CO104" s="6">
        <v>76.599999999999994</v>
      </c>
      <c r="CP104" s="24">
        <v>8.1110250517414325E-4</v>
      </c>
      <c r="CQ104" s="5">
        <v>5.9872773213809564E-2</v>
      </c>
      <c r="CR104" s="5">
        <v>3.6766382670746729E-2</v>
      </c>
      <c r="CS104" s="5">
        <v>78757</v>
      </c>
      <c r="CT104" s="20">
        <v>4.630199220386759E-2</v>
      </c>
      <c r="CU104" s="20">
        <v>1.2532219358279265E-3</v>
      </c>
      <c r="CV104" s="5">
        <v>4914.2</v>
      </c>
      <c r="CW104" s="5">
        <v>6.2396993283136734E-2</v>
      </c>
      <c r="CX104" s="23">
        <v>99.72</v>
      </c>
      <c r="CY104" s="23">
        <v>3.1</v>
      </c>
      <c r="CZ104" s="23">
        <v>5.32</v>
      </c>
      <c r="DA104" s="23">
        <v>608.62</v>
      </c>
      <c r="DB104" s="23">
        <v>18.920000000000002</v>
      </c>
      <c r="DC104" s="23">
        <v>32.47</v>
      </c>
      <c r="DQ104" s="20"/>
    </row>
    <row r="105" spans="1:121" ht="20.25" customHeight="1" x14ac:dyDescent="0.3">
      <c r="A105" s="16">
        <v>26115</v>
      </c>
      <c r="B105" s="17">
        <v>4900</v>
      </c>
      <c r="C105" s="18">
        <v>4938.8959999999997</v>
      </c>
      <c r="D105" s="18">
        <v>42.571487877781465</v>
      </c>
      <c r="E105" s="19">
        <v>3582.192</v>
      </c>
      <c r="F105" s="18">
        <v>30.884</v>
      </c>
      <c r="G105" s="19">
        <v>4885.2349999999997</v>
      </c>
      <c r="H105" s="5">
        <v>658.37400000000002</v>
      </c>
      <c r="I105" s="5">
        <v>3020.0360000000001</v>
      </c>
      <c r="J105" s="20">
        <v>10.756725340418466</v>
      </c>
      <c r="K105" s="20">
        <v>10.068747924277648</v>
      </c>
      <c r="L105" s="20">
        <v>7.9221188973762864</v>
      </c>
      <c r="M105" s="5">
        <v>34.049999999999997</v>
      </c>
      <c r="N105" s="5">
        <v>198.32300000000001</v>
      </c>
      <c r="O105" s="5">
        <v>279.67599999999999</v>
      </c>
      <c r="P105" s="20">
        <v>2.6228827632015941</v>
      </c>
      <c r="Q105" s="20">
        <v>1.8729242776486217</v>
      </c>
      <c r="R105" s="20">
        <v>4.4341165725672536</v>
      </c>
      <c r="S105" s="20">
        <v>1.0448356027897707</v>
      </c>
      <c r="T105" s="5">
        <v>63.88</v>
      </c>
      <c r="U105" s="5">
        <v>48.347000000000001</v>
      </c>
      <c r="V105" s="5">
        <v>23.843</v>
      </c>
      <c r="W105" s="5">
        <v>28.905000000000001</v>
      </c>
      <c r="X105" s="20">
        <v>24.443291265360344</v>
      </c>
      <c r="Y105" s="5">
        <v>13.975</v>
      </c>
      <c r="Z105" s="5">
        <v>67.224000000000004</v>
      </c>
      <c r="AA105" s="5">
        <v>24.146000000000001</v>
      </c>
      <c r="AB105" s="5">
        <v>24.102</v>
      </c>
      <c r="AC105" s="5">
        <v>24.088000000000001</v>
      </c>
      <c r="AD105" s="5">
        <v>39.568800000000003</v>
      </c>
      <c r="AE105" s="5">
        <v>15.6599</v>
      </c>
      <c r="AF105" s="5">
        <v>56.342700000000001</v>
      </c>
      <c r="AG105" s="5">
        <v>45.369</v>
      </c>
      <c r="AH105" s="5">
        <v>38.811100000000003</v>
      </c>
      <c r="AI105" s="5">
        <v>37.262700000000002</v>
      </c>
      <c r="AJ105" s="5">
        <v>61.580199999999998</v>
      </c>
      <c r="AK105" s="5">
        <v>39.700000000000003</v>
      </c>
      <c r="AL105" s="5">
        <v>2.8</v>
      </c>
      <c r="AM105" s="5">
        <v>60.1</v>
      </c>
      <c r="AN105" s="5">
        <v>84731</v>
      </c>
      <c r="AO105" s="5">
        <v>79689</v>
      </c>
      <c r="AP105" s="5">
        <v>58549</v>
      </c>
      <c r="AQ105" s="5">
        <v>21650</v>
      </c>
      <c r="AR105" s="5">
        <v>49967</v>
      </c>
      <c r="AS105" s="5">
        <v>5042</v>
      </c>
      <c r="AT105" s="5">
        <v>11.9</v>
      </c>
      <c r="AU105" s="5">
        <v>6</v>
      </c>
      <c r="AV105" s="22">
        <v>2041</v>
      </c>
      <c r="AW105" s="21">
        <v>5.55</v>
      </c>
      <c r="AX105" s="5">
        <v>4.6900000000000004</v>
      </c>
      <c r="AY105" s="21">
        <v>5.41</v>
      </c>
      <c r="AZ105" s="5">
        <v>6.14</v>
      </c>
      <c r="BA105" s="5">
        <v>7.44</v>
      </c>
      <c r="BB105" s="5">
        <v>8.59</v>
      </c>
      <c r="BC105" s="5">
        <v>6</v>
      </c>
      <c r="BD105" s="5">
        <v>226.5</v>
      </c>
      <c r="BE105" s="5">
        <v>512.5</v>
      </c>
      <c r="BF105" s="5">
        <v>692.5</v>
      </c>
      <c r="BG105" s="5">
        <v>116.67449999999999</v>
      </c>
      <c r="BH105" s="5">
        <v>70.795199999999994</v>
      </c>
      <c r="BI105" s="5">
        <v>471.09469999999999</v>
      </c>
      <c r="BJ105" s="5">
        <v>77.989599999999996</v>
      </c>
      <c r="BK105" s="5">
        <v>142.76660000000001</v>
      </c>
      <c r="BL105" s="5">
        <v>40.799999999999997</v>
      </c>
      <c r="BM105" s="5">
        <v>41.1</v>
      </c>
      <c r="BN105" s="5">
        <v>42.3</v>
      </c>
      <c r="BO105" s="5">
        <v>43</v>
      </c>
      <c r="BP105" s="5">
        <v>26.9</v>
      </c>
      <c r="BQ105" s="5">
        <v>40.6</v>
      </c>
      <c r="BR105" s="31">
        <v>41.9</v>
      </c>
      <c r="BS105" s="31">
        <v>35.700000000000003</v>
      </c>
      <c r="BT105" s="31">
        <v>40.299999999999997</v>
      </c>
      <c r="BU105" s="31">
        <v>40.700000000000003</v>
      </c>
      <c r="BV105" s="19"/>
      <c r="BX105" s="6">
        <v>98.34</v>
      </c>
      <c r="BY105" s="19">
        <v>14.749875456658918</v>
      </c>
      <c r="BZ105" s="20">
        <v>12.611632348057123</v>
      </c>
      <c r="CA105" s="5">
        <v>1432.3879999999999</v>
      </c>
      <c r="CB105" s="25">
        <v>8.533125761203312</v>
      </c>
      <c r="CC105" s="25">
        <v>3.335730572188</v>
      </c>
      <c r="CD105" s="25">
        <v>6.8842874890966685</v>
      </c>
      <c r="CE105" s="25">
        <v>2.3670225898814996</v>
      </c>
      <c r="CF105" s="25">
        <v>18.136934907927877</v>
      </c>
      <c r="CG105" s="25">
        <v>5.9114159228601117</v>
      </c>
      <c r="CH105" s="20">
        <v>4.0825307206908006</v>
      </c>
      <c r="CI105" s="6">
        <v>98</v>
      </c>
      <c r="CJ105" s="6">
        <v>120</v>
      </c>
      <c r="CK105" s="6">
        <v>120</v>
      </c>
      <c r="CM105" s="23">
        <v>114.52991452991452</v>
      </c>
      <c r="CN105" s="6">
        <v>88.5</v>
      </c>
      <c r="CO105" s="6">
        <v>79.099999999999994</v>
      </c>
      <c r="CP105" s="24">
        <v>8.01616283301334E-4</v>
      </c>
      <c r="CQ105" s="5">
        <v>5.9697072368833842E-2</v>
      </c>
      <c r="CR105" s="5">
        <v>3.6655711578762434E-2</v>
      </c>
      <c r="CS105" s="5">
        <v>79689</v>
      </c>
      <c r="CT105" s="20">
        <v>4.6159570329656535E-2</v>
      </c>
      <c r="CU105" s="20">
        <v>1.2340473591085344E-3</v>
      </c>
      <c r="CV105" s="5">
        <v>4950.6000000000004</v>
      </c>
      <c r="CW105" s="5">
        <v>6.2124007077513838E-2</v>
      </c>
      <c r="CX105" s="23">
        <v>99.4</v>
      </c>
      <c r="CY105" s="23">
        <v>3.09</v>
      </c>
      <c r="CZ105" s="23">
        <v>5.43</v>
      </c>
      <c r="DA105" s="23">
        <v>603.69000000000005</v>
      </c>
      <c r="DB105" s="23">
        <v>18.77</v>
      </c>
      <c r="DC105" s="23">
        <v>32.979999999999997</v>
      </c>
      <c r="DQ105" s="20"/>
    </row>
    <row r="106" spans="1:121" ht="20.25" customHeight="1" x14ac:dyDescent="0.3">
      <c r="A106" s="16">
        <v>26207</v>
      </c>
      <c r="B106" s="17">
        <v>4914.3</v>
      </c>
      <c r="C106" s="18">
        <v>4954.9629999999997</v>
      </c>
      <c r="D106" s="18">
        <v>43.145380434782609</v>
      </c>
      <c r="E106" s="19">
        <v>3623.9549999999999</v>
      </c>
      <c r="F106" s="18">
        <v>30.966999999999999</v>
      </c>
      <c r="G106" s="19">
        <v>4943.2700000000004</v>
      </c>
      <c r="H106" s="5">
        <v>640.64499999999998</v>
      </c>
      <c r="I106" s="5">
        <v>3070.23</v>
      </c>
      <c r="J106" s="20">
        <v>10.862524703557312</v>
      </c>
      <c r="K106" s="20">
        <v>10.20009881422925</v>
      </c>
      <c r="L106" s="20">
        <v>7.9900774044795781</v>
      </c>
      <c r="M106" s="5">
        <v>-1.9670000000000001</v>
      </c>
      <c r="N106" s="5">
        <v>181.71100000000001</v>
      </c>
      <c r="O106" s="5">
        <v>260.71899999999999</v>
      </c>
      <c r="P106" s="20">
        <v>2.6911643610013174</v>
      </c>
      <c r="Q106" s="20">
        <v>1.9274127140974968</v>
      </c>
      <c r="R106" s="20">
        <v>4.6254940711462451</v>
      </c>
      <c r="S106" s="20">
        <v>1.0266798418972332</v>
      </c>
      <c r="T106" s="5">
        <v>64.563999999999993</v>
      </c>
      <c r="U106" s="5">
        <v>47.963000000000001</v>
      </c>
      <c r="V106" s="5">
        <v>23.481000000000002</v>
      </c>
      <c r="W106" s="5">
        <v>29.335999999999999</v>
      </c>
      <c r="X106" s="20">
        <v>24.639410408432148</v>
      </c>
      <c r="Y106" s="5">
        <v>14.071</v>
      </c>
      <c r="Z106" s="5">
        <v>67.19</v>
      </c>
      <c r="AA106" s="5">
        <v>24.344999999999999</v>
      </c>
      <c r="AB106" s="5">
        <v>24.300999999999998</v>
      </c>
      <c r="AC106" s="5">
        <v>24.288</v>
      </c>
      <c r="AD106" s="5">
        <v>40.496400000000001</v>
      </c>
      <c r="AE106" s="5">
        <v>15.974399999999999</v>
      </c>
      <c r="AF106" s="5">
        <v>57.946599999999997</v>
      </c>
      <c r="AG106" s="5">
        <v>46.858400000000003</v>
      </c>
      <c r="AH106" s="5">
        <v>39.594299999999997</v>
      </c>
      <c r="AI106" s="5">
        <v>38.207299999999996</v>
      </c>
      <c r="AJ106" s="5">
        <v>63.222700000000003</v>
      </c>
      <c r="AK106" s="5">
        <v>40.200000000000003</v>
      </c>
      <c r="AL106" s="5">
        <v>3</v>
      </c>
      <c r="AM106" s="5">
        <v>60.4</v>
      </c>
      <c r="AN106" s="5">
        <v>85625</v>
      </c>
      <c r="AO106" s="5">
        <v>80471</v>
      </c>
      <c r="AP106" s="5">
        <v>58918</v>
      </c>
      <c r="AQ106" s="5">
        <v>21741</v>
      </c>
      <c r="AR106" s="5">
        <v>50367</v>
      </c>
      <c r="AS106" s="5">
        <v>5154</v>
      </c>
      <c r="AT106" s="5">
        <v>11.5</v>
      </c>
      <c r="AU106" s="5">
        <v>6</v>
      </c>
      <c r="AV106" s="22">
        <v>2295</v>
      </c>
      <c r="AW106" s="21">
        <v>4.1399999999999997</v>
      </c>
      <c r="AX106" s="5">
        <v>4.01</v>
      </c>
      <c r="AY106" s="21">
        <v>4.5999999999999996</v>
      </c>
      <c r="AZ106" s="5">
        <v>5.93</v>
      </c>
      <c r="BA106" s="5">
        <v>7.25</v>
      </c>
      <c r="BB106" s="5">
        <v>8.3800000000000008</v>
      </c>
      <c r="BC106" s="5">
        <v>5.49</v>
      </c>
      <c r="BD106" s="5">
        <v>228.3</v>
      </c>
      <c r="BE106" s="5">
        <v>520.6</v>
      </c>
      <c r="BF106" s="5">
        <v>710.3</v>
      </c>
      <c r="BG106" s="5">
        <v>117.7961</v>
      </c>
      <c r="BH106" s="5">
        <v>73.166899999999998</v>
      </c>
      <c r="BI106" s="5">
        <v>488.89749999999998</v>
      </c>
      <c r="BJ106" s="5">
        <v>79.984300000000005</v>
      </c>
      <c r="BK106" s="5">
        <v>146.93020000000001</v>
      </c>
      <c r="BL106" s="5">
        <v>41.1</v>
      </c>
      <c r="BM106" s="5">
        <v>41.4</v>
      </c>
      <c r="BN106" s="5">
        <v>42.6</v>
      </c>
      <c r="BO106" s="5">
        <v>43.3</v>
      </c>
      <c r="BP106" s="5">
        <v>27</v>
      </c>
      <c r="BQ106" s="5">
        <v>41.3</v>
      </c>
      <c r="BR106" s="31">
        <v>42.1</v>
      </c>
      <c r="BS106" s="31">
        <v>37.200000000000003</v>
      </c>
      <c r="BT106" s="31">
        <v>40.9</v>
      </c>
      <c r="BU106" s="31">
        <v>41.1</v>
      </c>
      <c r="BV106" s="19"/>
      <c r="BX106" s="6">
        <v>102.09</v>
      </c>
      <c r="BY106" s="19">
        <v>14.923130764163371</v>
      </c>
      <c r="BZ106" s="20">
        <v>12.78120882740448</v>
      </c>
      <c r="CA106" s="5">
        <v>1422.625</v>
      </c>
      <c r="CB106" s="25">
        <v>-5.4186934601188099</v>
      </c>
      <c r="CC106" s="25">
        <v>-0.42368083958115732</v>
      </c>
      <c r="CD106" s="25">
        <v>2.7512596759200756</v>
      </c>
      <c r="CE106" s="25">
        <v>-1.3199537496685299</v>
      </c>
      <c r="CF106" s="25">
        <v>-13.179892372013409</v>
      </c>
      <c r="CG106" s="25">
        <v>-3.2277382908587189</v>
      </c>
      <c r="CH106" s="20">
        <v>4.2033102766798418</v>
      </c>
      <c r="CI106" s="6">
        <v>104</v>
      </c>
      <c r="CJ106" s="6">
        <v>122</v>
      </c>
      <c r="CK106" s="6">
        <v>120</v>
      </c>
      <c r="CM106" s="23">
        <v>114.16309012875536</v>
      </c>
      <c r="CN106" s="6">
        <v>90.3</v>
      </c>
      <c r="CO106" s="6">
        <v>77.900000000000006</v>
      </c>
      <c r="CP106" s="24">
        <v>8.0232630388587189E-4</v>
      </c>
      <c r="CQ106" s="5">
        <v>5.8509276633818399E-2</v>
      </c>
      <c r="CR106" s="5">
        <v>3.620100408842937E-2</v>
      </c>
      <c r="CS106" s="5">
        <v>80471</v>
      </c>
      <c r="CT106" s="20">
        <v>4.6114438741907023E-2</v>
      </c>
      <c r="CU106" s="20">
        <v>1.2686557890420151E-3</v>
      </c>
      <c r="CV106" s="5">
        <v>4987.3</v>
      </c>
      <c r="CW106" s="5">
        <v>6.1976364156031367E-2</v>
      </c>
      <c r="CX106" s="23">
        <v>99.17</v>
      </c>
      <c r="CY106" s="23">
        <v>3.07</v>
      </c>
      <c r="CZ106" s="23">
        <v>5.7</v>
      </c>
      <c r="DA106" s="23">
        <v>597.9</v>
      </c>
      <c r="DB106" s="23">
        <v>18.510000000000002</v>
      </c>
      <c r="DC106" s="23">
        <v>34.369999999999997</v>
      </c>
      <c r="DQ106" s="20"/>
    </row>
    <row r="107" spans="1:121" ht="20.25" customHeight="1" x14ac:dyDescent="0.3">
      <c r="A107" s="16">
        <v>26299</v>
      </c>
      <c r="B107" s="17">
        <v>5002.3999999999996</v>
      </c>
      <c r="C107" s="18">
        <v>5044.7280000000001</v>
      </c>
      <c r="D107" s="18">
        <v>43.838590658449554</v>
      </c>
      <c r="E107" s="19">
        <v>3640.627</v>
      </c>
      <c r="F107" s="18">
        <v>31.785</v>
      </c>
      <c r="G107" s="19">
        <v>5012.915</v>
      </c>
      <c r="H107" s="5">
        <v>682.85900000000004</v>
      </c>
      <c r="I107" s="5">
        <v>3110.8009999999999</v>
      </c>
      <c r="J107" s="20">
        <v>10.700413558222511</v>
      </c>
      <c r="K107" s="20">
        <v>10.491404476159584</v>
      </c>
      <c r="L107" s="20">
        <v>8.6396772624067459</v>
      </c>
      <c r="M107" s="5">
        <v>12.298999999999999</v>
      </c>
      <c r="N107" s="5">
        <v>201.40799999999999</v>
      </c>
      <c r="O107" s="5">
        <v>298.82299999999998</v>
      </c>
      <c r="P107" s="20">
        <v>2.8201832630554655</v>
      </c>
      <c r="Q107" s="20">
        <v>2.0212860849821603</v>
      </c>
      <c r="R107" s="20">
        <v>4.7129824845929287</v>
      </c>
      <c r="S107" s="20">
        <v>1.0583846902367822</v>
      </c>
      <c r="T107" s="5">
        <v>65.350999999999999</v>
      </c>
      <c r="U107" s="5">
        <v>48.637</v>
      </c>
      <c r="V107" s="5">
        <v>23.76</v>
      </c>
      <c r="W107" s="5">
        <v>29.704000000000001</v>
      </c>
      <c r="X107" s="20">
        <v>25.075859552384038</v>
      </c>
      <c r="Y107" s="5">
        <v>14.446999999999999</v>
      </c>
      <c r="Z107" s="5">
        <v>68.432000000000002</v>
      </c>
      <c r="AA107" s="5">
        <v>24.742000000000001</v>
      </c>
      <c r="AB107" s="5">
        <v>24.696999999999999</v>
      </c>
      <c r="AC107" s="5">
        <v>24.664000000000001</v>
      </c>
      <c r="AD107" s="5">
        <v>42.164499999999997</v>
      </c>
      <c r="AE107" s="5">
        <v>16.945399999999999</v>
      </c>
      <c r="AF107" s="5">
        <v>59.133099999999999</v>
      </c>
      <c r="AG107" s="5">
        <v>48.116599999999998</v>
      </c>
      <c r="AH107" s="5">
        <v>40.784300000000002</v>
      </c>
      <c r="AI107" s="5">
        <v>40.2194</v>
      </c>
      <c r="AJ107" s="5">
        <v>64.386099999999999</v>
      </c>
      <c r="AK107" s="5">
        <v>40.4</v>
      </c>
      <c r="AL107" s="5">
        <v>3.2</v>
      </c>
      <c r="AM107" s="5">
        <v>60.5</v>
      </c>
      <c r="AN107" s="5">
        <v>86611</v>
      </c>
      <c r="AO107" s="5">
        <v>81573</v>
      </c>
      <c r="AP107" s="5">
        <v>59616</v>
      </c>
      <c r="AQ107" s="5">
        <v>22036</v>
      </c>
      <c r="AR107" s="5">
        <v>50909</v>
      </c>
      <c r="AS107" s="5">
        <v>5038</v>
      </c>
      <c r="AT107" s="5">
        <v>12.3</v>
      </c>
      <c r="AU107" s="5">
        <v>5.8</v>
      </c>
      <c r="AV107" s="22">
        <v>2334</v>
      </c>
      <c r="AW107" s="21">
        <v>3.83</v>
      </c>
      <c r="AX107" s="5">
        <v>3.73</v>
      </c>
      <c r="AY107" s="21">
        <v>4.67</v>
      </c>
      <c r="AZ107" s="5">
        <v>6.07</v>
      </c>
      <c r="BA107" s="5">
        <v>7.24</v>
      </c>
      <c r="BB107" s="5">
        <v>8.24</v>
      </c>
      <c r="BC107" s="5">
        <v>4.75</v>
      </c>
      <c r="BD107" s="5">
        <v>234.3</v>
      </c>
      <c r="BE107" s="5">
        <v>533.79999999999995</v>
      </c>
      <c r="BF107" s="5">
        <v>733.5</v>
      </c>
      <c r="BG107" s="5">
        <v>119.691</v>
      </c>
      <c r="BH107" s="5">
        <v>76.114500000000007</v>
      </c>
      <c r="BI107" s="5">
        <v>503.25060000000002</v>
      </c>
      <c r="BJ107" s="5">
        <v>84.428899999999999</v>
      </c>
      <c r="BK107" s="5">
        <v>150.77109999999999</v>
      </c>
      <c r="BL107" s="5">
        <v>41.4</v>
      </c>
      <c r="BM107" s="5">
        <v>41.7</v>
      </c>
      <c r="BN107" s="5">
        <v>43</v>
      </c>
      <c r="BO107" s="5">
        <v>43.6</v>
      </c>
      <c r="BP107" s="5">
        <v>26.9</v>
      </c>
      <c r="BQ107" s="5">
        <v>41.6</v>
      </c>
      <c r="BR107" s="31">
        <v>42.6</v>
      </c>
      <c r="BS107" s="31">
        <v>38.1</v>
      </c>
      <c r="BT107" s="31">
        <v>40.9</v>
      </c>
      <c r="BU107" s="31">
        <v>41.3</v>
      </c>
      <c r="BV107" s="19"/>
      <c r="BX107" s="6">
        <v>107.2</v>
      </c>
      <c r="BY107" s="19">
        <v>15.308100875770354</v>
      </c>
      <c r="BZ107" s="20">
        <v>13.552870580603306</v>
      </c>
      <c r="CA107" s="5">
        <v>1429.346</v>
      </c>
      <c r="CB107" s="25">
        <v>1.1612731027121175</v>
      </c>
      <c r="CC107" s="25">
        <v>3.3605169600094649</v>
      </c>
      <c r="CD107" s="25">
        <v>5.2316662272371977</v>
      </c>
      <c r="CE107" s="25">
        <v>2.8313108295177241</v>
      </c>
      <c r="CF107" s="25">
        <v>-2.0957516214768432</v>
      </c>
      <c r="CG107" s="25">
        <v>2.082438229082654</v>
      </c>
      <c r="CH107" s="20">
        <v>4.3464158287382419</v>
      </c>
      <c r="CI107" s="6">
        <v>106</v>
      </c>
      <c r="CJ107" s="6">
        <v>127</v>
      </c>
      <c r="CK107" s="6">
        <v>130</v>
      </c>
      <c r="CM107" s="23">
        <v>116.66666666666667</v>
      </c>
      <c r="CN107" s="6">
        <v>96.4</v>
      </c>
      <c r="CO107" s="6">
        <v>91.6</v>
      </c>
      <c r="CP107" s="24">
        <v>8.0113517953244329E-4</v>
      </c>
      <c r="CQ107" s="5">
        <v>5.9263481789317549E-2</v>
      </c>
      <c r="CR107" s="5">
        <v>3.6395645618035377E-2</v>
      </c>
      <c r="CS107" s="5">
        <v>81573</v>
      </c>
      <c r="CT107" s="20">
        <v>4.6506319492969489E-2</v>
      </c>
      <c r="CU107" s="20">
        <v>1.3141603226557808E-3</v>
      </c>
      <c r="CV107" s="5">
        <v>5025.3</v>
      </c>
      <c r="CW107" s="5">
        <v>6.1604942811959842E-2</v>
      </c>
      <c r="CX107" s="23">
        <v>107.7</v>
      </c>
      <c r="CY107" s="23">
        <v>3.07</v>
      </c>
      <c r="CZ107" s="23">
        <v>5.81</v>
      </c>
      <c r="DA107" s="23">
        <v>644.62</v>
      </c>
      <c r="DB107" s="23">
        <v>18.38</v>
      </c>
      <c r="DC107" s="23">
        <v>34.770000000000003</v>
      </c>
      <c r="DQ107" s="20"/>
    </row>
    <row r="108" spans="1:121" ht="20.25" customHeight="1" x14ac:dyDescent="0.3">
      <c r="A108" s="16">
        <v>26390</v>
      </c>
      <c r="B108" s="17">
        <v>5118.3</v>
      </c>
      <c r="C108" s="18">
        <v>5160.192</v>
      </c>
      <c r="D108" s="18">
        <v>44.394559742091481</v>
      </c>
      <c r="E108" s="19">
        <v>3677.7640000000001</v>
      </c>
      <c r="F108" s="18">
        <v>32.665999999999997</v>
      </c>
      <c r="G108" s="19">
        <v>5094.5429999999997</v>
      </c>
      <c r="H108" s="5">
        <v>721.64700000000005</v>
      </c>
      <c r="I108" s="5">
        <v>3170.1590000000001</v>
      </c>
      <c r="J108" s="20">
        <v>10.581221035663912</v>
      </c>
      <c r="K108" s="20">
        <v>10.794277654644368</v>
      </c>
      <c r="L108" s="20">
        <v>8.7233931090066488</v>
      </c>
      <c r="M108" s="5">
        <v>40.280999999999999</v>
      </c>
      <c r="N108" s="5">
        <v>195.548</v>
      </c>
      <c r="O108" s="5">
        <v>288.20600000000002</v>
      </c>
      <c r="P108" s="20">
        <v>2.846060850292162</v>
      </c>
      <c r="Q108" s="20">
        <v>2.0341728793068707</v>
      </c>
      <c r="R108" s="20">
        <v>4.7977030022164016</v>
      </c>
      <c r="S108" s="20">
        <v>1.0650010074551681</v>
      </c>
      <c r="T108" s="5">
        <v>65.819000000000003</v>
      </c>
      <c r="U108" s="5">
        <v>49.63</v>
      </c>
      <c r="V108" s="5">
        <v>24.373000000000001</v>
      </c>
      <c r="W108" s="5">
        <v>29.452999999999999</v>
      </c>
      <c r="X108" s="20">
        <v>25.402901470884547</v>
      </c>
      <c r="Y108" s="5">
        <v>14.618</v>
      </c>
      <c r="Z108" s="5">
        <v>68.795000000000002</v>
      </c>
      <c r="AA108" s="5">
        <v>24.890999999999998</v>
      </c>
      <c r="AB108" s="5">
        <v>24.846</v>
      </c>
      <c r="AC108" s="5">
        <v>24.815000000000001</v>
      </c>
      <c r="AD108" s="5">
        <v>42.705100000000002</v>
      </c>
      <c r="AE108" s="5">
        <v>17.284800000000001</v>
      </c>
      <c r="AF108" s="5">
        <v>59.604599999999998</v>
      </c>
      <c r="AG108" s="5">
        <v>49.119300000000003</v>
      </c>
      <c r="AH108" s="5">
        <v>41.222000000000001</v>
      </c>
      <c r="AI108" s="5">
        <v>40.747700000000002</v>
      </c>
      <c r="AJ108" s="5">
        <v>64.514399999999995</v>
      </c>
      <c r="AK108" s="5">
        <v>40.6</v>
      </c>
      <c r="AL108" s="5">
        <v>3.4</v>
      </c>
      <c r="AM108" s="5">
        <v>60.4</v>
      </c>
      <c r="AN108" s="5">
        <v>87006</v>
      </c>
      <c r="AO108" s="5">
        <v>82083</v>
      </c>
      <c r="AP108" s="5">
        <v>60355</v>
      </c>
      <c r="AQ108" s="5">
        <v>22282</v>
      </c>
      <c r="AR108" s="5">
        <v>51478</v>
      </c>
      <c r="AS108" s="5">
        <v>4923</v>
      </c>
      <c r="AT108" s="5">
        <v>12.4</v>
      </c>
      <c r="AU108" s="5">
        <v>5.7</v>
      </c>
      <c r="AV108" s="22">
        <v>2254</v>
      </c>
      <c r="AW108" s="21">
        <v>4.46</v>
      </c>
      <c r="AX108" s="5">
        <v>3.91</v>
      </c>
      <c r="AY108" s="21">
        <v>4.93</v>
      </c>
      <c r="AZ108" s="5">
        <v>6.11</v>
      </c>
      <c r="BA108" s="5">
        <v>7.23</v>
      </c>
      <c r="BB108" s="5">
        <v>8.1999999999999993</v>
      </c>
      <c r="BC108" s="5">
        <v>5.04</v>
      </c>
      <c r="BD108" s="5">
        <v>236.6</v>
      </c>
      <c r="BE108" s="5">
        <v>541.6</v>
      </c>
      <c r="BF108" s="5">
        <v>749.7</v>
      </c>
      <c r="BG108" s="5">
        <v>123.7672</v>
      </c>
      <c r="BH108" s="5">
        <v>78.954800000000006</v>
      </c>
      <c r="BI108" s="5">
        <v>519.39300000000003</v>
      </c>
      <c r="BJ108" s="5">
        <v>88.249799999999993</v>
      </c>
      <c r="BK108" s="5">
        <v>156.15299999999999</v>
      </c>
      <c r="BL108" s="5">
        <v>41.7</v>
      </c>
      <c r="BM108" s="5">
        <v>41.9</v>
      </c>
      <c r="BN108" s="5">
        <v>43.3</v>
      </c>
      <c r="BO108" s="5">
        <v>44</v>
      </c>
      <c r="BP108" s="5">
        <v>27</v>
      </c>
      <c r="BQ108" s="5">
        <v>41.9</v>
      </c>
      <c r="BR108" s="31">
        <v>42.8</v>
      </c>
      <c r="BS108" s="31">
        <v>39.4</v>
      </c>
      <c r="BT108" s="31">
        <v>41.4</v>
      </c>
      <c r="BU108" s="31">
        <v>41.7</v>
      </c>
      <c r="BV108" s="19"/>
      <c r="BX108" s="6">
        <v>107.14</v>
      </c>
      <c r="BY108" s="19">
        <v>15.38585532943784</v>
      </c>
      <c r="BZ108" s="20">
        <v>13.766391295587345</v>
      </c>
      <c r="CA108" s="5">
        <v>1437.9549999999999</v>
      </c>
      <c r="CB108" s="25">
        <v>2.7379596773304673</v>
      </c>
      <c r="CC108" s="25">
        <v>6.258207741706916</v>
      </c>
      <c r="CD108" s="25">
        <v>5.9232666096308</v>
      </c>
      <c r="CE108" s="25">
        <v>6.3522903291649158</v>
      </c>
      <c r="CF108" s="25">
        <v>-4.5040832838734532</v>
      </c>
      <c r="CG108" s="25">
        <v>4.7721981599221612</v>
      </c>
      <c r="CH108" s="20">
        <v>4.3175498690308283</v>
      </c>
      <c r="CI108" s="6">
        <v>129</v>
      </c>
      <c r="CJ108" s="6">
        <v>132</v>
      </c>
      <c r="CK108" s="6">
        <v>119</v>
      </c>
      <c r="CM108" s="23">
        <v>113.79310344827587</v>
      </c>
      <c r="CN108" s="6">
        <v>99.3</v>
      </c>
      <c r="CO108" s="6">
        <v>82.9</v>
      </c>
      <c r="CP108" s="24">
        <v>8.0185909384403598E-4</v>
      </c>
      <c r="CQ108" s="5">
        <v>5.9231509569582001E-2</v>
      </c>
      <c r="CR108" s="5">
        <v>3.6501151273710751E-2</v>
      </c>
      <c r="CS108" s="5">
        <v>82083</v>
      </c>
      <c r="CT108" s="20">
        <v>4.7413057514954379E-2</v>
      </c>
      <c r="CU108" s="20">
        <v>1.3052641838139445E-3</v>
      </c>
      <c r="CV108" s="5">
        <v>5062.3999999999996</v>
      </c>
      <c r="CW108" s="5">
        <v>6.1674159082879522E-2</v>
      </c>
      <c r="CX108" s="23">
        <v>108</v>
      </c>
      <c r="CY108" s="23">
        <v>3.07</v>
      </c>
      <c r="CZ108" s="23">
        <v>5.97</v>
      </c>
      <c r="DA108" s="23">
        <v>641.77</v>
      </c>
      <c r="DB108" s="23">
        <v>18.239999999999998</v>
      </c>
      <c r="DC108" s="23">
        <v>35.479999999999997</v>
      </c>
      <c r="DQ108" s="20"/>
    </row>
    <row r="109" spans="1:121" ht="20.25" customHeight="1" x14ac:dyDescent="0.3">
      <c r="A109" s="16">
        <v>26481</v>
      </c>
      <c r="B109" s="17">
        <v>5165.3999999999996</v>
      </c>
      <c r="C109" s="18">
        <v>5210.3310000000001</v>
      </c>
      <c r="D109" s="18">
        <v>45.169953688917282</v>
      </c>
      <c r="E109" s="19">
        <v>3748.4940000000001</v>
      </c>
      <c r="F109" s="18">
        <v>33.027999999999999</v>
      </c>
      <c r="G109" s="19">
        <v>5138.7110000000002</v>
      </c>
      <c r="H109" s="5">
        <v>731.89400000000001</v>
      </c>
      <c r="I109" s="5">
        <v>3219.0949999999998</v>
      </c>
      <c r="J109" s="20">
        <v>10.944865857553499</v>
      </c>
      <c r="K109" s="20">
        <v>10.382305972532738</v>
      </c>
      <c r="L109" s="20">
        <v>8.7591823698498885</v>
      </c>
      <c r="M109" s="5">
        <v>43.104999999999997</v>
      </c>
      <c r="N109" s="5">
        <v>207.357</v>
      </c>
      <c r="O109" s="5">
        <v>294.20499999999998</v>
      </c>
      <c r="P109" s="20">
        <v>2.9471414883423828</v>
      </c>
      <c r="Q109" s="20">
        <v>2.1258383902906419</v>
      </c>
      <c r="R109" s="20">
        <v>4.9334078569147239</v>
      </c>
      <c r="S109" s="20">
        <v>1.082082401788566</v>
      </c>
      <c r="T109" s="5">
        <v>66.188999999999993</v>
      </c>
      <c r="U109" s="5">
        <v>49.899000000000001</v>
      </c>
      <c r="V109" s="5">
        <v>24.457999999999998</v>
      </c>
      <c r="W109" s="5">
        <v>29.686</v>
      </c>
      <c r="X109" s="20">
        <v>25.643763973171513</v>
      </c>
      <c r="Y109" s="5">
        <v>14.813000000000001</v>
      </c>
      <c r="Z109" s="5">
        <v>69.159000000000006</v>
      </c>
      <c r="AA109" s="5">
        <v>25.111000000000001</v>
      </c>
      <c r="AB109" s="5">
        <v>25.065999999999999</v>
      </c>
      <c r="AC109" s="5">
        <v>25.047999999999998</v>
      </c>
      <c r="AD109" s="5">
        <v>43.583799999999997</v>
      </c>
      <c r="AE109" s="5">
        <v>17.796500000000002</v>
      </c>
      <c r="AF109" s="5">
        <v>61.014400000000002</v>
      </c>
      <c r="AG109" s="5">
        <v>51.142800000000001</v>
      </c>
      <c r="AH109" s="5">
        <v>42.231400000000001</v>
      </c>
      <c r="AI109" s="5">
        <v>41.480699999999999</v>
      </c>
      <c r="AJ109" s="5">
        <v>65.501900000000006</v>
      </c>
      <c r="AK109" s="5">
        <v>40.6</v>
      </c>
      <c r="AL109" s="5">
        <v>3.6</v>
      </c>
      <c r="AM109" s="5">
        <v>60.4</v>
      </c>
      <c r="AN109" s="5">
        <v>87392</v>
      </c>
      <c r="AO109" s="5">
        <v>82543</v>
      </c>
      <c r="AP109" s="5">
        <v>60688</v>
      </c>
      <c r="AQ109" s="5">
        <v>22456</v>
      </c>
      <c r="AR109" s="5">
        <v>51807</v>
      </c>
      <c r="AS109" s="5">
        <v>4849</v>
      </c>
      <c r="AT109" s="5">
        <v>12.1</v>
      </c>
      <c r="AU109" s="5">
        <v>5.5</v>
      </c>
      <c r="AV109" s="22">
        <v>2481</v>
      </c>
      <c r="AW109" s="21">
        <v>4.87</v>
      </c>
      <c r="AX109" s="5">
        <v>4.66</v>
      </c>
      <c r="AY109" s="21">
        <v>5.52</v>
      </c>
      <c r="AZ109" s="5">
        <v>6.55</v>
      </c>
      <c r="BA109" s="5">
        <v>7.22</v>
      </c>
      <c r="BB109" s="5">
        <v>8.09</v>
      </c>
      <c r="BC109" s="5">
        <v>5.5</v>
      </c>
      <c r="BD109" s="5">
        <v>243.2</v>
      </c>
      <c r="BE109" s="5">
        <v>557.4</v>
      </c>
      <c r="BF109" s="5">
        <v>778.3</v>
      </c>
      <c r="BG109" s="5">
        <v>126.95740000000001</v>
      </c>
      <c r="BH109" s="5">
        <v>82.446899999999999</v>
      </c>
      <c r="BI109" s="5">
        <v>534.95550000000003</v>
      </c>
      <c r="BJ109" s="5">
        <v>92.849400000000003</v>
      </c>
      <c r="BK109" s="5">
        <v>160.55330000000001</v>
      </c>
      <c r="BL109" s="5">
        <v>42.1</v>
      </c>
      <c r="BM109" s="5">
        <v>42.3</v>
      </c>
      <c r="BN109" s="5">
        <v>43.7</v>
      </c>
      <c r="BO109" s="5">
        <v>44.3</v>
      </c>
      <c r="BP109" s="5">
        <v>27.6</v>
      </c>
      <c r="BQ109" s="5">
        <v>42.5</v>
      </c>
      <c r="BR109" s="31">
        <v>43</v>
      </c>
      <c r="BS109" s="31">
        <v>40.5</v>
      </c>
      <c r="BT109" s="31">
        <v>42</v>
      </c>
      <c r="BU109" s="31">
        <v>42.2</v>
      </c>
      <c r="BV109" s="19"/>
      <c r="BX109" s="6">
        <v>110.55</v>
      </c>
      <c r="BY109" s="19">
        <v>15.379511338230598</v>
      </c>
      <c r="BZ109" s="20">
        <v>13.858631427658894</v>
      </c>
      <c r="CA109" s="5">
        <v>1409.2950000000001</v>
      </c>
      <c r="CB109" s="25">
        <v>2.6290080109663361</v>
      </c>
      <c r="CC109" s="25">
        <v>2.4527465800456949</v>
      </c>
      <c r="CD109" s="25">
        <v>4.0719844863423305</v>
      </c>
      <c r="CE109" s="25">
        <v>1.9930387187466896</v>
      </c>
      <c r="CF109" s="25">
        <v>3.5943631257295632</v>
      </c>
      <c r="CG109" s="25">
        <v>2.3549399858317019</v>
      </c>
      <c r="CH109" s="20">
        <v>4.4135260300223571</v>
      </c>
      <c r="CI109" s="6">
        <v>122</v>
      </c>
      <c r="CJ109" s="6">
        <v>129</v>
      </c>
      <c r="CK109" s="6">
        <v>125</v>
      </c>
      <c r="CM109" s="23">
        <v>118.69918699186992</v>
      </c>
      <c r="CN109" s="6">
        <v>101.9</v>
      </c>
      <c r="CO109" s="6">
        <v>92</v>
      </c>
      <c r="CP109" s="24">
        <v>8.0187296318282584E-4</v>
      </c>
      <c r="CQ109" s="5">
        <v>5.9362998679476149E-2</v>
      </c>
      <c r="CR109" s="5">
        <v>3.6587427159177642E-2</v>
      </c>
      <c r="CS109" s="5">
        <v>82543</v>
      </c>
      <c r="CT109" s="20">
        <v>4.786582750808669E-2</v>
      </c>
      <c r="CU109" s="20">
        <v>1.33930193959512E-3</v>
      </c>
      <c r="CV109" s="5">
        <v>5100.1000000000004</v>
      </c>
      <c r="CW109" s="5">
        <v>6.178718970718293E-2</v>
      </c>
      <c r="CX109" s="23">
        <v>109.4</v>
      </c>
      <c r="CY109" s="23">
        <v>3.08</v>
      </c>
      <c r="CZ109" s="23">
        <v>6.14</v>
      </c>
      <c r="DA109" s="23">
        <v>643.91</v>
      </c>
      <c r="DB109" s="23">
        <v>18.13</v>
      </c>
      <c r="DC109" s="23">
        <v>36.14</v>
      </c>
      <c r="DQ109" s="20"/>
    </row>
    <row r="110" spans="1:121" ht="20.25" customHeight="1" x14ac:dyDescent="0.3">
      <c r="A110" s="16">
        <v>26573</v>
      </c>
      <c r="B110" s="17">
        <v>5251.2</v>
      </c>
      <c r="C110" s="18">
        <v>5296.0110000000004</v>
      </c>
      <c r="D110" s="18">
        <v>46.424544666088465</v>
      </c>
      <c r="E110" s="19">
        <v>3897.2469999999998</v>
      </c>
      <c r="F110" s="18">
        <v>33.648000000000003</v>
      </c>
      <c r="G110" s="19">
        <v>5257.768</v>
      </c>
      <c r="H110" s="5">
        <v>736.48400000000004</v>
      </c>
      <c r="I110" s="5">
        <v>3294.6060000000002</v>
      </c>
      <c r="J110" s="20">
        <v>11.757825435622488</v>
      </c>
      <c r="K110" s="20">
        <v>11.23172750926437</v>
      </c>
      <c r="L110" s="20">
        <v>8.9519829693290234</v>
      </c>
      <c r="M110" s="5">
        <v>17.312999999999999</v>
      </c>
      <c r="N110" s="5">
        <v>216.149</v>
      </c>
      <c r="O110" s="5">
        <v>307.45699999999999</v>
      </c>
      <c r="P110" s="20">
        <v>3.1606086887960263</v>
      </c>
      <c r="Q110" s="20">
        <v>2.3195221950642595</v>
      </c>
      <c r="R110" s="20">
        <v>5.0385555467949228</v>
      </c>
      <c r="S110" s="20">
        <v>1.0923283134904991</v>
      </c>
      <c r="T110" s="5">
        <v>66.881</v>
      </c>
      <c r="U110" s="5">
        <v>50.31</v>
      </c>
      <c r="V110" s="5">
        <v>24.436</v>
      </c>
      <c r="W110" s="5">
        <v>29.997</v>
      </c>
      <c r="X110" s="20">
        <v>26.175589371599781</v>
      </c>
      <c r="Y110" s="5">
        <v>15.090999999999999</v>
      </c>
      <c r="Z110" s="5">
        <v>69.739999999999995</v>
      </c>
      <c r="AA110" s="5">
        <v>25.393999999999998</v>
      </c>
      <c r="AB110" s="5">
        <v>25.350999999999999</v>
      </c>
      <c r="AC110" s="5">
        <v>25.366</v>
      </c>
      <c r="AD110" s="5">
        <v>45.200600000000001</v>
      </c>
      <c r="AE110" s="5">
        <v>18.7453</v>
      </c>
      <c r="AF110" s="5">
        <v>62.8874</v>
      </c>
      <c r="AG110" s="5">
        <v>54.6233</v>
      </c>
      <c r="AH110" s="5">
        <v>43.835000000000001</v>
      </c>
      <c r="AI110" s="5">
        <v>43.186599999999999</v>
      </c>
      <c r="AJ110" s="5">
        <v>66.318799999999996</v>
      </c>
      <c r="AK110" s="5">
        <v>40.6</v>
      </c>
      <c r="AL110" s="5">
        <v>3.7</v>
      </c>
      <c r="AM110" s="5">
        <v>60.5</v>
      </c>
      <c r="AN110" s="5">
        <v>87943</v>
      </c>
      <c r="AO110" s="5">
        <v>83400</v>
      </c>
      <c r="AP110" s="5">
        <v>61586</v>
      </c>
      <c r="AQ110" s="5">
        <v>22772</v>
      </c>
      <c r="AR110" s="5">
        <v>52498</v>
      </c>
      <c r="AS110" s="5">
        <v>4543</v>
      </c>
      <c r="AT110" s="5">
        <v>11.4</v>
      </c>
      <c r="AU110" s="5">
        <v>5.2</v>
      </c>
      <c r="AV110" s="22">
        <v>2366</v>
      </c>
      <c r="AW110" s="21">
        <v>5.33</v>
      </c>
      <c r="AX110" s="5">
        <v>5.07</v>
      </c>
      <c r="AY110" s="21">
        <v>5.52</v>
      </c>
      <c r="AZ110" s="5">
        <v>6.36</v>
      </c>
      <c r="BA110" s="5">
        <v>7.08</v>
      </c>
      <c r="BB110" s="5">
        <v>7.93</v>
      </c>
      <c r="BC110" s="5">
        <v>5.79</v>
      </c>
      <c r="BD110" s="5">
        <v>249.2</v>
      </c>
      <c r="BE110" s="5">
        <v>570.70000000000005</v>
      </c>
      <c r="BF110" s="5">
        <v>802.3</v>
      </c>
      <c r="BG110" s="5">
        <v>133.10929999999999</v>
      </c>
      <c r="BH110" s="5">
        <v>85.260099999999994</v>
      </c>
      <c r="BI110" s="5">
        <v>561.76130000000001</v>
      </c>
      <c r="BJ110" s="5">
        <v>96.869500000000002</v>
      </c>
      <c r="BK110" s="5">
        <v>166.1891</v>
      </c>
      <c r="BL110" s="5">
        <v>42.5</v>
      </c>
      <c r="BM110" s="5">
        <v>42.6</v>
      </c>
      <c r="BN110" s="5">
        <v>44.1</v>
      </c>
      <c r="BO110" s="5">
        <v>44.6</v>
      </c>
      <c r="BP110" s="5">
        <v>27.8</v>
      </c>
      <c r="BQ110" s="5">
        <v>43.2</v>
      </c>
      <c r="BR110" s="31">
        <v>43</v>
      </c>
      <c r="BS110" s="31">
        <v>43.8</v>
      </c>
      <c r="BT110" s="31">
        <v>42.6</v>
      </c>
      <c r="BU110" s="31">
        <v>42.7</v>
      </c>
      <c r="BV110" s="19"/>
      <c r="BX110" s="6">
        <v>118.05</v>
      </c>
      <c r="BY110" s="19">
        <v>15.724118899314043</v>
      </c>
      <c r="BZ110" s="20">
        <v>14.135496333674997</v>
      </c>
      <c r="CA110" s="5">
        <v>1420.0909999999999</v>
      </c>
      <c r="CB110" s="25">
        <v>3.345345871311399</v>
      </c>
      <c r="CC110" s="25">
        <v>6.423826453445673</v>
      </c>
      <c r="CD110" s="25">
        <v>10.856389526647956</v>
      </c>
      <c r="CE110" s="25">
        <v>5.1266840003360885</v>
      </c>
      <c r="CF110" s="25">
        <v>3.3086447401213386</v>
      </c>
      <c r="CG110" s="25">
        <v>3.3560860671208133</v>
      </c>
      <c r="CH110" s="20">
        <v>4.6538673815343374</v>
      </c>
      <c r="CI110" s="6">
        <v>113</v>
      </c>
      <c r="CJ110" s="6">
        <v>124</v>
      </c>
      <c r="CK110" s="6">
        <v>117</v>
      </c>
      <c r="CM110" s="23">
        <v>113.41991341991343</v>
      </c>
      <c r="CN110" s="6">
        <v>95.9</v>
      </c>
      <c r="CO110" s="6">
        <v>88.5</v>
      </c>
      <c r="CP110" s="24">
        <v>8.0193045563549164E-4</v>
      </c>
      <c r="CQ110" s="5">
        <v>5.8924460431654675E-2</v>
      </c>
      <c r="CR110" s="5">
        <v>3.6813309352517982E-2</v>
      </c>
      <c r="CS110" s="5">
        <v>83400</v>
      </c>
      <c r="CT110" s="20">
        <v>4.8334412470023985E-2</v>
      </c>
      <c r="CU110" s="20">
        <v>1.4154676258992804E-3</v>
      </c>
      <c r="CV110" s="5">
        <v>5138.3999999999996</v>
      </c>
      <c r="CW110" s="5">
        <v>6.1611510791366904E-2</v>
      </c>
      <c r="CX110" s="23">
        <v>117.5</v>
      </c>
      <c r="CY110" s="23">
        <v>3.15</v>
      </c>
      <c r="CZ110" s="23">
        <v>6.42</v>
      </c>
      <c r="DA110" s="23">
        <v>685.08</v>
      </c>
      <c r="DB110" s="23">
        <v>18.37</v>
      </c>
      <c r="DC110" s="23">
        <v>37.43</v>
      </c>
      <c r="DQ110" s="20"/>
    </row>
    <row r="111" spans="1:121" ht="20.25" customHeight="1" x14ac:dyDescent="0.3">
      <c r="A111" s="16">
        <v>26665</v>
      </c>
      <c r="B111" s="17">
        <v>5380.5</v>
      </c>
      <c r="C111" s="18">
        <v>5431.2539999999999</v>
      </c>
      <c r="D111" s="18">
        <v>47.335918319629002</v>
      </c>
      <c r="E111" s="19">
        <v>3924.9119999999998</v>
      </c>
      <c r="F111" s="18">
        <v>34.92</v>
      </c>
      <c r="G111" s="19">
        <v>5368.6729999999998</v>
      </c>
      <c r="H111" s="5">
        <v>779.64499999999998</v>
      </c>
      <c r="I111" s="5">
        <v>3354.7640000000001</v>
      </c>
      <c r="J111" s="20">
        <v>11.64436304119091</v>
      </c>
      <c r="K111" s="20">
        <v>11.011573983866567</v>
      </c>
      <c r="L111" s="20">
        <v>9.4509956743696648</v>
      </c>
      <c r="M111" s="5">
        <v>28.391999999999999</v>
      </c>
      <c r="N111" s="5">
        <v>231.989</v>
      </c>
      <c r="O111" s="5">
        <v>321.66399999999999</v>
      </c>
      <c r="P111" s="20">
        <v>3.5784653754725069</v>
      </c>
      <c r="Q111" s="20">
        <v>2.6408557733525582</v>
      </c>
      <c r="R111" s="20">
        <v>5.2045906239039788</v>
      </c>
      <c r="S111" s="20">
        <v>1.1065819726433108</v>
      </c>
      <c r="T111" s="5">
        <v>67.891000000000005</v>
      </c>
      <c r="U111" s="5">
        <v>51.435000000000002</v>
      </c>
      <c r="V111" s="5">
        <v>24.664999999999999</v>
      </c>
      <c r="W111" s="5">
        <v>30.111000000000001</v>
      </c>
      <c r="X111" s="20">
        <v>26.629944273411013</v>
      </c>
      <c r="Y111" s="5">
        <v>15.487</v>
      </c>
      <c r="Z111" s="5">
        <v>70.459999999999994</v>
      </c>
      <c r="AA111" s="5">
        <v>25.72</v>
      </c>
      <c r="AB111" s="5">
        <v>25.677</v>
      </c>
      <c r="AC111" s="5">
        <v>25.661000000000001</v>
      </c>
      <c r="AD111" s="5">
        <v>46.1937</v>
      </c>
      <c r="AE111" s="5">
        <v>19.6082</v>
      </c>
      <c r="AF111" s="5">
        <v>63.689300000000003</v>
      </c>
      <c r="AG111" s="5">
        <v>55.515099999999997</v>
      </c>
      <c r="AH111" s="5">
        <v>44.811700000000002</v>
      </c>
      <c r="AI111" s="5">
        <v>44.087000000000003</v>
      </c>
      <c r="AJ111" s="5">
        <v>67.047200000000004</v>
      </c>
      <c r="AK111" s="5">
        <v>40.9</v>
      </c>
      <c r="AL111" s="5">
        <v>3.8</v>
      </c>
      <c r="AM111" s="5">
        <v>60.8</v>
      </c>
      <c r="AN111" s="5">
        <v>88846</v>
      </c>
      <c r="AO111" s="5">
        <v>84452</v>
      </c>
      <c r="AP111" s="5">
        <v>62540</v>
      </c>
      <c r="AQ111" s="5">
        <v>23262</v>
      </c>
      <c r="AR111" s="5">
        <v>53023</v>
      </c>
      <c r="AS111" s="5">
        <v>4394</v>
      </c>
      <c r="AT111" s="5">
        <v>10.6</v>
      </c>
      <c r="AU111" s="5">
        <v>4.9000000000000004</v>
      </c>
      <c r="AV111" s="22">
        <v>2365</v>
      </c>
      <c r="AW111" s="21">
        <v>7.09</v>
      </c>
      <c r="AX111" s="5">
        <v>6.09</v>
      </c>
      <c r="AY111" s="21">
        <v>6.85</v>
      </c>
      <c r="AZ111" s="5">
        <v>6.71</v>
      </c>
      <c r="BA111" s="5">
        <v>7.29</v>
      </c>
      <c r="BB111" s="5">
        <v>8.0299999999999994</v>
      </c>
      <c r="BC111" s="5">
        <v>6.3</v>
      </c>
      <c r="BD111" s="5">
        <v>251.7</v>
      </c>
      <c r="BE111" s="5">
        <v>575.20000000000005</v>
      </c>
      <c r="BF111" s="5">
        <v>815.3</v>
      </c>
      <c r="BG111" s="5">
        <v>144.95760000000001</v>
      </c>
      <c r="BH111" s="5">
        <v>89.855500000000006</v>
      </c>
      <c r="BI111" s="5">
        <v>585.89840000000004</v>
      </c>
      <c r="BJ111" s="5">
        <v>102.4606</v>
      </c>
      <c r="BK111" s="5">
        <v>173.90889999999999</v>
      </c>
      <c r="BL111" s="5">
        <v>43.4</v>
      </c>
      <c r="BM111" s="5">
        <v>43</v>
      </c>
      <c r="BN111" s="5">
        <v>45</v>
      </c>
      <c r="BO111" s="5">
        <v>45</v>
      </c>
      <c r="BP111" s="5">
        <v>28.3</v>
      </c>
      <c r="BQ111" s="5">
        <v>45.8</v>
      </c>
      <c r="BR111" s="31">
        <v>43.6</v>
      </c>
      <c r="BS111" s="31">
        <v>49.3</v>
      </c>
      <c r="BT111" s="31">
        <v>44.7</v>
      </c>
      <c r="BU111" s="31">
        <v>44.4</v>
      </c>
      <c r="BV111" s="19"/>
      <c r="BX111" s="6">
        <v>111.52</v>
      </c>
      <c r="BY111" s="19">
        <v>15.793071197537119</v>
      </c>
      <c r="BZ111" s="20">
        <v>14.717236272943376</v>
      </c>
      <c r="CA111" s="5">
        <v>1431.595</v>
      </c>
      <c r="CB111" s="25">
        <v>4.1198701331201795</v>
      </c>
      <c r="CC111" s="25">
        <v>5.9537503047939051</v>
      </c>
      <c r="CD111" s="25">
        <v>8.6297683952100339</v>
      </c>
      <c r="CE111" s="25">
        <v>5.1530182897917598</v>
      </c>
      <c r="CF111" s="25">
        <v>5.4180282692724564</v>
      </c>
      <c r="CG111" s="25">
        <v>3.7314285213555145</v>
      </c>
      <c r="CH111" s="20">
        <v>4.3458945481469931</v>
      </c>
      <c r="CI111" s="6">
        <v>109</v>
      </c>
      <c r="CJ111" s="6">
        <v>119</v>
      </c>
      <c r="CK111" s="6">
        <v>103</v>
      </c>
      <c r="CM111" s="23">
        <v>115.2542372881356</v>
      </c>
      <c r="CN111" s="6">
        <v>95.8</v>
      </c>
      <c r="CO111" s="6">
        <v>74</v>
      </c>
      <c r="CP111" s="24">
        <v>8.0390044048690387E-4</v>
      </c>
      <c r="CQ111" s="5">
        <v>5.923364751574859E-2</v>
      </c>
      <c r="CR111" s="5">
        <v>3.6835137119310378E-2</v>
      </c>
      <c r="CS111" s="5">
        <v>84452</v>
      </c>
      <c r="CT111" s="20">
        <v>4.8955726329749441E-2</v>
      </c>
      <c r="CU111" s="20">
        <v>1.3205134277459384E-3</v>
      </c>
      <c r="CV111" s="5">
        <v>5177.2</v>
      </c>
      <c r="CW111" s="5">
        <v>6.1303462321792256E-2</v>
      </c>
      <c r="CX111" s="23">
        <v>112.4</v>
      </c>
      <c r="CY111" s="23">
        <v>3.17</v>
      </c>
      <c r="CZ111" s="23">
        <v>6.8</v>
      </c>
      <c r="DA111" s="23">
        <v>643.23</v>
      </c>
      <c r="DB111" s="23">
        <v>18.14</v>
      </c>
      <c r="DC111" s="23">
        <v>38.909999999999997</v>
      </c>
      <c r="DQ111" s="20"/>
    </row>
    <row r="112" spans="1:121" ht="20.25" customHeight="1" x14ac:dyDescent="0.3">
      <c r="A112" s="16">
        <v>26755</v>
      </c>
      <c r="B112" s="17">
        <v>5441.5</v>
      </c>
      <c r="C112" s="18">
        <v>5495.2280000000001</v>
      </c>
      <c r="D112" s="18">
        <v>47.574236143098418</v>
      </c>
      <c r="E112" s="19">
        <v>3956.2249999999999</v>
      </c>
      <c r="F112" s="18">
        <v>35.317999999999998</v>
      </c>
      <c r="G112" s="19">
        <v>5394.7950000000001</v>
      </c>
      <c r="H112" s="5">
        <v>812.87800000000004</v>
      </c>
      <c r="I112" s="5">
        <v>3353.357</v>
      </c>
      <c r="J112" s="20">
        <v>11.876784891754951</v>
      </c>
      <c r="K112" s="20">
        <v>11.026869338246584</v>
      </c>
      <c r="L112" s="20">
        <v>9.4626516198372475</v>
      </c>
      <c r="M112" s="5">
        <v>55.488999999999997</v>
      </c>
      <c r="N112" s="5">
        <v>243.17699999999999</v>
      </c>
      <c r="O112" s="5">
        <v>312.39299999999997</v>
      </c>
      <c r="P112" s="20">
        <v>3.6412175648702596</v>
      </c>
      <c r="Q112" s="20">
        <v>2.6544986949178568</v>
      </c>
      <c r="R112" s="20">
        <v>5.0782281590664828</v>
      </c>
      <c r="S112" s="20">
        <v>1.1249808076155381</v>
      </c>
      <c r="T112" s="5">
        <v>68.600999999999999</v>
      </c>
      <c r="U112" s="5">
        <v>51.482999999999997</v>
      </c>
      <c r="V112" s="5">
        <v>24.856000000000002</v>
      </c>
      <c r="W112" s="5">
        <v>30.501999999999999</v>
      </c>
      <c r="X112" s="20">
        <v>26.876554583141409</v>
      </c>
      <c r="Y112" s="5">
        <v>15.704000000000001</v>
      </c>
      <c r="Z112" s="5">
        <v>69.98</v>
      </c>
      <c r="AA112" s="5">
        <v>26.141999999999999</v>
      </c>
      <c r="AB112" s="5">
        <v>26.099</v>
      </c>
      <c r="AC112" s="5">
        <v>26.052</v>
      </c>
      <c r="AD112" s="5">
        <v>46.453499999999998</v>
      </c>
      <c r="AE112" s="5">
        <v>20.140999999999998</v>
      </c>
      <c r="AF112" s="5">
        <v>62.948</v>
      </c>
      <c r="AG112" s="5">
        <v>54.3994</v>
      </c>
      <c r="AH112" s="5">
        <v>44.8127</v>
      </c>
      <c r="AI112" s="5">
        <v>44.536999999999999</v>
      </c>
      <c r="AJ112" s="5">
        <v>66.559600000000003</v>
      </c>
      <c r="AK112" s="5">
        <v>40.700000000000003</v>
      </c>
      <c r="AL112" s="5">
        <v>3.8</v>
      </c>
      <c r="AM112" s="5">
        <v>60.9</v>
      </c>
      <c r="AN112" s="5">
        <v>89548</v>
      </c>
      <c r="AO112" s="5">
        <v>85185</v>
      </c>
      <c r="AP112" s="5">
        <v>63015</v>
      </c>
      <c r="AQ112" s="5">
        <v>23485</v>
      </c>
      <c r="AR112" s="5">
        <v>53402</v>
      </c>
      <c r="AS112" s="5">
        <v>4363</v>
      </c>
      <c r="AT112" s="5">
        <v>9.6</v>
      </c>
      <c r="AU112" s="5">
        <v>4.9000000000000004</v>
      </c>
      <c r="AV112" s="22">
        <v>2067</v>
      </c>
      <c r="AW112" s="21">
        <v>8.49</v>
      </c>
      <c r="AX112" s="5">
        <v>7.19</v>
      </c>
      <c r="AY112" s="21">
        <v>7.31</v>
      </c>
      <c r="AZ112" s="5">
        <v>6.9</v>
      </c>
      <c r="BA112" s="5">
        <v>7.37</v>
      </c>
      <c r="BB112" s="5">
        <v>8.1300000000000008</v>
      </c>
      <c r="BC112" s="5">
        <v>7.49</v>
      </c>
      <c r="BD112" s="5">
        <v>256.7</v>
      </c>
      <c r="BE112" s="5">
        <v>583.29999999999995</v>
      </c>
      <c r="BF112" s="5">
        <v>833.3</v>
      </c>
      <c r="BG112" s="5">
        <v>152.82919999999999</v>
      </c>
      <c r="BH112" s="5">
        <v>93.248599999999996</v>
      </c>
      <c r="BI112" s="5">
        <v>605.57899999999995</v>
      </c>
      <c r="BJ112" s="5">
        <v>107.51130000000001</v>
      </c>
      <c r="BK112" s="5">
        <v>180.42930000000001</v>
      </c>
      <c r="BL112" s="5">
        <v>44.2</v>
      </c>
      <c r="BM112" s="5">
        <v>43.5</v>
      </c>
      <c r="BN112" s="5">
        <v>45.9</v>
      </c>
      <c r="BO112" s="5">
        <v>45.4</v>
      </c>
      <c r="BP112" s="5">
        <v>29.2</v>
      </c>
      <c r="BQ112" s="5">
        <v>47.6</v>
      </c>
      <c r="BR112" s="31">
        <v>44.2</v>
      </c>
      <c r="BS112" s="31">
        <v>55</v>
      </c>
      <c r="BT112" s="31">
        <v>45.9</v>
      </c>
      <c r="BU112" s="31">
        <v>45.5</v>
      </c>
      <c r="BV112" s="19"/>
      <c r="BX112" s="6">
        <v>104.26</v>
      </c>
      <c r="BY112" s="19">
        <v>15.927337632427454</v>
      </c>
      <c r="BZ112" s="20">
        <v>14.737256256717336</v>
      </c>
      <c r="CA112" s="5">
        <v>1424.5260000000001</v>
      </c>
      <c r="CB112" s="25">
        <v>-2.3284479158877933</v>
      </c>
      <c r="CC112" s="25">
        <v>-0.60869489442704217</v>
      </c>
      <c r="CD112" s="25">
        <v>2.354324517488426</v>
      </c>
      <c r="CE112" s="25">
        <v>-1.4866134873219914</v>
      </c>
      <c r="CF112" s="25">
        <v>2.5729598997343999</v>
      </c>
      <c r="CG112" s="25">
        <v>-3.7806952536511353</v>
      </c>
      <c r="CH112" s="20">
        <v>4.0019960079840322</v>
      </c>
      <c r="CI112" s="6">
        <v>106</v>
      </c>
      <c r="CJ112" s="6">
        <v>113</v>
      </c>
      <c r="CK112" s="6">
        <v>94</v>
      </c>
      <c r="CM112" s="23">
        <v>113.04347826086958</v>
      </c>
      <c r="CN112" s="6">
        <v>92.7</v>
      </c>
      <c r="CO112" s="6">
        <v>68</v>
      </c>
      <c r="CP112" s="24">
        <v>8.0531783764747314E-4</v>
      </c>
      <c r="CQ112" s="5">
        <v>6.0084521922873745E-2</v>
      </c>
      <c r="CR112" s="5">
        <v>3.7214990902154139E-2</v>
      </c>
      <c r="CS112" s="5">
        <v>85185</v>
      </c>
      <c r="CT112" s="20">
        <v>4.8908082408874801E-2</v>
      </c>
      <c r="CU112" s="20">
        <v>1.2239243998356519E-3</v>
      </c>
      <c r="CV112" s="5">
        <v>5218.2</v>
      </c>
      <c r="CW112" s="5">
        <v>6.1257263602746963E-2</v>
      </c>
      <c r="CX112" s="23">
        <v>104.8</v>
      </c>
      <c r="CY112" s="23">
        <v>3.22</v>
      </c>
      <c r="CZ112" s="23">
        <v>7.23</v>
      </c>
      <c r="DA112" s="23">
        <v>587.53</v>
      </c>
      <c r="DB112" s="23">
        <v>18.05</v>
      </c>
      <c r="DC112" s="23">
        <v>40.53</v>
      </c>
      <c r="DQ112" s="20"/>
    </row>
    <row r="113" spans="1:121" ht="20.25" customHeight="1" x14ac:dyDescent="0.3">
      <c r="A113" s="16">
        <v>26846</v>
      </c>
      <c r="B113" s="17">
        <v>5411.9</v>
      </c>
      <c r="C113" s="18">
        <v>5473.2950000000001</v>
      </c>
      <c r="D113" s="18">
        <v>47.75407736637915</v>
      </c>
      <c r="E113" s="19">
        <v>3973.4009999999998</v>
      </c>
      <c r="F113" s="18">
        <v>35.212000000000003</v>
      </c>
      <c r="G113" s="19">
        <v>5399.8810000000003</v>
      </c>
      <c r="H113" s="5">
        <v>783.40300000000002</v>
      </c>
      <c r="I113" s="5">
        <v>3365.3310000000001</v>
      </c>
      <c r="J113" s="20">
        <v>12.045425439752909</v>
      </c>
      <c r="K113" s="20">
        <v>10.778560397755095</v>
      </c>
      <c r="L113" s="20">
        <v>9.4003540622998987</v>
      </c>
      <c r="M113" s="5">
        <v>26.456</v>
      </c>
      <c r="N113" s="5">
        <v>243.989</v>
      </c>
      <c r="O113" s="5">
        <v>303.76299999999998</v>
      </c>
      <c r="P113" s="20">
        <v>3.6367848129873064</v>
      </c>
      <c r="Q113" s="20">
        <v>2.5909073788089949</v>
      </c>
      <c r="R113" s="20">
        <v>5.1734905269501681</v>
      </c>
      <c r="S113" s="20">
        <v>1.1452032091604203</v>
      </c>
      <c r="T113" s="5">
        <v>69.064999999999998</v>
      </c>
      <c r="U113" s="5">
        <v>50.984000000000002</v>
      </c>
      <c r="V113" s="5">
        <v>24.564</v>
      </c>
      <c r="W113" s="5">
        <v>31.334</v>
      </c>
      <c r="X113" s="20">
        <v>26.975177972805003</v>
      </c>
      <c r="Y113" s="5">
        <v>15.976000000000001</v>
      </c>
      <c r="Z113" s="5">
        <v>69.814999999999998</v>
      </c>
      <c r="AA113" s="5">
        <v>26.631</v>
      </c>
      <c r="AB113" s="5">
        <v>26.587</v>
      </c>
      <c r="AC113" s="5">
        <v>26.548999999999999</v>
      </c>
      <c r="AD113" s="5">
        <v>46.986600000000003</v>
      </c>
      <c r="AE113" s="5">
        <v>20.832599999999999</v>
      </c>
      <c r="AF113" s="5">
        <v>63.243499999999997</v>
      </c>
      <c r="AG113" s="5">
        <v>54.503</v>
      </c>
      <c r="AH113" s="5">
        <v>45.456400000000002</v>
      </c>
      <c r="AI113" s="5">
        <v>44.999200000000002</v>
      </c>
      <c r="AJ113" s="5">
        <v>66.968599999999995</v>
      </c>
      <c r="AK113" s="5">
        <v>40.700000000000003</v>
      </c>
      <c r="AL113" s="5">
        <v>3.8</v>
      </c>
      <c r="AM113" s="5">
        <v>60.8</v>
      </c>
      <c r="AN113" s="5">
        <v>89838</v>
      </c>
      <c r="AO113" s="5">
        <v>85488</v>
      </c>
      <c r="AP113" s="5">
        <v>63384</v>
      </c>
      <c r="AQ113" s="5">
        <v>23548</v>
      </c>
      <c r="AR113" s="5">
        <v>53728</v>
      </c>
      <c r="AS113" s="5">
        <v>4350</v>
      </c>
      <c r="AT113" s="5">
        <v>9.4</v>
      </c>
      <c r="AU113" s="5">
        <v>4.8</v>
      </c>
      <c r="AV113" s="22">
        <v>1874</v>
      </c>
      <c r="AW113" s="21">
        <v>10.78</v>
      </c>
      <c r="AX113" s="5">
        <v>8.2899999999999991</v>
      </c>
      <c r="AY113" s="21">
        <v>8.31</v>
      </c>
      <c r="AZ113" s="5">
        <v>7.09</v>
      </c>
      <c r="BA113" s="5">
        <v>7.63</v>
      </c>
      <c r="BB113" s="5">
        <v>8.6300000000000008</v>
      </c>
      <c r="BC113" s="5">
        <v>9.86</v>
      </c>
      <c r="BD113" s="5">
        <v>257.89999999999998</v>
      </c>
      <c r="BE113" s="5">
        <v>582.9</v>
      </c>
      <c r="BF113" s="5">
        <v>839.3</v>
      </c>
      <c r="BG113" s="5">
        <v>158.50659999999999</v>
      </c>
      <c r="BH113" s="5">
        <v>96.007199999999997</v>
      </c>
      <c r="BI113" s="5">
        <v>623.59619999999995</v>
      </c>
      <c r="BJ113" s="5">
        <v>112.48480000000001</v>
      </c>
      <c r="BK113" s="5">
        <v>185.34549999999999</v>
      </c>
      <c r="BL113" s="5">
        <v>45.2</v>
      </c>
      <c r="BM113" s="5">
        <v>44</v>
      </c>
      <c r="BN113" s="5">
        <v>46.9</v>
      </c>
      <c r="BO113" s="5">
        <v>46</v>
      </c>
      <c r="BP113" s="5">
        <v>29.4</v>
      </c>
      <c r="BQ113" s="5">
        <v>50.4</v>
      </c>
      <c r="BR113" s="31">
        <v>44.6</v>
      </c>
      <c r="BS113" s="31">
        <v>60.9</v>
      </c>
      <c r="BT113" s="31">
        <v>47.5</v>
      </c>
      <c r="BU113" s="31">
        <v>46.9</v>
      </c>
      <c r="BV113" s="19"/>
      <c r="BX113" s="6">
        <v>108.43</v>
      </c>
      <c r="BY113" s="19">
        <v>15.75871030923952</v>
      </c>
      <c r="BZ113" s="20">
        <v>14.708840257636822</v>
      </c>
      <c r="CA113" s="5">
        <v>1406.4059999999999</v>
      </c>
      <c r="CB113" s="25">
        <v>-4.2422261022592176</v>
      </c>
      <c r="CC113" s="25">
        <v>-4.6637585412856861</v>
      </c>
      <c r="CD113" s="25">
        <v>0.50254619634793585</v>
      </c>
      <c r="CE113" s="25">
        <v>-6.188052524720721</v>
      </c>
      <c r="CF113" s="25">
        <v>3.97658307804523</v>
      </c>
      <c r="CG113" s="25">
        <v>-6.6671472055925411</v>
      </c>
      <c r="CH113" s="20">
        <v>4.0841462955290222</v>
      </c>
      <c r="CI113" s="6">
        <v>93</v>
      </c>
      <c r="CJ113" s="6">
        <v>106</v>
      </c>
      <c r="CK113" s="6">
        <v>92</v>
      </c>
      <c r="CM113" s="23">
        <v>111.89427312775331</v>
      </c>
      <c r="CN113" s="6">
        <v>86.6</v>
      </c>
      <c r="CO113" s="6">
        <v>63.7</v>
      </c>
      <c r="CP113" s="24">
        <v>8.0789116601160391E-4</v>
      </c>
      <c r="CQ113" s="5">
        <v>6.0422515440763609E-2</v>
      </c>
      <c r="CR113" s="5">
        <v>3.7655518903237879E-2</v>
      </c>
      <c r="CS113" s="5">
        <v>85488</v>
      </c>
      <c r="CT113" s="20">
        <v>4.8530015908665548E-2</v>
      </c>
      <c r="CU113" s="20">
        <v>1.2683651506644209E-3</v>
      </c>
      <c r="CV113" s="5">
        <v>5260.7</v>
      </c>
      <c r="CW113" s="5">
        <v>6.1537291783642145E-2</v>
      </c>
      <c r="CX113" s="23">
        <v>105.6</v>
      </c>
      <c r="CY113" s="23">
        <v>3.27</v>
      </c>
      <c r="CZ113" s="23">
        <v>7.69</v>
      </c>
      <c r="DA113" s="23">
        <v>578.91999999999996</v>
      </c>
      <c r="DB113" s="23">
        <v>17.93</v>
      </c>
      <c r="DC113" s="23">
        <v>42.16</v>
      </c>
      <c r="DQ113" s="20"/>
    </row>
    <row r="114" spans="1:121" ht="20.25" customHeight="1" x14ac:dyDescent="0.3">
      <c r="A114" s="16">
        <v>26938</v>
      </c>
      <c r="B114" s="17">
        <v>5462.4</v>
      </c>
      <c r="C114" s="18">
        <v>5524.2160000000003</v>
      </c>
      <c r="D114" s="18">
        <v>48.23322376925065</v>
      </c>
      <c r="E114" s="19">
        <v>4017.0650000000001</v>
      </c>
      <c r="F114" s="18">
        <v>35.158000000000001</v>
      </c>
      <c r="G114" s="19">
        <v>5406.3850000000002</v>
      </c>
      <c r="H114" s="5">
        <v>811.30799999999999</v>
      </c>
      <c r="I114" s="5">
        <v>3355.4929999999999</v>
      </c>
      <c r="J114" s="20">
        <v>12.524836577168815</v>
      </c>
      <c r="K114" s="20">
        <v>10.774458027107878</v>
      </c>
      <c r="L114" s="20">
        <v>9.5420836872622505</v>
      </c>
      <c r="M114" s="5">
        <v>61.393000000000001</v>
      </c>
      <c r="N114" s="5">
        <v>255.965</v>
      </c>
      <c r="O114" s="5">
        <v>306.03100000000001</v>
      </c>
      <c r="P114" s="20">
        <v>3.7444694759389883</v>
      </c>
      <c r="Q114" s="20">
        <v>2.7034014107914466</v>
      </c>
      <c r="R114" s="20">
        <v>5.1476529896221885</v>
      </c>
      <c r="S114" s="20">
        <v>1.1640876020238577</v>
      </c>
      <c r="T114" s="5">
        <v>69.408000000000001</v>
      </c>
      <c r="U114" s="5">
        <v>50.654000000000003</v>
      </c>
      <c r="V114" s="5">
        <v>25.01</v>
      </c>
      <c r="W114" s="5">
        <v>32.176000000000002</v>
      </c>
      <c r="X114" s="20">
        <v>27.157476825349924</v>
      </c>
      <c r="Y114" s="5">
        <v>16.298999999999999</v>
      </c>
      <c r="Z114" s="5">
        <v>69.47</v>
      </c>
      <c r="AA114" s="5">
        <v>27.091999999999999</v>
      </c>
      <c r="AB114" s="5">
        <v>27.047999999999998</v>
      </c>
      <c r="AC114" s="5">
        <v>27.077000000000002</v>
      </c>
      <c r="AD114" s="5">
        <v>47.4375</v>
      </c>
      <c r="AE114" s="5">
        <v>21.349</v>
      </c>
      <c r="AF114" s="5">
        <v>62.572099999999999</v>
      </c>
      <c r="AG114" s="5">
        <v>52.919800000000002</v>
      </c>
      <c r="AH114" s="5">
        <v>45.491300000000003</v>
      </c>
      <c r="AI114" s="5">
        <v>45.790300000000002</v>
      </c>
      <c r="AJ114" s="5">
        <v>66.865499999999997</v>
      </c>
      <c r="AK114" s="5">
        <v>40.6</v>
      </c>
      <c r="AL114" s="5">
        <v>3.6</v>
      </c>
      <c r="AM114" s="5">
        <v>61.2</v>
      </c>
      <c r="AN114" s="5">
        <v>90890</v>
      </c>
      <c r="AO114" s="5">
        <v>86401</v>
      </c>
      <c r="AP114" s="5">
        <v>63965</v>
      </c>
      <c r="AQ114" s="5">
        <v>23779</v>
      </c>
      <c r="AR114" s="5">
        <v>54256</v>
      </c>
      <c r="AS114" s="5">
        <v>4489</v>
      </c>
      <c r="AT114" s="5">
        <v>9.5</v>
      </c>
      <c r="AU114" s="5">
        <v>4.9000000000000004</v>
      </c>
      <c r="AV114" s="22">
        <v>1526</v>
      </c>
      <c r="AW114" s="21">
        <v>9.9499999999999993</v>
      </c>
      <c r="AX114" s="5">
        <v>7.45</v>
      </c>
      <c r="AY114" s="21">
        <v>7.27</v>
      </c>
      <c r="AZ114" s="5">
        <v>6.74</v>
      </c>
      <c r="BA114" s="5">
        <v>7.68</v>
      </c>
      <c r="BB114" s="5">
        <v>8.48</v>
      </c>
      <c r="BC114" s="5">
        <v>9.75</v>
      </c>
      <c r="BD114" s="5">
        <v>262.89999999999998</v>
      </c>
      <c r="BE114" s="5">
        <v>589.70000000000005</v>
      </c>
      <c r="BF114" s="5">
        <v>855.5</v>
      </c>
      <c r="BG114" s="5">
        <v>161.21129999999999</v>
      </c>
      <c r="BH114" s="5">
        <v>98.350700000000003</v>
      </c>
      <c r="BI114" s="5">
        <v>643.12040000000002</v>
      </c>
      <c r="BJ114" s="5">
        <v>117.002</v>
      </c>
      <c r="BK114" s="5">
        <v>190.08629999999999</v>
      </c>
      <c r="BL114" s="5">
        <v>46.3</v>
      </c>
      <c r="BM114" s="5">
        <v>45</v>
      </c>
      <c r="BN114" s="5">
        <v>47.7</v>
      </c>
      <c r="BO114" s="5">
        <v>46.7</v>
      </c>
      <c r="BP114" s="5">
        <v>32.5</v>
      </c>
      <c r="BQ114" s="5">
        <v>51.9</v>
      </c>
      <c r="BR114" s="31">
        <v>45.3</v>
      </c>
      <c r="BS114" s="31">
        <v>59.1</v>
      </c>
      <c r="BT114" s="31">
        <v>48.3</v>
      </c>
      <c r="BU114" s="31">
        <v>47.6</v>
      </c>
      <c r="BV114" s="19"/>
      <c r="BX114" s="6">
        <v>97.55</v>
      </c>
      <c r="BY114" s="19">
        <v>15.798205118735456</v>
      </c>
      <c r="BZ114" s="20">
        <v>14.848912361044428</v>
      </c>
      <c r="CA114" s="5">
        <v>1415.7660000000001</v>
      </c>
      <c r="CB114" s="25">
        <v>1.2093378830415504</v>
      </c>
      <c r="CC114" s="25">
        <v>0.38466734899337823</v>
      </c>
      <c r="CD114" s="25">
        <v>5.5031547726185304</v>
      </c>
      <c r="CE114" s="25">
        <v>-1.0668353650051088</v>
      </c>
      <c r="CF114" s="25">
        <v>9.5613790245727657</v>
      </c>
      <c r="CG114" s="25">
        <v>-1.1591372896049614</v>
      </c>
      <c r="CH114" s="20">
        <v>3.6026886287254865</v>
      </c>
      <c r="CI114" s="6">
        <v>109</v>
      </c>
      <c r="CJ114" s="6">
        <v>118</v>
      </c>
      <c r="CK114" s="6">
        <v>95</v>
      </c>
      <c r="CM114" s="23">
        <v>111.11111111111111</v>
      </c>
      <c r="CN114" s="6">
        <v>91.7</v>
      </c>
      <c r="CO114" s="6">
        <v>67.8</v>
      </c>
      <c r="CP114" s="24">
        <v>8.0332403560143977E-4</v>
      </c>
      <c r="CQ114" s="5">
        <v>6.0777074339417363E-2</v>
      </c>
      <c r="CR114" s="5">
        <v>3.8131572551243623E-2</v>
      </c>
      <c r="CS114" s="5">
        <v>86401</v>
      </c>
      <c r="CT114" s="20">
        <v>4.8226305251096627E-2</v>
      </c>
      <c r="CU114" s="20">
        <v>1.1290378583581207E-3</v>
      </c>
      <c r="CV114" s="5">
        <v>5304.9</v>
      </c>
      <c r="CW114" s="5">
        <v>6.1398594923669864E-2</v>
      </c>
      <c r="CX114" s="23">
        <v>94.78</v>
      </c>
      <c r="CY114" s="23">
        <v>3.38</v>
      </c>
      <c r="CZ114" s="23">
        <v>8.16</v>
      </c>
      <c r="DA114" s="23">
        <v>508.35</v>
      </c>
      <c r="DB114" s="23">
        <v>18.13</v>
      </c>
      <c r="DC114" s="23">
        <v>43.77</v>
      </c>
      <c r="DQ114" s="20"/>
    </row>
    <row r="115" spans="1:121" ht="20.25" customHeight="1" x14ac:dyDescent="0.3">
      <c r="A115" s="16">
        <v>27030</v>
      </c>
      <c r="B115" s="17">
        <v>5417</v>
      </c>
      <c r="C115" s="18">
        <v>5488.28</v>
      </c>
      <c r="D115" s="18">
        <v>47.773448825746591</v>
      </c>
      <c r="E115" s="19">
        <v>3950.8629999999998</v>
      </c>
      <c r="F115" s="18">
        <v>34.936999999999998</v>
      </c>
      <c r="G115" s="19">
        <v>5400.9889999999996</v>
      </c>
      <c r="H115" s="5">
        <v>764.976</v>
      </c>
      <c r="I115" s="5">
        <v>3326.2049999999999</v>
      </c>
      <c r="J115" s="20">
        <v>12.178022615250798</v>
      </c>
      <c r="K115" s="20">
        <v>10.917947231081474</v>
      </c>
      <c r="L115" s="20">
        <v>9.6385184111336635</v>
      </c>
      <c r="M115" s="5">
        <v>29.94</v>
      </c>
      <c r="N115" s="5">
        <v>259.23700000000002</v>
      </c>
      <c r="O115" s="5">
        <v>295.65199999999999</v>
      </c>
      <c r="P115" s="20">
        <v>3.8966367062916789</v>
      </c>
      <c r="Q115" s="20">
        <v>2.7948680777036823</v>
      </c>
      <c r="R115" s="20">
        <v>5.0015946651203249</v>
      </c>
      <c r="S115" s="20">
        <v>1.1794723108147289</v>
      </c>
      <c r="T115" s="5">
        <v>69.111999999999995</v>
      </c>
      <c r="U115" s="5">
        <v>50.551000000000002</v>
      </c>
      <c r="V115" s="5">
        <v>25.459</v>
      </c>
      <c r="W115" s="5">
        <v>32.976999999999997</v>
      </c>
      <c r="X115" s="20">
        <v>27.115866917947233</v>
      </c>
      <c r="Y115" s="5">
        <v>16.670000000000002</v>
      </c>
      <c r="Z115" s="5">
        <v>69</v>
      </c>
      <c r="AA115" s="5">
        <v>27.643999999999998</v>
      </c>
      <c r="AB115" s="5">
        <v>27.596</v>
      </c>
      <c r="AC115" s="5">
        <v>27.591999999999999</v>
      </c>
      <c r="AD115" s="5">
        <v>46.973300000000002</v>
      </c>
      <c r="AE115" s="5">
        <v>21.442499999999999</v>
      </c>
      <c r="AF115" s="5">
        <v>61.6235</v>
      </c>
      <c r="AG115" s="5">
        <v>50.134599999999999</v>
      </c>
      <c r="AH115" s="5">
        <v>45.113300000000002</v>
      </c>
      <c r="AI115" s="5">
        <v>45.212699999999998</v>
      </c>
      <c r="AJ115" s="5">
        <v>67.040199999999999</v>
      </c>
      <c r="AK115" s="5">
        <v>40.4</v>
      </c>
      <c r="AL115" s="5">
        <v>3.5</v>
      </c>
      <c r="AM115" s="5">
        <v>61.3</v>
      </c>
      <c r="AN115" s="5">
        <v>91453</v>
      </c>
      <c r="AO115" s="5">
        <v>86819</v>
      </c>
      <c r="AP115" s="5">
        <v>64144</v>
      </c>
      <c r="AQ115" s="5">
        <v>23687</v>
      </c>
      <c r="AR115" s="5">
        <v>54609</v>
      </c>
      <c r="AS115" s="5">
        <v>4634</v>
      </c>
      <c r="AT115" s="5">
        <v>9.6999999999999993</v>
      </c>
      <c r="AU115" s="5">
        <v>5.0999999999999996</v>
      </c>
      <c r="AV115" s="22">
        <v>1555</v>
      </c>
      <c r="AW115" s="21">
        <v>9.35</v>
      </c>
      <c r="AX115" s="5">
        <v>7.96</v>
      </c>
      <c r="AY115" s="21">
        <v>7.76</v>
      </c>
      <c r="AZ115" s="5">
        <v>7.21</v>
      </c>
      <c r="BA115" s="5">
        <v>8.01</v>
      </c>
      <c r="BB115" s="5">
        <v>8.6199999999999992</v>
      </c>
      <c r="BC115" s="5">
        <v>8.85</v>
      </c>
      <c r="BD115" s="5">
        <v>266.7</v>
      </c>
      <c r="BE115" s="5">
        <v>595.6</v>
      </c>
      <c r="BF115" s="5">
        <v>870.1</v>
      </c>
      <c r="BG115" s="5">
        <v>168.8168</v>
      </c>
      <c r="BH115" s="5">
        <v>100.3</v>
      </c>
      <c r="BI115" s="5">
        <v>660.56060000000002</v>
      </c>
      <c r="BJ115" s="5">
        <v>120.9877</v>
      </c>
      <c r="BK115" s="5">
        <v>193.358</v>
      </c>
      <c r="BL115" s="5">
        <v>47.8</v>
      </c>
      <c r="BM115" s="5">
        <v>46.3</v>
      </c>
      <c r="BN115" s="5">
        <v>49</v>
      </c>
      <c r="BO115" s="5">
        <v>47.6</v>
      </c>
      <c r="BP115" s="5">
        <v>36.9</v>
      </c>
      <c r="BQ115" s="5">
        <v>54.2</v>
      </c>
      <c r="BR115" s="31">
        <v>46.8</v>
      </c>
      <c r="BS115" s="31">
        <v>62.3</v>
      </c>
      <c r="BT115" s="31">
        <v>51.1</v>
      </c>
      <c r="BU115" s="31">
        <v>50.2</v>
      </c>
      <c r="BV115" s="19"/>
      <c r="BX115" s="6">
        <v>93.98</v>
      </c>
      <c r="BY115" s="19">
        <v>15.994744853580748</v>
      </c>
      <c r="BZ115" s="20">
        <v>14.910336329370834</v>
      </c>
      <c r="CA115" s="5">
        <v>1442.35</v>
      </c>
      <c r="CB115" s="25">
        <v>-3.192448774649387</v>
      </c>
      <c r="CC115" s="25">
        <v>-7.8813069967899585</v>
      </c>
      <c r="CD115" s="25">
        <v>-3.8092182089636921</v>
      </c>
      <c r="CE115" s="25">
        <v>-9.0283806950434649</v>
      </c>
      <c r="CF115" s="25">
        <v>5.5329194607955028</v>
      </c>
      <c r="CG115" s="25">
        <v>-5.650312768277626</v>
      </c>
      <c r="CH115" s="20">
        <v>3.4060597274572344</v>
      </c>
      <c r="CI115" s="6">
        <v>88</v>
      </c>
      <c r="CJ115" s="6">
        <v>100</v>
      </c>
      <c r="CK115" s="6">
        <v>83</v>
      </c>
      <c r="CM115" s="23">
        <v>108.67579908675799</v>
      </c>
      <c r="CN115" s="6">
        <v>81.8</v>
      </c>
      <c r="CO115" s="6">
        <v>50.1</v>
      </c>
      <c r="CP115" s="24">
        <v>7.9604694824865518E-4</v>
      </c>
      <c r="CQ115" s="5">
        <v>6.1973761503818288E-2</v>
      </c>
      <c r="CR115" s="5">
        <v>3.8640896577938011E-2</v>
      </c>
      <c r="CS115" s="5">
        <v>86819</v>
      </c>
      <c r="CT115" s="20">
        <v>4.7123106693235349E-2</v>
      </c>
      <c r="CU115" s="20">
        <v>1.082481945196328E-3</v>
      </c>
      <c r="CV115" s="5">
        <v>5352</v>
      </c>
      <c r="CW115" s="5">
        <v>6.1645492346145428E-2</v>
      </c>
      <c r="CX115" s="23">
        <v>97.44</v>
      </c>
      <c r="CY115" s="23">
        <v>3.44</v>
      </c>
      <c r="CZ115" s="23">
        <v>8.36</v>
      </c>
      <c r="DA115" s="23">
        <v>505.13</v>
      </c>
      <c r="DB115" s="23">
        <v>17.829999999999998</v>
      </c>
      <c r="DC115" s="23">
        <v>43.34</v>
      </c>
      <c r="DQ115" s="20"/>
    </row>
    <row r="116" spans="1:121" ht="20.25" customHeight="1" x14ac:dyDescent="0.3">
      <c r="A116" s="16">
        <v>27120</v>
      </c>
      <c r="B116" s="17">
        <v>5431.3</v>
      </c>
      <c r="C116" s="18">
        <v>5499.0919999999996</v>
      </c>
      <c r="D116" s="18">
        <v>47.399001699235342</v>
      </c>
      <c r="E116" s="19">
        <v>3913.97</v>
      </c>
      <c r="F116" s="18">
        <v>34.936</v>
      </c>
      <c r="G116" s="19">
        <v>5407.5320000000002</v>
      </c>
      <c r="H116" s="5">
        <v>761.923</v>
      </c>
      <c r="I116" s="5">
        <v>3337.864</v>
      </c>
      <c r="J116" s="20">
        <v>11.619583687340697</v>
      </c>
      <c r="K116" s="20">
        <v>11.125460209572358</v>
      </c>
      <c r="L116" s="20">
        <v>9.7851883319173023</v>
      </c>
      <c r="M116" s="5">
        <v>39.262</v>
      </c>
      <c r="N116" s="5">
        <v>271.846</v>
      </c>
      <c r="O116" s="5">
        <v>311.31599999999997</v>
      </c>
      <c r="P116" s="20">
        <v>3.8958864344378363</v>
      </c>
      <c r="Q116" s="20">
        <v>2.8711767204757859</v>
      </c>
      <c r="R116" s="20">
        <v>4.8637071651090338</v>
      </c>
      <c r="S116" s="20">
        <v>1.1791277258566977</v>
      </c>
      <c r="T116" s="5">
        <v>69.293000000000006</v>
      </c>
      <c r="U116" s="5">
        <v>50.417999999999999</v>
      </c>
      <c r="V116" s="5">
        <v>26.751000000000001</v>
      </c>
      <c r="W116" s="5">
        <v>33.93</v>
      </c>
      <c r="X116" s="20">
        <v>27.092077315208154</v>
      </c>
      <c r="Y116" s="5">
        <v>17.106999999999999</v>
      </c>
      <c r="Z116" s="5">
        <v>68.960999999999999</v>
      </c>
      <c r="AA116" s="5">
        <v>28.262</v>
      </c>
      <c r="AB116" s="5">
        <v>28.210999999999999</v>
      </c>
      <c r="AC116" s="5">
        <v>28.248000000000001</v>
      </c>
      <c r="AD116" s="5">
        <v>47.129199999999997</v>
      </c>
      <c r="AE116" s="5">
        <v>21.5503</v>
      </c>
      <c r="AF116" s="5">
        <v>62.245100000000001</v>
      </c>
      <c r="AG116" s="5">
        <v>50.636800000000001</v>
      </c>
      <c r="AH116" s="5">
        <v>45.443899999999999</v>
      </c>
      <c r="AI116" s="5">
        <v>45.2273</v>
      </c>
      <c r="AJ116" s="5">
        <v>67.720500000000001</v>
      </c>
      <c r="AK116" s="5">
        <v>40.200000000000003</v>
      </c>
      <c r="AL116" s="5">
        <v>3.3</v>
      </c>
      <c r="AM116" s="5">
        <v>61.2</v>
      </c>
      <c r="AN116" s="5">
        <v>91868</v>
      </c>
      <c r="AO116" s="5">
        <v>86941</v>
      </c>
      <c r="AP116" s="5">
        <v>64363</v>
      </c>
      <c r="AQ116" s="5">
        <v>23591</v>
      </c>
      <c r="AR116" s="5">
        <v>55011</v>
      </c>
      <c r="AS116" s="5">
        <v>4927</v>
      </c>
      <c r="AT116" s="5">
        <v>9.6999999999999993</v>
      </c>
      <c r="AU116" s="5">
        <v>5.4</v>
      </c>
      <c r="AV116" s="22">
        <v>1513</v>
      </c>
      <c r="AW116" s="21">
        <v>11.93</v>
      </c>
      <c r="AX116" s="5">
        <v>7.9</v>
      </c>
      <c r="AY116" s="21">
        <v>8.67</v>
      </c>
      <c r="AZ116" s="5">
        <v>7.54</v>
      </c>
      <c r="BA116" s="5">
        <v>8.4700000000000006</v>
      </c>
      <c r="BB116" s="5">
        <v>9.27</v>
      </c>
      <c r="BC116" s="5">
        <v>11.54</v>
      </c>
      <c r="BD116" s="5">
        <v>268.5</v>
      </c>
      <c r="BE116" s="5">
        <v>599.1</v>
      </c>
      <c r="BF116" s="5">
        <v>877.8</v>
      </c>
      <c r="BG116" s="5">
        <v>180.10820000000001</v>
      </c>
      <c r="BH116" s="5">
        <v>101.80500000000001</v>
      </c>
      <c r="BI116" s="5">
        <v>685.38570000000004</v>
      </c>
      <c r="BJ116" s="5">
        <v>125.292</v>
      </c>
      <c r="BK116" s="5">
        <v>196.8878</v>
      </c>
      <c r="BL116" s="5">
        <v>49</v>
      </c>
      <c r="BM116" s="5">
        <v>47.7</v>
      </c>
      <c r="BN116" s="5">
        <v>50.2</v>
      </c>
      <c r="BO116" s="5">
        <v>49</v>
      </c>
      <c r="BP116" s="5">
        <v>38.6</v>
      </c>
      <c r="BQ116" s="5">
        <v>54.5</v>
      </c>
      <c r="BR116" s="31">
        <v>49.7</v>
      </c>
      <c r="BS116" s="31">
        <v>55.4</v>
      </c>
      <c r="BT116" s="31">
        <v>51.8</v>
      </c>
      <c r="BU116" s="31">
        <v>51.3</v>
      </c>
      <c r="BV116" s="19"/>
      <c r="BX116" s="6">
        <v>86</v>
      </c>
      <c r="BY116" s="19">
        <v>16.302039082412914</v>
      </c>
      <c r="BZ116" s="20">
        <v>15.097316624185781</v>
      </c>
      <c r="CA116" s="5">
        <v>1451.635</v>
      </c>
      <c r="CB116" s="25">
        <v>2.7300938636909891</v>
      </c>
      <c r="CC116" s="25">
        <v>-2.5440968074549914</v>
      </c>
      <c r="CD116" s="25">
        <v>-3.0279099503031714</v>
      </c>
      <c r="CE116" s="25">
        <v>-2.4077734753926388</v>
      </c>
      <c r="CF116" s="25">
        <v>9.1613991074793795</v>
      </c>
      <c r="CG116" s="25">
        <v>0.91795425296851674</v>
      </c>
      <c r="CH116" s="20">
        <v>3.0444633248371566</v>
      </c>
      <c r="CI116" s="6">
        <v>101</v>
      </c>
      <c r="CJ116" s="6">
        <v>113</v>
      </c>
      <c r="CK116" s="6">
        <v>95</v>
      </c>
      <c r="CM116" s="23">
        <v>107.40740740740739</v>
      </c>
      <c r="CN116" s="6">
        <v>85.6</v>
      </c>
      <c r="CO116" s="6">
        <v>64.599999999999994</v>
      </c>
      <c r="CP116" s="24">
        <v>7.9701176660033825E-4</v>
      </c>
      <c r="CQ116" s="5">
        <v>6.2588422033332952E-2</v>
      </c>
      <c r="CR116" s="5">
        <v>3.8570490332524354E-2</v>
      </c>
      <c r="CS116" s="5">
        <v>86941</v>
      </c>
      <c r="CT116" s="20">
        <v>4.7155967840259487E-2</v>
      </c>
      <c r="CU116" s="20">
        <v>9.8917656801739118E-4</v>
      </c>
      <c r="CV116" s="5">
        <v>5401.3</v>
      </c>
      <c r="CW116" s="5">
        <v>6.2126039498050407E-2</v>
      </c>
      <c r="CX116" s="23">
        <v>89.79</v>
      </c>
      <c r="CY116" s="23">
        <v>3.5</v>
      </c>
      <c r="CZ116" s="23">
        <v>8.74</v>
      </c>
      <c r="DA116" s="23">
        <v>454.07</v>
      </c>
      <c r="DB116" s="23">
        <v>17.7</v>
      </c>
      <c r="DC116" s="23">
        <v>44.2</v>
      </c>
      <c r="DQ116" s="20"/>
    </row>
    <row r="117" spans="1:121" ht="20.25" customHeight="1" x14ac:dyDescent="0.3">
      <c r="A117" s="16">
        <v>27211</v>
      </c>
      <c r="B117" s="17">
        <v>5378.7</v>
      </c>
      <c r="C117" s="18">
        <v>5440.9430000000002</v>
      </c>
      <c r="D117" s="18">
        <v>46.958716069769842</v>
      </c>
      <c r="E117" s="19">
        <v>3917.7469999999998</v>
      </c>
      <c r="F117" s="18">
        <v>34.445</v>
      </c>
      <c r="G117" s="19">
        <v>5390.8209999999999</v>
      </c>
      <c r="H117" s="5">
        <v>722.43399999999997</v>
      </c>
      <c r="I117" s="5">
        <v>3351.6239999999998</v>
      </c>
      <c r="J117" s="20">
        <v>11.188082705473562</v>
      </c>
      <c r="K117" s="20">
        <v>11.134000756872055</v>
      </c>
      <c r="L117" s="20">
        <v>9.8898407128358627</v>
      </c>
      <c r="M117" s="5">
        <v>12.561999999999999</v>
      </c>
      <c r="N117" s="5">
        <v>257.18700000000001</v>
      </c>
      <c r="O117" s="5">
        <v>305.87400000000002</v>
      </c>
      <c r="P117" s="20">
        <v>3.9649086593043661</v>
      </c>
      <c r="Q117" s="20">
        <v>2.998795885368287</v>
      </c>
      <c r="R117" s="20">
        <v>4.5271957890391166</v>
      </c>
      <c r="S117" s="20">
        <v>1.1548491416382838</v>
      </c>
      <c r="T117" s="5">
        <v>69.052000000000007</v>
      </c>
      <c r="U117" s="5">
        <v>49.883000000000003</v>
      </c>
      <c r="V117" s="5">
        <v>27.116</v>
      </c>
      <c r="W117" s="5">
        <v>35.311</v>
      </c>
      <c r="X117" s="20">
        <v>26.942271304228161</v>
      </c>
      <c r="Y117" s="5">
        <v>17.614000000000001</v>
      </c>
      <c r="Z117" s="5">
        <v>69.063999999999993</v>
      </c>
      <c r="AA117" s="5">
        <v>29.123999999999999</v>
      </c>
      <c r="AB117" s="5">
        <v>29.07</v>
      </c>
      <c r="AC117" s="5">
        <v>29.067</v>
      </c>
      <c r="AD117" s="5">
        <v>46.716099999999997</v>
      </c>
      <c r="AE117" s="5">
        <v>21.913</v>
      </c>
      <c r="AF117" s="5">
        <v>61.598799999999997</v>
      </c>
      <c r="AG117" s="5">
        <v>50.357300000000002</v>
      </c>
      <c r="AH117" s="5">
        <v>45.4069</v>
      </c>
      <c r="AI117" s="5">
        <v>44.752899999999997</v>
      </c>
      <c r="AJ117" s="5">
        <v>66.872299999999996</v>
      </c>
      <c r="AK117" s="5">
        <v>40</v>
      </c>
      <c r="AL117" s="5">
        <v>3.2</v>
      </c>
      <c r="AM117" s="5">
        <v>61.4</v>
      </c>
      <c r="AN117" s="5">
        <v>92488</v>
      </c>
      <c r="AO117" s="5">
        <v>87051</v>
      </c>
      <c r="AP117" s="5">
        <v>64189</v>
      </c>
      <c r="AQ117" s="5">
        <v>23274</v>
      </c>
      <c r="AR117" s="5">
        <v>55337</v>
      </c>
      <c r="AS117" s="5">
        <v>5437</v>
      </c>
      <c r="AT117" s="5">
        <v>9.6</v>
      </c>
      <c r="AU117" s="5">
        <v>5.9</v>
      </c>
      <c r="AV117" s="22">
        <v>1150</v>
      </c>
      <c r="AW117" s="21">
        <v>11.34</v>
      </c>
      <c r="AX117" s="5">
        <v>8.06</v>
      </c>
      <c r="AY117" s="21">
        <v>8.8699999999999992</v>
      </c>
      <c r="AZ117" s="5">
        <v>8.0399999999999991</v>
      </c>
      <c r="BA117" s="5">
        <v>9.24</v>
      </c>
      <c r="BB117" s="5">
        <v>10.18</v>
      </c>
      <c r="BC117" s="5">
        <v>12</v>
      </c>
      <c r="BD117" s="5">
        <v>271</v>
      </c>
      <c r="BE117" s="5">
        <v>604.29999999999995</v>
      </c>
      <c r="BF117" s="5">
        <v>887.9</v>
      </c>
      <c r="BG117" s="5">
        <v>187.9941</v>
      </c>
      <c r="BH117" s="5">
        <v>102.4773</v>
      </c>
      <c r="BI117" s="5">
        <v>697.17470000000003</v>
      </c>
      <c r="BJ117" s="5">
        <v>127.98139999999999</v>
      </c>
      <c r="BK117" s="5">
        <v>199.61709999999999</v>
      </c>
      <c r="BL117" s="5">
        <v>50.6</v>
      </c>
      <c r="BM117" s="5">
        <v>49.3</v>
      </c>
      <c r="BN117" s="5">
        <v>51.8</v>
      </c>
      <c r="BO117" s="5">
        <v>50.7</v>
      </c>
      <c r="BP117" s="5">
        <v>39.299999999999997</v>
      </c>
      <c r="BQ117" s="5">
        <v>56.2</v>
      </c>
      <c r="BR117" s="31">
        <v>53.1</v>
      </c>
      <c r="BS117" s="31">
        <v>60.9</v>
      </c>
      <c r="BT117" s="31">
        <v>54.6</v>
      </c>
      <c r="BU117" s="31">
        <v>54.3</v>
      </c>
      <c r="BV117" s="19"/>
      <c r="BX117" s="6">
        <v>63.54</v>
      </c>
      <c r="BY117" s="19">
        <v>16.368321464203394</v>
      </c>
      <c r="BZ117" s="20">
        <v>15.220421784153851</v>
      </c>
      <c r="CA117" s="5">
        <v>1453.4960000000001</v>
      </c>
      <c r="CB117" s="25">
        <v>-5.769557933144708</v>
      </c>
      <c r="CC117" s="25">
        <v>-4.7395583687438902</v>
      </c>
      <c r="CD117" s="25">
        <v>-6.2045864820754542</v>
      </c>
      <c r="CE117" s="25">
        <v>-4.3129710646674493</v>
      </c>
      <c r="CF117" s="25">
        <v>-12.107452602133675</v>
      </c>
      <c r="CG117" s="25">
        <v>-3.9240879549501262</v>
      </c>
      <c r="CH117" s="20">
        <v>2.1859841056868614</v>
      </c>
      <c r="CI117" s="6">
        <v>84</v>
      </c>
      <c r="CJ117" s="6">
        <v>101</v>
      </c>
      <c r="CK117" s="6">
        <v>99</v>
      </c>
      <c r="CM117" s="23">
        <v>103.38164251207729</v>
      </c>
      <c r="CN117" s="6">
        <v>75.7</v>
      </c>
      <c r="CO117" s="6">
        <v>58.3</v>
      </c>
      <c r="CP117" s="24">
        <v>7.9323614892419395E-4</v>
      </c>
      <c r="CQ117" s="5">
        <v>6.2169303052233747E-2</v>
      </c>
      <c r="CR117" s="5">
        <v>3.8659303167108937E-2</v>
      </c>
      <c r="CS117" s="5">
        <v>87051</v>
      </c>
      <c r="CT117" s="20">
        <v>4.6800817911339332E-2</v>
      </c>
      <c r="CU117" s="20">
        <v>7.299169452389978E-4</v>
      </c>
      <c r="CV117" s="5">
        <v>5451.4</v>
      </c>
      <c r="CW117" s="5">
        <v>6.2623060045260817E-2</v>
      </c>
      <c r="CX117" s="23">
        <v>68.12</v>
      </c>
      <c r="CY117" s="23">
        <v>3.59</v>
      </c>
      <c r="CZ117" s="23">
        <v>9.11</v>
      </c>
      <c r="DA117" s="23">
        <v>333.59</v>
      </c>
      <c r="DB117" s="23">
        <v>17.579999999999998</v>
      </c>
      <c r="DC117" s="23">
        <v>44.61</v>
      </c>
      <c r="DQ117" s="20"/>
    </row>
    <row r="118" spans="1:121" ht="20.25" customHeight="1" x14ac:dyDescent="0.3">
      <c r="A118" s="16">
        <v>27303</v>
      </c>
      <c r="B118" s="17">
        <v>5357.2</v>
      </c>
      <c r="C118" s="18">
        <v>5411.72</v>
      </c>
      <c r="D118" s="18">
        <v>46.154429702904125</v>
      </c>
      <c r="E118" s="19">
        <v>3912.8960000000002</v>
      </c>
      <c r="F118" s="18">
        <v>34.176000000000002</v>
      </c>
      <c r="G118" s="19">
        <v>5314.0720000000001</v>
      </c>
      <c r="H118" s="5">
        <v>726.81899999999996</v>
      </c>
      <c r="I118" s="5">
        <v>3302.4769999999999</v>
      </c>
      <c r="J118" s="20">
        <v>11.659760050797045</v>
      </c>
      <c r="K118" s="20">
        <v>11.276676803796413</v>
      </c>
      <c r="L118" s="20">
        <v>9.4968418941951001</v>
      </c>
      <c r="M118" s="5">
        <v>46.331000000000003</v>
      </c>
      <c r="N118" s="5">
        <v>263.90800000000002</v>
      </c>
      <c r="O118" s="5">
        <v>302.83800000000002</v>
      </c>
      <c r="P118" s="20">
        <v>3.4138288273234636</v>
      </c>
      <c r="Q118" s="20">
        <v>2.5504461451057714</v>
      </c>
      <c r="R118" s="20">
        <v>4.5740734552016846</v>
      </c>
      <c r="S118" s="20">
        <v>1.1180697122614713</v>
      </c>
      <c r="T118" s="5">
        <v>67.91</v>
      </c>
      <c r="U118" s="5">
        <v>50.325000000000003</v>
      </c>
      <c r="V118" s="5">
        <v>28.524999999999999</v>
      </c>
      <c r="W118" s="5">
        <v>35.968000000000004</v>
      </c>
      <c r="X118" s="20">
        <v>26.485278882464996</v>
      </c>
      <c r="Y118" s="5">
        <v>18.100999999999999</v>
      </c>
      <c r="Z118" s="5">
        <v>68.856999999999999</v>
      </c>
      <c r="AA118" s="5">
        <v>30.007999999999999</v>
      </c>
      <c r="AB118" s="5">
        <v>29.952000000000002</v>
      </c>
      <c r="AC118" s="5">
        <v>29.922999999999998</v>
      </c>
      <c r="AD118" s="5">
        <v>43.420400000000001</v>
      </c>
      <c r="AE118" s="5">
        <v>20.725899999999999</v>
      </c>
      <c r="AF118" s="5">
        <v>57.922899999999998</v>
      </c>
      <c r="AG118" s="5">
        <v>43.426900000000003</v>
      </c>
      <c r="AH118" s="5">
        <v>42.938600000000001</v>
      </c>
      <c r="AI118" s="5">
        <v>40.9572</v>
      </c>
      <c r="AJ118" s="5">
        <v>65.180800000000005</v>
      </c>
      <c r="AK118" s="5">
        <v>39.299999999999997</v>
      </c>
      <c r="AL118" s="5">
        <v>2.6</v>
      </c>
      <c r="AM118" s="5">
        <v>61.2</v>
      </c>
      <c r="AN118" s="5">
        <v>92780</v>
      </c>
      <c r="AO118" s="5">
        <v>86144</v>
      </c>
      <c r="AP118" s="5">
        <v>63098</v>
      </c>
      <c r="AQ118" s="5">
        <v>22303</v>
      </c>
      <c r="AR118" s="5">
        <v>55354</v>
      </c>
      <c r="AS118" s="5">
        <v>6636</v>
      </c>
      <c r="AT118" s="5">
        <v>10.1</v>
      </c>
      <c r="AU118" s="5">
        <v>7.2</v>
      </c>
      <c r="AV118" s="22">
        <v>975</v>
      </c>
      <c r="AW118" s="21">
        <v>8.5299999999999994</v>
      </c>
      <c r="AX118" s="5">
        <v>7.15</v>
      </c>
      <c r="AY118" s="21">
        <v>7.31</v>
      </c>
      <c r="AZ118" s="5">
        <v>7.43</v>
      </c>
      <c r="BA118" s="5">
        <v>8.89</v>
      </c>
      <c r="BB118" s="5">
        <v>10.63</v>
      </c>
      <c r="BC118" s="5">
        <v>10.5</v>
      </c>
      <c r="BD118" s="5">
        <v>274.2</v>
      </c>
      <c r="BE118" s="5">
        <v>614.20000000000005</v>
      </c>
      <c r="BF118" s="5">
        <v>902.1</v>
      </c>
      <c r="BG118" s="5">
        <v>191.27610000000001</v>
      </c>
      <c r="BH118" s="5">
        <v>102.1348</v>
      </c>
      <c r="BI118" s="5">
        <v>707.5018</v>
      </c>
      <c r="BJ118" s="5">
        <v>129.7876</v>
      </c>
      <c r="BK118" s="5">
        <v>198.9178</v>
      </c>
      <c r="BL118" s="5">
        <v>51.9</v>
      </c>
      <c r="BM118" s="5">
        <v>50.5</v>
      </c>
      <c r="BN118" s="5">
        <v>53.3</v>
      </c>
      <c r="BO118" s="5">
        <v>52</v>
      </c>
      <c r="BP118" s="5">
        <v>39.6</v>
      </c>
      <c r="BQ118" s="5">
        <v>58.2</v>
      </c>
      <c r="BR118" s="31">
        <v>55.5</v>
      </c>
      <c r="BS118" s="31">
        <v>61.5</v>
      </c>
      <c r="BT118" s="31">
        <v>56.6</v>
      </c>
      <c r="BU118" s="31">
        <v>56.4</v>
      </c>
      <c r="BV118" s="19"/>
      <c r="BX118" s="6">
        <v>68.56</v>
      </c>
      <c r="BY118" s="19">
        <v>16.566052869030514</v>
      </c>
      <c r="BZ118" s="20">
        <v>14.694649600641648</v>
      </c>
      <c r="CA118" s="5">
        <v>1459.885</v>
      </c>
      <c r="CB118" s="25">
        <v>5.1549651018896192</v>
      </c>
      <c r="CC118" s="25">
        <v>-2.3267592149117946</v>
      </c>
      <c r="CD118" s="25">
        <v>-4.4722525445975263</v>
      </c>
      <c r="CE118" s="25">
        <v>-1.7431261079599389</v>
      </c>
      <c r="CF118" s="25">
        <v>3.6907329886986782</v>
      </c>
      <c r="CG118" s="25">
        <v>5.5532764486070132</v>
      </c>
      <c r="CH118" s="20">
        <v>2.2912141162316613</v>
      </c>
      <c r="CI118" s="6">
        <v>86</v>
      </c>
      <c r="CJ118" s="6">
        <v>100</v>
      </c>
      <c r="CK118" s="6">
        <v>82</v>
      </c>
      <c r="CM118" s="23">
        <v>98.98989898989899</v>
      </c>
      <c r="CN118" s="6">
        <v>73.099999999999994</v>
      </c>
      <c r="CO118" s="6">
        <v>51.9</v>
      </c>
      <c r="CP118" s="24">
        <v>7.8833116641901927E-4</v>
      </c>
      <c r="CQ118" s="5">
        <v>6.341010401188707E-2</v>
      </c>
      <c r="CR118" s="5">
        <v>3.8952138280089151E-2</v>
      </c>
      <c r="CS118" s="5">
        <v>86144</v>
      </c>
      <c r="CT118" s="20">
        <v>4.6773959881129271E-2</v>
      </c>
      <c r="CU118" s="20">
        <v>7.958766716196137E-4</v>
      </c>
      <c r="CV118" s="5">
        <v>5501.7</v>
      </c>
      <c r="CW118" s="5">
        <v>6.3866316864784542E-2</v>
      </c>
      <c r="CX118" s="23">
        <v>67.069999999999993</v>
      </c>
      <c r="CY118" s="23">
        <v>3.6</v>
      </c>
      <c r="CZ118" s="23">
        <v>8.89</v>
      </c>
      <c r="DA118" s="23">
        <v>320.22000000000003</v>
      </c>
      <c r="DB118" s="23">
        <v>17.190000000000001</v>
      </c>
      <c r="DC118" s="23">
        <v>42.44</v>
      </c>
      <c r="DQ118" s="20"/>
    </row>
    <row r="119" spans="1:121" ht="20.25" customHeight="1" x14ac:dyDescent="0.3">
      <c r="A119" s="16">
        <v>27395</v>
      </c>
      <c r="B119" s="17">
        <v>5292.4</v>
      </c>
      <c r="C119" s="18">
        <v>5339.2129999999997</v>
      </c>
      <c r="D119" s="18">
        <v>45.357668050063722</v>
      </c>
      <c r="E119" s="19">
        <v>3906.5250000000001</v>
      </c>
      <c r="F119" s="18">
        <v>33.366</v>
      </c>
      <c r="G119" s="19">
        <v>5352.5889999999999</v>
      </c>
      <c r="H119" s="5">
        <v>609.74400000000003</v>
      </c>
      <c r="I119" s="5">
        <v>3330.127</v>
      </c>
      <c r="J119" s="20">
        <v>11.609457207280808</v>
      </c>
      <c r="K119" s="20">
        <v>11.533217868697102</v>
      </c>
      <c r="L119" s="20">
        <v>9.0778405934446589</v>
      </c>
      <c r="M119" s="5">
        <v>-18.667999999999999</v>
      </c>
      <c r="N119" s="5">
        <v>265.76900000000001</v>
      </c>
      <c r="O119" s="5">
        <v>272.44900000000001</v>
      </c>
      <c r="P119" s="20">
        <v>2.9158197444527958</v>
      </c>
      <c r="Q119" s="20">
        <v>2.1148001699290875</v>
      </c>
      <c r="R119" s="20">
        <v>4.8704290709453941</v>
      </c>
      <c r="S119" s="20">
        <v>1.0761739812424431</v>
      </c>
      <c r="T119" s="5">
        <v>65.78</v>
      </c>
      <c r="U119" s="5">
        <v>50.723999999999997</v>
      </c>
      <c r="V119" s="5">
        <v>29.978000000000002</v>
      </c>
      <c r="W119" s="5">
        <v>36.765999999999998</v>
      </c>
      <c r="X119" s="20">
        <v>25.878892846638998</v>
      </c>
      <c r="Y119" s="5">
        <v>18.649000000000001</v>
      </c>
      <c r="Z119" s="5">
        <v>69.457999999999998</v>
      </c>
      <c r="AA119" s="5">
        <v>30.686</v>
      </c>
      <c r="AB119" s="5">
        <v>30.631</v>
      </c>
      <c r="AC119" s="5">
        <v>30.600999999999999</v>
      </c>
      <c r="AD119" s="5">
        <v>41.386200000000002</v>
      </c>
      <c r="AE119" s="5">
        <v>19.250299999999999</v>
      </c>
      <c r="AF119" s="5">
        <v>55.973599999999998</v>
      </c>
      <c r="AG119" s="5">
        <v>40.932200000000002</v>
      </c>
      <c r="AH119" s="5">
        <v>41.018099999999997</v>
      </c>
      <c r="AI119" s="5">
        <v>39.1004</v>
      </c>
      <c r="AJ119" s="5">
        <v>63.591200000000001</v>
      </c>
      <c r="AK119" s="5">
        <v>38.799999999999997</v>
      </c>
      <c r="AL119" s="5">
        <v>2.2999999999999998</v>
      </c>
      <c r="AM119" s="5">
        <v>61.2</v>
      </c>
      <c r="AN119" s="5">
        <v>93165</v>
      </c>
      <c r="AO119" s="5">
        <v>85187</v>
      </c>
      <c r="AP119" s="5">
        <v>61895</v>
      </c>
      <c r="AQ119" s="5">
        <v>21274</v>
      </c>
      <c r="AR119" s="5">
        <v>55375</v>
      </c>
      <c r="AS119" s="5">
        <v>7978</v>
      </c>
      <c r="AT119" s="5">
        <v>11.8</v>
      </c>
      <c r="AU119" s="5">
        <v>8.6</v>
      </c>
      <c r="AV119" s="22">
        <v>993</v>
      </c>
      <c r="AW119" s="21">
        <v>5.54</v>
      </c>
      <c r="AX119" s="5">
        <v>5.49</v>
      </c>
      <c r="AY119" s="21">
        <v>6.11</v>
      </c>
      <c r="AZ119" s="5">
        <v>7.73</v>
      </c>
      <c r="BA119" s="5">
        <v>8.67</v>
      </c>
      <c r="BB119" s="5">
        <v>10.48</v>
      </c>
      <c r="BC119" s="5">
        <v>7.93</v>
      </c>
      <c r="BD119" s="5">
        <v>276.39999999999998</v>
      </c>
      <c r="BE119" s="5">
        <v>627.20000000000005</v>
      </c>
      <c r="BF119" s="5">
        <v>925</v>
      </c>
      <c r="BG119" s="5">
        <v>188.1191</v>
      </c>
      <c r="BH119" s="5">
        <v>101.89830000000001</v>
      </c>
      <c r="BI119" s="5">
        <v>705.91219999999998</v>
      </c>
      <c r="BJ119" s="5">
        <v>131.17859999999999</v>
      </c>
      <c r="BK119" s="5">
        <v>199.10990000000001</v>
      </c>
      <c r="BL119" s="5">
        <v>52.8</v>
      </c>
      <c r="BM119" s="5">
        <v>51.5</v>
      </c>
      <c r="BN119" s="5">
        <v>54.1</v>
      </c>
      <c r="BO119" s="5">
        <v>53</v>
      </c>
      <c r="BP119" s="5">
        <v>40.6</v>
      </c>
      <c r="BQ119" s="5">
        <v>58.4</v>
      </c>
      <c r="BR119" s="31">
        <v>57.2</v>
      </c>
      <c r="BS119" s="31">
        <v>57.1</v>
      </c>
      <c r="BT119" s="31">
        <v>56.4</v>
      </c>
      <c r="BU119" s="31">
        <v>56.6</v>
      </c>
      <c r="BV119" s="19"/>
      <c r="BX119" s="6">
        <v>83.36</v>
      </c>
      <c r="BY119" s="19">
        <v>16.920558151694387</v>
      </c>
      <c r="BZ119" s="20">
        <v>14.219633345315513</v>
      </c>
      <c r="CA119" s="5">
        <v>1476.106</v>
      </c>
      <c r="CB119" s="25">
        <v>9.6935000096343469</v>
      </c>
      <c r="CC119" s="25">
        <v>0.45424692440464498</v>
      </c>
      <c r="CD119" s="25">
        <v>-1.056536496056651</v>
      </c>
      <c r="CE119" s="25">
        <v>0.86571028974551134</v>
      </c>
      <c r="CF119" s="25">
        <v>15.81997004129606</v>
      </c>
      <c r="CG119" s="25">
        <v>8.0249498106138972</v>
      </c>
      <c r="CH119" s="20">
        <v>2.7240939838567368</v>
      </c>
      <c r="CI119" s="6">
        <v>79</v>
      </c>
      <c r="CJ119" s="6">
        <v>102</v>
      </c>
      <c r="CK119" s="6">
        <v>105</v>
      </c>
      <c r="CM119" s="23">
        <v>98.477157360406096</v>
      </c>
      <c r="CN119" s="6">
        <v>70</v>
      </c>
      <c r="CO119" s="6">
        <v>50.7</v>
      </c>
      <c r="CP119" s="24">
        <v>7.7218354913308369E-4</v>
      </c>
      <c r="CQ119" s="5">
        <v>6.3589514832075311E-2</v>
      </c>
      <c r="CR119" s="5">
        <v>3.9045922499911956E-2</v>
      </c>
      <c r="CS119" s="5">
        <v>85187</v>
      </c>
      <c r="CT119" s="20">
        <v>4.6249674246070412E-2</v>
      </c>
      <c r="CU119" s="20">
        <v>9.7855306560860216E-4</v>
      </c>
      <c r="CV119" s="5">
        <v>5550.8</v>
      </c>
      <c r="CW119" s="5">
        <v>6.5160177022315607E-2</v>
      </c>
      <c r="CX119" s="23">
        <v>83.78</v>
      </c>
      <c r="CY119" s="23">
        <v>3.67</v>
      </c>
      <c r="CZ119" s="23">
        <v>8.4499999999999993</v>
      </c>
      <c r="DA119" s="23">
        <v>393.93</v>
      </c>
      <c r="DB119" s="23">
        <v>17.260000000000002</v>
      </c>
      <c r="DC119" s="23">
        <v>39.729999999999997</v>
      </c>
      <c r="DQ119" s="20"/>
    </row>
    <row r="120" spans="1:121" ht="20.25" customHeight="1" x14ac:dyDescent="0.3">
      <c r="A120" s="16">
        <v>27485</v>
      </c>
      <c r="B120" s="17">
        <v>5333.2</v>
      </c>
      <c r="C120" s="18">
        <v>5380.3469999999998</v>
      </c>
      <c r="D120" s="18">
        <v>45.680382497826713</v>
      </c>
      <c r="E120" s="19">
        <v>4087.848</v>
      </c>
      <c r="F120" s="18">
        <v>33.61</v>
      </c>
      <c r="G120" s="19">
        <v>5407.4089999999997</v>
      </c>
      <c r="H120" s="5">
        <v>591.59100000000001</v>
      </c>
      <c r="I120" s="5">
        <v>3385.7440000000001</v>
      </c>
      <c r="J120" s="20">
        <v>13.18857658005731</v>
      </c>
      <c r="K120" s="20">
        <v>12.144499178981938</v>
      </c>
      <c r="L120" s="20">
        <v>7.8810650697060431</v>
      </c>
      <c r="M120" s="5">
        <v>-32.74</v>
      </c>
      <c r="N120" s="5">
        <v>258.03399999999999</v>
      </c>
      <c r="O120" s="5">
        <v>250.64699999999999</v>
      </c>
      <c r="P120" s="20">
        <v>3.0277214334009463</v>
      </c>
      <c r="Q120" s="20">
        <v>2.2618242699378603</v>
      </c>
      <c r="R120" s="20">
        <v>5.209504491451753</v>
      </c>
      <c r="S120" s="20">
        <v>1.0521909913390644</v>
      </c>
      <c r="T120" s="5">
        <v>65.173000000000002</v>
      </c>
      <c r="U120" s="5">
        <v>51.57</v>
      </c>
      <c r="V120" s="5">
        <v>30.971</v>
      </c>
      <c r="W120" s="5">
        <v>36.936</v>
      </c>
      <c r="X120" s="20">
        <v>25.769245629286196</v>
      </c>
      <c r="Y120" s="5">
        <v>19.047999999999998</v>
      </c>
      <c r="Z120" s="5">
        <v>70.099000000000004</v>
      </c>
      <c r="AA120" s="5">
        <v>31.134</v>
      </c>
      <c r="AB120" s="5">
        <v>31.077999999999999</v>
      </c>
      <c r="AC120" s="5">
        <v>31.059000000000001</v>
      </c>
      <c r="AD120" s="5">
        <v>41.604199999999999</v>
      </c>
      <c r="AE120" s="5">
        <v>18.711600000000001</v>
      </c>
      <c r="AF120" s="5">
        <v>58.243200000000002</v>
      </c>
      <c r="AG120" s="5">
        <v>44.021900000000002</v>
      </c>
      <c r="AH120" s="5">
        <v>41.893000000000001</v>
      </c>
      <c r="AI120" s="5">
        <v>38.906399999999998</v>
      </c>
      <c r="AJ120" s="5">
        <v>65.335599999999999</v>
      </c>
      <c r="AK120" s="5">
        <v>39.200000000000003</v>
      </c>
      <c r="AL120" s="5">
        <v>2.4</v>
      </c>
      <c r="AM120" s="5">
        <v>61.2</v>
      </c>
      <c r="AN120" s="5">
        <v>93575</v>
      </c>
      <c r="AO120" s="5">
        <v>85355</v>
      </c>
      <c r="AP120" s="5">
        <v>61736</v>
      </c>
      <c r="AQ120" s="5">
        <v>21018</v>
      </c>
      <c r="AR120" s="5">
        <v>55502</v>
      </c>
      <c r="AS120" s="5">
        <v>8220</v>
      </c>
      <c r="AT120" s="5">
        <v>15.3</v>
      </c>
      <c r="AU120" s="5">
        <v>8.8000000000000007</v>
      </c>
      <c r="AV120" s="22">
        <v>1087</v>
      </c>
      <c r="AW120" s="21">
        <v>5.55</v>
      </c>
      <c r="AX120" s="5">
        <v>5.34</v>
      </c>
      <c r="AY120" s="21">
        <v>6.29</v>
      </c>
      <c r="AZ120" s="5">
        <v>7.86</v>
      </c>
      <c r="BA120" s="5">
        <v>8.77</v>
      </c>
      <c r="BB120" s="5">
        <v>10.62</v>
      </c>
      <c r="BC120" s="5">
        <v>7.07</v>
      </c>
      <c r="BD120" s="5">
        <v>282.39999999999998</v>
      </c>
      <c r="BE120" s="5">
        <v>650.70000000000005</v>
      </c>
      <c r="BF120" s="5">
        <v>963</v>
      </c>
      <c r="BG120" s="5">
        <v>184.63800000000001</v>
      </c>
      <c r="BH120" s="5">
        <v>101.102</v>
      </c>
      <c r="BI120" s="5">
        <v>713.37879999999996</v>
      </c>
      <c r="BJ120" s="5">
        <v>131.85319999999999</v>
      </c>
      <c r="BK120" s="5">
        <v>196.04339999999999</v>
      </c>
      <c r="BL120" s="5">
        <v>53.5</v>
      </c>
      <c r="BM120" s="5">
        <v>52.2</v>
      </c>
      <c r="BN120" s="5">
        <v>54.8</v>
      </c>
      <c r="BO120" s="5">
        <v>53.8</v>
      </c>
      <c r="BP120" s="5">
        <v>41.7</v>
      </c>
      <c r="BQ120" s="5">
        <v>59.2</v>
      </c>
      <c r="BR120" s="31">
        <v>58</v>
      </c>
      <c r="BS120" s="31">
        <v>61.5</v>
      </c>
      <c r="BT120" s="31">
        <v>57.8</v>
      </c>
      <c r="BU120" s="31">
        <v>57.9</v>
      </c>
      <c r="BV120" s="19"/>
      <c r="BX120" s="6">
        <v>95.19</v>
      </c>
      <c r="BY120" s="19">
        <v>17.532921214462796</v>
      </c>
      <c r="BZ120" s="20">
        <v>13.078431372549018</v>
      </c>
      <c r="CA120" s="5">
        <v>1466.2339999999999</v>
      </c>
      <c r="CB120" s="25">
        <v>5.1495046154879134</v>
      </c>
      <c r="CC120" s="25">
        <v>5.0526191345022982</v>
      </c>
      <c r="CD120" s="25">
        <v>1.0857789600511678</v>
      </c>
      <c r="CE120" s="25">
        <v>6.1353974184265923</v>
      </c>
      <c r="CF120" s="25">
        <v>1.0029805310574653</v>
      </c>
      <c r="CG120" s="25">
        <v>6.2813289479395173</v>
      </c>
      <c r="CH120" s="20">
        <v>3.0648121317492514</v>
      </c>
      <c r="CI120" s="6">
        <v>87</v>
      </c>
      <c r="CJ120" s="6">
        <v>118</v>
      </c>
      <c r="CK120" s="6">
        <v>125</v>
      </c>
      <c r="CM120" s="23">
        <v>104.76190476190477</v>
      </c>
      <c r="CN120" s="6">
        <v>78.099999999999994</v>
      </c>
      <c r="CO120" s="6">
        <v>70.5</v>
      </c>
      <c r="CP120" s="24">
        <v>7.6355222306836155E-4</v>
      </c>
      <c r="CQ120" s="5">
        <v>6.3631890340343278E-2</v>
      </c>
      <c r="CR120" s="5">
        <v>3.9105664577353406E-2</v>
      </c>
      <c r="CS120" s="5">
        <v>85355</v>
      </c>
      <c r="CT120" s="20">
        <v>4.6597563118739381E-2</v>
      </c>
      <c r="CU120" s="20">
        <v>1.1152246499912131E-3</v>
      </c>
      <c r="CV120" s="5">
        <v>5598.3</v>
      </c>
      <c r="CW120" s="5">
        <v>6.5588424814012072E-2</v>
      </c>
      <c r="CX120" s="23">
        <v>92.4</v>
      </c>
      <c r="CY120" s="23">
        <v>3.71</v>
      </c>
      <c r="CZ120" s="23">
        <v>7.96</v>
      </c>
      <c r="DA120" s="23">
        <v>427.17</v>
      </c>
      <c r="DB120" s="23">
        <v>17.149999999999999</v>
      </c>
      <c r="DC120" s="23">
        <v>36.799999999999997</v>
      </c>
      <c r="DQ120" s="20"/>
    </row>
    <row r="121" spans="1:121" ht="20.25" customHeight="1" x14ac:dyDescent="0.3">
      <c r="A121" s="16">
        <v>27576</v>
      </c>
      <c r="B121" s="17">
        <v>5421.4</v>
      </c>
      <c r="C121" s="18">
        <v>5471.8909999999996</v>
      </c>
      <c r="D121" s="18">
        <v>46.722921675313181</v>
      </c>
      <c r="E121" s="19">
        <v>4028.4450000000002</v>
      </c>
      <c r="F121" s="18">
        <v>34.302</v>
      </c>
      <c r="G121" s="19">
        <v>5455.6639999999998</v>
      </c>
      <c r="H121" s="5">
        <v>637.45399999999995</v>
      </c>
      <c r="I121" s="5">
        <v>3434.0880000000002</v>
      </c>
      <c r="J121" s="20">
        <v>12.509110464380615</v>
      </c>
      <c r="K121" s="20">
        <v>11.955586486144503</v>
      </c>
      <c r="L121" s="20">
        <v>9.1179931671517149</v>
      </c>
      <c r="M121" s="5">
        <v>-5.234</v>
      </c>
      <c r="N121" s="5">
        <v>253.68700000000001</v>
      </c>
      <c r="O121" s="5">
        <v>271.48399999999998</v>
      </c>
      <c r="P121" s="20">
        <v>3.5001581677843858</v>
      </c>
      <c r="Q121" s="20">
        <v>2.7226686068581554</v>
      </c>
      <c r="R121" s="20">
        <v>5.55554852587625</v>
      </c>
      <c r="S121" s="20">
        <v>1.0392256105276476</v>
      </c>
      <c r="T121" s="5">
        <v>65.769000000000005</v>
      </c>
      <c r="U121" s="5">
        <v>52.155000000000001</v>
      </c>
      <c r="V121" s="5">
        <v>31.946999999999999</v>
      </c>
      <c r="W121" s="5">
        <v>37.164999999999999</v>
      </c>
      <c r="X121" s="20">
        <v>25.980418828293054</v>
      </c>
      <c r="Y121" s="5">
        <v>19.382999999999999</v>
      </c>
      <c r="Z121" s="5">
        <v>69.930000000000007</v>
      </c>
      <c r="AA121" s="5">
        <v>31.687999999999999</v>
      </c>
      <c r="AB121" s="5">
        <v>31.634</v>
      </c>
      <c r="AC121" s="5">
        <v>31.611999999999998</v>
      </c>
      <c r="AD121" s="5">
        <v>42.970799999999997</v>
      </c>
      <c r="AE121" s="5">
        <v>18.9956</v>
      </c>
      <c r="AF121" s="5">
        <v>60.905200000000001</v>
      </c>
      <c r="AG121" s="5">
        <v>47.828600000000002</v>
      </c>
      <c r="AH121" s="5">
        <v>43.350099999999998</v>
      </c>
      <c r="AI121" s="5">
        <v>40.184399999999997</v>
      </c>
      <c r="AJ121" s="5">
        <v>67.277000000000001</v>
      </c>
      <c r="AK121" s="5">
        <v>39.799999999999997</v>
      </c>
      <c r="AL121" s="5">
        <v>2.8</v>
      </c>
      <c r="AM121" s="5">
        <v>61.2</v>
      </c>
      <c r="AN121" s="5">
        <v>94202</v>
      </c>
      <c r="AO121" s="5">
        <v>86279</v>
      </c>
      <c r="AP121" s="5">
        <v>62406</v>
      </c>
      <c r="AQ121" s="5">
        <v>21284</v>
      </c>
      <c r="AR121" s="5">
        <v>55946</v>
      </c>
      <c r="AS121" s="5">
        <v>7923</v>
      </c>
      <c r="AT121" s="5">
        <v>16.100000000000001</v>
      </c>
      <c r="AU121" s="5">
        <v>8.4</v>
      </c>
      <c r="AV121" s="22">
        <v>1264</v>
      </c>
      <c r="AW121" s="21">
        <v>6.24</v>
      </c>
      <c r="AX121" s="5">
        <v>6.42</v>
      </c>
      <c r="AY121" s="21">
        <v>7.75</v>
      </c>
      <c r="AZ121" s="5">
        <v>8.43</v>
      </c>
      <c r="BA121" s="5">
        <v>8.9499999999999993</v>
      </c>
      <c r="BB121" s="5">
        <v>10.61</v>
      </c>
      <c r="BC121" s="5">
        <v>7.88</v>
      </c>
      <c r="BD121" s="5">
        <v>285.7</v>
      </c>
      <c r="BE121" s="5">
        <v>665.8</v>
      </c>
      <c r="BF121" s="5">
        <v>991.5</v>
      </c>
      <c r="BG121" s="5">
        <v>182.822</v>
      </c>
      <c r="BH121" s="5">
        <v>102.182</v>
      </c>
      <c r="BI121" s="5">
        <v>720.93119999999999</v>
      </c>
      <c r="BJ121" s="5">
        <v>132.13249999999999</v>
      </c>
      <c r="BK121" s="5">
        <v>199.429</v>
      </c>
      <c r="BL121" s="5">
        <v>54.6</v>
      </c>
      <c r="BM121" s="5">
        <v>53.2</v>
      </c>
      <c r="BN121" s="5">
        <v>55.8</v>
      </c>
      <c r="BO121" s="5">
        <v>54.5</v>
      </c>
      <c r="BP121" s="5">
        <v>43.2</v>
      </c>
      <c r="BQ121" s="5">
        <v>60.7</v>
      </c>
      <c r="BR121" s="31">
        <v>58.9</v>
      </c>
      <c r="BS121" s="31">
        <v>64.5</v>
      </c>
      <c r="BT121" s="31">
        <v>59.4</v>
      </c>
      <c r="BU121" s="31">
        <v>59.3</v>
      </c>
      <c r="BV121" s="19"/>
      <c r="BX121" s="6">
        <v>83.87</v>
      </c>
      <c r="BY121" s="19">
        <v>17.383367075794006</v>
      </c>
      <c r="BZ121" s="20">
        <v>14.401493103884601</v>
      </c>
      <c r="CA121" s="5">
        <v>1489.5360000000001</v>
      </c>
      <c r="CB121" s="25">
        <v>-2.2596246662459212</v>
      </c>
      <c r="CC121" s="25">
        <v>5.6317294690370252</v>
      </c>
      <c r="CD121" s="25">
        <v>7.8073296520777546</v>
      </c>
      <c r="CE121" s="25">
        <v>5.0293569789515695</v>
      </c>
      <c r="CF121" s="25">
        <v>-5.822966545817188</v>
      </c>
      <c r="CG121" s="25">
        <v>-1.2730191595194356</v>
      </c>
      <c r="CH121" s="20">
        <v>2.6531064152853348</v>
      </c>
      <c r="CI121" s="6">
        <v>94</v>
      </c>
      <c r="CJ121" s="6">
        <v>108</v>
      </c>
      <c r="CK121" s="6">
        <v>120</v>
      </c>
      <c r="CM121" s="23">
        <v>109.09090909090908</v>
      </c>
      <c r="CN121" s="6">
        <v>84.2</v>
      </c>
      <c r="CO121" s="6">
        <v>71.400000000000006</v>
      </c>
      <c r="CP121" s="24">
        <v>7.6228282664379517E-4</v>
      </c>
      <c r="CQ121" s="5">
        <v>6.2340778173135984E-2</v>
      </c>
      <c r="CR121" s="5">
        <v>3.8846347315105646E-2</v>
      </c>
      <c r="CS121" s="5">
        <v>86279</v>
      </c>
      <c r="CT121" s="20">
        <v>4.7190417135108201E-2</v>
      </c>
      <c r="CU121" s="20">
        <v>9.7207895316357403E-4</v>
      </c>
      <c r="CV121" s="5">
        <v>5645</v>
      </c>
      <c r="CW121" s="5">
        <v>6.5427276625830158E-2</v>
      </c>
      <c r="CX121" s="23">
        <v>84.67</v>
      </c>
      <c r="CY121" s="23">
        <v>3.71</v>
      </c>
      <c r="CZ121" s="23">
        <v>7.76</v>
      </c>
      <c r="DA121" s="23">
        <v>384.26</v>
      </c>
      <c r="DB121" s="23">
        <v>16.84</v>
      </c>
      <c r="DC121" s="23">
        <v>35.22</v>
      </c>
      <c r="DQ121" s="20"/>
    </row>
    <row r="122" spans="1:121" ht="20.25" customHeight="1" x14ac:dyDescent="0.3">
      <c r="A122" s="16">
        <v>27668</v>
      </c>
      <c r="B122" s="17">
        <v>5494.4</v>
      </c>
      <c r="C122" s="18">
        <v>5553.4880000000003</v>
      </c>
      <c r="D122" s="18">
        <v>47.320887395376332</v>
      </c>
      <c r="E122" s="19">
        <v>4059.2339999999999</v>
      </c>
      <c r="F122" s="18">
        <v>34.923999999999999</v>
      </c>
      <c r="G122" s="19">
        <v>5522.58</v>
      </c>
      <c r="H122" s="5">
        <v>655.24699999999996</v>
      </c>
      <c r="I122" s="5">
        <v>3470.491</v>
      </c>
      <c r="J122" s="20">
        <v>12.691683001960234</v>
      </c>
      <c r="K122" s="20">
        <v>12.046672267338746</v>
      </c>
      <c r="L122" s="20">
        <v>9.2260804629888913</v>
      </c>
      <c r="M122" s="5">
        <v>0.34200000000000003</v>
      </c>
      <c r="N122" s="5">
        <v>268.03100000000001</v>
      </c>
      <c r="O122" s="5">
        <v>285.97500000000002</v>
      </c>
      <c r="P122" s="20">
        <v>3.6900650300258251</v>
      </c>
      <c r="Q122" s="20">
        <v>2.8064345499237682</v>
      </c>
      <c r="R122" s="20">
        <v>5.7741062260804625</v>
      </c>
      <c r="S122" s="20">
        <v>1.0384890631320201</v>
      </c>
      <c r="T122" s="5">
        <v>66.897999999999996</v>
      </c>
      <c r="U122" s="5">
        <v>52.204999999999998</v>
      </c>
      <c r="V122" s="5">
        <v>32.347000000000001</v>
      </c>
      <c r="W122" s="5">
        <v>37.735999999999997</v>
      </c>
      <c r="X122" s="20">
        <v>26.316064594417995</v>
      </c>
      <c r="Y122" s="5">
        <v>19.7</v>
      </c>
      <c r="Z122" s="5">
        <v>69.787000000000006</v>
      </c>
      <c r="AA122" s="5">
        <v>32.216000000000001</v>
      </c>
      <c r="AB122" s="5">
        <v>32.161999999999999</v>
      </c>
      <c r="AC122" s="5">
        <v>32.139000000000003</v>
      </c>
      <c r="AD122" s="5">
        <v>43.794400000000003</v>
      </c>
      <c r="AE122" s="5">
        <v>19.352399999999999</v>
      </c>
      <c r="AF122" s="5">
        <v>61.755600000000001</v>
      </c>
      <c r="AG122" s="5">
        <v>48.4908</v>
      </c>
      <c r="AH122" s="5">
        <v>43.940399999999997</v>
      </c>
      <c r="AI122" s="5">
        <v>41.1706</v>
      </c>
      <c r="AJ122" s="5">
        <v>68.215400000000002</v>
      </c>
      <c r="AK122" s="5">
        <v>40.200000000000003</v>
      </c>
      <c r="AL122" s="5">
        <v>2.9</v>
      </c>
      <c r="AM122" s="5">
        <v>61.1</v>
      </c>
      <c r="AN122" s="5">
        <v>94409</v>
      </c>
      <c r="AO122" s="5">
        <v>86665</v>
      </c>
      <c r="AP122" s="5">
        <v>63072</v>
      </c>
      <c r="AQ122" s="5">
        <v>21602</v>
      </c>
      <c r="AR122" s="5">
        <v>56416</v>
      </c>
      <c r="AS122" s="5">
        <v>7744</v>
      </c>
      <c r="AT122" s="5">
        <v>16.5</v>
      </c>
      <c r="AU122" s="5">
        <v>8.1999999999999993</v>
      </c>
      <c r="AV122" s="22">
        <v>1321</v>
      </c>
      <c r="AW122" s="21">
        <v>5.2</v>
      </c>
      <c r="AX122" s="5">
        <v>5.44</v>
      </c>
      <c r="AY122" s="21">
        <v>6.6</v>
      </c>
      <c r="AZ122" s="5">
        <v>8</v>
      </c>
      <c r="BA122" s="5">
        <v>8.7899999999999991</v>
      </c>
      <c r="BB122" s="5">
        <v>10.56</v>
      </c>
      <c r="BC122" s="5">
        <v>7.26</v>
      </c>
      <c r="BD122" s="5">
        <v>287.10000000000002</v>
      </c>
      <c r="BE122" s="5">
        <v>678.3</v>
      </c>
      <c r="BF122" s="5">
        <v>1016.2</v>
      </c>
      <c r="BG122" s="5">
        <v>183.3586</v>
      </c>
      <c r="BH122" s="5">
        <v>104.3327</v>
      </c>
      <c r="BI122" s="5">
        <v>737.79780000000005</v>
      </c>
      <c r="BJ122" s="5">
        <v>134.09389999999999</v>
      </c>
      <c r="BK122" s="5">
        <v>204.00200000000001</v>
      </c>
      <c r="BL122" s="5">
        <v>55.6</v>
      </c>
      <c r="BM122" s="5">
        <v>54.2</v>
      </c>
      <c r="BN122" s="5">
        <v>56.9</v>
      </c>
      <c r="BO122" s="5">
        <v>55.5</v>
      </c>
      <c r="BP122" s="5">
        <v>44.1</v>
      </c>
      <c r="BQ122" s="5">
        <v>62.1</v>
      </c>
      <c r="BR122" s="31">
        <v>60</v>
      </c>
      <c r="BS122" s="31">
        <v>64</v>
      </c>
      <c r="BT122" s="31">
        <v>60.1</v>
      </c>
      <c r="BU122" s="31">
        <v>60.1</v>
      </c>
      <c r="BV122" s="19"/>
      <c r="BX122" s="6">
        <v>90.19</v>
      </c>
      <c r="BY122" s="19">
        <v>17.488751983571362</v>
      </c>
      <c r="BZ122" s="20">
        <v>14.535890973583495</v>
      </c>
      <c r="CA122" s="5">
        <v>1503.365</v>
      </c>
      <c r="CB122" s="25">
        <v>-4.1609967141172461</v>
      </c>
      <c r="CC122" s="25">
        <v>1.4142747060106924</v>
      </c>
      <c r="CD122" s="25">
        <v>1.6488407046444149</v>
      </c>
      <c r="CE122" s="25">
        <v>1.3488754292877572</v>
      </c>
      <c r="CF122" s="25">
        <v>-7.1166385074397001</v>
      </c>
      <c r="CG122" s="25">
        <v>-3.3369350996408755</v>
      </c>
      <c r="CH122" s="20">
        <v>2.8062478608544135</v>
      </c>
      <c r="CI122" s="6">
        <v>98</v>
      </c>
      <c r="CJ122" s="6">
        <v>120</v>
      </c>
      <c r="CK122" s="6">
        <v>113</v>
      </c>
      <c r="CM122" s="23">
        <v>108.25688073394495</v>
      </c>
      <c r="CN122" s="6">
        <v>85.1</v>
      </c>
      <c r="CO122" s="6">
        <v>70.599999999999994</v>
      </c>
      <c r="CP122" s="24">
        <v>7.7191484451624064E-4</v>
      </c>
      <c r="CQ122" s="5">
        <v>6.1815034904517389E-2</v>
      </c>
      <c r="CR122" s="5">
        <v>3.8106236658397276E-2</v>
      </c>
      <c r="CS122" s="5">
        <v>86665</v>
      </c>
      <c r="CT122" s="20">
        <v>4.7605584722783131E-2</v>
      </c>
      <c r="CU122" s="20">
        <v>1.0406738591126753E-3</v>
      </c>
      <c r="CV122" s="5">
        <v>5691</v>
      </c>
      <c r="CW122" s="5">
        <v>6.5666647435527609E-2</v>
      </c>
      <c r="CX122" s="23">
        <v>88.7</v>
      </c>
      <c r="CY122" s="23">
        <v>3.68</v>
      </c>
      <c r="CZ122" s="23">
        <v>7.96</v>
      </c>
      <c r="DA122" s="23">
        <v>396.02</v>
      </c>
      <c r="DB122" s="23">
        <v>16.43</v>
      </c>
      <c r="DC122" s="23">
        <v>35.54</v>
      </c>
      <c r="DQ122" s="20"/>
    </row>
    <row r="123" spans="1:121" ht="20.25" customHeight="1" x14ac:dyDescent="0.3">
      <c r="A123" s="16">
        <v>27760</v>
      </c>
      <c r="B123" s="17">
        <v>5618.5</v>
      </c>
      <c r="C123" s="18">
        <v>5676.1890000000003</v>
      </c>
      <c r="D123" s="18">
        <v>48.387799094632463</v>
      </c>
      <c r="E123" s="19">
        <v>4106.8549999999996</v>
      </c>
      <c r="F123" s="18">
        <v>36.024999999999999</v>
      </c>
      <c r="G123" s="19">
        <v>5599.4880000000003</v>
      </c>
      <c r="H123" s="5">
        <v>718.46900000000005</v>
      </c>
      <c r="I123" s="5">
        <v>3539.873</v>
      </c>
      <c r="J123" s="20">
        <v>12.695008160625751</v>
      </c>
      <c r="K123" s="20">
        <v>12.097034459397038</v>
      </c>
      <c r="L123" s="20">
        <v>9.6101684476334199</v>
      </c>
      <c r="M123" s="5">
        <v>34.594000000000001</v>
      </c>
      <c r="N123" s="5">
        <v>266.17500000000001</v>
      </c>
      <c r="O123" s="5">
        <v>303.89299999999997</v>
      </c>
      <c r="P123" s="20">
        <v>3.9086625812213227</v>
      </c>
      <c r="Q123" s="20">
        <v>3.0310411726665234</v>
      </c>
      <c r="R123" s="20">
        <v>5.9493425307178276</v>
      </c>
      <c r="S123" s="20">
        <v>1.1135404797832045</v>
      </c>
      <c r="T123" s="5">
        <v>68.004999999999995</v>
      </c>
      <c r="U123" s="5">
        <v>52.973999999999997</v>
      </c>
      <c r="V123" s="5">
        <v>33.098999999999997</v>
      </c>
      <c r="W123" s="5">
        <v>37.896999999999998</v>
      </c>
      <c r="X123" s="20">
        <v>26.828996397006744</v>
      </c>
      <c r="Y123" s="5">
        <v>20.076000000000001</v>
      </c>
      <c r="Z123" s="5">
        <v>70.313000000000002</v>
      </c>
      <c r="AA123" s="5">
        <v>32.563000000000002</v>
      </c>
      <c r="AB123" s="5">
        <v>32.51</v>
      </c>
      <c r="AC123" s="5">
        <v>32.472999999999999</v>
      </c>
      <c r="AD123" s="5">
        <v>44.915999999999997</v>
      </c>
      <c r="AE123" s="5">
        <v>19.799600000000002</v>
      </c>
      <c r="AF123" s="5">
        <v>62.701500000000003</v>
      </c>
      <c r="AG123" s="5">
        <v>49.873399999999997</v>
      </c>
      <c r="AH123" s="5">
        <v>44.683</v>
      </c>
      <c r="AI123" s="5">
        <v>42.576900000000002</v>
      </c>
      <c r="AJ123" s="5">
        <v>68.879900000000006</v>
      </c>
      <c r="AK123" s="5">
        <v>40.200000000000003</v>
      </c>
      <c r="AL123" s="5">
        <v>3.1</v>
      </c>
      <c r="AM123" s="5">
        <v>61.3</v>
      </c>
      <c r="AN123" s="5">
        <v>95215</v>
      </c>
      <c r="AO123" s="5">
        <v>87985</v>
      </c>
      <c r="AP123" s="5">
        <v>64062</v>
      </c>
      <c r="AQ123" s="5">
        <v>21980</v>
      </c>
      <c r="AR123" s="5">
        <v>57069</v>
      </c>
      <c r="AS123" s="5">
        <v>7230</v>
      </c>
      <c r="AT123" s="5">
        <v>16.5</v>
      </c>
      <c r="AU123" s="5">
        <v>7.6</v>
      </c>
      <c r="AV123" s="22">
        <v>1421</v>
      </c>
      <c r="AW123" s="21">
        <v>4.84</v>
      </c>
      <c r="AX123" s="5">
        <v>5</v>
      </c>
      <c r="AY123" s="21">
        <v>6.21</v>
      </c>
      <c r="AZ123" s="5">
        <v>7.73</v>
      </c>
      <c r="BA123" s="5">
        <v>8.52</v>
      </c>
      <c r="BB123" s="5">
        <v>10.119999999999999</v>
      </c>
      <c r="BC123" s="5">
        <v>6.75</v>
      </c>
      <c r="BD123" s="5">
        <v>292.7</v>
      </c>
      <c r="BE123" s="5">
        <v>703.4</v>
      </c>
      <c r="BF123" s="5">
        <v>1050</v>
      </c>
      <c r="BG123" s="5">
        <v>179.48769999999999</v>
      </c>
      <c r="BH123" s="5">
        <v>106.6009</v>
      </c>
      <c r="BI123" s="5">
        <v>742.90750000000003</v>
      </c>
      <c r="BJ123" s="5">
        <v>137.97880000000001</v>
      </c>
      <c r="BK123" s="5">
        <v>208.33860000000001</v>
      </c>
      <c r="BL123" s="5">
        <v>56</v>
      </c>
      <c r="BM123" s="5">
        <v>55</v>
      </c>
      <c r="BN123" s="5">
        <v>57.3</v>
      </c>
      <c r="BO123" s="5">
        <v>56.5</v>
      </c>
      <c r="BP123" s="5">
        <v>44.1</v>
      </c>
      <c r="BQ123" s="5">
        <v>60.9</v>
      </c>
      <c r="BR123" s="31">
        <v>61.1</v>
      </c>
      <c r="BS123" s="31">
        <v>61.5</v>
      </c>
      <c r="BT123" s="31">
        <v>59.6</v>
      </c>
      <c r="BU123" s="31">
        <v>60</v>
      </c>
      <c r="BV123" s="19"/>
      <c r="BX123" s="6">
        <v>102.77</v>
      </c>
      <c r="BY123" s="19">
        <v>17.546146029008714</v>
      </c>
      <c r="BZ123" s="20">
        <v>15.054691589936255</v>
      </c>
      <c r="CA123" s="5">
        <v>1506.5219999999999</v>
      </c>
      <c r="CB123" s="25">
        <v>0.30306767717117822</v>
      </c>
      <c r="CC123" s="25">
        <v>6.4884608272919397</v>
      </c>
      <c r="CD123" s="25">
        <v>5.0025577486575212</v>
      </c>
      <c r="CE123" s="25">
        <v>6.9082835257858486</v>
      </c>
      <c r="CF123" s="25">
        <v>-6.6911169593675357</v>
      </c>
      <c r="CG123" s="25">
        <v>2.2791840942492501</v>
      </c>
      <c r="CH123" s="20">
        <v>3.16478305053429</v>
      </c>
      <c r="CI123" s="6">
        <v>103</v>
      </c>
      <c r="CJ123" s="6">
        <v>125</v>
      </c>
      <c r="CK123" s="6">
        <v>129</v>
      </c>
      <c r="CM123" s="23">
        <v>112.28070175438596</v>
      </c>
      <c r="CN123" s="6">
        <v>90.6</v>
      </c>
      <c r="CO123" s="6">
        <v>81.900000000000006</v>
      </c>
      <c r="CP123" s="24">
        <v>7.7291583792691936E-4</v>
      </c>
      <c r="CQ123" s="5">
        <v>6.0151162129908502E-2</v>
      </c>
      <c r="CR123" s="5">
        <v>3.7848803773370458E-2</v>
      </c>
      <c r="CS123" s="5">
        <v>87985</v>
      </c>
      <c r="CT123" s="20">
        <v>4.8398499744274598E-2</v>
      </c>
      <c r="CU123" s="20">
        <v>1.1680400068193441E-3</v>
      </c>
      <c r="CV123" s="5">
        <v>5735.7</v>
      </c>
      <c r="CW123" s="5">
        <v>6.5189520941069501E-2</v>
      </c>
      <c r="CX123" s="23">
        <v>101.1</v>
      </c>
      <c r="CY123" s="23">
        <v>3.69</v>
      </c>
      <c r="CZ123" s="23">
        <v>8.66</v>
      </c>
      <c r="DA123" s="23">
        <v>448.16</v>
      </c>
      <c r="DB123" s="23">
        <v>16.36</v>
      </c>
      <c r="DC123" s="23">
        <v>38.39</v>
      </c>
      <c r="DQ123" s="20"/>
    </row>
    <row r="124" spans="1:121" ht="20.25" customHeight="1" x14ac:dyDescent="0.3">
      <c r="A124" s="16">
        <v>27851</v>
      </c>
      <c r="B124" s="17">
        <v>5661</v>
      </c>
      <c r="C124" s="18">
        <v>5720.701</v>
      </c>
      <c r="D124" s="18">
        <v>48.68243758192849</v>
      </c>
      <c r="E124" s="19">
        <v>4128.1790000000001</v>
      </c>
      <c r="F124" s="18">
        <v>36.384</v>
      </c>
      <c r="G124" s="19">
        <v>5619.2160000000003</v>
      </c>
      <c r="H124" s="5">
        <v>746.90599999999995</v>
      </c>
      <c r="I124" s="5">
        <v>3572.4430000000002</v>
      </c>
      <c r="J124" s="20">
        <v>12.549766789622902</v>
      </c>
      <c r="K124" s="20">
        <v>12.04557509983843</v>
      </c>
      <c r="L124" s="20">
        <v>9.723470414291377</v>
      </c>
      <c r="M124" s="5">
        <v>52.04</v>
      </c>
      <c r="N124" s="5">
        <v>268.85599999999999</v>
      </c>
      <c r="O124" s="5">
        <v>317.05500000000001</v>
      </c>
      <c r="P124" s="20">
        <v>3.9859464073407924</v>
      </c>
      <c r="Q124" s="20">
        <v>3.0725543395421155</v>
      </c>
      <c r="R124" s="20">
        <v>5.8924183763680151</v>
      </c>
      <c r="S124" s="20">
        <v>1.1618449532054997</v>
      </c>
      <c r="T124" s="5">
        <v>68.028999999999996</v>
      </c>
      <c r="U124" s="5">
        <v>53.482999999999997</v>
      </c>
      <c r="V124" s="5">
        <v>33.573999999999998</v>
      </c>
      <c r="W124" s="5">
        <v>38.244999999999997</v>
      </c>
      <c r="X124" s="20">
        <v>27.11282504648965</v>
      </c>
      <c r="Y124" s="5">
        <v>20.454000000000001</v>
      </c>
      <c r="Z124" s="5">
        <v>71.004000000000005</v>
      </c>
      <c r="AA124" s="5">
        <v>32.889000000000003</v>
      </c>
      <c r="AB124" s="5">
        <v>32.837000000000003</v>
      </c>
      <c r="AC124" s="5">
        <v>32.802999999999997</v>
      </c>
      <c r="AD124" s="5">
        <v>45.384099999999997</v>
      </c>
      <c r="AE124" s="5">
        <v>20.186199999999999</v>
      </c>
      <c r="AF124" s="5">
        <v>63.1492</v>
      </c>
      <c r="AG124" s="5">
        <v>49.718499999999999</v>
      </c>
      <c r="AH124" s="5">
        <v>45.017800000000001</v>
      </c>
      <c r="AI124" s="5">
        <v>43.092399999999998</v>
      </c>
      <c r="AJ124" s="5">
        <v>69.675200000000004</v>
      </c>
      <c r="AK124" s="5">
        <v>40.200000000000003</v>
      </c>
      <c r="AL124" s="5">
        <v>3.1</v>
      </c>
      <c r="AM124" s="5">
        <v>61.5</v>
      </c>
      <c r="AN124" s="5">
        <v>95885</v>
      </c>
      <c r="AO124" s="5">
        <v>88563</v>
      </c>
      <c r="AP124" s="5">
        <v>64413</v>
      </c>
      <c r="AQ124" s="5">
        <v>21982</v>
      </c>
      <c r="AR124" s="5">
        <v>57394</v>
      </c>
      <c r="AS124" s="5">
        <v>7322</v>
      </c>
      <c r="AT124" s="5">
        <v>16.899999999999999</v>
      </c>
      <c r="AU124" s="5">
        <v>7.6</v>
      </c>
      <c r="AV124" s="22">
        <v>1495</v>
      </c>
      <c r="AW124" s="21">
        <v>5.48</v>
      </c>
      <c r="AX124" s="5">
        <v>5.41</v>
      </c>
      <c r="AY124" s="21">
        <v>6.52</v>
      </c>
      <c r="AZ124" s="5">
        <v>7.86</v>
      </c>
      <c r="BA124" s="5">
        <v>8.6199999999999992</v>
      </c>
      <c r="BB124" s="5">
        <v>9.89</v>
      </c>
      <c r="BC124" s="5">
        <v>7.2</v>
      </c>
      <c r="BD124" s="5">
        <v>296.2</v>
      </c>
      <c r="BE124" s="5">
        <v>718.2</v>
      </c>
      <c r="BF124" s="5">
        <v>1077.5999999999999</v>
      </c>
      <c r="BG124" s="5">
        <v>179.102</v>
      </c>
      <c r="BH124" s="5">
        <v>109.554</v>
      </c>
      <c r="BI124" s="5">
        <v>758.94920000000002</v>
      </c>
      <c r="BJ124" s="5">
        <v>141.62129999999999</v>
      </c>
      <c r="BK124" s="5">
        <v>213.24010000000001</v>
      </c>
      <c r="BL124" s="5">
        <v>56.7</v>
      </c>
      <c r="BM124" s="5">
        <v>55.7</v>
      </c>
      <c r="BN124" s="5">
        <v>57.9</v>
      </c>
      <c r="BO124" s="5">
        <v>57.2</v>
      </c>
      <c r="BP124" s="5">
        <v>44.4</v>
      </c>
      <c r="BQ124" s="5">
        <v>61.3</v>
      </c>
      <c r="BR124" s="31">
        <v>61.8</v>
      </c>
      <c r="BS124" s="31">
        <v>65.2</v>
      </c>
      <c r="BT124" s="31">
        <v>60.1</v>
      </c>
      <c r="BU124" s="31">
        <v>60.5</v>
      </c>
      <c r="BV124" s="19"/>
      <c r="BX124" s="6">
        <v>104.28</v>
      </c>
      <c r="BY124" s="19">
        <v>17.496052190348447</v>
      </c>
      <c r="BZ124" s="20">
        <v>15.229277809956407</v>
      </c>
      <c r="CA124" s="5">
        <v>1491.3579999999999</v>
      </c>
      <c r="CB124" s="25">
        <v>3.3849967186858745</v>
      </c>
      <c r="CC124" s="25">
        <v>1.8968411359538582</v>
      </c>
      <c r="CD124" s="25">
        <v>1.3510029191157589</v>
      </c>
      <c r="CE124" s="25">
        <v>2.0518831478961785</v>
      </c>
      <c r="CF124" s="25">
        <v>5.3474558849791229</v>
      </c>
      <c r="CG124" s="25">
        <v>2.8275721776574452</v>
      </c>
      <c r="CH124" s="20">
        <v>3.1789775325427554</v>
      </c>
      <c r="CI124" s="6">
        <v>103</v>
      </c>
      <c r="CJ124" s="6">
        <v>119</v>
      </c>
      <c r="CK124" s="6">
        <v>119</v>
      </c>
      <c r="CM124" s="23">
        <v>111.50442477876106</v>
      </c>
      <c r="CN124" s="6">
        <v>89.8</v>
      </c>
      <c r="CO124" s="6">
        <v>80.2</v>
      </c>
      <c r="CP124" s="24">
        <v>7.6814245226561881E-4</v>
      </c>
      <c r="CQ124" s="5">
        <v>6.0219278931382181E-2</v>
      </c>
      <c r="CR124" s="5">
        <v>3.8229779930670824E-2</v>
      </c>
      <c r="CS124" s="5">
        <v>88563</v>
      </c>
      <c r="CT124" s="20">
        <v>4.8771484705802649E-2</v>
      </c>
      <c r="CU124" s="20">
        <v>1.1774668879780494E-3</v>
      </c>
      <c r="CV124" s="5">
        <v>5779.9</v>
      </c>
      <c r="CW124" s="5">
        <v>6.5263146009055695E-2</v>
      </c>
      <c r="CX124" s="23">
        <v>101.8</v>
      </c>
      <c r="CY124" s="23">
        <v>3.76</v>
      </c>
      <c r="CZ124" s="23">
        <v>9.25</v>
      </c>
      <c r="DA124" s="23">
        <v>444.11</v>
      </c>
      <c r="DB124" s="23">
        <v>16.399999999999999</v>
      </c>
      <c r="DC124" s="23">
        <v>40.35</v>
      </c>
      <c r="DQ124" s="20"/>
    </row>
    <row r="125" spans="1:121" ht="20.25" customHeight="1" x14ac:dyDescent="0.3">
      <c r="A125" s="16">
        <v>27942</v>
      </c>
      <c r="B125" s="17">
        <v>5689.8</v>
      </c>
      <c r="C125" s="18">
        <v>5750.05</v>
      </c>
      <c r="D125" s="18">
        <v>49.026304701137668</v>
      </c>
      <c r="E125" s="19">
        <v>4158.585</v>
      </c>
      <c r="F125" s="18">
        <v>36.594999999999999</v>
      </c>
      <c r="G125" s="19">
        <v>5654.7809999999999</v>
      </c>
      <c r="H125" s="5">
        <v>749.51</v>
      </c>
      <c r="I125" s="5">
        <v>3610.3290000000002</v>
      </c>
      <c r="J125" s="20">
        <v>12.533678444591585</v>
      </c>
      <c r="K125" s="20">
        <v>12.226178294107024</v>
      </c>
      <c r="L125" s="20">
        <v>9.8338048516222241</v>
      </c>
      <c r="M125" s="5">
        <v>47.017000000000003</v>
      </c>
      <c r="N125" s="5">
        <v>276.66800000000001</v>
      </c>
      <c r="O125" s="5">
        <v>329.99099999999999</v>
      </c>
      <c r="P125" s="20">
        <v>4.0007223258893641</v>
      </c>
      <c r="Q125" s="20">
        <v>3.0789442003250467</v>
      </c>
      <c r="R125" s="20">
        <v>5.912207307530247</v>
      </c>
      <c r="S125" s="20">
        <v>1.2015891169566002</v>
      </c>
      <c r="T125" s="5">
        <v>68.3</v>
      </c>
      <c r="U125" s="5">
        <v>53.58</v>
      </c>
      <c r="V125" s="5">
        <v>33.777000000000001</v>
      </c>
      <c r="W125" s="5">
        <v>38.978000000000002</v>
      </c>
      <c r="X125" s="20">
        <v>27.341599951844941</v>
      </c>
      <c r="Y125" s="5">
        <v>20.884</v>
      </c>
      <c r="Z125" s="5">
        <v>71.358000000000004</v>
      </c>
      <c r="AA125" s="5">
        <v>33.308999999999997</v>
      </c>
      <c r="AB125" s="5">
        <v>33.258000000000003</v>
      </c>
      <c r="AC125" s="5">
        <v>33.225999999999999</v>
      </c>
      <c r="AD125" s="5">
        <v>46.101500000000001</v>
      </c>
      <c r="AE125" s="5">
        <v>20.651299999999999</v>
      </c>
      <c r="AF125" s="5">
        <v>63.692700000000002</v>
      </c>
      <c r="AG125" s="5">
        <v>50.386200000000002</v>
      </c>
      <c r="AH125" s="5">
        <v>45.5</v>
      </c>
      <c r="AI125" s="5">
        <v>43.745399999999997</v>
      </c>
      <c r="AJ125" s="5">
        <v>70.130300000000005</v>
      </c>
      <c r="AK125" s="5">
        <v>40.200000000000003</v>
      </c>
      <c r="AL125" s="5">
        <v>3.1</v>
      </c>
      <c r="AM125" s="5">
        <v>61.6</v>
      </c>
      <c r="AN125" s="5">
        <v>96553</v>
      </c>
      <c r="AO125" s="5">
        <v>89173</v>
      </c>
      <c r="AP125" s="5">
        <v>64921</v>
      </c>
      <c r="AQ125" s="5">
        <v>22142</v>
      </c>
      <c r="AR125" s="5">
        <v>57750</v>
      </c>
      <c r="AS125" s="5">
        <v>7380</v>
      </c>
      <c r="AT125" s="5">
        <v>15.2</v>
      </c>
      <c r="AU125" s="5">
        <v>7.6</v>
      </c>
      <c r="AV125" s="22">
        <v>1720</v>
      </c>
      <c r="AW125" s="21">
        <v>5.25</v>
      </c>
      <c r="AX125" s="5">
        <v>5.08</v>
      </c>
      <c r="AY125" s="21">
        <v>5.84</v>
      </c>
      <c r="AZ125" s="5">
        <v>7.59</v>
      </c>
      <c r="BA125" s="5">
        <v>8.3800000000000008</v>
      </c>
      <c r="BB125" s="5">
        <v>9.4</v>
      </c>
      <c r="BC125" s="5">
        <v>7</v>
      </c>
      <c r="BD125" s="5">
        <v>299.60000000000002</v>
      </c>
      <c r="BE125" s="5">
        <v>735</v>
      </c>
      <c r="BF125" s="5">
        <v>1110.8</v>
      </c>
      <c r="BG125" s="5">
        <v>181.17320000000001</v>
      </c>
      <c r="BH125" s="5">
        <v>112.5009</v>
      </c>
      <c r="BI125" s="5">
        <v>769.10969999999998</v>
      </c>
      <c r="BJ125" s="5">
        <v>144.77789999999999</v>
      </c>
      <c r="BK125" s="5">
        <v>218.7088</v>
      </c>
      <c r="BL125" s="5">
        <v>57.6</v>
      </c>
      <c r="BM125" s="5">
        <v>56.7</v>
      </c>
      <c r="BN125" s="5">
        <v>59</v>
      </c>
      <c r="BO125" s="5">
        <v>58.2</v>
      </c>
      <c r="BP125" s="5">
        <v>45.7</v>
      </c>
      <c r="BQ125" s="5">
        <v>62.1</v>
      </c>
      <c r="BR125" s="31">
        <v>62.9</v>
      </c>
      <c r="BS125" s="31">
        <v>63.4</v>
      </c>
      <c r="BT125" s="31">
        <v>60.5</v>
      </c>
      <c r="BU125" s="31">
        <v>61.1</v>
      </c>
      <c r="BV125" s="19"/>
      <c r="BX125" s="6">
        <v>105.24</v>
      </c>
      <c r="BY125" s="19">
        <v>17.705291037139588</v>
      </c>
      <c r="BZ125" s="20">
        <v>15.383344368867755</v>
      </c>
      <c r="CA125" s="5">
        <v>1483.9259999999999</v>
      </c>
      <c r="CB125" s="25">
        <v>-0.69990215228075181</v>
      </c>
      <c r="CC125" s="25">
        <v>0.53584110057924694</v>
      </c>
      <c r="CD125" s="25">
        <v>0.86035630379300332</v>
      </c>
      <c r="CE125" s="25">
        <v>0.44222320714548213</v>
      </c>
      <c r="CF125" s="25">
        <v>-1.9217454681913815</v>
      </c>
      <c r="CG125" s="25">
        <v>-0.3474182125180485</v>
      </c>
      <c r="CH125" s="20">
        <v>3.1673990248600492</v>
      </c>
      <c r="CI125" s="6">
        <v>106</v>
      </c>
      <c r="CJ125" s="6">
        <v>120</v>
      </c>
      <c r="CK125" s="6">
        <v>126</v>
      </c>
      <c r="CM125" s="23">
        <v>117.01244813278009</v>
      </c>
      <c r="CN125" s="6">
        <v>96.9</v>
      </c>
      <c r="CO125" s="6">
        <v>86.2</v>
      </c>
      <c r="CP125" s="24">
        <v>7.6592690612629379E-4</v>
      </c>
      <c r="CQ125" s="5">
        <v>6.0796429412490326E-2</v>
      </c>
      <c r="CR125" s="5">
        <v>3.8510401130386999E-2</v>
      </c>
      <c r="CS125" s="5">
        <v>89173</v>
      </c>
      <c r="CT125" s="20">
        <v>4.8891917957229206E-2</v>
      </c>
      <c r="CU125" s="20">
        <v>1.1801778565260785E-3</v>
      </c>
      <c r="CV125" s="5">
        <v>5824.3</v>
      </c>
      <c r="CW125" s="5">
        <v>6.5314613167662863E-2</v>
      </c>
      <c r="CX125" s="23">
        <v>105.5</v>
      </c>
      <c r="CY125" s="23">
        <v>3.85</v>
      </c>
      <c r="CZ125" s="23">
        <v>9.5500000000000007</v>
      </c>
      <c r="DA125" s="23">
        <v>453.86</v>
      </c>
      <c r="DB125" s="23">
        <v>16.559999999999999</v>
      </c>
      <c r="DC125" s="23">
        <v>41.08</v>
      </c>
      <c r="DQ125" s="20"/>
    </row>
    <row r="126" spans="1:121" ht="20.25" customHeight="1" x14ac:dyDescent="0.3">
      <c r="A126" s="16">
        <v>28034</v>
      </c>
      <c r="B126" s="17">
        <v>5732.5</v>
      </c>
      <c r="C126" s="18">
        <v>5794.1040000000003</v>
      </c>
      <c r="D126" s="18">
        <v>49.146473458524326</v>
      </c>
      <c r="E126" s="19">
        <v>4183.3509999999997</v>
      </c>
      <c r="F126" s="18">
        <v>36.909999999999997</v>
      </c>
      <c r="G126" s="19">
        <v>5734.201</v>
      </c>
      <c r="H126" s="5">
        <v>755.11900000000003</v>
      </c>
      <c r="I126" s="5">
        <v>3657.4560000000001</v>
      </c>
      <c r="J126" s="20">
        <v>12.274434422593524</v>
      </c>
      <c r="K126" s="20">
        <v>12.289900931539259</v>
      </c>
      <c r="L126" s="20">
        <v>9.8354576371432803</v>
      </c>
      <c r="M126" s="5">
        <v>17.177</v>
      </c>
      <c r="N126" s="5">
        <v>279.47899999999998</v>
      </c>
      <c r="O126" s="5">
        <v>340.91300000000001</v>
      </c>
      <c r="P126" s="20">
        <v>3.9360934496525211</v>
      </c>
      <c r="Q126" s="20">
        <v>2.9799792991276064</v>
      </c>
      <c r="R126" s="20">
        <v>5.8591453496968811</v>
      </c>
      <c r="S126" s="20">
        <v>1.2379121691557002</v>
      </c>
      <c r="T126" s="5">
        <v>68.665000000000006</v>
      </c>
      <c r="U126" s="5">
        <v>53.753</v>
      </c>
      <c r="V126" s="5">
        <v>34.408000000000001</v>
      </c>
      <c r="W126" s="5">
        <v>39.680999999999997</v>
      </c>
      <c r="X126" s="20">
        <v>27.500458376460152</v>
      </c>
      <c r="Y126" s="5">
        <v>21.33</v>
      </c>
      <c r="Z126" s="5">
        <v>71.834999999999994</v>
      </c>
      <c r="AA126" s="5">
        <v>33.868000000000002</v>
      </c>
      <c r="AB126" s="5">
        <v>33.816000000000003</v>
      </c>
      <c r="AC126" s="5">
        <v>33.814999999999998</v>
      </c>
      <c r="AD126" s="5">
        <v>47.279800000000002</v>
      </c>
      <c r="AE126" s="5">
        <v>21.678000000000001</v>
      </c>
      <c r="AF126" s="5">
        <v>65.947800000000001</v>
      </c>
      <c r="AG126" s="5">
        <v>53.9621</v>
      </c>
      <c r="AH126" s="5">
        <v>47.171700000000001</v>
      </c>
      <c r="AI126" s="5">
        <v>44.587499999999999</v>
      </c>
      <c r="AJ126" s="5">
        <v>71.552300000000002</v>
      </c>
      <c r="AK126" s="5">
        <v>39.9</v>
      </c>
      <c r="AL126" s="5">
        <v>3.2</v>
      </c>
      <c r="AM126" s="5">
        <v>61.8</v>
      </c>
      <c r="AN126" s="5">
        <v>97348</v>
      </c>
      <c r="AO126" s="5">
        <v>89803</v>
      </c>
      <c r="AP126" s="5">
        <v>65373</v>
      </c>
      <c r="AQ126" s="5">
        <v>22261</v>
      </c>
      <c r="AR126" s="5">
        <v>58187</v>
      </c>
      <c r="AS126" s="5">
        <v>7545</v>
      </c>
      <c r="AT126" s="5">
        <v>15.1</v>
      </c>
      <c r="AU126" s="5">
        <v>7.8</v>
      </c>
      <c r="AV126" s="22">
        <v>1804</v>
      </c>
      <c r="AW126" s="21">
        <v>4.6500000000000004</v>
      </c>
      <c r="AX126" s="5">
        <v>4.3499999999999996</v>
      </c>
      <c r="AY126" s="21">
        <v>4.8899999999999997</v>
      </c>
      <c r="AZ126" s="5">
        <v>6.87</v>
      </c>
      <c r="BA126" s="5">
        <v>7.98</v>
      </c>
      <c r="BB126" s="5">
        <v>9.1199999999999992</v>
      </c>
      <c r="BC126" s="5">
        <v>6.35</v>
      </c>
      <c r="BD126" s="5">
        <v>306.2</v>
      </c>
      <c r="BE126" s="5">
        <v>761.3</v>
      </c>
      <c r="BF126" s="5">
        <v>1152</v>
      </c>
      <c r="BG126" s="5">
        <v>185.24780000000001</v>
      </c>
      <c r="BH126" s="5">
        <v>115.8047</v>
      </c>
      <c r="BI126" s="5">
        <v>798.55050000000006</v>
      </c>
      <c r="BJ126" s="5">
        <v>148.5136</v>
      </c>
      <c r="BK126" s="5">
        <v>225.7216</v>
      </c>
      <c r="BL126" s="5">
        <v>58.4</v>
      </c>
      <c r="BM126" s="5">
        <v>57.6</v>
      </c>
      <c r="BN126" s="5">
        <v>59.7</v>
      </c>
      <c r="BO126" s="5">
        <v>58.9</v>
      </c>
      <c r="BP126" s="5">
        <v>47.5</v>
      </c>
      <c r="BQ126" s="5">
        <v>62.5</v>
      </c>
      <c r="BR126" s="31">
        <v>64</v>
      </c>
      <c r="BS126" s="31">
        <v>64.5</v>
      </c>
      <c r="BT126" s="31">
        <v>61.9</v>
      </c>
      <c r="BU126" s="31">
        <v>62.4</v>
      </c>
      <c r="BV126" s="19"/>
      <c r="BX126" s="6">
        <v>107.46</v>
      </c>
      <c r="BY126" s="19">
        <v>17.676238355759278</v>
      </c>
      <c r="BZ126" s="20">
        <v>15.434363448173889</v>
      </c>
      <c r="CA126" s="5">
        <v>1484.4380000000001</v>
      </c>
      <c r="CB126" s="25">
        <v>3.8190155268654626</v>
      </c>
      <c r="CC126" s="25">
        <v>0.75046461762712791</v>
      </c>
      <c r="CD126" s="25">
        <v>0.94391801634504235</v>
      </c>
      <c r="CE126" s="25">
        <v>0.6938935198973285</v>
      </c>
      <c r="CF126" s="25">
        <v>5.8680239008392023</v>
      </c>
      <c r="CG126" s="25">
        <v>3.2198290884701994</v>
      </c>
      <c r="CH126" s="20">
        <v>3.177879639213367</v>
      </c>
      <c r="CI126" s="6">
        <v>98</v>
      </c>
      <c r="CJ126" s="6">
        <v>117</v>
      </c>
      <c r="CK126" s="6">
        <v>131</v>
      </c>
      <c r="CM126" s="23">
        <v>112.66375545851528</v>
      </c>
      <c r="CN126" s="6">
        <v>89.4</v>
      </c>
      <c r="CO126" s="6">
        <v>86.6</v>
      </c>
      <c r="CP126" s="24">
        <v>7.6461810852644131E-4</v>
      </c>
      <c r="CQ126" s="5">
        <v>6.1182811264657078E-2</v>
      </c>
      <c r="CR126" s="5">
        <v>3.8645602040020932E-2</v>
      </c>
      <c r="CS126" s="5">
        <v>89803</v>
      </c>
      <c r="CT126" s="20">
        <v>4.91361647161008E-2</v>
      </c>
      <c r="CU126" s="20">
        <v>1.1966192666169281E-3</v>
      </c>
      <c r="CV126" s="5">
        <v>5869.1</v>
      </c>
      <c r="CW126" s="5">
        <v>6.5355277663329742E-2</v>
      </c>
      <c r="CX126" s="23">
        <v>104.7</v>
      </c>
      <c r="CY126" s="23">
        <v>4.05</v>
      </c>
      <c r="CZ126" s="23">
        <v>9.91</v>
      </c>
      <c r="DA126" s="23">
        <v>445.77</v>
      </c>
      <c r="DB126" s="23">
        <v>17.239999999999998</v>
      </c>
      <c r="DC126" s="23">
        <v>42.19</v>
      </c>
      <c r="DQ126" s="20"/>
    </row>
    <row r="127" spans="1:121" ht="20.25" customHeight="1" x14ac:dyDescent="0.3">
      <c r="A127" s="16">
        <v>28126</v>
      </c>
      <c r="B127" s="17">
        <v>5799.2</v>
      </c>
      <c r="C127" s="18">
        <v>5868.683</v>
      </c>
      <c r="D127" s="18">
        <v>49.639745044966375</v>
      </c>
      <c r="E127" s="19">
        <v>4182.0649999999996</v>
      </c>
      <c r="F127" s="18">
        <v>37.529000000000003</v>
      </c>
      <c r="G127" s="19">
        <v>5788.5169999999998</v>
      </c>
      <c r="H127" s="5">
        <v>790.10699999999997</v>
      </c>
      <c r="I127" s="5">
        <v>3699.2930000000001</v>
      </c>
      <c r="J127" s="20">
        <v>12.038796239704299</v>
      </c>
      <c r="K127" s="20">
        <v>12.209086411129544</v>
      </c>
      <c r="L127" s="20">
        <v>10.108123053639511</v>
      </c>
      <c r="M127" s="5">
        <v>29.257000000000001</v>
      </c>
      <c r="N127" s="5">
        <v>274.98899999999998</v>
      </c>
      <c r="O127" s="5">
        <v>357.05200000000002</v>
      </c>
      <c r="P127" s="20">
        <v>4.1894991123140954</v>
      </c>
      <c r="Q127" s="20">
        <v>3.1494804854623237</v>
      </c>
      <c r="R127" s="20">
        <v>6.0185686428592211</v>
      </c>
      <c r="S127" s="20">
        <v>1.2420617596554033</v>
      </c>
      <c r="T127" s="5">
        <v>69.397000000000006</v>
      </c>
      <c r="U127" s="5">
        <v>54.079000000000001</v>
      </c>
      <c r="V127" s="5">
        <v>34.997</v>
      </c>
      <c r="W127" s="5">
        <v>40.186</v>
      </c>
      <c r="X127" s="20">
        <v>27.650484589190604</v>
      </c>
      <c r="Y127" s="5">
        <v>21.731999999999999</v>
      </c>
      <c r="Z127" s="5">
        <v>71.87</v>
      </c>
      <c r="AA127" s="5">
        <v>34.411000000000001</v>
      </c>
      <c r="AB127" s="5">
        <v>34.357999999999997</v>
      </c>
      <c r="AC127" s="5">
        <v>34.359000000000002</v>
      </c>
      <c r="AD127" s="5">
        <v>48.341500000000003</v>
      </c>
      <c r="AE127" s="5">
        <v>22.665199999999999</v>
      </c>
      <c r="AF127" s="5">
        <v>66.696100000000001</v>
      </c>
      <c r="AG127" s="5">
        <v>55.893900000000002</v>
      </c>
      <c r="AH127" s="5">
        <v>48.107999999999997</v>
      </c>
      <c r="AI127" s="5">
        <v>45.718899999999998</v>
      </c>
      <c r="AJ127" s="5">
        <v>71.591399999999993</v>
      </c>
      <c r="AK127" s="5">
        <v>40.299999999999997</v>
      </c>
      <c r="AL127" s="5">
        <v>3.3</v>
      </c>
      <c r="AM127" s="5">
        <v>62</v>
      </c>
      <c r="AN127" s="5">
        <v>98115</v>
      </c>
      <c r="AO127" s="5">
        <v>90808</v>
      </c>
      <c r="AP127" s="5">
        <v>66341</v>
      </c>
      <c r="AQ127" s="5">
        <v>22672</v>
      </c>
      <c r="AR127" s="5">
        <v>58719</v>
      </c>
      <c r="AS127" s="5">
        <v>7307</v>
      </c>
      <c r="AT127" s="5">
        <v>14.5</v>
      </c>
      <c r="AU127" s="5">
        <v>7.4</v>
      </c>
      <c r="AV127" s="22">
        <v>2063</v>
      </c>
      <c r="AW127" s="21">
        <v>4.6900000000000004</v>
      </c>
      <c r="AX127" s="5">
        <v>4.5999999999999996</v>
      </c>
      <c r="AY127" s="21">
        <v>5.5</v>
      </c>
      <c r="AZ127" s="5">
        <v>7.46</v>
      </c>
      <c r="BA127" s="5">
        <v>8.1</v>
      </c>
      <c r="BB127" s="5">
        <v>9.1199999999999992</v>
      </c>
      <c r="BC127" s="5">
        <v>6.25</v>
      </c>
      <c r="BD127" s="5">
        <v>313.89999999999998</v>
      </c>
      <c r="BE127" s="5">
        <v>781.9</v>
      </c>
      <c r="BF127" s="5">
        <v>1188.5</v>
      </c>
      <c r="BG127" s="5">
        <v>189.15469999999999</v>
      </c>
      <c r="BH127" s="5">
        <v>120.785</v>
      </c>
      <c r="BI127" s="5">
        <v>814.33429999999998</v>
      </c>
      <c r="BJ127" s="5">
        <v>153.6788</v>
      </c>
      <c r="BK127" s="5">
        <v>232.34829999999999</v>
      </c>
      <c r="BL127" s="5">
        <v>59.6</v>
      </c>
      <c r="BM127" s="5">
        <v>58.6</v>
      </c>
      <c r="BN127" s="5">
        <v>60.8</v>
      </c>
      <c r="BO127" s="5">
        <v>60</v>
      </c>
      <c r="BP127" s="5">
        <v>48.4</v>
      </c>
      <c r="BQ127" s="5">
        <v>64.2</v>
      </c>
      <c r="BR127" s="31">
        <v>64.7</v>
      </c>
      <c r="BS127" s="31">
        <v>66.599999999999994</v>
      </c>
      <c r="BT127" s="31">
        <v>63.4</v>
      </c>
      <c r="BU127" s="31">
        <v>63.7</v>
      </c>
      <c r="BV127" s="19"/>
      <c r="BX127" s="6">
        <v>98.42</v>
      </c>
      <c r="BY127" s="19">
        <v>17.736895718734537</v>
      </c>
      <c r="BZ127" s="20">
        <v>15.790098664105475</v>
      </c>
      <c r="CA127" s="5">
        <v>1497.3019999999999</v>
      </c>
      <c r="CB127" s="25">
        <v>2.3426488350870951</v>
      </c>
      <c r="CC127" s="25">
        <v>1.7841976135257278</v>
      </c>
      <c r="CD127" s="25">
        <v>2.9243380123605118</v>
      </c>
      <c r="CE127" s="25">
        <v>1.4397169485975412</v>
      </c>
      <c r="CF127" s="25">
        <v>0.82853535455307581</v>
      </c>
      <c r="CG127" s="25">
        <v>2.8001212824138833</v>
      </c>
      <c r="CH127" s="20">
        <v>2.8644605489100381</v>
      </c>
      <c r="CI127" s="6">
        <v>97</v>
      </c>
      <c r="CJ127" s="6">
        <v>118</v>
      </c>
      <c r="CK127" s="6">
        <v>132</v>
      </c>
      <c r="CM127" s="23">
        <v>115.96638655462183</v>
      </c>
      <c r="CN127" s="6">
        <v>92.3</v>
      </c>
      <c r="CO127" s="6">
        <v>84.9</v>
      </c>
      <c r="CP127" s="24">
        <v>7.6421680909171004E-4</v>
      </c>
      <c r="CQ127" s="5">
        <v>6.1872301999823805E-2</v>
      </c>
      <c r="CR127" s="5">
        <v>3.8981950929433531E-2</v>
      </c>
      <c r="CS127" s="5">
        <v>90808</v>
      </c>
      <c r="CT127" s="20">
        <v>4.9438375473526558E-2</v>
      </c>
      <c r="CU127" s="20">
        <v>1.083825213637565E-3</v>
      </c>
      <c r="CV127" s="5">
        <v>5915.7</v>
      </c>
      <c r="CW127" s="5">
        <v>6.5145141397233722E-2</v>
      </c>
      <c r="CX127" s="23">
        <v>100.6</v>
      </c>
      <c r="CY127" s="23">
        <v>4.1900000000000004</v>
      </c>
      <c r="CZ127" s="23">
        <v>10.08</v>
      </c>
      <c r="DA127" s="23">
        <v>418.96</v>
      </c>
      <c r="DB127" s="23">
        <v>17.45</v>
      </c>
      <c r="DC127" s="23">
        <v>41.98</v>
      </c>
      <c r="DQ127" s="20"/>
    </row>
    <row r="128" spans="1:121" ht="20.25" customHeight="1" x14ac:dyDescent="0.3">
      <c r="A128" s="16">
        <v>28216</v>
      </c>
      <c r="B128" s="17">
        <v>5913</v>
      </c>
      <c r="C128" s="18">
        <v>5981.3789999999999</v>
      </c>
      <c r="D128" s="18">
        <v>50.973163801268619</v>
      </c>
      <c r="E128" s="19">
        <v>4234.1869999999999</v>
      </c>
      <c r="F128" s="18">
        <v>38.408999999999999</v>
      </c>
      <c r="G128" s="19">
        <v>5880.6949999999997</v>
      </c>
      <c r="H128" s="5">
        <v>846.75199999999995</v>
      </c>
      <c r="I128" s="5">
        <v>3719.7330000000002</v>
      </c>
      <c r="J128" s="20">
        <v>12.822278350219568</v>
      </c>
      <c r="K128" s="20">
        <v>12.273241296174048</v>
      </c>
      <c r="L128" s="20">
        <v>10.36930627708734</v>
      </c>
      <c r="M128" s="5">
        <v>43.655000000000001</v>
      </c>
      <c r="N128" s="5">
        <v>282.40199999999999</v>
      </c>
      <c r="O128" s="5">
        <v>360.34399999999999</v>
      </c>
      <c r="P128" s="20">
        <v>4.3852644872420425</v>
      </c>
      <c r="Q128" s="20">
        <v>3.3154616687236298</v>
      </c>
      <c r="R128" s="20">
        <v>6.4595447891851547</v>
      </c>
      <c r="S128" s="20">
        <v>1.2611578312907206</v>
      </c>
      <c r="T128" s="5">
        <v>70.72</v>
      </c>
      <c r="U128" s="5">
        <v>54.311</v>
      </c>
      <c r="V128" s="5">
        <v>35.569000000000003</v>
      </c>
      <c r="W128" s="5">
        <v>40.828000000000003</v>
      </c>
      <c r="X128" s="20">
        <v>28.153841738182027</v>
      </c>
      <c r="Y128" s="5">
        <v>22.173999999999999</v>
      </c>
      <c r="Z128" s="5">
        <v>72.075000000000003</v>
      </c>
      <c r="AA128" s="5">
        <v>34.951999999999998</v>
      </c>
      <c r="AB128" s="5">
        <v>34.9</v>
      </c>
      <c r="AC128" s="5">
        <v>34.841000000000001</v>
      </c>
      <c r="AD128" s="5">
        <v>49.5627</v>
      </c>
      <c r="AE128" s="5">
        <v>23.971</v>
      </c>
      <c r="AF128" s="5">
        <v>67.662800000000004</v>
      </c>
      <c r="AG128" s="5">
        <v>57.704799999999999</v>
      </c>
      <c r="AH128" s="5">
        <v>49.433300000000003</v>
      </c>
      <c r="AI128" s="5">
        <v>46.649500000000003</v>
      </c>
      <c r="AJ128" s="5">
        <v>72.046199999999999</v>
      </c>
      <c r="AK128" s="5">
        <v>40.5</v>
      </c>
      <c r="AL128" s="5">
        <v>3.5</v>
      </c>
      <c r="AM128" s="5">
        <v>62.4</v>
      </c>
      <c r="AN128" s="5">
        <v>99093</v>
      </c>
      <c r="AO128" s="5">
        <v>91959</v>
      </c>
      <c r="AP128" s="5">
        <v>67281</v>
      </c>
      <c r="AQ128" s="5">
        <v>23046</v>
      </c>
      <c r="AR128" s="5">
        <v>59442</v>
      </c>
      <c r="AS128" s="5">
        <v>7134</v>
      </c>
      <c r="AT128" s="5">
        <v>14.4</v>
      </c>
      <c r="AU128" s="5">
        <v>7.2</v>
      </c>
      <c r="AV128" s="22">
        <v>1893</v>
      </c>
      <c r="AW128" s="21">
        <v>5.39</v>
      </c>
      <c r="AX128" s="5">
        <v>5.0199999999999996</v>
      </c>
      <c r="AY128" s="21">
        <v>5.8</v>
      </c>
      <c r="AZ128" s="5">
        <v>7.28</v>
      </c>
      <c r="BA128" s="5">
        <v>7.95</v>
      </c>
      <c r="BB128" s="5">
        <v>8.91</v>
      </c>
      <c r="BC128" s="5">
        <v>6.75</v>
      </c>
      <c r="BD128" s="5">
        <v>318.8</v>
      </c>
      <c r="BE128" s="5">
        <v>794.8</v>
      </c>
      <c r="BF128" s="5">
        <v>1217.8</v>
      </c>
      <c r="BG128" s="5">
        <v>193.5548</v>
      </c>
      <c r="BH128" s="5">
        <v>126.60209999999999</v>
      </c>
      <c r="BI128" s="5">
        <v>837.654</v>
      </c>
      <c r="BJ128" s="5">
        <v>160.65620000000001</v>
      </c>
      <c r="BK128" s="5">
        <v>242.40860000000001</v>
      </c>
      <c r="BL128" s="5">
        <v>60.5</v>
      </c>
      <c r="BM128" s="5">
        <v>59.4</v>
      </c>
      <c r="BN128" s="5">
        <v>61.8</v>
      </c>
      <c r="BO128" s="5">
        <v>61</v>
      </c>
      <c r="BP128" s="5">
        <v>48.9</v>
      </c>
      <c r="BQ128" s="5">
        <v>65.7</v>
      </c>
      <c r="BR128" s="31">
        <v>65.7</v>
      </c>
      <c r="BS128" s="31">
        <v>65.5</v>
      </c>
      <c r="BT128" s="31">
        <v>64.2</v>
      </c>
      <c r="BU128" s="31">
        <v>64.599999999999994</v>
      </c>
      <c r="BV128" s="19"/>
      <c r="BX128" s="6">
        <v>100.48</v>
      </c>
      <c r="BY128" s="19">
        <v>17.82382824832812</v>
      </c>
      <c r="BZ128" s="20">
        <v>16.127005539450646</v>
      </c>
      <c r="CA128" s="5">
        <v>1512.0229999999999</v>
      </c>
      <c r="CB128" s="25">
        <v>-1.607625033899347</v>
      </c>
      <c r="CC128" s="25">
        <v>3.9213976469874225</v>
      </c>
      <c r="CD128" s="25">
        <v>6.2261510050375142</v>
      </c>
      <c r="CE128" s="25">
        <v>3.2288464548573179</v>
      </c>
      <c r="CF128" s="25">
        <v>-5.6247116105571502</v>
      </c>
      <c r="CG128" s="25">
        <v>-0.40053791204440259</v>
      </c>
      <c r="CH128" s="20">
        <v>2.8839585545765045</v>
      </c>
      <c r="CI128" s="6">
        <v>109</v>
      </c>
      <c r="CJ128" s="6">
        <v>116</v>
      </c>
      <c r="CK128" s="6">
        <v>121</v>
      </c>
      <c r="CM128" s="23">
        <v>119.67871485943775</v>
      </c>
      <c r="CN128" s="6">
        <v>101.1</v>
      </c>
      <c r="CO128" s="6">
        <v>84.3</v>
      </c>
      <c r="CP128" s="24">
        <v>7.6903837579790993E-4</v>
      </c>
      <c r="CQ128" s="5">
        <v>6.1560043062669233E-2</v>
      </c>
      <c r="CR128" s="5">
        <v>3.8848214965365002E-2</v>
      </c>
      <c r="CS128" s="5">
        <v>91959</v>
      </c>
      <c r="CT128" s="20">
        <v>4.965783664459162E-2</v>
      </c>
      <c r="CU128" s="20">
        <v>1.092660859730967E-3</v>
      </c>
      <c r="CV128" s="5">
        <v>5963.2</v>
      </c>
      <c r="CW128" s="5">
        <v>6.4846290194543216E-2</v>
      </c>
      <c r="CX128" s="23">
        <v>99.29</v>
      </c>
      <c r="CY128" s="23">
        <v>4.3600000000000003</v>
      </c>
      <c r="CZ128" s="23">
        <v>10.42</v>
      </c>
      <c r="DA128" s="23">
        <v>405.33</v>
      </c>
      <c r="DB128" s="23">
        <v>17.8</v>
      </c>
      <c r="DC128" s="23">
        <v>42.54</v>
      </c>
      <c r="DQ128" s="20"/>
    </row>
    <row r="129" spans="1:121" ht="20.25" customHeight="1" x14ac:dyDescent="0.3">
      <c r="A129" s="16">
        <v>28307</v>
      </c>
      <c r="B129" s="17">
        <v>6017.6</v>
      </c>
      <c r="C129" s="18">
        <v>6085.5010000000002</v>
      </c>
      <c r="D129" s="18">
        <v>51.964587468103197</v>
      </c>
      <c r="E129" s="19">
        <v>4298.96</v>
      </c>
      <c r="F129" s="18">
        <v>39.206000000000003</v>
      </c>
      <c r="G129" s="19">
        <v>5942.585</v>
      </c>
      <c r="H129" s="5">
        <v>889.601</v>
      </c>
      <c r="I129" s="5">
        <v>3755.1860000000001</v>
      </c>
      <c r="J129" s="20">
        <v>13.502098100368585</v>
      </c>
      <c r="K129" s="20">
        <v>12.505018429259994</v>
      </c>
      <c r="L129" s="20">
        <v>10.431811738020981</v>
      </c>
      <c r="M129" s="5">
        <v>76.626000000000005</v>
      </c>
      <c r="N129" s="5">
        <v>284.589</v>
      </c>
      <c r="O129" s="5">
        <v>355.32100000000003</v>
      </c>
      <c r="P129" s="20">
        <v>4.5147434079954634</v>
      </c>
      <c r="Q129" s="20">
        <v>3.4034306776297134</v>
      </c>
      <c r="R129" s="20">
        <v>6.8047349021831574</v>
      </c>
      <c r="S129" s="20">
        <v>1.2937907570172951</v>
      </c>
      <c r="T129" s="5">
        <v>71.477000000000004</v>
      </c>
      <c r="U129" s="5">
        <v>54.850999999999999</v>
      </c>
      <c r="V129" s="5">
        <v>36.249000000000002</v>
      </c>
      <c r="W129" s="5">
        <v>41.213999999999999</v>
      </c>
      <c r="X129" s="20">
        <v>28.565523107456759</v>
      </c>
      <c r="Y129" s="5">
        <v>22.606000000000002</v>
      </c>
      <c r="Z129" s="5">
        <v>72.477000000000004</v>
      </c>
      <c r="AA129" s="5">
        <v>35.436999999999998</v>
      </c>
      <c r="AB129" s="5">
        <v>35.384999999999998</v>
      </c>
      <c r="AC129" s="5">
        <v>35.270000000000003</v>
      </c>
      <c r="AD129" s="5">
        <v>49.8872</v>
      </c>
      <c r="AE129" s="5">
        <v>24.2883</v>
      </c>
      <c r="AF129" s="5">
        <v>68.0334</v>
      </c>
      <c r="AG129" s="5">
        <v>58.045000000000002</v>
      </c>
      <c r="AH129" s="5">
        <v>49.810099999999998</v>
      </c>
      <c r="AI129" s="5">
        <v>46.879300000000001</v>
      </c>
      <c r="AJ129" s="5">
        <v>72.424899999999994</v>
      </c>
      <c r="AK129" s="5">
        <v>40.4</v>
      </c>
      <c r="AL129" s="5">
        <v>3.4</v>
      </c>
      <c r="AM129" s="5">
        <v>62.3</v>
      </c>
      <c r="AN129" s="5">
        <v>99453</v>
      </c>
      <c r="AO129" s="5">
        <v>92702</v>
      </c>
      <c r="AP129" s="5">
        <v>68129</v>
      </c>
      <c r="AQ129" s="5">
        <v>23244</v>
      </c>
      <c r="AR129" s="5">
        <v>60288</v>
      </c>
      <c r="AS129" s="5">
        <v>6751</v>
      </c>
      <c r="AT129" s="5">
        <v>14</v>
      </c>
      <c r="AU129" s="5">
        <v>6.8</v>
      </c>
      <c r="AV129" s="22">
        <v>1949</v>
      </c>
      <c r="AW129" s="21">
        <v>6.14</v>
      </c>
      <c r="AX129" s="5">
        <v>5.81</v>
      </c>
      <c r="AY129" s="21">
        <v>6.53</v>
      </c>
      <c r="AZ129" s="5">
        <v>7.34</v>
      </c>
      <c r="BA129" s="5">
        <v>7.92</v>
      </c>
      <c r="BB129" s="5">
        <v>8.8000000000000007</v>
      </c>
      <c r="BC129" s="5">
        <v>7.13</v>
      </c>
      <c r="BD129" s="5">
        <v>324.5</v>
      </c>
      <c r="BE129" s="5">
        <v>810.9</v>
      </c>
      <c r="BF129" s="5">
        <v>1246.2</v>
      </c>
      <c r="BG129" s="5">
        <v>198.9991</v>
      </c>
      <c r="BH129" s="5">
        <v>132.11930000000001</v>
      </c>
      <c r="BI129" s="5">
        <v>858.2346</v>
      </c>
      <c r="BJ129" s="5">
        <v>167.5557</v>
      </c>
      <c r="BK129" s="5">
        <v>251.26179999999999</v>
      </c>
      <c r="BL129" s="5">
        <v>61.3</v>
      </c>
      <c r="BM129" s="5">
        <v>60.3</v>
      </c>
      <c r="BN129" s="5">
        <v>62.7</v>
      </c>
      <c r="BO129" s="5">
        <v>61.8</v>
      </c>
      <c r="BP129" s="5">
        <v>49.8</v>
      </c>
      <c r="BQ129" s="5">
        <v>66.400000000000006</v>
      </c>
      <c r="BR129" s="31">
        <v>67</v>
      </c>
      <c r="BS129" s="31">
        <v>63.7</v>
      </c>
      <c r="BT129" s="31">
        <v>65</v>
      </c>
      <c r="BU129" s="31">
        <v>65.5</v>
      </c>
      <c r="BV129" s="19"/>
      <c r="BX129" s="6">
        <v>96.53</v>
      </c>
      <c r="BY129" s="19">
        <v>18.033683016728094</v>
      </c>
      <c r="BZ129" s="20">
        <v>16.26764956053303</v>
      </c>
      <c r="CA129" s="5">
        <v>1515.394</v>
      </c>
      <c r="CB129" s="25">
        <v>6.0219341011832554</v>
      </c>
      <c r="CC129" s="25">
        <v>5.1478205264250834</v>
      </c>
      <c r="CD129" s="25">
        <v>5.2439311182813961</v>
      </c>
      <c r="CE129" s="25">
        <v>5.118963857357131</v>
      </c>
      <c r="CF129" s="25">
        <v>5.2307925526570278</v>
      </c>
      <c r="CG129" s="25">
        <v>6.2594699378770882</v>
      </c>
      <c r="CH129" s="20">
        <v>2.7368868726963425</v>
      </c>
      <c r="CI129" s="6">
        <v>110</v>
      </c>
      <c r="CJ129" s="6">
        <v>119</v>
      </c>
      <c r="CK129" s="6">
        <v>110</v>
      </c>
      <c r="CM129" s="23">
        <v>119.67871485943775</v>
      </c>
      <c r="CN129" s="6">
        <v>101.5</v>
      </c>
      <c r="CO129" s="6">
        <v>82.2</v>
      </c>
      <c r="CP129" s="24">
        <v>7.7104053849970876E-4</v>
      </c>
      <c r="CQ129" s="5">
        <v>6.1377316562749459E-2</v>
      </c>
      <c r="CR129" s="5">
        <v>3.8945535155660072E-2</v>
      </c>
      <c r="CS129" s="5">
        <v>92702</v>
      </c>
      <c r="CT129" s="20">
        <v>5.0104496127375893E-2</v>
      </c>
      <c r="CU129" s="20">
        <v>1.0412936074734095E-3</v>
      </c>
      <c r="CV129" s="5">
        <v>6011.7</v>
      </c>
      <c r="CW129" s="5">
        <v>6.4849733554831604E-2</v>
      </c>
      <c r="CX129" s="23">
        <v>96.23</v>
      </c>
      <c r="CY129" s="23">
        <v>4.5</v>
      </c>
      <c r="CZ129" s="23">
        <v>10.71</v>
      </c>
      <c r="DA129" s="23">
        <v>388.36</v>
      </c>
      <c r="DB129" s="23">
        <v>18.16</v>
      </c>
      <c r="DC129" s="23">
        <v>43.22</v>
      </c>
      <c r="DQ129" s="20"/>
    </row>
    <row r="130" spans="1:121" ht="20.25" customHeight="1" x14ac:dyDescent="0.3">
      <c r="A130" s="16">
        <v>28399</v>
      </c>
      <c r="B130" s="17">
        <v>6018.2</v>
      </c>
      <c r="C130" s="18">
        <v>6079.3069999999998</v>
      </c>
      <c r="D130" s="18">
        <v>52.178349428349428</v>
      </c>
      <c r="E130" s="19">
        <v>4382.0609999999997</v>
      </c>
      <c r="F130" s="18">
        <v>39.081000000000003</v>
      </c>
      <c r="G130" s="19">
        <v>5991.7110000000002</v>
      </c>
      <c r="H130" s="5">
        <v>867.28399999999999</v>
      </c>
      <c r="I130" s="5">
        <v>3811.7689999999998</v>
      </c>
      <c r="J130" s="20">
        <v>13.509351759351759</v>
      </c>
      <c r="K130" s="20">
        <v>12.624930624930624</v>
      </c>
      <c r="L130" s="20">
        <v>10.516372516372517</v>
      </c>
      <c r="M130" s="5">
        <v>40.304000000000002</v>
      </c>
      <c r="N130" s="5">
        <v>275.45600000000002</v>
      </c>
      <c r="O130" s="5">
        <v>360.36200000000002</v>
      </c>
      <c r="P130" s="20">
        <v>4.4466366966366966</v>
      </c>
      <c r="Q130" s="20">
        <v>3.3589466089466091</v>
      </c>
      <c r="R130" s="20">
        <v>6.5742313242313237</v>
      </c>
      <c r="S130" s="20">
        <v>1.2994782994782994</v>
      </c>
      <c r="T130" s="5">
        <v>72.176000000000002</v>
      </c>
      <c r="U130" s="5">
        <v>54.146999999999998</v>
      </c>
      <c r="V130" s="5">
        <v>36.145000000000003</v>
      </c>
      <c r="W130" s="5">
        <v>42.473999999999997</v>
      </c>
      <c r="X130" s="20">
        <v>28.809385059385058</v>
      </c>
      <c r="Y130" s="5">
        <v>22.998000000000001</v>
      </c>
      <c r="Z130" s="5">
        <v>72.662999999999997</v>
      </c>
      <c r="AA130" s="5">
        <v>36.033999999999999</v>
      </c>
      <c r="AB130" s="5">
        <v>35.981000000000002</v>
      </c>
      <c r="AC130" s="5">
        <v>36.036000000000001</v>
      </c>
      <c r="AD130" s="5">
        <v>50.113500000000002</v>
      </c>
      <c r="AE130" s="5">
        <v>24.519400000000001</v>
      </c>
      <c r="AF130" s="5">
        <v>69.259699999999995</v>
      </c>
      <c r="AG130" s="5">
        <v>58.377499999999998</v>
      </c>
      <c r="AH130" s="5">
        <v>50.428400000000003</v>
      </c>
      <c r="AI130" s="5">
        <v>46.715000000000003</v>
      </c>
      <c r="AJ130" s="5">
        <v>74.144999999999996</v>
      </c>
      <c r="AK130" s="5">
        <v>40.4</v>
      </c>
      <c r="AL130" s="5">
        <v>3.4</v>
      </c>
      <c r="AM130" s="5">
        <v>62.7</v>
      </c>
      <c r="AN130" s="5">
        <v>100491</v>
      </c>
      <c r="AO130" s="5">
        <v>94105</v>
      </c>
      <c r="AP130" s="5">
        <v>68870</v>
      </c>
      <c r="AQ130" s="5">
        <v>23371</v>
      </c>
      <c r="AR130" s="5">
        <v>61037</v>
      </c>
      <c r="AS130" s="5">
        <v>6386</v>
      </c>
      <c r="AT130" s="5">
        <v>13.6</v>
      </c>
      <c r="AU130" s="5">
        <v>6.4</v>
      </c>
      <c r="AV130" s="22">
        <v>2142</v>
      </c>
      <c r="AW130" s="21">
        <v>6.56</v>
      </c>
      <c r="AX130" s="5">
        <v>6.07</v>
      </c>
      <c r="AY130" s="21">
        <v>6.96</v>
      </c>
      <c r="AZ130" s="5">
        <v>7.69</v>
      </c>
      <c r="BA130" s="5">
        <v>8.19</v>
      </c>
      <c r="BB130" s="5">
        <v>8.99</v>
      </c>
      <c r="BC130" s="5">
        <v>7.75</v>
      </c>
      <c r="BD130" s="5">
        <v>330.9</v>
      </c>
      <c r="BE130" s="5">
        <v>824.8</v>
      </c>
      <c r="BF130" s="5">
        <v>1270.3</v>
      </c>
      <c r="BG130" s="5">
        <v>204.67740000000001</v>
      </c>
      <c r="BH130" s="5">
        <v>138.03030000000001</v>
      </c>
      <c r="BI130" s="5">
        <v>885.6182</v>
      </c>
      <c r="BJ130" s="5">
        <v>175.06729999999999</v>
      </c>
      <c r="BK130" s="5">
        <v>260.56270000000001</v>
      </c>
      <c r="BL130" s="5">
        <v>62.3</v>
      </c>
      <c r="BM130" s="5">
        <v>61.2</v>
      </c>
      <c r="BN130" s="5">
        <v>63.6</v>
      </c>
      <c r="BO130" s="5">
        <v>62.7</v>
      </c>
      <c r="BP130" s="5">
        <v>51.6</v>
      </c>
      <c r="BQ130" s="5">
        <v>67.400000000000006</v>
      </c>
      <c r="BR130" s="31">
        <v>68.599999999999994</v>
      </c>
      <c r="BS130" s="31">
        <v>66.400000000000006</v>
      </c>
      <c r="BT130" s="31">
        <v>66.099999999999994</v>
      </c>
      <c r="BU130" s="31">
        <v>66.7</v>
      </c>
      <c r="BV130" s="19"/>
      <c r="BX130" s="6">
        <v>95.1</v>
      </c>
      <c r="BY130" s="19">
        <v>18.18944943944944</v>
      </c>
      <c r="BZ130" s="20">
        <v>16.370046620046619</v>
      </c>
      <c r="CA130" s="5">
        <v>1512.1179999999999</v>
      </c>
      <c r="CB130" s="25">
        <v>-4.1446174059312995</v>
      </c>
      <c r="CC130" s="25">
        <v>-3.1454838102766645</v>
      </c>
      <c r="CD130" s="25">
        <v>-3.2201018225432541</v>
      </c>
      <c r="CE130" s="25">
        <v>-3.1223379238162239</v>
      </c>
      <c r="CF130" s="25">
        <v>-2.6450090391329093</v>
      </c>
      <c r="CG130" s="25">
        <v>-4.6097834421027493</v>
      </c>
      <c r="CH130" s="20">
        <v>2.6390276390276388</v>
      </c>
      <c r="CI130" s="6">
        <v>110</v>
      </c>
      <c r="CJ130" s="6">
        <v>109</v>
      </c>
      <c r="CK130" s="6">
        <v>106</v>
      </c>
      <c r="CM130" s="23">
        <v>117.01244813278009</v>
      </c>
      <c r="CN130" s="6">
        <v>98.3</v>
      </c>
      <c r="CO130" s="6">
        <v>76.599999999999994</v>
      </c>
      <c r="CP130" s="24">
        <v>7.6697306200520696E-4</v>
      </c>
      <c r="CQ130" s="5">
        <v>6.0915998087242976E-2</v>
      </c>
      <c r="CR130" s="5">
        <v>3.8865692577440096E-2</v>
      </c>
      <c r="CS130" s="5">
        <v>94105</v>
      </c>
      <c r="CT130" s="20">
        <v>4.9721619467615961E-2</v>
      </c>
      <c r="CU130" s="20">
        <v>1.0105732957866212E-3</v>
      </c>
      <c r="CV130" s="5">
        <v>6061.3</v>
      </c>
      <c r="CW130" s="5">
        <v>6.4409967589394823E-2</v>
      </c>
      <c r="CX130" s="23">
        <v>93.82</v>
      </c>
      <c r="CY130" s="23">
        <v>4.67</v>
      </c>
      <c r="CZ130" s="23">
        <v>10.89</v>
      </c>
      <c r="DA130" s="23">
        <v>374.36</v>
      </c>
      <c r="DB130" s="23">
        <v>18.63</v>
      </c>
      <c r="DC130" s="23">
        <v>43.45</v>
      </c>
      <c r="DQ130" s="20"/>
    </row>
    <row r="131" spans="1:121" ht="20.25" customHeight="1" x14ac:dyDescent="0.3">
      <c r="A131" s="16">
        <v>28491</v>
      </c>
      <c r="B131" s="17">
        <v>6039.2</v>
      </c>
      <c r="C131" s="18">
        <v>6108.77</v>
      </c>
      <c r="D131" s="18">
        <v>52.507150083394855</v>
      </c>
      <c r="E131" s="19">
        <v>4413.0339999999997</v>
      </c>
      <c r="F131" s="18">
        <v>39.290999999999997</v>
      </c>
      <c r="G131" s="19">
        <v>5999.9470000000001</v>
      </c>
      <c r="H131" s="5">
        <v>884.18600000000004</v>
      </c>
      <c r="I131" s="5">
        <v>3833.8249999999998</v>
      </c>
      <c r="J131" s="20">
        <v>13.633062641839608</v>
      </c>
      <c r="K131" s="20">
        <v>12.773357394799442</v>
      </c>
      <c r="L131" s="20">
        <v>10.636343750854454</v>
      </c>
      <c r="M131" s="5">
        <v>48.17</v>
      </c>
      <c r="N131" s="5">
        <v>281.94499999999999</v>
      </c>
      <c r="O131" s="5">
        <v>384.53899999999999</v>
      </c>
      <c r="P131" s="20">
        <v>4.528887430618215</v>
      </c>
      <c r="Q131" s="20">
        <v>3.3287944658627948</v>
      </c>
      <c r="R131" s="20">
        <v>6.5845842561452441</v>
      </c>
      <c r="S131" s="20">
        <v>1.3197714160719656</v>
      </c>
      <c r="T131" s="5">
        <v>72.516999999999996</v>
      </c>
      <c r="U131" s="5">
        <v>54.182000000000002</v>
      </c>
      <c r="V131" s="5">
        <v>35.665999999999997</v>
      </c>
      <c r="W131" s="5">
        <v>43.872999999999998</v>
      </c>
      <c r="X131" s="20">
        <v>29.098296557569792</v>
      </c>
      <c r="Y131" s="5">
        <v>23.771000000000001</v>
      </c>
      <c r="Z131" s="5">
        <v>73.965999999999994</v>
      </c>
      <c r="AA131" s="5">
        <v>36.637</v>
      </c>
      <c r="AB131" s="5">
        <v>36.581000000000003</v>
      </c>
      <c r="AC131" s="5">
        <v>36.573</v>
      </c>
      <c r="AD131" s="5">
        <v>50.6053</v>
      </c>
      <c r="AE131" s="5">
        <v>25.328900000000001</v>
      </c>
      <c r="AF131" s="5">
        <v>69.936800000000005</v>
      </c>
      <c r="AG131" s="5">
        <v>58.392699999999998</v>
      </c>
      <c r="AH131" s="5">
        <v>51.381999999999998</v>
      </c>
      <c r="AI131" s="5">
        <v>46.861600000000003</v>
      </c>
      <c r="AJ131" s="5">
        <v>75.193399999999997</v>
      </c>
      <c r="AK131" s="5">
        <v>40.5</v>
      </c>
      <c r="AL131" s="5">
        <v>3.6</v>
      </c>
      <c r="AM131" s="5">
        <v>62.8</v>
      </c>
      <c r="AN131" s="5">
        <v>101092</v>
      </c>
      <c r="AO131" s="5">
        <v>94755</v>
      </c>
      <c r="AP131" s="5">
        <v>69730</v>
      </c>
      <c r="AQ131" s="5">
        <v>23649</v>
      </c>
      <c r="AR131" s="5">
        <v>61812</v>
      </c>
      <c r="AS131" s="5">
        <v>6337</v>
      </c>
      <c r="AT131" s="5">
        <v>12.4</v>
      </c>
      <c r="AU131" s="5">
        <v>6.3</v>
      </c>
      <c r="AV131" s="22">
        <v>2032</v>
      </c>
      <c r="AW131" s="21">
        <v>6.79</v>
      </c>
      <c r="AX131" s="5">
        <v>6.29</v>
      </c>
      <c r="AY131" s="21">
        <v>7.31</v>
      </c>
      <c r="AZ131" s="5">
        <v>8.0399999999999991</v>
      </c>
      <c r="BA131" s="5">
        <v>8.4700000000000006</v>
      </c>
      <c r="BB131" s="5">
        <v>9.2200000000000006</v>
      </c>
      <c r="BC131" s="5">
        <v>8</v>
      </c>
      <c r="BD131" s="5">
        <v>337</v>
      </c>
      <c r="BE131" s="5">
        <v>836.7</v>
      </c>
      <c r="BF131" s="5">
        <v>1292.2</v>
      </c>
      <c r="BG131" s="5">
        <v>213.60579999999999</v>
      </c>
      <c r="BH131" s="5">
        <v>143.93430000000001</v>
      </c>
      <c r="BI131" s="5">
        <v>908.21720000000005</v>
      </c>
      <c r="BJ131" s="5">
        <v>183.00110000000001</v>
      </c>
      <c r="BK131" s="5">
        <v>270.26280000000003</v>
      </c>
      <c r="BL131" s="5">
        <v>63.4</v>
      </c>
      <c r="BM131" s="5">
        <v>62.2</v>
      </c>
      <c r="BN131" s="5">
        <v>64.900000000000006</v>
      </c>
      <c r="BO131" s="5">
        <v>63.8</v>
      </c>
      <c r="BP131" s="5">
        <v>51</v>
      </c>
      <c r="BQ131" s="5">
        <v>69.5</v>
      </c>
      <c r="BR131" s="31">
        <v>69.599999999999994</v>
      </c>
      <c r="BS131" s="31">
        <v>69.8</v>
      </c>
      <c r="BT131" s="31">
        <v>67.3</v>
      </c>
      <c r="BU131" s="31">
        <v>67.8</v>
      </c>
      <c r="BV131" s="19"/>
      <c r="BX131" s="6">
        <v>89.21</v>
      </c>
      <c r="BY131" s="19">
        <v>18.301670631340059</v>
      </c>
      <c r="BZ131" s="20">
        <v>16.48943209471468</v>
      </c>
      <c r="CA131" s="5">
        <v>1513.8630000000001</v>
      </c>
      <c r="CB131" s="25">
        <v>2.6372458649811841</v>
      </c>
      <c r="CC131" s="25">
        <v>-1.568302103767214</v>
      </c>
      <c r="CD131" s="25">
        <v>1.2755206528277454</v>
      </c>
      <c r="CE131" s="25">
        <v>-2.4354321055117265</v>
      </c>
      <c r="CF131" s="25">
        <v>10.909727754636309</v>
      </c>
      <c r="CG131" s="25">
        <v>0.11482521876726848</v>
      </c>
      <c r="CH131" s="20">
        <v>2.4392311267875209</v>
      </c>
      <c r="CI131" s="6">
        <v>104</v>
      </c>
      <c r="CJ131" s="6">
        <v>110</v>
      </c>
      <c r="CK131" s="6">
        <v>106</v>
      </c>
      <c r="CL131" s="6">
        <v>83</v>
      </c>
      <c r="CM131" s="23">
        <v>116.66666666666667</v>
      </c>
      <c r="CN131" s="6">
        <v>95</v>
      </c>
      <c r="CO131" s="6">
        <v>74.599999999999994</v>
      </c>
      <c r="CP131" s="24">
        <v>7.6531053770249587E-4</v>
      </c>
      <c r="CQ131" s="5">
        <v>6.1202047385362252E-2</v>
      </c>
      <c r="CR131" s="5">
        <v>3.9040609994195556E-2</v>
      </c>
      <c r="CS131" s="5">
        <v>94755</v>
      </c>
      <c r="CT131" s="20">
        <v>4.979168381615745E-2</v>
      </c>
      <c r="CU131" s="20">
        <v>9.4148066065115289E-4</v>
      </c>
      <c r="CV131" s="5">
        <v>6112.2</v>
      </c>
      <c r="CW131" s="5">
        <v>6.4505303150229537E-2</v>
      </c>
      <c r="CX131" s="23">
        <v>88.82</v>
      </c>
      <c r="CY131" s="23">
        <v>4.8</v>
      </c>
      <c r="CZ131" s="23">
        <v>10.92</v>
      </c>
      <c r="DA131" s="23">
        <v>347.15</v>
      </c>
      <c r="DB131" s="23">
        <v>18.760000000000002</v>
      </c>
      <c r="DC131" s="23">
        <v>42.68</v>
      </c>
      <c r="DQ131" s="20"/>
    </row>
    <row r="132" spans="1:121" ht="20.25" customHeight="1" x14ac:dyDescent="0.3">
      <c r="A132" s="16">
        <v>28581</v>
      </c>
      <c r="B132" s="17">
        <v>6274</v>
      </c>
      <c r="C132" s="18">
        <v>6333.4129999999996</v>
      </c>
      <c r="D132" s="18">
        <v>54.087535578110739</v>
      </c>
      <c r="E132" s="19">
        <v>4456.6469999999999</v>
      </c>
      <c r="F132" s="18">
        <v>41.228999999999999</v>
      </c>
      <c r="G132" s="19">
        <v>6235.2460000000001</v>
      </c>
      <c r="H132" s="5">
        <v>941.61500000000001</v>
      </c>
      <c r="I132" s="5">
        <v>3915.6239999999998</v>
      </c>
      <c r="J132" s="20">
        <v>13.694941195424521</v>
      </c>
      <c r="K132" s="20">
        <v>12.788786853552441</v>
      </c>
      <c r="L132" s="20">
        <v>11.207373395628592</v>
      </c>
      <c r="M132" s="5">
        <v>47.177</v>
      </c>
      <c r="N132" s="5">
        <v>311.32799999999997</v>
      </c>
      <c r="O132" s="5">
        <v>385.75599999999997</v>
      </c>
      <c r="P132" s="20">
        <v>4.9442564846141455</v>
      </c>
      <c r="Q132" s="20">
        <v>3.7878470544009457</v>
      </c>
      <c r="R132" s="20">
        <v>6.987782611030557</v>
      </c>
      <c r="S132" s="20">
        <v>1.3279630524676442</v>
      </c>
      <c r="T132" s="5">
        <v>74.63</v>
      </c>
      <c r="U132" s="5">
        <v>55.244</v>
      </c>
      <c r="V132" s="5">
        <v>37.645000000000003</v>
      </c>
      <c r="W132" s="5">
        <v>43.503</v>
      </c>
      <c r="X132" s="20">
        <v>29.696364319853931</v>
      </c>
      <c r="Y132" s="5">
        <v>24.033000000000001</v>
      </c>
      <c r="Z132" s="5">
        <v>73.19</v>
      </c>
      <c r="AA132" s="5">
        <v>37.338000000000001</v>
      </c>
      <c r="AB132" s="5">
        <v>37.283999999999999</v>
      </c>
      <c r="AC132" s="5">
        <v>37.241999999999997</v>
      </c>
      <c r="AD132" s="5">
        <v>52.205599999999997</v>
      </c>
      <c r="AE132" s="5">
        <v>26.454599999999999</v>
      </c>
      <c r="AF132" s="5">
        <v>70.366500000000002</v>
      </c>
      <c r="AG132" s="5">
        <v>58.942</v>
      </c>
      <c r="AH132" s="5">
        <v>52.3444</v>
      </c>
      <c r="AI132" s="5">
        <v>48.952399999999997</v>
      </c>
      <c r="AJ132" s="5">
        <v>75.545500000000004</v>
      </c>
      <c r="AK132" s="5">
        <v>40.6</v>
      </c>
      <c r="AL132" s="5">
        <v>3.6</v>
      </c>
      <c r="AM132" s="5">
        <v>63.3</v>
      </c>
      <c r="AN132" s="5">
        <v>102371</v>
      </c>
      <c r="AO132" s="5">
        <v>96343</v>
      </c>
      <c r="AP132" s="5">
        <v>71099</v>
      </c>
      <c r="AQ132" s="5">
        <v>24238</v>
      </c>
      <c r="AR132" s="5">
        <v>62713</v>
      </c>
      <c r="AS132" s="5">
        <v>6028</v>
      </c>
      <c r="AT132" s="5">
        <v>12.1</v>
      </c>
      <c r="AU132" s="5">
        <v>5.9</v>
      </c>
      <c r="AV132" s="22">
        <v>2070</v>
      </c>
      <c r="AW132" s="21">
        <v>7.6</v>
      </c>
      <c r="AX132" s="5">
        <v>6.73</v>
      </c>
      <c r="AY132" s="21">
        <v>8.09</v>
      </c>
      <c r="AZ132" s="5">
        <v>8.4600000000000009</v>
      </c>
      <c r="BA132" s="5">
        <v>8.76</v>
      </c>
      <c r="BB132" s="5">
        <v>9.6</v>
      </c>
      <c r="BC132" s="5">
        <v>8.6300000000000008</v>
      </c>
      <c r="BD132" s="5">
        <v>346.9</v>
      </c>
      <c r="BE132" s="5">
        <v>848.2</v>
      </c>
      <c r="BF132" s="5">
        <v>1318.5</v>
      </c>
      <c r="BG132" s="5">
        <v>223.4759</v>
      </c>
      <c r="BH132" s="5">
        <v>151.83279999999999</v>
      </c>
      <c r="BI132" s="5">
        <v>942.22029999999995</v>
      </c>
      <c r="BJ132" s="5">
        <v>192.10599999999999</v>
      </c>
      <c r="BK132" s="5">
        <v>285.10079999999999</v>
      </c>
      <c r="BL132" s="5">
        <v>65</v>
      </c>
      <c r="BM132" s="5">
        <v>63.5</v>
      </c>
      <c r="BN132" s="5">
        <v>66.5</v>
      </c>
      <c r="BO132" s="5">
        <v>65.2</v>
      </c>
      <c r="BP132" s="5">
        <v>51.9</v>
      </c>
      <c r="BQ132" s="5">
        <v>72.7</v>
      </c>
      <c r="BR132" s="31">
        <v>71</v>
      </c>
      <c r="BS132" s="31">
        <v>74.599999999999994</v>
      </c>
      <c r="BT132" s="31">
        <v>69.3</v>
      </c>
      <c r="BU132" s="31">
        <v>69.7</v>
      </c>
      <c r="BV132" s="19"/>
      <c r="BX132" s="6">
        <v>95.53</v>
      </c>
      <c r="BY132" s="19">
        <v>18.296681166425003</v>
      </c>
      <c r="BZ132" s="20">
        <v>17.201224424037378</v>
      </c>
      <c r="CA132" s="5">
        <v>1554.0530000000001</v>
      </c>
      <c r="CB132" s="25">
        <v>0.21867815630142395</v>
      </c>
      <c r="CC132" s="25">
        <v>7.7496094270971447</v>
      </c>
      <c r="CD132" s="25">
        <v>9.289779914920711</v>
      </c>
      <c r="CE132" s="25">
        <v>7.2679742163574907</v>
      </c>
      <c r="CF132" s="25">
        <v>-2.0090656124391799</v>
      </c>
      <c r="CG132" s="25">
        <v>0.91532820122440217</v>
      </c>
      <c r="CH132" s="20">
        <v>2.5651146554964828</v>
      </c>
      <c r="CI132" s="6">
        <v>105</v>
      </c>
      <c r="CJ132" s="6">
        <v>109</v>
      </c>
      <c r="CK132" s="6">
        <v>99</v>
      </c>
      <c r="CL132" s="6">
        <v>75</v>
      </c>
      <c r="CM132" s="23">
        <v>119.02834008097165</v>
      </c>
      <c r="CN132" s="6">
        <v>98.2</v>
      </c>
      <c r="CO132" s="6">
        <v>71.3</v>
      </c>
      <c r="CP132" s="24">
        <v>7.7462815150036843E-4</v>
      </c>
      <c r="CQ132" s="5">
        <v>6.1374464154116022E-2</v>
      </c>
      <c r="CR132" s="5">
        <v>3.860927104200617E-2</v>
      </c>
      <c r="CS132" s="5">
        <v>96343</v>
      </c>
      <c r="CT132" s="20">
        <v>5.0416107034242236E-2</v>
      </c>
      <c r="CU132" s="20">
        <v>9.9156140041310736E-4</v>
      </c>
      <c r="CV132" s="5">
        <v>6166</v>
      </c>
      <c r="CW132" s="5">
        <v>6.4000498219901808E-2</v>
      </c>
      <c r="CX132" s="23">
        <v>97.66</v>
      </c>
      <c r="CY132" s="23">
        <v>4.91</v>
      </c>
      <c r="CZ132" s="23">
        <v>11.23</v>
      </c>
      <c r="DA132" s="23">
        <v>371.16</v>
      </c>
      <c r="DB132" s="23">
        <v>18.66</v>
      </c>
      <c r="DC132" s="23">
        <v>42.68</v>
      </c>
      <c r="DQ132" s="20"/>
    </row>
    <row r="133" spans="1:121" ht="20.25" customHeight="1" x14ac:dyDescent="0.3">
      <c r="A133" s="16">
        <v>28672</v>
      </c>
      <c r="B133" s="17">
        <v>6335.3</v>
      </c>
      <c r="C133" s="18">
        <v>6399.6390000000001</v>
      </c>
      <c r="D133" s="18">
        <v>54.412174831638715</v>
      </c>
      <c r="E133" s="19">
        <v>4488.8090000000002</v>
      </c>
      <c r="F133" s="18">
        <v>41.575000000000003</v>
      </c>
      <c r="G133" s="19">
        <v>6292.36</v>
      </c>
      <c r="H133" s="5">
        <v>969.053</v>
      </c>
      <c r="I133" s="5">
        <v>3932.01</v>
      </c>
      <c r="J133" s="20">
        <v>13.993107090981118</v>
      </c>
      <c r="K133" s="20">
        <v>12.900990360491218</v>
      </c>
      <c r="L133" s="20">
        <v>11.499115277961177</v>
      </c>
      <c r="M133" s="5">
        <v>48.08</v>
      </c>
      <c r="N133" s="5">
        <v>314.74200000000002</v>
      </c>
      <c r="O133" s="5">
        <v>390.79399999999998</v>
      </c>
      <c r="P133" s="20">
        <v>5.0299485012544567</v>
      </c>
      <c r="Q133" s="20">
        <v>3.7913904661296711</v>
      </c>
      <c r="R133" s="20">
        <v>7.1024692988247722</v>
      </c>
      <c r="S133" s="20">
        <v>1.3673841278225274</v>
      </c>
      <c r="T133" s="5">
        <v>75.254000000000005</v>
      </c>
      <c r="U133" s="5">
        <v>55.246000000000002</v>
      </c>
      <c r="V133" s="5">
        <v>38.442</v>
      </c>
      <c r="W133" s="5">
        <v>44.162999999999997</v>
      </c>
      <c r="X133" s="20">
        <v>30.03108411461772</v>
      </c>
      <c r="Y133" s="5">
        <v>24.398</v>
      </c>
      <c r="Z133" s="5">
        <v>72.986999999999995</v>
      </c>
      <c r="AA133" s="5">
        <v>37.987000000000002</v>
      </c>
      <c r="AB133" s="5">
        <v>37.932000000000002</v>
      </c>
      <c r="AC133" s="5">
        <v>37.865000000000002</v>
      </c>
      <c r="AD133" s="5">
        <v>52.5124</v>
      </c>
      <c r="AE133" s="5">
        <v>27.448699999999999</v>
      </c>
      <c r="AF133" s="5">
        <v>69.965100000000007</v>
      </c>
      <c r="AG133" s="5">
        <v>58.347700000000003</v>
      </c>
      <c r="AH133" s="5">
        <v>52.812899999999999</v>
      </c>
      <c r="AI133" s="5">
        <v>49.170699999999997</v>
      </c>
      <c r="AJ133" s="5">
        <v>75.268600000000006</v>
      </c>
      <c r="AK133" s="5">
        <v>40.5</v>
      </c>
      <c r="AL133" s="5">
        <v>3.7</v>
      </c>
      <c r="AM133" s="5">
        <v>63.3</v>
      </c>
      <c r="AN133" s="5">
        <v>102795</v>
      </c>
      <c r="AO133" s="5">
        <v>96670</v>
      </c>
      <c r="AP133" s="5">
        <v>71799</v>
      </c>
      <c r="AQ133" s="5">
        <v>24444</v>
      </c>
      <c r="AR133" s="5">
        <v>63174</v>
      </c>
      <c r="AS133" s="5">
        <v>6125</v>
      </c>
      <c r="AT133" s="5">
        <v>11.4</v>
      </c>
      <c r="AU133" s="5">
        <v>6</v>
      </c>
      <c r="AV133" s="22">
        <v>1970</v>
      </c>
      <c r="AW133" s="21">
        <v>8.4499999999999993</v>
      </c>
      <c r="AX133" s="5">
        <v>7.85</v>
      </c>
      <c r="AY133" s="21">
        <v>8.64</v>
      </c>
      <c r="AZ133" s="5">
        <v>8.42</v>
      </c>
      <c r="BA133" s="5">
        <v>8.69</v>
      </c>
      <c r="BB133" s="5">
        <v>9.42</v>
      </c>
      <c r="BC133" s="5">
        <v>9.41</v>
      </c>
      <c r="BD133" s="5">
        <v>352.2</v>
      </c>
      <c r="BE133" s="5">
        <v>851.3</v>
      </c>
      <c r="BF133" s="5">
        <v>1345</v>
      </c>
      <c r="BG133" s="5">
        <v>230.50110000000001</v>
      </c>
      <c r="BH133" s="5">
        <v>159.5009</v>
      </c>
      <c r="BI133" s="5">
        <v>968.70219999999995</v>
      </c>
      <c r="BJ133" s="5">
        <v>201.09899999999999</v>
      </c>
      <c r="BK133" s="5">
        <v>296.17939999999999</v>
      </c>
      <c r="BL133" s="5">
        <v>66.5</v>
      </c>
      <c r="BM133" s="5">
        <v>65</v>
      </c>
      <c r="BN133" s="5">
        <v>68</v>
      </c>
      <c r="BO133" s="5">
        <v>66.7</v>
      </c>
      <c r="BP133" s="5">
        <v>53.2</v>
      </c>
      <c r="BQ133" s="5">
        <v>73.599999999999994</v>
      </c>
      <c r="BR133" s="31">
        <v>72.599999999999994</v>
      </c>
      <c r="BS133" s="31">
        <v>75.099999999999994</v>
      </c>
      <c r="BT133" s="31">
        <v>70.599999999999994</v>
      </c>
      <c r="BU133" s="31">
        <v>71.099999999999994</v>
      </c>
      <c r="BV133" s="19"/>
      <c r="BX133" s="6">
        <v>102.54</v>
      </c>
      <c r="BY133" s="19">
        <v>18.476851974118578</v>
      </c>
      <c r="BZ133" s="20">
        <v>17.356925921035256</v>
      </c>
      <c r="CA133" s="5">
        <v>1566.415</v>
      </c>
      <c r="CB133" s="25">
        <v>-0.26529162519922994</v>
      </c>
      <c r="CC133" s="25">
        <v>-0.33655068462160842</v>
      </c>
      <c r="CD133" s="25">
        <v>0.35836983722571647</v>
      </c>
      <c r="CE133" s="25">
        <v>-0.55176534672508692</v>
      </c>
      <c r="CF133" s="25">
        <v>0.82826586380682721</v>
      </c>
      <c r="CG133" s="25">
        <v>-0.6039628805271503</v>
      </c>
      <c r="CH133" s="20">
        <v>2.7080417271886965</v>
      </c>
      <c r="CI133" s="6">
        <v>105</v>
      </c>
      <c r="CJ133" s="6">
        <v>111</v>
      </c>
      <c r="CK133" s="6">
        <v>95</v>
      </c>
      <c r="CL133" s="6">
        <v>70</v>
      </c>
      <c r="CM133" s="23">
        <v>118.0327868852459</v>
      </c>
      <c r="CN133" s="6">
        <v>97</v>
      </c>
      <c r="CO133" s="6">
        <v>69.099999999999994</v>
      </c>
      <c r="CP133" s="24">
        <v>7.7846281162718533E-4</v>
      </c>
      <c r="CQ133" s="5">
        <v>6.224888796938037E-2</v>
      </c>
      <c r="CR133" s="5">
        <v>3.8845412227164582E-2</v>
      </c>
      <c r="CS133" s="5">
        <v>96670</v>
      </c>
      <c r="CT133" s="20">
        <v>5.0698903486086688E-2</v>
      </c>
      <c r="CU133" s="20">
        <v>1.0607220440674459E-3</v>
      </c>
      <c r="CV133" s="5">
        <v>6220.3</v>
      </c>
      <c r="CW133" s="5">
        <v>6.4345712216820117E-2</v>
      </c>
      <c r="CX133" s="23">
        <v>103.9</v>
      </c>
      <c r="CY133" s="23">
        <v>5.0199999999999996</v>
      </c>
      <c r="CZ133" s="23">
        <v>11.57</v>
      </c>
      <c r="DA133" s="23">
        <v>387.15</v>
      </c>
      <c r="DB133" s="23">
        <v>18.71</v>
      </c>
      <c r="DC133" s="23">
        <v>43.11</v>
      </c>
      <c r="DQ133" s="20"/>
    </row>
    <row r="134" spans="1:121" ht="20.25" customHeight="1" x14ac:dyDescent="0.3">
      <c r="A134" s="16">
        <v>28764</v>
      </c>
      <c r="B134" s="17">
        <v>6420.3</v>
      </c>
      <c r="C134" s="18">
        <v>6493.1880000000001</v>
      </c>
      <c r="D134" s="18">
        <v>54.958511161118444</v>
      </c>
      <c r="E134" s="19">
        <v>4524.1559999999999</v>
      </c>
      <c r="F134" s="18">
        <v>42.344000000000001</v>
      </c>
      <c r="G134" s="19">
        <v>6374.473</v>
      </c>
      <c r="H134" s="5">
        <v>991.471</v>
      </c>
      <c r="I134" s="5">
        <v>3963.5210000000002</v>
      </c>
      <c r="J134" s="20">
        <v>14.171904503246164</v>
      </c>
      <c r="K134" s="20">
        <v>13.00183647603528</v>
      </c>
      <c r="L134" s="20">
        <v>11.730141486252295</v>
      </c>
      <c r="M134" s="5">
        <v>57.173000000000002</v>
      </c>
      <c r="N134" s="5">
        <v>327.238</v>
      </c>
      <c r="O134" s="5">
        <v>396.154</v>
      </c>
      <c r="P134" s="20">
        <v>5.2243604666201087</v>
      </c>
      <c r="Q134" s="20">
        <v>3.8934585240940485</v>
      </c>
      <c r="R134" s="20">
        <v>7.2279040893924105</v>
      </c>
      <c r="S134" s="20">
        <v>1.3882724192338531</v>
      </c>
      <c r="T134" s="5">
        <v>76.165000000000006</v>
      </c>
      <c r="U134" s="5">
        <v>55.594999999999999</v>
      </c>
      <c r="V134" s="5">
        <v>39.381999999999998</v>
      </c>
      <c r="W134" s="5">
        <v>44.917000000000002</v>
      </c>
      <c r="X134" s="20">
        <v>30.392074700602674</v>
      </c>
      <c r="Y134" s="5">
        <v>24.971</v>
      </c>
      <c r="Z134" s="5">
        <v>73.263999999999996</v>
      </c>
      <c r="AA134" s="5">
        <v>38.759</v>
      </c>
      <c r="AB134" s="5">
        <v>38.704000000000001</v>
      </c>
      <c r="AC134" s="5">
        <v>38.661000000000001</v>
      </c>
      <c r="AD134" s="5">
        <v>53.629600000000003</v>
      </c>
      <c r="AE134" s="5">
        <v>28.821999999999999</v>
      </c>
      <c r="AF134" s="5">
        <v>70.290499999999994</v>
      </c>
      <c r="AG134" s="5">
        <v>58.909300000000002</v>
      </c>
      <c r="AH134" s="5">
        <v>53.786700000000003</v>
      </c>
      <c r="AI134" s="5">
        <v>50.3003</v>
      </c>
      <c r="AJ134" s="5">
        <v>75.456500000000005</v>
      </c>
      <c r="AK134" s="5">
        <v>40.5</v>
      </c>
      <c r="AL134" s="5">
        <v>3.6</v>
      </c>
      <c r="AM134" s="5">
        <v>63.6</v>
      </c>
      <c r="AN134" s="5">
        <v>103809</v>
      </c>
      <c r="AO134" s="5">
        <v>97581</v>
      </c>
      <c r="AP134" s="5">
        <v>72762</v>
      </c>
      <c r="AQ134" s="5">
        <v>24758</v>
      </c>
      <c r="AR134" s="5">
        <v>63915</v>
      </c>
      <c r="AS134" s="5">
        <v>6228</v>
      </c>
      <c r="AT134" s="5">
        <v>10.6</v>
      </c>
      <c r="AU134" s="5">
        <v>6</v>
      </c>
      <c r="AV134" s="22">
        <v>2044</v>
      </c>
      <c r="AW134" s="21">
        <v>10.029999999999999</v>
      </c>
      <c r="AX134" s="5">
        <v>9.08</v>
      </c>
      <c r="AY134" s="21">
        <v>10.3</v>
      </c>
      <c r="AZ134" s="5">
        <v>9.01</v>
      </c>
      <c r="BA134" s="5">
        <v>9.16</v>
      </c>
      <c r="BB134" s="5">
        <v>9.94</v>
      </c>
      <c r="BC134" s="5">
        <v>11.55</v>
      </c>
      <c r="BD134" s="5">
        <v>357.3</v>
      </c>
      <c r="BE134" s="5">
        <v>845</v>
      </c>
      <c r="BF134" s="5">
        <v>1366</v>
      </c>
      <c r="BG134" s="5">
        <v>237.23939999999999</v>
      </c>
      <c r="BH134" s="5">
        <v>164.43190000000001</v>
      </c>
      <c r="BI134" s="5">
        <v>1003.6798</v>
      </c>
      <c r="BJ134" s="5">
        <v>210.46199999999999</v>
      </c>
      <c r="BK134" s="5">
        <v>306.10039999999998</v>
      </c>
      <c r="BL134" s="5">
        <v>67.900000000000006</v>
      </c>
      <c r="BM134" s="5">
        <v>66.400000000000006</v>
      </c>
      <c r="BN134" s="5">
        <v>69.400000000000006</v>
      </c>
      <c r="BO134" s="5">
        <v>68</v>
      </c>
      <c r="BP134" s="5">
        <v>55.9</v>
      </c>
      <c r="BQ134" s="5">
        <v>75.099999999999994</v>
      </c>
      <c r="BR134" s="31">
        <v>74</v>
      </c>
      <c r="BS134" s="31">
        <v>78</v>
      </c>
      <c r="BT134" s="31">
        <v>72.5</v>
      </c>
      <c r="BU134" s="31">
        <v>72.8</v>
      </c>
      <c r="BV134" s="19"/>
      <c r="BX134" s="6">
        <v>96.11</v>
      </c>
      <c r="BY134" s="19">
        <v>18.565738082305163</v>
      </c>
      <c r="BZ134" s="20">
        <v>17.633480768733346</v>
      </c>
      <c r="CA134" s="5">
        <v>1580.5820000000001</v>
      </c>
      <c r="CB134" s="25">
        <v>-0.80258943128864302</v>
      </c>
      <c r="CC134" s="25">
        <v>0.35050520651902572</v>
      </c>
      <c r="CD134" s="25">
        <v>2.4672821985393858</v>
      </c>
      <c r="CE134" s="25">
        <v>-0.3030815990074387</v>
      </c>
      <c r="CF134" s="25">
        <v>-0.59657556545692936</v>
      </c>
      <c r="CG134" s="25">
        <v>-0.86619931790905291</v>
      </c>
      <c r="CH134" s="20">
        <v>2.4859677711388737</v>
      </c>
      <c r="CI134" s="6">
        <v>101</v>
      </c>
      <c r="CJ134" s="6">
        <v>103</v>
      </c>
      <c r="CK134" s="6">
        <v>87</v>
      </c>
      <c r="CL134" s="6">
        <v>66</v>
      </c>
      <c r="CM134" s="23">
        <v>114.16309012875536</v>
      </c>
      <c r="CN134" s="6">
        <v>91.2</v>
      </c>
      <c r="CO134" s="6">
        <v>62.7</v>
      </c>
      <c r="CP134" s="24">
        <v>7.8053104600280801E-4</v>
      </c>
      <c r="CQ134" s="5">
        <v>6.1673891433783212E-2</v>
      </c>
      <c r="CR134" s="5">
        <v>3.9062614648343423E-2</v>
      </c>
      <c r="CS134" s="5">
        <v>97581</v>
      </c>
      <c r="CT134" s="20">
        <v>5.0778245765056726E-2</v>
      </c>
      <c r="CU134" s="20">
        <v>9.8492534407312892E-4</v>
      </c>
      <c r="CV134" s="5">
        <v>6274.4</v>
      </c>
      <c r="CW134" s="5">
        <v>6.4299402547627102E-2</v>
      </c>
      <c r="CX134" s="23">
        <v>96.11</v>
      </c>
      <c r="CY134" s="23">
        <v>5.07</v>
      </c>
      <c r="CZ134" s="23">
        <v>12.33</v>
      </c>
      <c r="DA134" s="23">
        <v>351.78</v>
      </c>
      <c r="DB134" s="23">
        <v>18.559999999999999</v>
      </c>
      <c r="DC134" s="23">
        <v>45.13</v>
      </c>
      <c r="DQ134" s="20"/>
    </row>
    <row r="135" spans="1:121" ht="20.25" customHeight="1" x14ac:dyDescent="0.3">
      <c r="A135" s="16">
        <v>28856</v>
      </c>
      <c r="B135" s="17">
        <v>6433</v>
      </c>
      <c r="C135" s="18">
        <v>6507.5680000000002</v>
      </c>
      <c r="D135" s="18">
        <v>55.426407806464731</v>
      </c>
      <c r="E135" s="19">
        <v>4572.25</v>
      </c>
      <c r="F135" s="18">
        <v>42.265999999999998</v>
      </c>
      <c r="G135" s="19">
        <v>6396.357</v>
      </c>
      <c r="H135" s="5">
        <v>993.13</v>
      </c>
      <c r="I135" s="5">
        <v>3983.6</v>
      </c>
      <c r="J135" s="20">
        <v>14.329716405773533</v>
      </c>
      <c r="K135" s="20">
        <v>12.938681642610288</v>
      </c>
      <c r="L135" s="20">
        <v>11.93204919699126</v>
      </c>
      <c r="M135" s="5">
        <v>43.289000000000001</v>
      </c>
      <c r="N135" s="5">
        <v>327.50700000000001</v>
      </c>
      <c r="O135" s="5">
        <v>395.06900000000002</v>
      </c>
      <c r="P135" s="20">
        <v>5.1919597479162434</v>
      </c>
      <c r="Q135" s="20">
        <v>3.8937792234193949</v>
      </c>
      <c r="R135" s="20">
        <v>7.0623094124822119</v>
      </c>
      <c r="S135" s="20">
        <v>1.4085179914616792</v>
      </c>
      <c r="T135" s="5">
        <v>76.709000000000003</v>
      </c>
      <c r="U135" s="5">
        <v>55.098999999999997</v>
      </c>
      <c r="V135" s="5">
        <v>38.682000000000002</v>
      </c>
      <c r="W135" s="5">
        <v>46.68</v>
      </c>
      <c r="X135" s="20">
        <v>30.706291929253918</v>
      </c>
      <c r="Y135" s="5">
        <v>25.72</v>
      </c>
      <c r="Z135" s="5">
        <v>73.766999999999996</v>
      </c>
      <c r="AA135" s="5">
        <v>39.47</v>
      </c>
      <c r="AB135" s="5">
        <v>39.414999999999999</v>
      </c>
      <c r="AC135" s="5">
        <v>39.351999999999997</v>
      </c>
      <c r="AD135" s="5">
        <v>53.736400000000003</v>
      </c>
      <c r="AE135" s="5">
        <v>29.651199999999999</v>
      </c>
      <c r="AF135" s="5">
        <v>69.906700000000001</v>
      </c>
      <c r="AG135" s="5">
        <v>58.5486</v>
      </c>
      <c r="AH135" s="5">
        <v>54.160400000000003</v>
      </c>
      <c r="AI135" s="5">
        <v>50.141399999999997</v>
      </c>
      <c r="AJ135" s="5">
        <v>75.070700000000002</v>
      </c>
      <c r="AK135" s="5">
        <v>40.6</v>
      </c>
      <c r="AL135" s="5">
        <v>3.5</v>
      </c>
      <c r="AM135" s="5">
        <v>63.8</v>
      </c>
      <c r="AN135" s="5">
        <v>104589</v>
      </c>
      <c r="AO135" s="5">
        <v>98480</v>
      </c>
      <c r="AP135" s="5">
        <v>73524</v>
      </c>
      <c r="AQ135" s="5">
        <v>24998</v>
      </c>
      <c r="AR135" s="5">
        <v>64482</v>
      </c>
      <c r="AS135" s="5">
        <v>6109</v>
      </c>
      <c r="AT135" s="5">
        <v>11.7</v>
      </c>
      <c r="AU135" s="5">
        <v>5.8</v>
      </c>
      <c r="AV135" s="22">
        <v>1847</v>
      </c>
      <c r="AW135" s="21">
        <v>10.09</v>
      </c>
      <c r="AX135" s="5">
        <v>9.48</v>
      </c>
      <c r="AY135" s="21">
        <v>10.25</v>
      </c>
      <c r="AZ135" s="5">
        <v>9.1199999999999992</v>
      </c>
      <c r="BA135" s="5">
        <v>9.3699999999999992</v>
      </c>
      <c r="BB135" s="5">
        <v>10.26</v>
      </c>
      <c r="BC135" s="5">
        <v>11.75</v>
      </c>
      <c r="BD135" s="5">
        <v>362.5</v>
      </c>
      <c r="BE135" s="5">
        <v>835.5</v>
      </c>
      <c r="BF135" s="5">
        <v>1387.8</v>
      </c>
      <c r="BG135" s="5">
        <v>247.89330000000001</v>
      </c>
      <c r="BH135" s="5">
        <v>168.87960000000001</v>
      </c>
      <c r="BI135" s="5">
        <v>1030.3448000000001</v>
      </c>
      <c r="BJ135" s="5">
        <v>215.63579999999999</v>
      </c>
      <c r="BK135" s="5">
        <v>317.20069999999998</v>
      </c>
      <c r="BL135" s="5">
        <v>69.900000000000006</v>
      </c>
      <c r="BM135" s="5">
        <v>68.099999999999994</v>
      </c>
      <c r="BN135" s="5">
        <v>71.400000000000006</v>
      </c>
      <c r="BO135" s="5">
        <v>69.8</v>
      </c>
      <c r="BP135" s="5">
        <v>57.4</v>
      </c>
      <c r="BQ135" s="5">
        <v>78.400000000000006</v>
      </c>
      <c r="BR135" s="31">
        <v>75.7</v>
      </c>
      <c r="BS135" s="31">
        <v>83.8</v>
      </c>
      <c r="BT135" s="31">
        <v>74.8</v>
      </c>
      <c r="BU135" s="31">
        <v>75</v>
      </c>
      <c r="BV135" s="19"/>
      <c r="BX135" s="6">
        <v>101.59</v>
      </c>
      <c r="BY135" s="19">
        <v>18.669013010774549</v>
      </c>
      <c r="BZ135" s="20">
        <v>17.882318560683068</v>
      </c>
      <c r="CA135" s="5">
        <v>1566.9010000000001</v>
      </c>
      <c r="CB135" s="25">
        <v>0.16618050422219233</v>
      </c>
      <c r="CC135" s="25">
        <v>-0.79346381349994721</v>
      </c>
      <c r="CD135" s="25">
        <v>7.536394816859282E-2</v>
      </c>
      <c r="CE135" s="25">
        <v>-1.0651919263079748</v>
      </c>
      <c r="CF135" s="25">
        <v>1.8867765884883301</v>
      </c>
      <c r="CG135" s="25">
        <v>-0.3719403380315629</v>
      </c>
      <c r="CH135" s="20">
        <v>2.5815714576133364</v>
      </c>
      <c r="CI135" s="6">
        <v>98</v>
      </c>
      <c r="CJ135" s="6">
        <v>99</v>
      </c>
      <c r="CK135" s="6">
        <v>81</v>
      </c>
      <c r="CL135" s="6">
        <v>63</v>
      </c>
      <c r="CM135" s="23">
        <v>115.96638655462186</v>
      </c>
      <c r="CN135" s="6">
        <v>92.3</v>
      </c>
      <c r="CO135" s="6">
        <v>58.9</v>
      </c>
      <c r="CP135" s="24">
        <v>7.7892973192526403E-4</v>
      </c>
      <c r="CQ135" s="5">
        <v>6.1324126726238826E-2</v>
      </c>
      <c r="CR135" s="5">
        <v>3.8929985783915516E-2</v>
      </c>
      <c r="CS135" s="5">
        <v>98480</v>
      </c>
      <c r="CT135" s="20">
        <v>5.0535438667749795E-2</v>
      </c>
      <c r="CU135" s="20">
        <v>1.0315800162469537E-3</v>
      </c>
      <c r="CV135" s="5">
        <v>6327.7</v>
      </c>
      <c r="CW135" s="5">
        <v>6.4253655564581638E-2</v>
      </c>
      <c r="CX135" s="23">
        <v>100.1</v>
      </c>
      <c r="CY135" s="23">
        <v>5.2</v>
      </c>
      <c r="CZ135" s="23">
        <v>13.3</v>
      </c>
      <c r="DA135" s="23">
        <v>355.36</v>
      </c>
      <c r="DB135" s="23">
        <v>18.46</v>
      </c>
      <c r="DC135" s="23">
        <v>47.22</v>
      </c>
      <c r="DQ135" s="20"/>
    </row>
    <row r="136" spans="1:121" ht="20.25" customHeight="1" x14ac:dyDescent="0.3">
      <c r="A136" s="16">
        <v>28946</v>
      </c>
      <c r="B136" s="17">
        <v>6440.8</v>
      </c>
      <c r="C136" s="18">
        <v>6523.4769999999999</v>
      </c>
      <c r="D136" s="18">
        <v>55.070638150059544</v>
      </c>
      <c r="E136" s="19">
        <v>4532.7979999999998</v>
      </c>
      <c r="F136" s="18">
        <v>42.320999999999998</v>
      </c>
      <c r="G136" s="19">
        <v>6397.9650000000001</v>
      </c>
      <c r="H136" s="5">
        <v>992.23199999999997</v>
      </c>
      <c r="I136" s="5">
        <v>3981.26</v>
      </c>
      <c r="J136" s="20">
        <v>14.008311830091305</v>
      </c>
      <c r="K136" s="20">
        <v>12.906485708614529</v>
      </c>
      <c r="L136" s="20">
        <v>11.932934696308058</v>
      </c>
      <c r="M136" s="5">
        <v>48.975999999999999</v>
      </c>
      <c r="N136" s="5">
        <v>328.37</v>
      </c>
      <c r="O136" s="5">
        <v>397.20299999999997</v>
      </c>
      <c r="P136" s="20">
        <v>5.2620335450575624</v>
      </c>
      <c r="Q136" s="20">
        <v>3.8645791980944821</v>
      </c>
      <c r="R136" s="20">
        <v>7.0567437475188566</v>
      </c>
      <c r="S136" s="20">
        <v>1.4128622469233822</v>
      </c>
      <c r="T136" s="5">
        <v>77.022000000000006</v>
      </c>
      <c r="U136" s="5">
        <v>54.947000000000003</v>
      </c>
      <c r="V136" s="5">
        <v>40.054000000000002</v>
      </c>
      <c r="W136" s="5">
        <v>47.84</v>
      </c>
      <c r="X136" s="20">
        <v>30.618027987296543</v>
      </c>
      <c r="Y136" s="5">
        <v>26.286999999999999</v>
      </c>
      <c r="Z136" s="5">
        <v>73.41</v>
      </c>
      <c r="AA136" s="5">
        <v>40.411000000000001</v>
      </c>
      <c r="AB136" s="5">
        <v>40.353000000000002</v>
      </c>
      <c r="AC136" s="5">
        <v>40.304000000000002</v>
      </c>
      <c r="AD136" s="5">
        <v>53.553400000000003</v>
      </c>
      <c r="AE136" s="5">
        <v>29.976099999999999</v>
      </c>
      <c r="AF136" s="5">
        <v>68.791899999999998</v>
      </c>
      <c r="AG136" s="5">
        <v>56.594799999999999</v>
      </c>
      <c r="AH136" s="5">
        <v>53.855200000000004</v>
      </c>
      <c r="AI136" s="5">
        <v>50.097000000000001</v>
      </c>
      <c r="AJ136" s="5">
        <v>74.455200000000005</v>
      </c>
      <c r="AK136" s="5">
        <v>40.200000000000003</v>
      </c>
      <c r="AL136" s="5">
        <v>3.4</v>
      </c>
      <c r="AM136" s="5">
        <v>63.5</v>
      </c>
      <c r="AN136" s="5">
        <v>104638</v>
      </c>
      <c r="AO136" s="5">
        <v>98679</v>
      </c>
      <c r="AP136" s="5">
        <v>74064</v>
      </c>
      <c r="AQ136" s="5">
        <v>25161</v>
      </c>
      <c r="AR136" s="5">
        <v>64948</v>
      </c>
      <c r="AS136" s="5">
        <v>5959</v>
      </c>
      <c r="AT136" s="5">
        <v>10.4</v>
      </c>
      <c r="AU136" s="5">
        <v>5.7</v>
      </c>
      <c r="AV136" s="22">
        <v>1913</v>
      </c>
      <c r="AW136" s="21">
        <v>10.29</v>
      </c>
      <c r="AX136" s="5">
        <v>9.06</v>
      </c>
      <c r="AY136" s="21">
        <v>9.57</v>
      </c>
      <c r="AZ136" s="5">
        <v>8.91</v>
      </c>
      <c r="BA136" s="5">
        <v>9.2899999999999991</v>
      </c>
      <c r="BB136" s="5">
        <v>10.38</v>
      </c>
      <c r="BC136" s="5">
        <v>11.65</v>
      </c>
      <c r="BD136" s="5">
        <v>373.4</v>
      </c>
      <c r="BE136" s="5">
        <v>845.4</v>
      </c>
      <c r="BF136" s="5">
        <v>1423</v>
      </c>
      <c r="BG136" s="5">
        <v>263.48149999999998</v>
      </c>
      <c r="BH136" s="5">
        <v>177.119</v>
      </c>
      <c r="BI136" s="5">
        <v>1071.7597000000001</v>
      </c>
      <c r="BJ136" s="5">
        <v>223.96879999999999</v>
      </c>
      <c r="BK136" s="5">
        <v>328.17270000000002</v>
      </c>
      <c r="BL136" s="5">
        <v>72.2</v>
      </c>
      <c r="BM136" s="5">
        <v>70.599999999999994</v>
      </c>
      <c r="BN136" s="5">
        <v>72.900000000000006</v>
      </c>
      <c r="BO136" s="5">
        <v>71.3</v>
      </c>
      <c r="BP136" s="5">
        <v>64.7</v>
      </c>
      <c r="BQ136" s="5">
        <v>80</v>
      </c>
      <c r="BR136" s="31">
        <v>77.3</v>
      </c>
      <c r="BS136" s="31">
        <v>85.6</v>
      </c>
      <c r="BT136" s="31">
        <v>76.400000000000006</v>
      </c>
      <c r="BU136" s="31">
        <v>76.599999999999994</v>
      </c>
      <c r="BV136" s="19"/>
      <c r="BX136" s="6">
        <v>102.91</v>
      </c>
      <c r="BY136" s="19">
        <v>18.608500396982929</v>
      </c>
      <c r="BZ136" s="20">
        <v>17.828081579992059</v>
      </c>
      <c r="CA136" s="5">
        <v>1582.9780000000001</v>
      </c>
      <c r="CB136" s="25">
        <v>4.0058322135676097</v>
      </c>
      <c r="CC136" s="25">
        <v>-4.5748294183499993</v>
      </c>
      <c r="CD136" s="25">
        <v>-1.1042921780411366</v>
      </c>
      <c r="CE136" s="25">
        <v>-5.6253308460085343</v>
      </c>
      <c r="CF136" s="25">
        <v>22.379061197213169</v>
      </c>
      <c r="CG136" s="25">
        <v>-1.5555843457599936</v>
      </c>
      <c r="CH136" s="20">
        <v>2.5533445811830089</v>
      </c>
      <c r="CI136" s="6">
        <v>90</v>
      </c>
      <c r="CJ136" s="6">
        <v>92</v>
      </c>
      <c r="CK136" s="6">
        <v>73</v>
      </c>
      <c r="CL136" s="6">
        <v>58</v>
      </c>
      <c r="CM136" s="23">
        <v>114.89361702127661</v>
      </c>
      <c r="CN136" s="6">
        <v>87.7</v>
      </c>
      <c r="CO136" s="6">
        <v>53.3</v>
      </c>
      <c r="CP136" s="24">
        <v>7.8053081202687509E-4</v>
      </c>
      <c r="CQ136" s="5">
        <v>6.3579890351543891E-2</v>
      </c>
      <c r="CR136" s="5">
        <v>3.9680418326087617E-2</v>
      </c>
      <c r="CS136" s="5">
        <v>98679</v>
      </c>
      <c r="CT136" s="20">
        <v>5.0400713424335476E-2</v>
      </c>
      <c r="CU136" s="20">
        <v>1.0428763972071058E-3</v>
      </c>
      <c r="CV136" s="5">
        <v>6379.1</v>
      </c>
      <c r="CW136" s="5">
        <v>6.4644959920550471E-2</v>
      </c>
      <c r="CX136" s="23">
        <v>101.7</v>
      </c>
      <c r="CY136" s="23">
        <v>5.34</v>
      </c>
      <c r="CZ136" s="23">
        <v>13.98</v>
      </c>
      <c r="DA136" s="23">
        <v>348.56</v>
      </c>
      <c r="DB136" s="23">
        <v>18.3</v>
      </c>
      <c r="DC136" s="23">
        <v>47.91</v>
      </c>
      <c r="DQ136" s="20"/>
    </row>
    <row r="137" spans="1:121" ht="20.25" customHeight="1" x14ac:dyDescent="0.3">
      <c r="A137" s="16">
        <v>29037</v>
      </c>
      <c r="B137" s="17">
        <v>6487.1</v>
      </c>
      <c r="C137" s="18">
        <v>6584.442</v>
      </c>
      <c r="D137" s="18">
        <v>55.161472124377511</v>
      </c>
      <c r="E137" s="19">
        <v>4554.2489999999998</v>
      </c>
      <c r="F137" s="18">
        <v>42.631</v>
      </c>
      <c r="G137" s="19">
        <v>6489.4009999999998</v>
      </c>
      <c r="H137" s="5">
        <v>975.505</v>
      </c>
      <c r="I137" s="5">
        <v>4020.4450000000002</v>
      </c>
      <c r="J137" s="20">
        <v>13.822543422810639</v>
      </c>
      <c r="K137" s="20">
        <v>13.080116603911089</v>
      </c>
      <c r="L137" s="20">
        <v>11.990695979594316</v>
      </c>
      <c r="M137" s="5">
        <v>18.045000000000002</v>
      </c>
      <c r="N137" s="5">
        <v>340.19299999999998</v>
      </c>
      <c r="O137" s="5">
        <v>391.14499999999998</v>
      </c>
      <c r="P137" s="20">
        <v>5.2531033645086849</v>
      </c>
      <c r="Q137" s="20">
        <v>3.7718935989311313</v>
      </c>
      <c r="R137" s="20">
        <v>7.0022834932588367</v>
      </c>
      <c r="S137" s="20">
        <v>1.409935624924086</v>
      </c>
      <c r="T137" s="5">
        <v>77.668999999999997</v>
      </c>
      <c r="U137" s="5">
        <v>54.887999999999998</v>
      </c>
      <c r="V137" s="5">
        <v>40.741999999999997</v>
      </c>
      <c r="W137" s="5">
        <v>49.000999999999998</v>
      </c>
      <c r="X137" s="20">
        <v>30.80740920685048</v>
      </c>
      <c r="Y137" s="5">
        <v>26.896000000000001</v>
      </c>
      <c r="Z137" s="5">
        <v>73.165999999999997</v>
      </c>
      <c r="AA137" s="5">
        <v>41.234999999999999</v>
      </c>
      <c r="AB137" s="5">
        <v>41.176000000000002</v>
      </c>
      <c r="AC137" s="5">
        <v>41.164999999999999</v>
      </c>
      <c r="AD137" s="5">
        <v>53.178600000000003</v>
      </c>
      <c r="AE137" s="5">
        <v>30.7135</v>
      </c>
      <c r="AF137" s="5">
        <v>67.928600000000003</v>
      </c>
      <c r="AG137" s="5">
        <v>55.391399999999997</v>
      </c>
      <c r="AH137" s="5">
        <v>54.020499999999998</v>
      </c>
      <c r="AI137" s="5">
        <v>49.3643</v>
      </c>
      <c r="AJ137" s="5">
        <v>73.798900000000003</v>
      </c>
      <c r="AK137" s="5">
        <v>40.1</v>
      </c>
      <c r="AL137" s="5">
        <v>3.3</v>
      </c>
      <c r="AM137" s="5">
        <v>63.8</v>
      </c>
      <c r="AN137" s="5">
        <v>105530</v>
      </c>
      <c r="AO137" s="5">
        <v>99340</v>
      </c>
      <c r="AP137" s="5">
        <v>74197</v>
      </c>
      <c r="AQ137" s="5">
        <v>25088</v>
      </c>
      <c r="AR137" s="5">
        <v>65237</v>
      </c>
      <c r="AS137" s="5">
        <v>6190</v>
      </c>
      <c r="AT137" s="5">
        <v>10.5</v>
      </c>
      <c r="AU137" s="5">
        <v>5.9</v>
      </c>
      <c r="AV137" s="22">
        <v>1832</v>
      </c>
      <c r="AW137" s="21">
        <v>11.43</v>
      </c>
      <c r="AX137" s="5">
        <v>10.26</v>
      </c>
      <c r="AY137" s="21">
        <v>10.84</v>
      </c>
      <c r="AZ137" s="5">
        <v>9.33</v>
      </c>
      <c r="BA137" s="5">
        <v>9.44</v>
      </c>
      <c r="BB137" s="5">
        <v>10.54</v>
      </c>
      <c r="BC137" s="5">
        <v>12.9</v>
      </c>
      <c r="BD137" s="5">
        <v>379.3</v>
      </c>
      <c r="BE137" s="5">
        <v>855.3</v>
      </c>
      <c r="BF137" s="5">
        <v>1454.1</v>
      </c>
      <c r="BG137" s="5">
        <v>274.37610000000001</v>
      </c>
      <c r="BH137" s="5">
        <v>182.10910000000001</v>
      </c>
      <c r="BI137" s="5">
        <v>1110.7754</v>
      </c>
      <c r="BJ137" s="5">
        <v>233.9281</v>
      </c>
      <c r="BK137" s="5">
        <v>339.44979999999998</v>
      </c>
      <c r="BL137" s="5">
        <v>74.400000000000006</v>
      </c>
      <c r="BM137" s="5">
        <v>73.099999999999994</v>
      </c>
      <c r="BN137" s="5">
        <v>74.8</v>
      </c>
      <c r="BO137" s="5">
        <v>73.3</v>
      </c>
      <c r="BP137" s="5">
        <v>71.900000000000006</v>
      </c>
      <c r="BQ137" s="5">
        <v>80.900000000000006</v>
      </c>
      <c r="BR137" s="31">
        <v>78.7</v>
      </c>
      <c r="BS137" s="31">
        <v>87.9</v>
      </c>
      <c r="BT137" s="31">
        <v>79.8</v>
      </c>
      <c r="BU137" s="31">
        <v>79.5</v>
      </c>
      <c r="BV137" s="19"/>
      <c r="BX137" s="6">
        <v>109.32</v>
      </c>
      <c r="BY137" s="19">
        <v>18.806048827887768</v>
      </c>
      <c r="BZ137" s="20">
        <v>17.942353941455121</v>
      </c>
      <c r="CA137" s="5">
        <v>1585.117</v>
      </c>
      <c r="CB137" s="25">
        <v>-5.5952256739974775</v>
      </c>
      <c r="CC137" s="25">
        <v>-1.6117580212066682</v>
      </c>
      <c r="CD137" s="25">
        <v>0.62199413712094076</v>
      </c>
      <c r="CE137" s="25">
        <v>-2.2962523465774987</v>
      </c>
      <c r="CF137" s="25">
        <v>-6.9896389642822037</v>
      </c>
      <c r="CG137" s="25">
        <v>-5.1679320815265184</v>
      </c>
      <c r="CH137" s="20">
        <v>2.6556540750637678</v>
      </c>
      <c r="CI137" s="6">
        <v>92</v>
      </c>
      <c r="CJ137" s="6">
        <v>96</v>
      </c>
      <c r="CK137" s="6">
        <v>74</v>
      </c>
      <c r="CL137" s="6">
        <v>46</v>
      </c>
      <c r="CM137" s="23">
        <v>113.41991341991343</v>
      </c>
      <c r="CN137" s="6">
        <v>87</v>
      </c>
      <c r="CO137" s="6">
        <v>48.8</v>
      </c>
      <c r="CP137" s="24">
        <v>7.8185021139520836E-4</v>
      </c>
      <c r="CQ137" s="5">
        <v>6.377390779142339E-2</v>
      </c>
      <c r="CR137" s="5">
        <v>3.9581336823032012E-2</v>
      </c>
      <c r="CS137" s="5">
        <v>99340</v>
      </c>
      <c r="CT137" s="20">
        <v>5.0291423394403061E-2</v>
      </c>
      <c r="CU137" s="20">
        <v>1.1004630561707268E-3</v>
      </c>
      <c r="CV137" s="5">
        <v>6428.5</v>
      </c>
      <c r="CW137" s="5">
        <v>6.4712099859069866E-2</v>
      </c>
      <c r="CX137" s="23">
        <v>108.6</v>
      </c>
      <c r="CY137" s="23">
        <v>5.51</v>
      </c>
      <c r="CZ137" s="23">
        <v>14.63</v>
      </c>
      <c r="DA137" s="23">
        <v>360.73</v>
      </c>
      <c r="DB137" s="23">
        <v>18.3</v>
      </c>
      <c r="DC137" s="23">
        <v>48.6</v>
      </c>
      <c r="DQ137" s="20"/>
    </row>
    <row r="138" spans="1:121" ht="20.25" customHeight="1" x14ac:dyDescent="0.3">
      <c r="A138" s="16">
        <v>29129</v>
      </c>
      <c r="B138" s="17">
        <v>6503.9</v>
      </c>
      <c r="C138" s="18">
        <v>6600.5969999999998</v>
      </c>
      <c r="D138" s="18">
        <v>55.284690134806844</v>
      </c>
      <c r="E138" s="19">
        <v>4574.2960000000003</v>
      </c>
      <c r="F138" s="18">
        <v>42.677</v>
      </c>
      <c r="G138" s="19">
        <v>6517.6679999999997</v>
      </c>
      <c r="H138" s="5">
        <v>958.17</v>
      </c>
      <c r="I138" s="5">
        <v>4031.201</v>
      </c>
      <c r="J138" s="20">
        <v>13.846972800457296</v>
      </c>
      <c r="K138" s="20">
        <v>13.29917115228886</v>
      </c>
      <c r="L138" s="20">
        <v>12.004001333777927</v>
      </c>
      <c r="M138" s="5">
        <v>12.975</v>
      </c>
      <c r="N138" s="5">
        <v>361.59899999999999</v>
      </c>
      <c r="O138" s="5">
        <v>399.69099999999997</v>
      </c>
      <c r="P138" s="20">
        <v>5.0460629733720772</v>
      </c>
      <c r="Q138" s="20">
        <v>3.6282808555232697</v>
      </c>
      <c r="R138" s="20">
        <v>6.8969180202924791</v>
      </c>
      <c r="S138" s="20">
        <v>1.4211403801267091</v>
      </c>
      <c r="T138" s="5">
        <v>77.822000000000003</v>
      </c>
      <c r="U138" s="5">
        <v>54.838999999999999</v>
      </c>
      <c r="V138" s="5">
        <v>41.069000000000003</v>
      </c>
      <c r="W138" s="5">
        <v>50.307000000000002</v>
      </c>
      <c r="X138" s="20">
        <v>31.026651741056543</v>
      </c>
      <c r="Y138" s="5">
        <v>27.588000000000001</v>
      </c>
      <c r="Z138" s="5">
        <v>73.215999999999994</v>
      </c>
      <c r="AA138" s="5">
        <v>42.043999999999997</v>
      </c>
      <c r="AB138" s="5">
        <v>41.981999999999999</v>
      </c>
      <c r="AC138" s="5">
        <v>41.985999999999997</v>
      </c>
      <c r="AD138" s="5">
        <v>53.453600000000002</v>
      </c>
      <c r="AE138" s="5">
        <v>30.5627</v>
      </c>
      <c r="AF138" s="5">
        <v>67.920699999999997</v>
      </c>
      <c r="AG138" s="5">
        <v>53.889499999999998</v>
      </c>
      <c r="AH138" s="5">
        <v>54.117199999999997</v>
      </c>
      <c r="AI138" s="5">
        <v>49.648499999999999</v>
      </c>
      <c r="AJ138" s="5">
        <v>74.628500000000003</v>
      </c>
      <c r="AK138" s="5">
        <v>40.1</v>
      </c>
      <c r="AL138" s="5">
        <v>3.1</v>
      </c>
      <c r="AM138" s="5">
        <v>63.9</v>
      </c>
      <c r="AN138" s="5">
        <v>106258</v>
      </c>
      <c r="AO138" s="5">
        <v>99933</v>
      </c>
      <c r="AP138" s="5">
        <v>74493</v>
      </c>
      <c r="AQ138" s="5">
        <v>24970</v>
      </c>
      <c r="AR138" s="5">
        <v>65703</v>
      </c>
      <c r="AS138" s="5">
        <v>6325</v>
      </c>
      <c r="AT138" s="5">
        <v>10.8</v>
      </c>
      <c r="AU138" s="5">
        <v>6</v>
      </c>
      <c r="AV138" s="22">
        <v>1498</v>
      </c>
      <c r="AW138" s="21">
        <v>13.78</v>
      </c>
      <c r="AX138" s="5">
        <v>12.04</v>
      </c>
      <c r="AY138" s="21">
        <v>11.98</v>
      </c>
      <c r="AZ138" s="5">
        <v>10.39</v>
      </c>
      <c r="BA138" s="5">
        <v>10.74</v>
      </c>
      <c r="BB138" s="5">
        <v>12.06</v>
      </c>
      <c r="BC138" s="5">
        <v>15.3</v>
      </c>
      <c r="BD138" s="5">
        <v>381.8</v>
      </c>
      <c r="BE138" s="5">
        <v>839.4</v>
      </c>
      <c r="BF138" s="5">
        <v>1473.7</v>
      </c>
      <c r="BG138" s="5">
        <v>279.72570000000002</v>
      </c>
      <c r="BH138" s="5">
        <v>183.78110000000001</v>
      </c>
      <c r="BI138" s="5">
        <v>1118.1283000000001</v>
      </c>
      <c r="BJ138" s="5">
        <v>241.6747</v>
      </c>
      <c r="BK138" s="5">
        <v>348.58909999999997</v>
      </c>
      <c r="BL138" s="5">
        <v>76.900000000000006</v>
      </c>
      <c r="BM138" s="5">
        <v>75.7</v>
      </c>
      <c r="BN138" s="5">
        <v>77.099999999999994</v>
      </c>
      <c r="BO138" s="5">
        <v>75.7</v>
      </c>
      <c r="BP138" s="5">
        <v>76.8</v>
      </c>
      <c r="BQ138" s="5">
        <v>82.8</v>
      </c>
      <c r="BR138" s="31">
        <v>80.599999999999994</v>
      </c>
      <c r="BS138" s="31">
        <v>91.2</v>
      </c>
      <c r="BT138" s="31">
        <v>82.6</v>
      </c>
      <c r="BU138" s="31">
        <v>82.2</v>
      </c>
      <c r="BV138" s="19"/>
      <c r="BX138" s="6">
        <v>107.94</v>
      </c>
      <c r="BY138" s="19">
        <v>19.095126947077599</v>
      </c>
      <c r="BZ138" s="20">
        <v>17.968298956795124</v>
      </c>
      <c r="CA138" s="5">
        <v>1595.44</v>
      </c>
      <c r="CB138" s="25">
        <v>0.37299434763488781</v>
      </c>
      <c r="CC138" s="25">
        <v>-1.5013323408173396</v>
      </c>
      <c r="CD138" s="25">
        <v>-1.4203229742763561</v>
      </c>
      <c r="CE138" s="25">
        <v>-1.5255279643150441</v>
      </c>
      <c r="CF138" s="25">
        <v>4.2407790594007961</v>
      </c>
      <c r="CG138" s="25">
        <v>-0.78222345805824389</v>
      </c>
      <c r="CH138" s="20">
        <v>2.5708569523174392</v>
      </c>
      <c r="CI138" s="6">
        <v>84</v>
      </c>
      <c r="CJ138" s="6">
        <v>97</v>
      </c>
      <c r="CK138" s="6">
        <v>80</v>
      </c>
      <c r="CL138" s="6">
        <v>51</v>
      </c>
      <c r="CM138" s="23">
        <v>109.09090909090908</v>
      </c>
      <c r="CN138" s="6">
        <v>79.900000000000006</v>
      </c>
      <c r="CO138" s="6">
        <v>51</v>
      </c>
      <c r="CP138" s="24">
        <v>7.7874175697717474E-4</v>
      </c>
      <c r="CQ138" s="5">
        <v>6.4246044850049533E-2</v>
      </c>
      <c r="CR138" s="5">
        <v>3.966178339487457E-2</v>
      </c>
      <c r="CS138" s="5">
        <v>99933</v>
      </c>
      <c r="CT138" s="20">
        <v>4.9927161198002661E-2</v>
      </c>
      <c r="CU138" s="20">
        <v>1.0801236828675213E-3</v>
      </c>
      <c r="CV138" s="5">
        <v>6475.1</v>
      </c>
      <c r="CW138" s="5">
        <v>6.4794412256211659E-2</v>
      </c>
      <c r="CX138" s="23">
        <v>107.8</v>
      </c>
      <c r="CY138" s="23">
        <v>5.65</v>
      </c>
      <c r="CZ138" s="23">
        <v>14.86</v>
      </c>
      <c r="DA138" s="23">
        <v>348.27</v>
      </c>
      <c r="DB138" s="23">
        <v>18.25</v>
      </c>
      <c r="DC138" s="23">
        <v>48.01</v>
      </c>
      <c r="DQ138" s="20"/>
    </row>
    <row r="139" spans="1:121" ht="20.25" customHeight="1" x14ac:dyDescent="0.3">
      <c r="A139" s="16">
        <v>29221</v>
      </c>
      <c r="B139" s="17">
        <v>6524.9</v>
      </c>
      <c r="C139" s="18">
        <v>6623.2960000000003</v>
      </c>
      <c r="D139" s="18">
        <v>55.217293917263582</v>
      </c>
      <c r="E139" s="19">
        <v>4589.7820000000002</v>
      </c>
      <c r="F139" s="18">
        <v>42.777000000000001</v>
      </c>
      <c r="G139" s="19">
        <v>6530.6030000000001</v>
      </c>
      <c r="H139" s="5">
        <v>951.572</v>
      </c>
      <c r="I139" s="5">
        <v>4025.0219999999999</v>
      </c>
      <c r="J139" s="20">
        <v>13.673534146853635</v>
      </c>
      <c r="K139" s="20">
        <v>13.588394502904872</v>
      </c>
      <c r="L139" s="20">
        <v>12.106442054177652</v>
      </c>
      <c r="M139" s="5">
        <v>14.343</v>
      </c>
      <c r="N139" s="5">
        <v>371.68700000000001</v>
      </c>
      <c r="O139" s="5">
        <v>399.98700000000002</v>
      </c>
      <c r="P139" s="20">
        <v>4.9374927086492919</v>
      </c>
      <c r="Q139" s="20">
        <v>3.5898644392076342</v>
      </c>
      <c r="R139" s="20">
        <v>6.5206141067220411</v>
      </c>
      <c r="S139" s="20">
        <v>1.4414708695956508</v>
      </c>
      <c r="T139" s="5">
        <v>77.635000000000005</v>
      </c>
      <c r="U139" s="5">
        <v>55.1</v>
      </c>
      <c r="V139" s="5">
        <v>42.225000000000001</v>
      </c>
      <c r="W139" s="5">
        <v>51.496000000000002</v>
      </c>
      <c r="X139" s="20">
        <v>31.145733684873655</v>
      </c>
      <c r="Y139" s="5">
        <v>28.373999999999999</v>
      </c>
      <c r="Z139" s="5">
        <v>72.989000000000004</v>
      </c>
      <c r="AA139" s="5">
        <v>42.954999999999998</v>
      </c>
      <c r="AB139" s="5">
        <v>42.89</v>
      </c>
      <c r="AC139" s="5">
        <v>42.859000000000002</v>
      </c>
      <c r="AD139" s="5">
        <v>53.548099999999998</v>
      </c>
      <c r="AE139" s="5">
        <v>30.963699999999999</v>
      </c>
      <c r="AF139" s="5">
        <v>67.416200000000003</v>
      </c>
      <c r="AG139" s="5">
        <v>51.707500000000003</v>
      </c>
      <c r="AH139" s="5">
        <v>54.325600000000001</v>
      </c>
      <c r="AI139" s="5">
        <v>49.884500000000003</v>
      </c>
      <c r="AJ139" s="5">
        <v>75.0745</v>
      </c>
      <c r="AK139" s="5">
        <v>39.9</v>
      </c>
      <c r="AL139" s="5">
        <v>3</v>
      </c>
      <c r="AM139" s="5">
        <v>63.7</v>
      </c>
      <c r="AN139" s="5">
        <v>106442</v>
      </c>
      <c r="AO139" s="5">
        <v>99713</v>
      </c>
      <c r="AP139" s="5">
        <v>74698</v>
      </c>
      <c r="AQ139" s="5">
        <v>24818</v>
      </c>
      <c r="AR139" s="5">
        <v>66176</v>
      </c>
      <c r="AS139" s="5">
        <v>6729</v>
      </c>
      <c r="AT139" s="5">
        <v>11</v>
      </c>
      <c r="AU139" s="5">
        <v>6.3</v>
      </c>
      <c r="AV139" s="22">
        <v>1047</v>
      </c>
      <c r="AW139" s="21">
        <v>17.190000000000001</v>
      </c>
      <c r="AX139" s="5">
        <v>15.2</v>
      </c>
      <c r="AY139" s="21">
        <v>15.82</v>
      </c>
      <c r="AZ139" s="5">
        <v>12.75</v>
      </c>
      <c r="BA139" s="5">
        <v>12.96</v>
      </c>
      <c r="BB139" s="5">
        <v>14.45</v>
      </c>
      <c r="BC139" s="5">
        <v>18.309999999999999</v>
      </c>
      <c r="BD139" s="5">
        <v>388.4</v>
      </c>
      <c r="BE139" s="5">
        <v>834.2</v>
      </c>
      <c r="BF139" s="5">
        <v>1499.8</v>
      </c>
      <c r="BG139" s="5">
        <v>289.38440000000003</v>
      </c>
      <c r="BH139" s="5">
        <v>186.4768</v>
      </c>
      <c r="BI139" s="5">
        <v>1145.3878</v>
      </c>
      <c r="BJ139" s="5">
        <v>248.9923</v>
      </c>
      <c r="BK139" s="5">
        <v>353.0421</v>
      </c>
      <c r="BL139" s="5">
        <v>80.099999999999994</v>
      </c>
      <c r="BM139" s="5">
        <v>79.3</v>
      </c>
      <c r="BN139" s="5">
        <v>79.599999999999994</v>
      </c>
      <c r="BO139" s="5">
        <v>78.599999999999994</v>
      </c>
      <c r="BP139" s="5">
        <v>84.5</v>
      </c>
      <c r="BQ139" s="5">
        <v>84.1</v>
      </c>
      <c r="BR139" s="31">
        <v>83.1</v>
      </c>
      <c r="BS139" s="31">
        <v>90.8</v>
      </c>
      <c r="BT139" s="31">
        <v>86.1</v>
      </c>
      <c r="BU139" s="31">
        <v>85.5</v>
      </c>
      <c r="BV139" s="19"/>
      <c r="BX139" s="6">
        <v>102.09</v>
      </c>
      <c r="BY139" s="19">
        <v>19.457126857836158</v>
      </c>
      <c r="BZ139" s="20">
        <v>18.13551412772113</v>
      </c>
      <c r="CA139" s="5">
        <v>1620.201</v>
      </c>
      <c r="CB139" s="25">
        <v>7.8374897090545224</v>
      </c>
      <c r="CC139" s="25">
        <v>-0.38967759135332164</v>
      </c>
      <c r="CD139" s="25">
        <v>-2.1196507342722577</v>
      </c>
      <c r="CE139" s="25">
        <v>0.12771290474871005</v>
      </c>
      <c r="CF139" s="25">
        <v>3.3433176959052342</v>
      </c>
      <c r="CG139" s="25">
        <v>9.1815810303381937</v>
      </c>
      <c r="CH139" s="20">
        <v>2.3819967801395272</v>
      </c>
      <c r="CI139" s="6">
        <v>86</v>
      </c>
      <c r="CJ139" s="6">
        <v>99</v>
      </c>
      <c r="CK139" s="6">
        <v>84</v>
      </c>
      <c r="CL139" s="6">
        <v>50</v>
      </c>
      <c r="CM139" s="23">
        <v>111.89427312775331</v>
      </c>
      <c r="CN139" s="6">
        <v>83</v>
      </c>
      <c r="CO139" s="6">
        <v>51.6</v>
      </c>
      <c r="CP139" s="24">
        <v>7.7858453762297795E-4</v>
      </c>
      <c r="CQ139" s="5">
        <v>6.451515850490909E-2</v>
      </c>
      <c r="CR139" s="5">
        <v>3.9950658389578085E-2</v>
      </c>
      <c r="CS139" s="5">
        <v>99713</v>
      </c>
      <c r="CT139" s="20">
        <v>4.9909179344719348E-2</v>
      </c>
      <c r="CU139" s="20">
        <v>1.023838416254651E-3</v>
      </c>
      <c r="CV139" s="5">
        <v>6516.8</v>
      </c>
      <c r="CW139" s="5">
        <v>6.535557048729855E-2</v>
      </c>
      <c r="CX139" s="23">
        <v>104.7</v>
      </c>
      <c r="CY139" s="23">
        <v>5.8</v>
      </c>
      <c r="CZ139" s="23">
        <v>15.29</v>
      </c>
      <c r="DA139" s="23">
        <v>323.89999999999998</v>
      </c>
      <c r="DB139" s="23">
        <v>17.940000000000001</v>
      </c>
      <c r="DC139" s="23">
        <v>47.3</v>
      </c>
      <c r="DQ139" s="20"/>
    </row>
    <row r="140" spans="1:121" ht="20.25" customHeight="1" x14ac:dyDescent="0.3">
      <c r="A140" s="16">
        <v>29312</v>
      </c>
      <c r="B140" s="17">
        <v>6392.6</v>
      </c>
      <c r="C140" s="18">
        <v>6483.8909999999996</v>
      </c>
      <c r="D140" s="18">
        <v>53.836027397260281</v>
      </c>
      <c r="E140" s="19">
        <v>4523.1120000000001</v>
      </c>
      <c r="F140" s="18">
        <v>41.575000000000003</v>
      </c>
      <c r="G140" s="19">
        <v>6403.857</v>
      </c>
      <c r="H140" s="5">
        <v>870.67399999999998</v>
      </c>
      <c r="I140" s="5">
        <v>3934.4569999999999</v>
      </c>
      <c r="J140" s="20">
        <v>13.712648401826486</v>
      </c>
      <c r="K140" s="20">
        <v>13.770799086757991</v>
      </c>
      <c r="L140" s="20">
        <v>11.775296803652969</v>
      </c>
      <c r="M140" s="5">
        <v>12.244</v>
      </c>
      <c r="N140" s="5">
        <v>378.697</v>
      </c>
      <c r="O140" s="5">
        <v>370.96</v>
      </c>
      <c r="P140" s="20">
        <v>4.1648858447488584</v>
      </c>
      <c r="Q140" s="20">
        <v>2.9679908675799087</v>
      </c>
      <c r="R140" s="20">
        <v>6.251347031963471</v>
      </c>
      <c r="S140" s="20">
        <v>1.4675799086757992</v>
      </c>
      <c r="T140" s="5">
        <v>76.281000000000006</v>
      </c>
      <c r="U140" s="5">
        <v>54.502000000000002</v>
      </c>
      <c r="V140" s="5">
        <v>42.768000000000001</v>
      </c>
      <c r="W140" s="5">
        <v>53.402000000000001</v>
      </c>
      <c r="X140" s="20">
        <v>30.845502283105024</v>
      </c>
      <c r="Y140" s="5">
        <v>29.105</v>
      </c>
      <c r="Z140" s="5">
        <v>73.081000000000003</v>
      </c>
      <c r="AA140" s="5">
        <v>43.895000000000003</v>
      </c>
      <c r="AB140" s="5">
        <v>43.828000000000003</v>
      </c>
      <c r="AC140" s="5">
        <v>43.8</v>
      </c>
      <c r="AD140" s="5">
        <v>50.557499999999997</v>
      </c>
      <c r="AE140" s="5">
        <v>29.8062</v>
      </c>
      <c r="AF140" s="5">
        <v>64.605500000000006</v>
      </c>
      <c r="AG140" s="5">
        <v>45.568399999999997</v>
      </c>
      <c r="AH140" s="5">
        <v>52.430799999999998</v>
      </c>
      <c r="AI140" s="5">
        <v>46.461799999999997</v>
      </c>
      <c r="AJ140" s="5">
        <v>74.1815</v>
      </c>
      <c r="AK140" s="5">
        <v>39.200000000000003</v>
      </c>
      <c r="AL140" s="5">
        <v>2.4</v>
      </c>
      <c r="AM140" s="5">
        <v>63.7</v>
      </c>
      <c r="AN140" s="5">
        <v>106780</v>
      </c>
      <c r="AO140" s="5">
        <v>98682</v>
      </c>
      <c r="AP140" s="5">
        <v>73658</v>
      </c>
      <c r="AQ140" s="5">
        <v>23968</v>
      </c>
      <c r="AR140" s="5">
        <v>66131</v>
      </c>
      <c r="AS140" s="5">
        <v>8098</v>
      </c>
      <c r="AT140" s="5">
        <v>11.3</v>
      </c>
      <c r="AU140" s="5">
        <v>7.6</v>
      </c>
      <c r="AV140" s="22">
        <v>1196</v>
      </c>
      <c r="AW140" s="21">
        <v>9.4700000000000006</v>
      </c>
      <c r="AX140" s="5">
        <v>7.07</v>
      </c>
      <c r="AY140" s="21">
        <v>8.16</v>
      </c>
      <c r="AZ140" s="5">
        <v>9.7799999999999994</v>
      </c>
      <c r="BA140" s="5">
        <v>10.58</v>
      </c>
      <c r="BB140" s="5">
        <v>12.71</v>
      </c>
      <c r="BC140" s="5">
        <v>12.63</v>
      </c>
      <c r="BD140" s="5">
        <v>389.1</v>
      </c>
      <c r="BE140" s="5">
        <v>834.4</v>
      </c>
      <c r="BF140" s="5">
        <v>1529.2</v>
      </c>
      <c r="BG140" s="5">
        <v>287.0378</v>
      </c>
      <c r="BH140" s="5">
        <v>179.7834</v>
      </c>
      <c r="BI140" s="5">
        <v>1143.4367</v>
      </c>
      <c r="BJ140" s="5">
        <v>252.04750000000001</v>
      </c>
      <c r="BK140" s="5">
        <v>346.697</v>
      </c>
      <c r="BL140" s="5">
        <v>82.5</v>
      </c>
      <c r="BM140" s="5">
        <v>81.8</v>
      </c>
      <c r="BN140" s="5">
        <v>81.900000000000006</v>
      </c>
      <c r="BO140" s="5">
        <v>81</v>
      </c>
      <c r="BP140" s="5">
        <v>86.5</v>
      </c>
      <c r="BQ140" s="5">
        <v>85.7</v>
      </c>
      <c r="BR140" s="31">
        <v>85.1</v>
      </c>
      <c r="BS140" s="31">
        <v>90.1</v>
      </c>
      <c r="BT140" s="31">
        <v>87.9</v>
      </c>
      <c r="BU140" s="31">
        <v>87.3</v>
      </c>
      <c r="BV140" s="19"/>
      <c r="BX140" s="6">
        <v>114.24</v>
      </c>
      <c r="BY140" s="19">
        <v>19.626780821917809</v>
      </c>
      <c r="BZ140" s="20">
        <v>17.67611872146119</v>
      </c>
      <c r="CA140" s="5">
        <v>1625.9069999999999</v>
      </c>
      <c r="CB140" s="25">
        <v>-3.8638064298406647</v>
      </c>
      <c r="CC140" s="25">
        <v>-8.5110105841591626</v>
      </c>
      <c r="CD140" s="25">
        <v>-9.2622395469069989</v>
      </c>
      <c r="CE140" s="25">
        <v>-8.3015162891031302</v>
      </c>
      <c r="CF140" s="25">
        <v>7.9116121645554482</v>
      </c>
      <c r="CG140" s="25">
        <v>-7.1476029016904263</v>
      </c>
      <c r="CH140" s="20">
        <v>2.6082191780821917</v>
      </c>
      <c r="CI140" s="6">
        <v>77</v>
      </c>
      <c r="CJ140" s="6">
        <v>98</v>
      </c>
      <c r="CK140" s="6">
        <v>81</v>
      </c>
      <c r="CL140" s="6">
        <v>51</v>
      </c>
      <c r="CM140" s="23">
        <v>93.61702127659575</v>
      </c>
      <c r="CN140" s="6">
        <v>65.099999999999994</v>
      </c>
      <c r="CO140" s="6">
        <v>47.5</v>
      </c>
      <c r="CP140" s="24">
        <v>7.7299811515777958E-4</v>
      </c>
      <c r="CQ140" s="5">
        <v>6.5268235341804995E-2</v>
      </c>
      <c r="CR140" s="5">
        <v>4.0344338379846377E-2</v>
      </c>
      <c r="CS140" s="5">
        <v>98682</v>
      </c>
      <c r="CT140" s="20">
        <v>4.8693084858434155E-2</v>
      </c>
      <c r="CU140" s="20">
        <v>1.1576579315376663E-3</v>
      </c>
      <c r="CV140" s="5">
        <v>6552.1</v>
      </c>
      <c r="CW140" s="5">
        <v>6.6396100605986913E-2</v>
      </c>
      <c r="CX140" s="23">
        <v>114.6</v>
      </c>
      <c r="CY140" s="23">
        <v>5.94</v>
      </c>
      <c r="CZ140" s="23">
        <v>14.94</v>
      </c>
      <c r="DA140" s="23">
        <v>343.38</v>
      </c>
      <c r="DB140" s="23">
        <v>17.8</v>
      </c>
      <c r="DC140" s="23">
        <v>44.76</v>
      </c>
      <c r="DQ140" s="20"/>
    </row>
    <row r="141" spans="1:121" ht="20.25" customHeight="1" x14ac:dyDescent="0.3">
      <c r="A141" s="16">
        <v>29403</v>
      </c>
      <c r="B141" s="17">
        <v>6382.9</v>
      </c>
      <c r="C141" s="18">
        <v>6469.3379999999997</v>
      </c>
      <c r="D141" s="18">
        <v>54.134618818068205</v>
      </c>
      <c r="E141" s="19">
        <v>4578.3100000000004</v>
      </c>
      <c r="F141" s="18">
        <v>41.523000000000003</v>
      </c>
      <c r="G141" s="19">
        <v>6487.1080000000002</v>
      </c>
      <c r="H141" s="5">
        <v>813.26599999999996</v>
      </c>
      <c r="I141" s="5">
        <v>3976.886</v>
      </c>
      <c r="J141" s="20">
        <v>13.960632029994644</v>
      </c>
      <c r="K141" s="20">
        <v>14.191148901981787</v>
      </c>
      <c r="L141" s="20">
        <v>11.951682735225852</v>
      </c>
      <c r="M141" s="5">
        <v>-52.881999999999998</v>
      </c>
      <c r="N141" s="5">
        <v>377.89600000000002</v>
      </c>
      <c r="O141" s="5">
        <v>344.28</v>
      </c>
      <c r="P141" s="20">
        <v>4.2681217639707194</v>
      </c>
      <c r="Q141" s="20">
        <v>3.1487234422424564</v>
      </c>
      <c r="R141" s="20">
        <v>6.3118416354222466</v>
      </c>
      <c r="S141" s="20">
        <v>1.4431351544367077</v>
      </c>
      <c r="T141" s="5">
        <v>75.930999999999997</v>
      </c>
      <c r="U141" s="5">
        <v>54.685000000000002</v>
      </c>
      <c r="V141" s="5">
        <v>43.039000000000001</v>
      </c>
      <c r="W141" s="5">
        <v>54.539000000000001</v>
      </c>
      <c r="X141" s="20">
        <v>30.710118728798427</v>
      </c>
      <c r="Y141" s="5">
        <v>29.824999999999999</v>
      </c>
      <c r="Z141" s="5">
        <v>73.119</v>
      </c>
      <c r="AA141" s="5">
        <v>44.902999999999999</v>
      </c>
      <c r="AB141" s="5">
        <v>44.834000000000003</v>
      </c>
      <c r="AC141" s="5">
        <v>44.808</v>
      </c>
      <c r="AD141" s="5">
        <v>51.172699999999999</v>
      </c>
      <c r="AE141" s="5">
        <v>30.350100000000001</v>
      </c>
      <c r="AF141" s="5">
        <v>65.406400000000005</v>
      </c>
      <c r="AG141" s="5">
        <v>48.0473</v>
      </c>
      <c r="AH141" s="5">
        <v>53.2254</v>
      </c>
      <c r="AI141" s="5">
        <v>46.7834</v>
      </c>
      <c r="AJ141" s="5">
        <v>74.024799999999999</v>
      </c>
      <c r="AK141" s="5">
        <v>39.6</v>
      </c>
      <c r="AL141" s="5">
        <v>2.7</v>
      </c>
      <c r="AM141" s="5">
        <v>63.6</v>
      </c>
      <c r="AN141" s="5">
        <v>107098</v>
      </c>
      <c r="AO141" s="5">
        <v>99077</v>
      </c>
      <c r="AP141" s="5">
        <v>73880</v>
      </c>
      <c r="AQ141" s="5">
        <v>23931</v>
      </c>
      <c r="AR141" s="5">
        <v>66279</v>
      </c>
      <c r="AS141" s="5">
        <v>8021</v>
      </c>
      <c r="AT141" s="5">
        <v>12.9</v>
      </c>
      <c r="AU141" s="5">
        <v>7.5</v>
      </c>
      <c r="AV141" s="22">
        <v>1471</v>
      </c>
      <c r="AW141" s="21">
        <v>10.87</v>
      </c>
      <c r="AX141" s="5">
        <v>10.27</v>
      </c>
      <c r="AY141" s="21">
        <v>11.52</v>
      </c>
      <c r="AZ141" s="5">
        <v>11.51</v>
      </c>
      <c r="BA141" s="5">
        <v>12.02</v>
      </c>
      <c r="BB141" s="5">
        <v>13.7</v>
      </c>
      <c r="BC141" s="5">
        <v>12.23</v>
      </c>
      <c r="BD141" s="5">
        <v>404.8</v>
      </c>
      <c r="BE141" s="5">
        <v>883.4</v>
      </c>
      <c r="BF141" s="5">
        <v>1574</v>
      </c>
      <c r="BG141" s="5">
        <v>294.79250000000002</v>
      </c>
      <c r="BH141" s="5">
        <v>178.4358</v>
      </c>
      <c r="BI141" s="5">
        <v>1174.3254999999999</v>
      </c>
      <c r="BJ141" s="5">
        <v>256.28750000000002</v>
      </c>
      <c r="BK141" s="5">
        <v>348.16309999999999</v>
      </c>
      <c r="BL141" s="5">
        <v>83.9</v>
      </c>
      <c r="BM141" s="5">
        <v>82.8</v>
      </c>
      <c r="BN141" s="5">
        <v>83.5</v>
      </c>
      <c r="BO141" s="5">
        <v>82.1</v>
      </c>
      <c r="BP141" s="5">
        <v>87.5</v>
      </c>
      <c r="BQ141" s="5">
        <v>89.1</v>
      </c>
      <c r="BR141" s="31">
        <v>87.5</v>
      </c>
      <c r="BS141" s="31">
        <v>100.4</v>
      </c>
      <c r="BT141" s="31">
        <v>90.8</v>
      </c>
      <c r="BU141" s="31">
        <v>90.1</v>
      </c>
      <c r="BV141" s="19"/>
      <c r="BX141" s="6">
        <v>125.46</v>
      </c>
      <c r="BY141" s="19">
        <v>20.075432958400285</v>
      </c>
      <c r="BZ141" s="20">
        <v>17.930860560614178</v>
      </c>
      <c r="CA141" s="5">
        <v>1601.896</v>
      </c>
      <c r="CB141" s="25">
        <v>-2.2076659459255943</v>
      </c>
      <c r="CC141" s="25">
        <v>0.13080324456423276</v>
      </c>
      <c r="CD141" s="25">
        <v>1.2784253998550941</v>
      </c>
      <c r="CE141" s="25">
        <v>-0.19919225820242242</v>
      </c>
      <c r="CF141" s="25">
        <v>-5.0644755869379026</v>
      </c>
      <c r="CG141" s="25">
        <v>-1.3861984189628094</v>
      </c>
      <c r="CH141" s="20">
        <v>2.7999464381360468</v>
      </c>
      <c r="CI141" s="6">
        <v>91</v>
      </c>
      <c r="CJ141" s="6">
        <v>111</v>
      </c>
      <c r="CK141" s="6">
        <v>108</v>
      </c>
      <c r="CL141" s="6">
        <v>63</v>
      </c>
      <c r="CM141" s="23">
        <v>105.21327014218009</v>
      </c>
      <c r="CN141" s="6">
        <v>79.400000000000006</v>
      </c>
      <c r="CO141" s="6">
        <v>60.4</v>
      </c>
      <c r="CP141" s="24">
        <v>7.6638372175176885E-4</v>
      </c>
      <c r="CQ141" s="5">
        <v>6.5475337363868513E-2</v>
      </c>
      <c r="CR141" s="5">
        <v>4.05789941156878E-2</v>
      </c>
      <c r="CS141" s="5">
        <v>99077</v>
      </c>
      <c r="CT141" s="20">
        <v>4.8347769916327707E-2</v>
      </c>
      <c r="CU141" s="20">
        <v>1.266287836733046E-3</v>
      </c>
      <c r="CV141" s="5">
        <v>6585.8</v>
      </c>
      <c r="CW141" s="5">
        <v>6.6471532242599191E-2</v>
      </c>
      <c r="CX141" s="23">
        <v>126.5</v>
      </c>
      <c r="CY141" s="23">
        <v>6.07</v>
      </c>
      <c r="CZ141" s="23">
        <v>14.64</v>
      </c>
      <c r="DA141" s="23">
        <v>373.17</v>
      </c>
      <c r="DB141" s="23">
        <v>17.91</v>
      </c>
      <c r="DC141" s="23">
        <v>43.19</v>
      </c>
      <c r="DQ141" s="20"/>
    </row>
    <row r="142" spans="1:121" ht="20.25" customHeight="1" x14ac:dyDescent="0.3">
      <c r="A142" s="16">
        <v>29495</v>
      </c>
      <c r="B142" s="17">
        <v>6501.2</v>
      </c>
      <c r="C142" s="18">
        <v>6572.9620000000004</v>
      </c>
      <c r="D142" s="18">
        <v>55.526495243886551</v>
      </c>
      <c r="E142" s="19">
        <v>4668.1490000000003</v>
      </c>
      <c r="F142" s="18">
        <v>42.505000000000003</v>
      </c>
      <c r="G142" s="19">
        <v>6546.8609999999999</v>
      </c>
      <c r="H142" s="5">
        <v>889.17499999999995</v>
      </c>
      <c r="I142" s="5">
        <v>4029.6030000000001</v>
      </c>
      <c r="J142" s="20">
        <v>14.543956043956046</v>
      </c>
      <c r="K142" s="20">
        <v>14.297897754419493</v>
      </c>
      <c r="L142" s="20">
        <v>12.262107457759631</v>
      </c>
      <c r="M142" s="5">
        <v>-15.002000000000001</v>
      </c>
      <c r="N142" s="5">
        <v>375.62</v>
      </c>
      <c r="O142" s="5">
        <v>362.75400000000002</v>
      </c>
      <c r="P142" s="20">
        <v>4.2780480389176043</v>
      </c>
      <c r="Q142" s="20">
        <v>3.2661468965816791</v>
      </c>
      <c r="R142" s="20">
        <v>6.5707987664509409</v>
      </c>
      <c r="S142" s="20">
        <v>1.4237067280545541</v>
      </c>
      <c r="T142" s="5">
        <v>76.869</v>
      </c>
      <c r="U142" s="5">
        <v>55.295000000000002</v>
      </c>
      <c r="V142" s="5">
        <v>44.36</v>
      </c>
      <c r="W142" s="5">
        <v>55.44</v>
      </c>
      <c r="X142" s="20">
        <v>31.093276288928465</v>
      </c>
      <c r="Y142" s="5">
        <v>30.655999999999999</v>
      </c>
      <c r="Z142" s="5">
        <v>73.424999999999997</v>
      </c>
      <c r="AA142" s="5">
        <v>46.164999999999999</v>
      </c>
      <c r="AB142" s="5">
        <v>46.093000000000004</v>
      </c>
      <c r="AC142" s="5">
        <v>46.045999999999999</v>
      </c>
      <c r="AD142" s="5">
        <v>53.014200000000002</v>
      </c>
      <c r="AE142" s="5">
        <v>31.525200000000002</v>
      </c>
      <c r="AF142" s="5">
        <v>66.209599999999995</v>
      </c>
      <c r="AG142" s="5">
        <v>49.383899999999997</v>
      </c>
      <c r="AH142" s="5">
        <v>54.459400000000002</v>
      </c>
      <c r="AI142" s="5">
        <v>48.975099999999998</v>
      </c>
      <c r="AJ142" s="5">
        <v>74.512699999999995</v>
      </c>
      <c r="AK142" s="5">
        <v>40.1</v>
      </c>
      <c r="AL142" s="5">
        <v>3.1</v>
      </c>
      <c r="AM142" s="5">
        <v>63.6</v>
      </c>
      <c r="AN142" s="5">
        <v>107352</v>
      </c>
      <c r="AO142" s="5">
        <v>99634</v>
      </c>
      <c r="AP142" s="5">
        <v>74570</v>
      </c>
      <c r="AQ142" s="5">
        <v>24182</v>
      </c>
      <c r="AR142" s="5">
        <v>66761</v>
      </c>
      <c r="AS142" s="5">
        <v>7718</v>
      </c>
      <c r="AT142" s="5">
        <v>13.7</v>
      </c>
      <c r="AU142" s="5">
        <v>7.2</v>
      </c>
      <c r="AV142" s="22">
        <v>1482</v>
      </c>
      <c r="AW142" s="21">
        <v>18.899999999999999</v>
      </c>
      <c r="AX142" s="5">
        <v>15.49</v>
      </c>
      <c r="AY142" s="21">
        <v>14.88</v>
      </c>
      <c r="AZ142" s="5">
        <v>12.84</v>
      </c>
      <c r="BA142" s="5">
        <v>13.21</v>
      </c>
      <c r="BB142" s="5">
        <v>15.14</v>
      </c>
      <c r="BC142" s="5">
        <v>20.350000000000001</v>
      </c>
      <c r="BD142" s="5">
        <v>408.5</v>
      </c>
      <c r="BE142" s="5">
        <v>871.3</v>
      </c>
      <c r="BF142" s="5">
        <v>1599.8</v>
      </c>
      <c r="BG142" s="5">
        <v>312.03829999999999</v>
      </c>
      <c r="BH142" s="5">
        <v>178.69300000000001</v>
      </c>
      <c r="BI142" s="5">
        <v>1216.9103</v>
      </c>
      <c r="BJ142" s="5">
        <v>262.28339999999997</v>
      </c>
      <c r="BK142" s="5">
        <v>351.92009999999999</v>
      </c>
      <c r="BL142" s="5">
        <v>86.4</v>
      </c>
      <c r="BM142" s="5">
        <v>85.4</v>
      </c>
      <c r="BN142" s="5">
        <v>86.1</v>
      </c>
      <c r="BO142" s="5">
        <v>84.9</v>
      </c>
      <c r="BP142" s="5">
        <v>90.7</v>
      </c>
      <c r="BQ142" s="5">
        <v>91.3</v>
      </c>
      <c r="BR142" s="31">
        <v>89.7</v>
      </c>
      <c r="BS142" s="31">
        <v>102.7</v>
      </c>
      <c r="BT142" s="31">
        <v>92.4</v>
      </c>
      <c r="BU142" s="31">
        <v>91.8</v>
      </c>
      <c r="BV142" s="19"/>
      <c r="BX142" s="6">
        <v>135.76</v>
      </c>
      <c r="BY142" s="19">
        <v>20.147135473222431</v>
      </c>
      <c r="BZ142" s="20">
        <v>18.294357816096944</v>
      </c>
      <c r="CA142" s="5">
        <v>1601.8440000000001</v>
      </c>
      <c r="CB142" s="25">
        <v>-1.5627765872091626</v>
      </c>
      <c r="CC142" s="25">
        <v>6.0547213876352313</v>
      </c>
      <c r="CD142" s="25">
        <v>9.6862241915924585</v>
      </c>
      <c r="CE142" s="25">
        <v>5.0227324292172302</v>
      </c>
      <c r="CF142" s="25">
        <v>-7.8344256807578248</v>
      </c>
      <c r="CG142" s="25">
        <v>0.21948077703180324</v>
      </c>
      <c r="CH142" s="20">
        <v>2.9483559918342523</v>
      </c>
      <c r="CI142" s="6">
        <v>83</v>
      </c>
      <c r="CJ142" s="6">
        <v>109</v>
      </c>
      <c r="CK142" s="6">
        <v>117</v>
      </c>
      <c r="CL142" s="6">
        <v>83</v>
      </c>
      <c r="CM142" s="23">
        <v>106.10328638497653</v>
      </c>
      <c r="CN142" s="6">
        <v>76.900000000000006</v>
      </c>
      <c r="CO142" s="6">
        <v>68.900000000000006</v>
      </c>
      <c r="CP142" s="24">
        <v>7.7151374028945944E-4</v>
      </c>
      <c r="CQ142" s="5">
        <v>6.5277917176867331E-2</v>
      </c>
      <c r="CR142" s="5">
        <v>4.0460093943834437E-2</v>
      </c>
      <c r="CS142" s="5">
        <v>99634</v>
      </c>
      <c r="CT142" s="20">
        <v>4.9368468595057911E-2</v>
      </c>
      <c r="CU142" s="20">
        <v>1.362587068671337E-3</v>
      </c>
      <c r="CV142" s="5">
        <v>6619.4</v>
      </c>
      <c r="CW142" s="5">
        <v>6.6437160005620569E-2</v>
      </c>
      <c r="CX142" s="23">
        <v>133.5</v>
      </c>
      <c r="CY142" s="23">
        <v>6.16</v>
      </c>
      <c r="CZ142" s="23">
        <v>14.82</v>
      </c>
      <c r="DA142" s="23">
        <v>383.32</v>
      </c>
      <c r="DB142" s="23">
        <v>17.690000000000001</v>
      </c>
      <c r="DC142" s="23">
        <v>42.55</v>
      </c>
      <c r="DQ142" s="20"/>
    </row>
    <row r="143" spans="1:121" ht="20.25" customHeight="1" x14ac:dyDescent="0.3">
      <c r="A143" s="16">
        <v>29587</v>
      </c>
      <c r="B143" s="17">
        <v>6635.7</v>
      </c>
      <c r="C143" s="18">
        <v>6711.9369999999999</v>
      </c>
      <c r="D143" s="18">
        <v>55.992414611407746</v>
      </c>
      <c r="E143" s="19">
        <v>4655.6229999999996</v>
      </c>
      <c r="F143" s="18">
        <v>43.462000000000003</v>
      </c>
      <c r="G143" s="19">
        <v>6581.143</v>
      </c>
      <c r="H143" s="5">
        <v>971.65</v>
      </c>
      <c r="I143" s="5">
        <v>4050.7950000000001</v>
      </c>
      <c r="J143" s="20">
        <v>14.301889990677175</v>
      </c>
      <c r="K143" s="20">
        <v>14.397745571658614</v>
      </c>
      <c r="L143" s="20">
        <v>12.875921688278668</v>
      </c>
      <c r="M143" s="5">
        <v>61.110999999999997</v>
      </c>
      <c r="N143" s="5">
        <v>382.70800000000003</v>
      </c>
      <c r="O143" s="5">
        <v>378.30500000000001</v>
      </c>
      <c r="P143" s="20">
        <v>4.2417577760827188</v>
      </c>
      <c r="Q143" s="20">
        <v>3.2973133316382746</v>
      </c>
      <c r="R143" s="20">
        <v>6.7241079752521404</v>
      </c>
      <c r="S143" s="20">
        <v>1.4553775743707096</v>
      </c>
      <c r="T143" s="5">
        <v>77.293000000000006</v>
      </c>
      <c r="U143" s="5">
        <v>56.23</v>
      </c>
      <c r="V143" s="5">
        <v>47.359000000000002</v>
      </c>
      <c r="W143" s="5">
        <v>55.947000000000003</v>
      </c>
      <c r="X143" s="20">
        <v>31.126853970675484</v>
      </c>
      <c r="Y143" s="5">
        <v>31.459</v>
      </c>
      <c r="Z143" s="5">
        <v>73.305999999999997</v>
      </c>
      <c r="AA143" s="5">
        <v>47.357999999999997</v>
      </c>
      <c r="AB143" s="5">
        <v>47.287999999999997</v>
      </c>
      <c r="AC143" s="5">
        <v>47.195999999999998</v>
      </c>
      <c r="AD143" s="5">
        <v>52.750100000000003</v>
      </c>
      <c r="AE143" s="5">
        <v>31.511800000000001</v>
      </c>
      <c r="AF143" s="5">
        <v>66.076800000000006</v>
      </c>
      <c r="AG143" s="5">
        <v>49.688299999999998</v>
      </c>
      <c r="AH143" s="5">
        <v>54.479399999999998</v>
      </c>
      <c r="AI143" s="5">
        <v>48.586100000000002</v>
      </c>
      <c r="AJ143" s="5">
        <v>74.135199999999998</v>
      </c>
      <c r="AK143" s="5">
        <v>40</v>
      </c>
      <c r="AL143" s="5">
        <v>2.9</v>
      </c>
      <c r="AM143" s="5">
        <v>64.099999999999994</v>
      </c>
      <c r="AN143" s="5">
        <v>108553</v>
      </c>
      <c r="AO143" s="5">
        <v>100571</v>
      </c>
      <c r="AP143" s="5">
        <v>74918</v>
      </c>
      <c r="AQ143" s="5">
        <v>24203</v>
      </c>
      <c r="AR143" s="5">
        <v>67007</v>
      </c>
      <c r="AS143" s="5">
        <v>7982</v>
      </c>
      <c r="AT143" s="5">
        <v>14</v>
      </c>
      <c r="AU143" s="5">
        <v>7.4</v>
      </c>
      <c r="AV143" s="22">
        <v>1306</v>
      </c>
      <c r="AW143" s="21">
        <v>14.7</v>
      </c>
      <c r="AX143" s="5">
        <v>13.36</v>
      </c>
      <c r="AY143" s="21">
        <v>13.71</v>
      </c>
      <c r="AZ143" s="5">
        <v>13.12</v>
      </c>
      <c r="BA143" s="5">
        <v>13.33</v>
      </c>
      <c r="BB143" s="5">
        <v>15.34</v>
      </c>
      <c r="BC143" s="5">
        <v>18.05</v>
      </c>
      <c r="BD143" s="5">
        <v>419</v>
      </c>
      <c r="BE143" s="5">
        <v>871</v>
      </c>
      <c r="BF143" s="5">
        <v>1636.6</v>
      </c>
      <c r="BG143" s="5">
        <v>314.39330000000001</v>
      </c>
      <c r="BH143" s="5">
        <v>179.7672</v>
      </c>
      <c r="BI143" s="5">
        <v>1235.7720999999999</v>
      </c>
      <c r="BJ143" s="5">
        <v>266.83920000000001</v>
      </c>
      <c r="BK143" s="5">
        <v>357.12709999999998</v>
      </c>
      <c r="BL143" s="5">
        <v>88.6</v>
      </c>
      <c r="BM143" s="5">
        <v>87.8</v>
      </c>
      <c r="BN143" s="5">
        <v>87.5</v>
      </c>
      <c r="BO143" s="5">
        <v>86.4</v>
      </c>
      <c r="BP143" s="5">
        <v>97.4</v>
      </c>
      <c r="BQ143" s="5">
        <v>92.6</v>
      </c>
      <c r="BR143" s="31">
        <v>92.4</v>
      </c>
      <c r="BS143" s="31">
        <v>103.8</v>
      </c>
      <c r="BT143" s="31">
        <v>95.3</v>
      </c>
      <c r="BU143" s="31">
        <v>94.7</v>
      </c>
      <c r="BV143" s="19"/>
      <c r="BX143" s="6">
        <v>136</v>
      </c>
      <c r="BY143" s="19">
        <v>20.343885075006355</v>
      </c>
      <c r="BZ143" s="20">
        <v>19.000317823544371</v>
      </c>
      <c r="CA143" s="5">
        <v>1622.7670000000001</v>
      </c>
      <c r="CB143" s="25">
        <v>4.4047039315230903</v>
      </c>
      <c r="CC143" s="25">
        <v>4.2860783246688321</v>
      </c>
      <c r="CD143" s="25">
        <v>8.5145404762947088</v>
      </c>
      <c r="CE143" s="25">
        <v>3.0924018592860447</v>
      </c>
      <c r="CF143" s="25">
        <v>12.096551787714242</v>
      </c>
      <c r="CG143" s="25">
        <v>2.2333287525564209</v>
      </c>
      <c r="CH143" s="20">
        <v>2.8816001356047125</v>
      </c>
      <c r="CI143" s="6">
        <v>82</v>
      </c>
      <c r="CJ143" s="6">
        <v>107</v>
      </c>
      <c r="CK143" s="6">
        <v>119</v>
      </c>
      <c r="CL143" s="6">
        <v>76</v>
      </c>
      <c r="CM143" s="23">
        <v>104.30622009569377</v>
      </c>
      <c r="CN143" s="6">
        <v>74.8</v>
      </c>
      <c r="CO143" s="6">
        <v>64</v>
      </c>
      <c r="CP143" s="24">
        <v>7.6854162730807102E-4</v>
      </c>
      <c r="CQ143" s="5">
        <v>6.487854351652067E-2</v>
      </c>
      <c r="CR143" s="5">
        <v>4.0021696115182311E-2</v>
      </c>
      <c r="CS143" s="5">
        <v>100571</v>
      </c>
      <c r="CT143" s="20">
        <v>4.9939296616320808E-2</v>
      </c>
      <c r="CU143" s="20">
        <v>1.35227848982311E-3</v>
      </c>
      <c r="CV143" s="5">
        <v>6654.6</v>
      </c>
      <c r="CW143" s="5">
        <v>6.616817969394756E-2</v>
      </c>
      <c r="CX143" s="23">
        <v>133.19999999999999</v>
      </c>
      <c r="CY143" s="23">
        <v>6.28</v>
      </c>
      <c r="CZ143" s="23">
        <v>14.58</v>
      </c>
      <c r="DA143" s="23">
        <v>372.95</v>
      </c>
      <c r="DB143" s="23">
        <v>17.579999999999998</v>
      </c>
      <c r="DC143" s="23">
        <v>40.82</v>
      </c>
      <c r="DQ143" s="20"/>
    </row>
    <row r="144" spans="1:121" ht="20.25" customHeight="1" x14ac:dyDescent="0.3">
      <c r="A144" s="16">
        <v>29677</v>
      </c>
      <c r="B144" s="17">
        <v>6587.3</v>
      </c>
      <c r="C144" s="18">
        <v>6659.451</v>
      </c>
      <c r="D144" s="18">
        <v>55.826813086250276</v>
      </c>
      <c r="E144" s="19">
        <v>4654.5219999999999</v>
      </c>
      <c r="F144" s="18">
        <v>42.933999999999997</v>
      </c>
      <c r="G144" s="19">
        <v>6597.098</v>
      </c>
      <c r="H144" s="5">
        <v>931.32600000000002</v>
      </c>
      <c r="I144" s="5">
        <v>4050.0839999999998</v>
      </c>
      <c r="J144" s="20">
        <v>14.345562696283356</v>
      </c>
      <c r="K144" s="20">
        <v>14.414779226721572</v>
      </c>
      <c r="L144" s="20">
        <v>12.843098105280673</v>
      </c>
      <c r="M144" s="5">
        <v>15.315</v>
      </c>
      <c r="N144" s="5">
        <v>384.79500000000002</v>
      </c>
      <c r="O144" s="5">
        <v>378.87599999999998</v>
      </c>
      <c r="P144" s="20">
        <v>3.9109419521224598</v>
      </c>
      <c r="Q144" s="20">
        <v>3.0725650464840579</v>
      </c>
      <c r="R144" s="20">
        <v>6.7930159522472495</v>
      </c>
      <c r="S144" s="20">
        <v>1.5117822008693662</v>
      </c>
      <c r="T144" s="5">
        <v>77.320999999999998</v>
      </c>
      <c r="U144" s="5">
        <v>55.527000000000001</v>
      </c>
      <c r="V144" s="5">
        <v>47.558</v>
      </c>
      <c r="W144" s="5">
        <v>57.64</v>
      </c>
      <c r="X144" s="20">
        <v>31.118279569892472</v>
      </c>
      <c r="Y144" s="5">
        <v>32.006</v>
      </c>
      <c r="Z144" s="5">
        <v>73.209000000000003</v>
      </c>
      <c r="AA144" s="5">
        <v>48.197000000000003</v>
      </c>
      <c r="AB144" s="5">
        <v>48.127000000000002</v>
      </c>
      <c r="AC144" s="5">
        <v>48.081000000000003</v>
      </c>
      <c r="AD144" s="5">
        <v>53.069899999999997</v>
      </c>
      <c r="AE144" s="5">
        <v>31.676300000000001</v>
      </c>
      <c r="AF144" s="5">
        <v>66.393299999999996</v>
      </c>
      <c r="AG144" s="5">
        <v>50.636699999999998</v>
      </c>
      <c r="AH144" s="5">
        <v>54.8063</v>
      </c>
      <c r="AI144" s="5">
        <v>48.847299999999997</v>
      </c>
      <c r="AJ144" s="5">
        <v>74.090699999999998</v>
      </c>
      <c r="AK144" s="5">
        <v>40</v>
      </c>
      <c r="AL144" s="5">
        <v>2.9</v>
      </c>
      <c r="AM144" s="5">
        <v>63.7</v>
      </c>
      <c r="AN144" s="5">
        <v>108396</v>
      </c>
      <c r="AO144" s="5">
        <v>100298</v>
      </c>
      <c r="AP144" s="5">
        <v>75331</v>
      </c>
      <c r="AQ144" s="5">
        <v>24290</v>
      </c>
      <c r="AR144" s="5">
        <v>67200</v>
      </c>
      <c r="AS144" s="5">
        <v>8098</v>
      </c>
      <c r="AT144" s="5">
        <v>13.7</v>
      </c>
      <c r="AU144" s="5">
        <v>7.5</v>
      </c>
      <c r="AV144" s="22">
        <v>1045</v>
      </c>
      <c r="AW144" s="21">
        <v>19.100000000000001</v>
      </c>
      <c r="AX144" s="5">
        <v>14.73</v>
      </c>
      <c r="AY144" s="21">
        <v>14.86</v>
      </c>
      <c r="AZ144" s="5">
        <v>13.47</v>
      </c>
      <c r="BA144" s="5">
        <v>13.75</v>
      </c>
      <c r="BB144" s="5">
        <v>15.8</v>
      </c>
      <c r="BC144" s="5">
        <v>20.03</v>
      </c>
      <c r="BD144" s="5">
        <v>425.2</v>
      </c>
      <c r="BE144" s="5">
        <v>886</v>
      </c>
      <c r="BF144" s="5">
        <v>1670.3</v>
      </c>
      <c r="BG144" s="5">
        <v>328.17259999999999</v>
      </c>
      <c r="BH144" s="5">
        <v>180.9787</v>
      </c>
      <c r="BI144" s="5">
        <v>1269.5383999999999</v>
      </c>
      <c r="BJ144" s="5">
        <v>273.40379999999999</v>
      </c>
      <c r="BK144" s="5">
        <v>362.74349999999998</v>
      </c>
      <c r="BL144" s="5">
        <v>90.5</v>
      </c>
      <c r="BM144" s="5">
        <v>89.8</v>
      </c>
      <c r="BN144" s="5">
        <v>89.4</v>
      </c>
      <c r="BO144" s="5">
        <v>88.6</v>
      </c>
      <c r="BP144" s="5">
        <v>97.3</v>
      </c>
      <c r="BQ144" s="5">
        <v>93.2</v>
      </c>
      <c r="BR144" s="31">
        <v>94.4</v>
      </c>
      <c r="BS144" s="31">
        <v>104.9</v>
      </c>
      <c r="BT144" s="31">
        <v>97</v>
      </c>
      <c r="BU144" s="31">
        <v>96.5</v>
      </c>
      <c r="BV144" s="19"/>
      <c r="BX144" s="6">
        <v>131.21</v>
      </c>
      <c r="BY144" s="19">
        <v>20.424034441879328</v>
      </c>
      <c r="BZ144" s="20">
        <v>18.947692435681454</v>
      </c>
      <c r="CA144" s="5">
        <v>1627.876</v>
      </c>
      <c r="CB144" s="25">
        <v>-3.856008183426491</v>
      </c>
      <c r="CC144" s="25">
        <v>-3.3099443115126657</v>
      </c>
      <c r="CD144" s="25">
        <v>-3.7653520966781016</v>
      </c>
      <c r="CE144" s="25">
        <v>-3.1816947110719611</v>
      </c>
      <c r="CF144" s="25">
        <v>-7.0841991628217551</v>
      </c>
      <c r="CG144" s="25">
        <v>-2.946901627192871</v>
      </c>
      <c r="CH144" s="20">
        <v>2.7289365861774924</v>
      </c>
      <c r="CI144" s="6">
        <v>88</v>
      </c>
      <c r="CJ144" s="6">
        <v>114</v>
      </c>
      <c r="CK144" s="6">
        <v>116</v>
      </c>
      <c r="CL144" s="6">
        <v>79</v>
      </c>
      <c r="CM144" s="23">
        <v>105.66037735849056</v>
      </c>
      <c r="CN144" s="6">
        <v>78.2</v>
      </c>
      <c r="CO144" s="6">
        <v>71.2</v>
      </c>
      <c r="CP144" s="24">
        <v>7.7091268021296539E-4</v>
      </c>
      <c r="CQ144" s="5">
        <v>6.3736066521765139E-2</v>
      </c>
      <c r="CR144" s="5">
        <v>3.9227671538814332E-2</v>
      </c>
      <c r="CS144" s="5">
        <v>100298</v>
      </c>
      <c r="CT144" s="20">
        <v>4.9666095036790363E-2</v>
      </c>
      <c r="CU144" s="20">
        <v>1.3082015593531278E-3</v>
      </c>
      <c r="CV144" s="5">
        <v>6695</v>
      </c>
      <c r="CW144" s="5">
        <v>6.6751081776306606E-2</v>
      </c>
      <c r="CX144" s="23">
        <v>132.30000000000001</v>
      </c>
      <c r="CY144" s="23">
        <v>6.39</v>
      </c>
      <c r="CZ144" s="23">
        <v>15.01</v>
      </c>
      <c r="DA144" s="23">
        <v>361.84</v>
      </c>
      <c r="DB144" s="23">
        <v>17.48</v>
      </c>
      <c r="DC144" s="23">
        <v>41.05</v>
      </c>
      <c r="DQ144" s="20"/>
    </row>
    <row r="145" spans="1:121" ht="20.25" customHeight="1" x14ac:dyDescent="0.3">
      <c r="A145" s="16">
        <v>29768</v>
      </c>
      <c r="B145" s="17">
        <v>6662.9</v>
      </c>
      <c r="C145" s="18">
        <v>6739.1589999999997</v>
      </c>
      <c r="D145" s="18">
        <v>56.666857353001269</v>
      </c>
      <c r="E145" s="19">
        <v>4749.7749999999996</v>
      </c>
      <c r="F145" s="18">
        <v>43.281999999999996</v>
      </c>
      <c r="G145" s="19">
        <v>6602.1980000000003</v>
      </c>
      <c r="H145" s="5">
        <v>983.54</v>
      </c>
      <c r="I145" s="5">
        <v>4066.357</v>
      </c>
      <c r="J145" s="20">
        <v>15.341621378662198</v>
      </c>
      <c r="K145" s="20">
        <v>14.652494585870144</v>
      </c>
      <c r="L145" s="20">
        <v>12.965226984840436</v>
      </c>
      <c r="M145" s="5">
        <v>63.057000000000002</v>
      </c>
      <c r="N145" s="5">
        <v>376.61399999999998</v>
      </c>
      <c r="O145" s="5">
        <v>374.553</v>
      </c>
      <c r="P145" s="20">
        <v>3.9301270788215588</v>
      </c>
      <c r="Q145" s="20">
        <v>3.1453029869652269</v>
      </c>
      <c r="R145" s="20">
        <v>7.0490336288971518</v>
      </c>
      <c r="S145" s="20">
        <v>1.5506885138724311</v>
      </c>
      <c r="T145" s="5">
        <v>77.293999999999997</v>
      </c>
      <c r="U145" s="5">
        <v>55.996000000000002</v>
      </c>
      <c r="V145" s="5">
        <v>49.19</v>
      </c>
      <c r="W145" s="5">
        <v>58.396000000000001</v>
      </c>
      <c r="X145" s="20">
        <v>31.232991459976301</v>
      </c>
      <c r="Y145" s="5">
        <v>32.700000000000003</v>
      </c>
      <c r="Z145" s="5">
        <v>73.307000000000002</v>
      </c>
      <c r="AA145" s="5">
        <v>49.095999999999997</v>
      </c>
      <c r="AB145" s="5">
        <v>49.026000000000003</v>
      </c>
      <c r="AC145" s="5">
        <v>48.945999999999998</v>
      </c>
      <c r="AD145" s="5">
        <v>53.076099999999997</v>
      </c>
      <c r="AE145" s="5">
        <v>31.728000000000002</v>
      </c>
      <c r="AF145" s="5">
        <v>66.314400000000006</v>
      </c>
      <c r="AG145" s="5">
        <v>49.3932</v>
      </c>
      <c r="AH145" s="5">
        <v>55.0657</v>
      </c>
      <c r="AI145" s="5">
        <v>48.709200000000003</v>
      </c>
      <c r="AJ145" s="5">
        <v>74.671599999999998</v>
      </c>
      <c r="AK145" s="5">
        <v>39.6</v>
      </c>
      <c r="AL145" s="5">
        <v>2.6</v>
      </c>
      <c r="AM145" s="5">
        <v>63.5</v>
      </c>
      <c r="AN145" s="5">
        <v>108294</v>
      </c>
      <c r="AO145" s="5">
        <v>100064</v>
      </c>
      <c r="AP145" s="5">
        <v>75448</v>
      </c>
      <c r="AQ145" s="5">
        <v>24210</v>
      </c>
      <c r="AR145" s="5">
        <v>67269</v>
      </c>
      <c r="AS145" s="5">
        <v>8230</v>
      </c>
      <c r="AT145" s="5">
        <v>13.6</v>
      </c>
      <c r="AU145" s="5">
        <v>7.6</v>
      </c>
      <c r="AV145" s="22">
        <v>911</v>
      </c>
      <c r="AW145" s="21">
        <v>15.87</v>
      </c>
      <c r="AX145" s="5">
        <v>14.7</v>
      </c>
      <c r="AY145" s="21">
        <v>16.52</v>
      </c>
      <c r="AZ145" s="5">
        <v>15.32</v>
      </c>
      <c r="BA145" s="5">
        <v>15.49</v>
      </c>
      <c r="BB145" s="5">
        <v>16.920000000000002</v>
      </c>
      <c r="BC145" s="5">
        <v>20.079999999999998</v>
      </c>
      <c r="BD145" s="5">
        <v>427</v>
      </c>
      <c r="BE145" s="5">
        <v>901.7</v>
      </c>
      <c r="BF145" s="5">
        <v>1706</v>
      </c>
      <c r="BG145" s="5">
        <v>338.1155</v>
      </c>
      <c r="BH145" s="5">
        <v>182.1541</v>
      </c>
      <c r="BI145" s="5">
        <v>1288.8114</v>
      </c>
      <c r="BJ145" s="5">
        <v>278.72879999999998</v>
      </c>
      <c r="BK145" s="5">
        <v>369.59570000000002</v>
      </c>
      <c r="BL145" s="5">
        <v>93.1</v>
      </c>
      <c r="BM145" s="5">
        <v>92.7</v>
      </c>
      <c r="BN145" s="5">
        <v>92.5</v>
      </c>
      <c r="BO145" s="5">
        <v>91.8</v>
      </c>
      <c r="BP145" s="5">
        <v>98.6</v>
      </c>
      <c r="BQ145" s="5">
        <v>94.8</v>
      </c>
      <c r="BR145" s="31">
        <v>96.1</v>
      </c>
      <c r="BS145" s="31">
        <v>102.7</v>
      </c>
      <c r="BT145" s="31">
        <v>97.5</v>
      </c>
      <c r="BU145" s="31">
        <v>97.2</v>
      </c>
      <c r="BV145" s="19"/>
      <c r="BX145" s="6">
        <v>116.18</v>
      </c>
      <c r="BY145" s="19">
        <v>20.735157111919261</v>
      </c>
      <c r="BZ145" s="20">
        <v>19.13563927593675</v>
      </c>
      <c r="CA145" s="5">
        <v>1621.636</v>
      </c>
      <c r="CB145" s="25">
        <v>7.5622485246687665</v>
      </c>
      <c r="CC145" s="25">
        <v>4.1772216963580693</v>
      </c>
      <c r="CD145" s="25">
        <v>6.1542191449941228</v>
      </c>
      <c r="CE145" s="25">
        <v>3.6147432954982701</v>
      </c>
      <c r="CF145" s="25">
        <v>9.3999191856997584</v>
      </c>
      <c r="CG145" s="25">
        <v>7.0394101894767784</v>
      </c>
      <c r="CH145" s="20">
        <v>2.3736362521962984</v>
      </c>
      <c r="CI145" s="6">
        <v>98</v>
      </c>
      <c r="CJ145" s="6">
        <v>115</v>
      </c>
      <c r="CK145" s="6">
        <v>116</v>
      </c>
      <c r="CL145" s="6">
        <v>74</v>
      </c>
      <c r="CM145" s="23">
        <v>107.83410138248848</v>
      </c>
      <c r="CN145" s="6">
        <v>83.9</v>
      </c>
      <c r="CO145" s="6">
        <v>69</v>
      </c>
      <c r="CP145" s="24">
        <v>7.7244563479373198E-4</v>
      </c>
      <c r="CQ145" s="5">
        <v>6.3788175567636704E-2</v>
      </c>
      <c r="CR145" s="5">
        <v>3.9743424208506559E-2</v>
      </c>
      <c r="CS145" s="5">
        <v>100064</v>
      </c>
      <c r="CT145" s="20">
        <v>5.0466671330348579E-2</v>
      </c>
      <c r="CU145" s="20">
        <v>1.1610569235689159E-3</v>
      </c>
      <c r="CV145" s="5">
        <v>6738.4</v>
      </c>
      <c r="CW145" s="5">
        <v>6.7340901822833379E-2</v>
      </c>
      <c r="CX145" s="23">
        <v>118.3</v>
      </c>
      <c r="CY145" s="23">
        <v>6.52</v>
      </c>
      <c r="CZ145" s="23">
        <v>15.27</v>
      </c>
      <c r="DA145" s="23">
        <v>314.52999999999997</v>
      </c>
      <c r="DB145" s="23">
        <v>17.329999999999998</v>
      </c>
      <c r="DC145" s="23">
        <v>40.6</v>
      </c>
      <c r="DQ145" s="20"/>
    </row>
    <row r="146" spans="1:121" ht="20.25" customHeight="1" x14ac:dyDescent="0.3">
      <c r="A146" s="16">
        <v>29860</v>
      </c>
      <c r="B146" s="17">
        <v>6585.1</v>
      </c>
      <c r="C146" s="18">
        <v>6669.8419999999996</v>
      </c>
      <c r="D146" s="18">
        <v>55.914726350199551</v>
      </c>
      <c r="E146" s="19">
        <v>4759.1310000000003</v>
      </c>
      <c r="F146" s="18">
        <v>42.604999999999997</v>
      </c>
      <c r="G146" s="19">
        <v>6567.4679999999998</v>
      </c>
      <c r="H146" s="5">
        <v>948.40899999999999</v>
      </c>
      <c r="I146" s="5">
        <v>4035.8679999999999</v>
      </c>
      <c r="J146" s="20">
        <v>15.634097426949843</v>
      </c>
      <c r="K146" s="20">
        <v>14.7953392294888</v>
      </c>
      <c r="L146" s="20">
        <v>12.523394099833544</v>
      </c>
      <c r="M146" s="5">
        <v>32.057000000000002</v>
      </c>
      <c r="N146" s="5">
        <v>378.35899999999998</v>
      </c>
      <c r="O146" s="5">
        <v>385.29399999999998</v>
      </c>
      <c r="P146" s="20">
        <v>3.7812205442913585</v>
      </c>
      <c r="Q146" s="20">
        <v>2.9140244269297875</v>
      </c>
      <c r="R146" s="20">
        <v>6.9978741752401579</v>
      </c>
      <c r="S146" s="20">
        <v>1.5592322964923893</v>
      </c>
      <c r="T146" s="5">
        <v>76.997</v>
      </c>
      <c r="U146" s="5">
        <v>55.332999999999998</v>
      </c>
      <c r="V146" s="5">
        <v>49.378999999999998</v>
      </c>
      <c r="W146" s="5">
        <v>60.015999999999998</v>
      </c>
      <c r="X146" s="20">
        <v>31.115255800894452</v>
      </c>
      <c r="Y146" s="5">
        <v>33.209000000000003</v>
      </c>
      <c r="Z146" s="5">
        <v>73.182000000000002</v>
      </c>
      <c r="AA146" s="5">
        <v>49.98</v>
      </c>
      <c r="AB146" s="5">
        <v>49.911000000000001</v>
      </c>
      <c r="AC146" s="5">
        <v>49.863</v>
      </c>
      <c r="AD146" s="5">
        <v>51.521900000000002</v>
      </c>
      <c r="AE146" s="5">
        <v>30.6996</v>
      </c>
      <c r="AF146" s="5">
        <v>65.939300000000003</v>
      </c>
      <c r="AG146" s="5">
        <v>46.291899999999998</v>
      </c>
      <c r="AH146" s="5">
        <v>54.537999999999997</v>
      </c>
      <c r="AI146" s="5">
        <v>46.593499999999999</v>
      </c>
      <c r="AJ146" s="5">
        <v>75.848100000000002</v>
      </c>
      <c r="AK146" s="5">
        <v>39.200000000000003</v>
      </c>
      <c r="AL146" s="5">
        <v>2.4</v>
      </c>
      <c r="AM146" s="5">
        <v>63.6</v>
      </c>
      <c r="AN146" s="5">
        <v>108912</v>
      </c>
      <c r="AO146" s="5">
        <v>99645</v>
      </c>
      <c r="AP146" s="5">
        <v>74820</v>
      </c>
      <c r="AQ146" s="5">
        <v>23656</v>
      </c>
      <c r="AR146" s="5">
        <v>67237</v>
      </c>
      <c r="AS146" s="5">
        <v>9267</v>
      </c>
      <c r="AT146" s="5">
        <v>13.1</v>
      </c>
      <c r="AU146" s="5">
        <v>8.5</v>
      </c>
      <c r="AV146" s="22">
        <v>910</v>
      </c>
      <c r="AW146" s="21">
        <v>12.37</v>
      </c>
      <c r="AX146" s="5">
        <v>10.85</v>
      </c>
      <c r="AY146" s="21">
        <v>12.85</v>
      </c>
      <c r="AZ146" s="5">
        <v>13.72</v>
      </c>
      <c r="BA146" s="5">
        <v>14.23</v>
      </c>
      <c r="BB146" s="5">
        <v>16.55</v>
      </c>
      <c r="BC146" s="5">
        <v>15.75</v>
      </c>
      <c r="BD146" s="5">
        <v>436.7</v>
      </c>
      <c r="BE146" s="5">
        <v>932.4</v>
      </c>
      <c r="BF146" s="5">
        <v>1755.5</v>
      </c>
      <c r="BG146" s="5">
        <v>350.30770000000001</v>
      </c>
      <c r="BH146" s="5">
        <v>182.14269999999999</v>
      </c>
      <c r="BI146" s="5">
        <v>1297.7247</v>
      </c>
      <c r="BJ146" s="5">
        <v>283.58670000000001</v>
      </c>
      <c r="BK146" s="5">
        <v>371.3014</v>
      </c>
      <c r="BL146" s="5">
        <v>94.1</v>
      </c>
      <c r="BM146" s="5">
        <v>93.8</v>
      </c>
      <c r="BN146" s="5">
        <v>93.4</v>
      </c>
      <c r="BO146" s="5">
        <v>93</v>
      </c>
      <c r="BP146" s="5">
        <v>101.5</v>
      </c>
      <c r="BQ146" s="5">
        <v>95.3</v>
      </c>
      <c r="BR146" s="31">
        <v>98.1</v>
      </c>
      <c r="BS146" s="31">
        <v>98.8</v>
      </c>
      <c r="BT146" s="31">
        <v>98.4</v>
      </c>
      <c r="BU146" s="31">
        <v>98.3</v>
      </c>
      <c r="BV146" s="19"/>
      <c r="BX146" s="6">
        <v>122.55</v>
      </c>
      <c r="BY146" s="19">
        <v>20.943324709704591</v>
      </c>
      <c r="BZ146" s="20">
        <v>18.656438641878747</v>
      </c>
      <c r="CA146" s="5">
        <v>1639.902</v>
      </c>
      <c r="CB146" s="25">
        <v>-1.9844399969785327</v>
      </c>
      <c r="CC146" s="25">
        <v>-7.8759668743828382</v>
      </c>
      <c r="CD146" s="25">
        <v>-7.3385397690623879</v>
      </c>
      <c r="CE146" s="25">
        <v>-8.0247057874622509</v>
      </c>
      <c r="CF146" s="25">
        <v>2.5414147797842563</v>
      </c>
      <c r="CG146" s="25">
        <v>-3.2370205117807682</v>
      </c>
      <c r="CH146" s="20">
        <v>2.4577341916852173</v>
      </c>
      <c r="CI146" s="6">
        <v>91</v>
      </c>
      <c r="CJ146" s="6">
        <v>110</v>
      </c>
      <c r="CK146" s="6">
        <v>103</v>
      </c>
      <c r="CL146" s="6">
        <v>62</v>
      </c>
      <c r="CM146" s="23">
        <v>102.91262135922329</v>
      </c>
      <c r="CN146" s="6">
        <v>77.099999999999994</v>
      </c>
      <c r="CO146" s="6">
        <v>58.5</v>
      </c>
      <c r="CP146" s="24">
        <v>7.7271313161724115E-4</v>
      </c>
      <c r="CQ146" s="5">
        <v>6.5243614832655922E-2</v>
      </c>
      <c r="CR146" s="5">
        <v>4.0439590546439863E-2</v>
      </c>
      <c r="CS146" s="5">
        <v>99645</v>
      </c>
      <c r="CT146" s="20">
        <v>5.0020342214862762E-2</v>
      </c>
      <c r="CU146" s="20">
        <v>1.2298660243865722E-3</v>
      </c>
      <c r="CV146" s="5">
        <v>6785</v>
      </c>
      <c r="CW146" s="5">
        <v>6.8091725625972196E-2</v>
      </c>
      <c r="CX146" s="23">
        <v>123.8</v>
      </c>
      <c r="CY146" s="23">
        <v>6.63</v>
      </c>
      <c r="CZ146" s="23">
        <v>15.36</v>
      </c>
      <c r="DA146" s="23">
        <v>326.35000000000002</v>
      </c>
      <c r="DB146" s="23">
        <v>17.48</v>
      </c>
      <c r="DC146" s="23">
        <v>40.49</v>
      </c>
      <c r="DQ146" s="20"/>
    </row>
    <row r="147" spans="1:121" ht="20.25" customHeight="1" x14ac:dyDescent="0.3">
      <c r="A147" s="16">
        <v>29952</v>
      </c>
      <c r="B147" s="17">
        <v>6475</v>
      </c>
      <c r="C147" s="18">
        <v>6555.4269999999997</v>
      </c>
      <c r="D147" s="18">
        <v>55.219141235339492</v>
      </c>
      <c r="E147" s="19">
        <v>4764.8289999999997</v>
      </c>
      <c r="F147" s="18">
        <v>41.618000000000002</v>
      </c>
      <c r="G147" s="19">
        <v>6544.48</v>
      </c>
      <c r="H147" s="5">
        <v>854.88900000000001</v>
      </c>
      <c r="I147" s="5">
        <v>4062.6120000000001</v>
      </c>
      <c r="J147" s="20">
        <v>15.176163446134373</v>
      </c>
      <c r="K147" s="20">
        <v>14.858448211071776</v>
      </c>
      <c r="L147" s="20">
        <v>12.22434287296533</v>
      </c>
      <c r="M147" s="5">
        <v>-30.123999999999999</v>
      </c>
      <c r="N147" s="5">
        <v>361.95299999999997</v>
      </c>
      <c r="O147" s="5">
        <v>374.31</v>
      </c>
      <c r="P147" s="20">
        <v>3.3295227546923516</v>
      </c>
      <c r="Q147" s="20">
        <v>2.5713692371590753</v>
      </c>
      <c r="R147" s="20">
        <v>6.7879986550898916</v>
      </c>
      <c r="S147" s="20">
        <v>1.536540020964775</v>
      </c>
      <c r="T147" s="5">
        <v>75.757000000000005</v>
      </c>
      <c r="U147" s="5">
        <v>54.936</v>
      </c>
      <c r="V147" s="5">
        <v>48.470999999999997</v>
      </c>
      <c r="W147" s="5">
        <v>62.008000000000003</v>
      </c>
      <c r="X147" s="20">
        <v>30.996202606752242</v>
      </c>
      <c r="Y147" s="5">
        <v>34.064999999999998</v>
      </c>
      <c r="Z147" s="5">
        <v>74.168999999999997</v>
      </c>
      <c r="AA147" s="5">
        <v>50.652000000000001</v>
      </c>
      <c r="AB147" s="5">
        <v>50.58</v>
      </c>
      <c r="AC147" s="5">
        <v>50.561</v>
      </c>
      <c r="AD147" s="5">
        <v>51.115900000000003</v>
      </c>
      <c r="AE147" s="5">
        <v>30.118600000000001</v>
      </c>
      <c r="AF147" s="5">
        <v>66.135099999999994</v>
      </c>
      <c r="AG147" s="5">
        <v>46.478700000000003</v>
      </c>
      <c r="AH147" s="5">
        <v>54.395299999999999</v>
      </c>
      <c r="AI147" s="5">
        <v>46.018500000000003</v>
      </c>
      <c r="AJ147" s="5">
        <v>76.046800000000005</v>
      </c>
      <c r="AK147" s="5">
        <v>39.1</v>
      </c>
      <c r="AL147" s="5">
        <v>2.2999999999999998</v>
      </c>
      <c r="AM147" s="5">
        <v>63.8</v>
      </c>
      <c r="AN147" s="5">
        <v>109567</v>
      </c>
      <c r="AO147" s="5">
        <v>99672</v>
      </c>
      <c r="AP147" s="5">
        <v>74408</v>
      </c>
      <c r="AQ147" s="5">
        <v>23214</v>
      </c>
      <c r="AR147" s="5">
        <v>67218</v>
      </c>
      <c r="AS147" s="5">
        <v>9895</v>
      </c>
      <c r="AT147" s="5">
        <v>14.1</v>
      </c>
      <c r="AU147" s="5">
        <v>9</v>
      </c>
      <c r="AV147" s="22">
        <v>931</v>
      </c>
      <c r="AW147" s="21">
        <v>14.68</v>
      </c>
      <c r="AX147" s="5">
        <v>12.68</v>
      </c>
      <c r="AY147" s="21">
        <v>13.95</v>
      </c>
      <c r="AZ147" s="5">
        <v>13.86</v>
      </c>
      <c r="BA147" s="5">
        <v>14.58</v>
      </c>
      <c r="BB147" s="5">
        <v>16.82</v>
      </c>
      <c r="BC147" s="5">
        <v>16.5</v>
      </c>
      <c r="BD147" s="5">
        <v>442.7</v>
      </c>
      <c r="BE147" s="5">
        <v>942.5</v>
      </c>
      <c r="BF147" s="5">
        <v>1786.5</v>
      </c>
      <c r="BG147" s="5">
        <v>363.97460000000001</v>
      </c>
      <c r="BH147" s="5">
        <v>183.22810000000001</v>
      </c>
      <c r="BI147" s="5">
        <v>1325.7239</v>
      </c>
      <c r="BJ147" s="5">
        <v>290.20699999999999</v>
      </c>
      <c r="BK147" s="5">
        <v>376.8854</v>
      </c>
      <c r="BL147" s="5">
        <v>94.7</v>
      </c>
      <c r="BM147" s="5">
        <v>94.3</v>
      </c>
      <c r="BN147" s="5">
        <v>94.4</v>
      </c>
      <c r="BO147" s="5">
        <v>93.9</v>
      </c>
      <c r="BP147" s="5">
        <v>96.6</v>
      </c>
      <c r="BQ147" s="5">
        <v>96.2</v>
      </c>
      <c r="BR147" s="31">
        <v>98.7</v>
      </c>
      <c r="BS147" s="31">
        <v>99.7</v>
      </c>
      <c r="BT147" s="31">
        <v>98.8</v>
      </c>
      <c r="BU147" s="31">
        <v>98.8</v>
      </c>
      <c r="BV147" s="19"/>
      <c r="BX147" s="6">
        <v>111.96</v>
      </c>
      <c r="BY147" s="19">
        <v>21.096002848044936</v>
      </c>
      <c r="BZ147" s="20">
        <v>18.393129091592336</v>
      </c>
      <c r="CA147" s="5">
        <v>1638.1969999999999</v>
      </c>
      <c r="CB147" s="25">
        <v>1.3693954746232322</v>
      </c>
      <c r="CC147" s="25">
        <v>-5.2356513802761491</v>
      </c>
      <c r="CD147" s="25">
        <v>-3.0531819409238796</v>
      </c>
      <c r="CE147" s="25">
        <v>-5.8585146951624099</v>
      </c>
      <c r="CF147" s="25">
        <v>12.11374025752486</v>
      </c>
      <c r="CG147" s="25">
        <v>-1.6969742472571303</v>
      </c>
      <c r="CH147" s="20">
        <v>2.2143549376001266</v>
      </c>
      <c r="CI147" s="6">
        <v>91</v>
      </c>
      <c r="CJ147" s="6">
        <v>111</v>
      </c>
      <c r="CK147" s="6">
        <v>107</v>
      </c>
      <c r="CL147" s="6">
        <v>65</v>
      </c>
      <c r="CM147" s="23">
        <v>106.54205607476635</v>
      </c>
      <c r="CN147" s="6">
        <v>79.400000000000006</v>
      </c>
      <c r="CO147" s="6">
        <v>58.3</v>
      </c>
      <c r="CP147" s="24">
        <v>7.6006300666185092E-4</v>
      </c>
      <c r="CQ147" s="5">
        <v>6.6575367204430524E-2</v>
      </c>
      <c r="CR147" s="5">
        <v>4.0641253310859618E-2</v>
      </c>
      <c r="CS147" s="5">
        <v>99672</v>
      </c>
      <c r="CT147" s="20">
        <v>4.9336834818203709E-2</v>
      </c>
      <c r="CU147" s="20">
        <v>1.1232843727425957E-3</v>
      </c>
      <c r="CV147" s="5">
        <v>6838.4</v>
      </c>
      <c r="CW147" s="5">
        <v>6.860903764347058E-2</v>
      </c>
      <c r="CX147" s="23">
        <v>110.8</v>
      </c>
      <c r="CY147" s="23">
        <v>6.72</v>
      </c>
      <c r="CZ147" s="23">
        <v>14.81</v>
      </c>
      <c r="DA147" s="23">
        <v>290.54000000000002</v>
      </c>
      <c r="DB147" s="23">
        <v>17.62</v>
      </c>
      <c r="DC147" s="23">
        <v>38.83</v>
      </c>
      <c r="DQ147" s="20"/>
    </row>
    <row r="148" spans="1:121" ht="20.25" customHeight="1" x14ac:dyDescent="0.3">
      <c r="A148" s="16">
        <v>30042</v>
      </c>
      <c r="B148" s="17">
        <v>6510.2</v>
      </c>
      <c r="C148" s="18">
        <v>6599.6949999999997</v>
      </c>
      <c r="D148" s="18">
        <v>55.463709204612073</v>
      </c>
      <c r="E148" s="19">
        <v>4792.2960000000003</v>
      </c>
      <c r="F148" s="18">
        <v>41.866</v>
      </c>
      <c r="G148" s="19">
        <v>6542.875</v>
      </c>
      <c r="H148" s="5">
        <v>853.798</v>
      </c>
      <c r="I148" s="5">
        <v>4077.6149999999998</v>
      </c>
      <c r="J148" s="20">
        <v>15.535860855970295</v>
      </c>
      <c r="K148" s="20">
        <v>14.929294508501075</v>
      </c>
      <c r="L148" s="20">
        <v>12.206507719366815</v>
      </c>
      <c r="M148" s="5">
        <v>-5.9180000000000001</v>
      </c>
      <c r="N148" s="5">
        <v>364.12700000000001</v>
      </c>
      <c r="O148" s="5">
        <v>368.19299999999998</v>
      </c>
      <c r="P148" s="20">
        <v>3.3155364471369944</v>
      </c>
      <c r="Q148" s="20">
        <v>2.4942153605628299</v>
      </c>
      <c r="R148" s="20">
        <v>7.0794410787570836</v>
      </c>
      <c r="S148" s="20">
        <v>1.4954465507133086</v>
      </c>
      <c r="T148" s="5">
        <v>76.051000000000002</v>
      </c>
      <c r="U148" s="5">
        <v>55.05</v>
      </c>
      <c r="V148" s="5">
        <v>49.545999999999999</v>
      </c>
      <c r="W148" s="5">
        <v>62.420999999999999</v>
      </c>
      <c r="X148" s="20">
        <v>30.895817862028533</v>
      </c>
      <c r="Y148" s="5">
        <v>34.362000000000002</v>
      </c>
      <c r="Z148" s="5">
        <v>74.033000000000001</v>
      </c>
      <c r="AA148" s="5">
        <v>51.277999999999999</v>
      </c>
      <c r="AB148" s="5">
        <v>51.204000000000001</v>
      </c>
      <c r="AC148" s="5">
        <v>51.17</v>
      </c>
      <c r="AD148" s="5">
        <v>50.194299999999998</v>
      </c>
      <c r="AE148" s="5">
        <v>28.9695</v>
      </c>
      <c r="AF148" s="5">
        <v>66.607600000000005</v>
      </c>
      <c r="AG148" s="5">
        <v>47.700200000000002</v>
      </c>
      <c r="AH148" s="5">
        <v>53.914099999999998</v>
      </c>
      <c r="AI148" s="5">
        <v>44.7789</v>
      </c>
      <c r="AJ148" s="5">
        <v>76.081199999999995</v>
      </c>
      <c r="AK148" s="5">
        <v>39.200000000000003</v>
      </c>
      <c r="AL148" s="5">
        <v>2.2999999999999998</v>
      </c>
      <c r="AM148" s="5">
        <v>63.9</v>
      </c>
      <c r="AN148" s="5">
        <v>110081</v>
      </c>
      <c r="AO148" s="5">
        <v>99543</v>
      </c>
      <c r="AP148" s="5">
        <v>73848</v>
      </c>
      <c r="AQ148" s="5">
        <v>22643</v>
      </c>
      <c r="AR148" s="5">
        <v>67221</v>
      </c>
      <c r="AS148" s="5">
        <v>10538</v>
      </c>
      <c r="AT148" s="5">
        <v>15.7</v>
      </c>
      <c r="AU148" s="5">
        <v>9.6</v>
      </c>
      <c r="AV148" s="22">
        <v>902</v>
      </c>
      <c r="AW148" s="21">
        <v>14.15</v>
      </c>
      <c r="AX148" s="5">
        <v>12.47</v>
      </c>
      <c r="AY148" s="21">
        <v>14.07</v>
      </c>
      <c r="AZ148" s="5">
        <v>14.3</v>
      </c>
      <c r="BA148" s="5">
        <v>14.81</v>
      </c>
      <c r="BB148" s="5">
        <v>16.920000000000002</v>
      </c>
      <c r="BC148" s="5">
        <v>16.5</v>
      </c>
      <c r="BD148" s="5">
        <v>447.5</v>
      </c>
      <c r="BE148" s="5">
        <v>960.6</v>
      </c>
      <c r="BF148" s="5">
        <v>1826</v>
      </c>
      <c r="BG148" s="5">
        <v>380.56420000000003</v>
      </c>
      <c r="BH148" s="5">
        <v>185.495</v>
      </c>
      <c r="BI148" s="5">
        <v>1357.3344</v>
      </c>
      <c r="BJ148" s="5">
        <v>295.64659999999998</v>
      </c>
      <c r="BK148" s="5">
        <v>381.98559999999998</v>
      </c>
      <c r="BL148" s="5">
        <v>97</v>
      </c>
      <c r="BM148" s="5">
        <v>96.7</v>
      </c>
      <c r="BN148" s="5">
        <v>96.4</v>
      </c>
      <c r="BO148" s="5">
        <v>96.1</v>
      </c>
      <c r="BP148" s="5">
        <v>98.4</v>
      </c>
      <c r="BQ148" s="5">
        <v>98.1</v>
      </c>
      <c r="BR148" s="31">
        <v>100</v>
      </c>
      <c r="BS148" s="31">
        <v>101.8</v>
      </c>
      <c r="BT148" s="31">
        <v>99.8</v>
      </c>
      <c r="BU148" s="31">
        <v>99.8</v>
      </c>
      <c r="BV148" s="19"/>
      <c r="BX148" s="6">
        <v>109.61</v>
      </c>
      <c r="BY148" s="19">
        <v>21.238186437365645</v>
      </c>
      <c r="BZ148" s="20">
        <v>18.434316982606994</v>
      </c>
      <c r="CA148" s="5">
        <v>1648.894</v>
      </c>
      <c r="CB148" s="25">
        <v>-2.4410128828258335</v>
      </c>
      <c r="CC148" s="25">
        <v>-0.79448412037766336</v>
      </c>
      <c r="CD148" s="25">
        <v>-0.30988667171799178</v>
      </c>
      <c r="CE148" s="25">
        <v>-0.92883178987263704</v>
      </c>
      <c r="CF148" s="25">
        <v>-9.02837134873994</v>
      </c>
      <c r="CG148" s="25">
        <v>-0.61476253736627651</v>
      </c>
      <c r="CH148" s="20">
        <v>2.1420754348250926</v>
      </c>
      <c r="CI148" s="6">
        <v>91</v>
      </c>
      <c r="CJ148" s="6">
        <v>113</v>
      </c>
      <c r="CK148" s="6">
        <v>111</v>
      </c>
      <c r="CL148" s="6">
        <v>69</v>
      </c>
      <c r="CM148" s="23">
        <v>100</v>
      </c>
      <c r="CN148" s="6">
        <v>74.2</v>
      </c>
      <c r="CO148" s="6">
        <v>61.1</v>
      </c>
      <c r="CP148" s="24">
        <v>7.6400148679465162E-4</v>
      </c>
      <c r="CQ148" s="5">
        <v>6.6175421677064181E-2</v>
      </c>
      <c r="CR148" s="5">
        <v>4.0686778578101927E-2</v>
      </c>
      <c r="CS148" s="5">
        <v>99543</v>
      </c>
      <c r="CT148" s="20">
        <v>4.9540530223119654E-2</v>
      </c>
      <c r="CU148" s="20">
        <v>1.1011321740353416E-3</v>
      </c>
      <c r="CV148" s="5">
        <v>6893.3</v>
      </c>
      <c r="CW148" s="5">
        <v>6.9249470078257644E-2</v>
      </c>
      <c r="CX148" s="23">
        <v>109.7</v>
      </c>
      <c r="CY148" s="23">
        <v>6.81</v>
      </c>
      <c r="CZ148" s="23">
        <v>14.17</v>
      </c>
      <c r="DA148" s="23">
        <v>280.24</v>
      </c>
      <c r="DB148" s="23">
        <v>17.399999999999999</v>
      </c>
      <c r="DC148" s="23">
        <v>36.200000000000003</v>
      </c>
      <c r="DQ148" s="20"/>
    </row>
    <row r="149" spans="1:121" ht="20.25" customHeight="1" x14ac:dyDescent="0.3">
      <c r="A149" s="16">
        <v>30133</v>
      </c>
      <c r="B149" s="17">
        <v>6486.8</v>
      </c>
      <c r="C149" s="18">
        <v>6563.7280000000001</v>
      </c>
      <c r="D149" s="18">
        <v>55.060088234727495</v>
      </c>
      <c r="E149" s="19">
        <v>4817.9939999999997</v>
      </c>
      <c r="F149" s="18">
        <v>41.649000000000001</v>
      </c>
      <c r="G149" s="19">
        <v>6502.1180000000004</v>
      </c>
      <c r="H149" s="5">
        <v>845.73699999999997</v>
      </c>
      <c r="I149" s="5">
        <v>4109.1390000000001</v>
      </c>
      <c r="J149" s="20">
        <v>15.382318377097503</v>
      </c>
      <c r="K149" s="20">
        <v>15.23041208314871</v>
      </c>
      <c r="L149" s="20">
        <v>11.843123278170575</v>
      </c>
      <c r="M149" s="5">
        <v>6.5780000000000003</v>
      </c>
      <c r="N149" s="5">
        <v>347.99099999999999</v>
      </c>
      <c r="O149" s="5">
        <v>385.27699999999999</v>
      </c>
      <c r="P149" s="20">
        <v>3.1852351320631134</v>
      </c>
      <c r="Q149" s="20">
        <v>2.4015643362166954</v>
      </c>
      <c r="R149" s="20">
        <v>7.00751343749398</v>
      </c>
      <c r="S149" s="20">
        <v>1.4861001406361378</v>
      </c>
      <c r="T149" s="5">
        <v>75.513000000000005</v>
      </c>
      <c r="U149" s="5">
        <v>55.154000000000003</v>
      </c>
      <c r="V149" s="5">
        <v>50.040999999999997</v>
      </c>
      <c r="W149" s="5">
        <v>63.268999999999998</v>
      </c>
      <c r="X149" s="20">
        <v>30.748531026643811</v>
      </c>
      <c r="Y149" s="5">
        <v>34.895000000000003</v>
      </c>
      <c r="Z149" s="5">
        <v>73.902000000000001</v>
      </c>
      <c r="AA149" s="5">
        <v>52.000999999999998</v>
      </c>
      <c r="AB149" s="5">
        <v>51.924999999999997</v>
      </c>
      <c r="AC149" s="5">
        <v>51.906999999999996</v>
      </c>
      <c r="AD149" s="5">
        <v>49.458399999999997</v>
      </c>
      <c r="AE149" s="5">
        <v>28.087299999999999</v>
      </c>
      <c r="AF149" s="5">
        <v>66.611999999999995</v>
      </c>
      <c r="AG149" s="5">
        <v>46.613999999999997</v>
      </c>
      <c r="AH149" s="5">
        <v>53.376300000000001</v>
      </c>
      <c r="AI149" s="5">
        <v>43.768700000000003</v>
      </c>
      <c r="AJ149" s="5">
        <v>76.702699999999993</v>
      </c>
      <c r="AK149" s="5">
        <v>39</v>
      </c>
      <c r="AL149" s="5">
        <v>2.2000000000000002</v>
      </c>
      <c r="AM149" s="5">
        <v>64.099999999999994</v>
      </c>
      <c r="AN149" s="5">
        <v>110721</v>
      </c>
      <c r="AO149" s="5">
        <v>99504</v>
      </c>
      <c r="AP149" s="5">
        <v>73260</v>
      </c>
      <c r="AQ149" s="5">
        <v>22146</v>
      </c>
      <c r="AR149" s="5">
        <v>67037</v>
      </c>
      <c r="AS149" s="5">
        <v>11217</v>
      </c>
      <c r="AT149" s="5">
        <v>16.600000000000001</v>
      </c>
      <c r="AU149" s="5">
        <v>10.1</v>
      </c>
      <c r="AV149" s="22">
        <v>1144</v>
      </c>
      <c r="AW149" s="21">
        <v>10.31</v>
      </c>
      <c r="AX149" s="5">
        <v>7.92</v>
      </c>
      <c r="AY149" s="21">
        <v>10.85</v>
      </c>
      <c r="AZ149" s="5">
        <v>12.34</v>
      </c>
      <c r="BA149" s="5">
        <v>12.94</v>
      </c>
      <c r="BB149" s="5">
        <v>15.63</v>
      </c>
      <c r="BC149" s="5">
        <v>13.5</v>
      </c>
      <c r="BD149" s="5">
        <v>456.9</v>
      </c>
      <c r="BE149" s="5">
        <v>980.8</v>
      </c>
      <c r="BF149" s="5">
        <v>1858.4</v>
      </c>
      <c r="BG149" s="5">
        <v>391.0385</v>
      </c>
      <c r="BH149" s="5">
        <v>186.07509999999999</v>
      </c>
      <c r="BI149" s="5">
        <v>1378.8904</v>
      </c>
      <c r="BJ149" s="5">
        <v>297.95240000000001</v>
      </c>
      <c r="BK149" s="5">
        <v>384.3553</v>
      </c>
      <c r="BL149" s="5">
        <v>97.7</v>
      </c>
      <c r="BM149" s="5">
        <v>97.5</v>
      </c>
      <c r="BN149" s="5">
        <v>97.5</v>
      </c>
      <c r="BO149" s="5">
        <v>97.2</v>
      </c>
      <c r="BP149" s="5">
        <v>100.3</v>
      </c>
      <c r="BQ149" s="5">
        <v>98.2</v>
      </c>
      <c r="BR149" s="31">
        <v>101</v>
      </c>
      <c r="BS149" s="31">
        <v>99.2</v>
      </c>
      <c r="BT149" s="31">
        <v>100.7</v>
      </c>
      <c r="BU149" s="31">
        <v>100.7</v>
      </c>
      <c r="BV149" s="19"/>
      <c r="BX149" s="6">
        <v>120.42</v>
      </c>
      <c r="BY149" s="19">
        <v>21.618086192613717</v>
      </c>
      <c r="BZ149" s="20">
        <v>18.123027722657831</v>
      </c>
      <c r="CA149" s="5">
        <v>1659.271</v>
      </c>
      <c r="CB149" s="25">
        <v>-2.1372648998234451</v>
      </c>
      <c r="CC149" s="25">
        <v>-2.4730230489792762</v>
      </c>
      <c r="CD149" s="25">
        <v>0.33606204442593057</v>
      </c>
      <c r="CE149" s="25">
        <v>-3.2464086459052357</v>
      </c>
      <c r="CF149" s="25">
        <v>4.3496750932515091</v>
      </c>
      <c r="CG149" s="25">
        <v>-3.9232221748612055</v>
      </c>
      <c r="CH149" s="20">
        <v>2.3199183154487835</v>
      </c>
      <c r="CI149" s="6">
        <v>89</v>
      </c>
      <c r="CJ149" s="6">
        <v>113</v>
      </c>
      <c r="CK149" s="6">
        <v>111</v>
      </c>
      <c r="CL149" s="6">
        <v>69</v>
      </c>
      <c r="CM149" s="23">
        <v>100.99009900990099</v>
      </c>
      <c r="CN149" s="6">
        <v>74.3</v>
      </c>
      <c r="CO149" s="6">
        <v>61.8</v>
      </c>
      <c r="CP149" s="24">
        <v>7.58894114809455E-4</v>
      </c>
      <c r="CQ149" s="5">
        <v>6.6961127190866693E-2</v>
      </c>
      <c r="CR149" s="5">
        <v>4.086626668274642E-2</v>
      </c>
      <c r="CS149" s="5">
        <v>99504</v>
      </c>
      <c r="CT149" s="20">
        <v>4.9795746904647054E-2</v>
      </c>
      <c r="CU149" s="20">
        <v>1.2102026049204053E-3</v>
      </c>
      <c r="CV149" s="5">
        <v>6950.1</v>
      </c>
      <c r="CW149" s="5">
        <v>6.9847443318861557E-2</v>
      </c>
      <c r="CX149" s="23">
        <v>122.4</v>
      </c>
      <c r="CY149" s="23">
        <v>6.85</v>
      </c>
      <c r="CZ149" s="23">
        <v>13.56</v>
      </c>
      <c r="DA149" s="23">
        <v>309.81</v>
      </c>
      <c r="DB149" s="23">
        <v>17.34</v>
      </c>
      <c r="DC149" s="23">
        <v>34.32</v>
      </c>
      <c r="DQ149" s="20"/>
    </row>
    <row r="150" spans="1:121" ht="20.25" customHeight="1" x14ac:dyDescent="0.3">
      <c r="A150" s="16">
        <v>30225</v>
      </c>
      <c r="B150" s="17">
        <v>6493.1</v>
      </c>
      <c r="C150" s="18">
        <v>6567.4610000000002</v>
      </c>
      <c r="D150" s="18">
        <v>54.754892060286188</v>
      </c>
      <c r="E150" s="19">
        <v>4839.6809999999996</v>
      </c>
      <c r="F150" s="18">
        <v>41.648000000000003</v>
      </c>
      <c r="G150" s="19">
        <v>6597.1729999999998</v>
      </c>
      <c r="H150" s="5">
        <v>780.32500000000005</v>
      </c>
      <c r="I150" s="5">
        <v>4184.0990000000002</v>
      </c>
      <c r="J150" s="20">
        <v>14.751005087361623</v>
      </c>
      <c r="K150" s="20">
        <v>15.765104891107597</v>
      </c>
      <c r="L150" s="20">
        <v>11.760493874206887</v>
      </c>
      <c r="M150" s="5">
        <v>-57.453000000000003</v>
      </c>
      <c r="N150" s="5">
        <v>332.05599999999998</v>
      </c>
      <c r="O150" s="5">
        <v>370.154</v>
      </c>
      <c r="P150" s="20">
        <v>3.0481870319913118</v>
      </c>
      <c r="Q150" s="20">
        <v>2.1494579197073338</v>
      </c>
      <c r="R150" s="20">
        <v>6.9401901568126831</v>
      </c>
      <c r="S150" s="20">
        <v>1.5150429662938476</v>
      </c>
      <c r="T150" s="5">
        <v>74.831000000000003</v>
      </c>
      <c r="U150" s="5">
        <v>55.655999999999999</v>
      </c>
      <c r="V150" s="5">
        <v>51.033000000000001</v>
      </c>
      <c r="W150" s="5">
        <v>63.588000000000001</v>
      </c>
      <c r="X150" s="20">
        <v>30.59781262504049</v>
      </c>
      <c r="Y150" s="5">
        <v>35.390999999999998</v>
      </c>
      <c r="Z150" s="5">
        <v>74.137</v>
      </c>
      <c r="AA150" s="5">
        <v>52.566000000000003</v>
      </c>
      <c r="AB150" s="5">
        <v>52.491</v>
      </c>
      <c r="AC150" s="5">
        <v>52.482999999999997</v>
      </c>
      <c r="AD150" s="5">
        <v>48.468200000000003</v>
      </c>
      <c r="AE150" s="5">
        <v>27.6281</v>
      </c>
      <c r="AF150" s="5">
        <v>65.607799999999997</v>
      </c>
      <c r="AG150" s="5">
        <v>45.855699999999999</v>
      </c>
      <c r="AH150" s="5">
        <v>52.524000000000001</v>
      </c>
      <c r="AI150" s="5">
        <v>42.700299999999999</v>
      </c>
      <c r="AJ150" s="5">
        <v>75.570800000000006</v>
      </c>
      <c r="AK150" s="5">
        <v>39</v>
      </c>
      <c r="AL150" s="5">
        <v>2.2999999999999998</v>
      </c>
      <c r="AM150" s="5">
        <v>64.099999999999994</v>
      </c>
      <c r="AN150" s="5">
        <v>111083</v>
      </c>
      <c r="AO150" s="5">
        <v>99032</v>
      </c>
      <c r="AP150" s="5">
        <v>72788</v>
      </c>
      <c r="AQ150" s="5">
        <v>21688</v>
      </c>
      <c r="AR150" s="5">
        <v>67081</v>
      </c>
      <c r="AS150" s="5">
        <v>12051</v>
      </c>
      <c r="AT150" s="5">
        <v>18.100000000000001</v>
      </c>
      <c r="AU150" s="5">
        <v>10.8</v>
      </c>
      <c r="AV150" s="22">
        <v>1303</v>
      </c>
      <c r="AW150" s="21">
        <v>8.9499999999999993</v>
      </c>
      <c r="AX150" s="5">
        <v>7.94</v>
      </c>
      <c r="AY150" s="21">
        <v>8.91</v>
      </c>
      <c r="AZ150" s="5">
        <v>10.54</v>
      </c>
      <c r="BA150" s="5">
        <v>11.83</v>
      </c>
      <c r="BB150" s="5">
        <v>14.14</v>
      </c>
      <c r="BC150" s="5">
        <v>11.5</v>
      </c>
      <c r="BD150" s="5">
        <v>474.8</v>
      </c>
      <c r="BE150" s="5">
        <v>1055</v>
      </c>
      <c r="BF150" s="5">
        <v>1905.9</v>
      </c>
      <c r="BG150" s="5">
        <v>392.0419</v>
      </c>
      <c r="BH150" s="5">
        <v>187.85249999999999</v>
      </c>
      <c r="BI150" s="5">
        <v>1397.6188999999999</v>
      </c>
      <c r="BJ150" s="5">
        <v>299.65300000000002</v>
      </c>
      <c r="BK150" s="5">
        <v>389.84870000000001</v>
      </c>
      <c r="BL150" s="5">
        <v>97.7</v>
      </c>
      <c r="BM150" s="5">
        <v>97.5</v>
      </c>
      <c r="BN150" s="5">
        <v>97.4</v>
      </c>
      <c r="BO150" s="5">
        <v>97.2</v>
      </c>
      <c r="BP150" s="5">
        <v>102.8</v>
      </c>
      <c r="BQ150" s="5">
        <v>98.2</v>
      </c>
      <c r="BR150" s="31">
        <v>101.9</v>
      </c>
      <c r="BS150" s="31">
        <v>98.8</v>
      </c>
      <c r="BT150" s="31">
        <v>101.7</v>
      </c>
      <c r="BU150" s="31">
        <v>101.8</v>
      </c>
      <c r="BV150" s="19"/>
      <c r="BX150" s="6">
        <v>140.63999999999999</v>
      </c>
      <c r="BY150" s="19">
        <v>22.208467503763124</v>
      </c>
      <c r="BZ150" s="20">
        <v>18.066955014004535</v>
      </c>
      <c r="CA150" s="5">
        <v>1685.777</v>
      </c>
      <c r="CB150" s="25">
        <v>0.74448571561826937</v>
      </c>
      <c r="CC150" s="25">
        <v>0.42613556129484459</v>
      </c>
      <c r="CD150" s="25">
        <v>1.8719326326215806</v>
      </c>
      <c r="CE150" s="25">
        <v>2.3753466289359815E-2</v>
      </c>
      <c r="CF150" s="25">
        <v>1.7624788963188887</v>
      </c>
      <c r="CG150" s="25">
        <v>0.46116640554682053</v>
      </c>
      <c r="CH150" s="20">
        <v>2.6797248632890649</v>
      </c>
      <c r="CI150" s="6">
        <v>90</v>
      </c>
      <c r="CJ150" s="6">
        <v>119</v>
      </c>
      <c r="CK150" s="6">
        <v>119</v>
      </c>
      <c r="CL150" s="6">
        <v>83</v>
      </c>
      <c r="CM150" s="23">
        <v>103.38164251207729</v>
      </c>
      <c r="CN150" s="6">
        <v>76.7</v>
      </c>
      <c r="CO150" s="6">
        <v>69.8</v>
      </c>
      <c r="CP150" s="24">
        <v>7.5562444462395992E-4</v>
      </c>
      <c r="CQ150" s="5">
        <v>6.6494668390015346E-2</v>
      </c>
      <c r="CR150" s="5">
        <v>4.0753170692301478E-2</v>
      </c>
      <c r="CS150" s="5">
        <v>99032</v>
      </c>
      <c r="CT150" s="20">
        <v>5.012949349705146E-2</v>
      </c>
      <c r="CU150" s="20">
        <v>1.4201470231844252E-3</v>
      </c>
      <c r="CV150" s="5">
        <v>7007.9</v>
      </c>
      <c r="CW150" s="5">
        <v>7.0763995476209707E-2</v>
      </c>
      <c r="CX150" s="23">
        <v>139.4</v>
      </c>
      <c r="CY150" s="23">
        <v>6.87</v>
      </c>
      <c r="CZ150" s="23">
        <v>12.64</v>
      </c>
      <c r="DA150" s="23">
        <v>353.92</v>
      </c>
      <c r="DB150" s="23">
        <v>17.440000000000001</v>
      </c>
      <c r="DC150" s="23">
        <v>32.090000000000003</v>
      </c>
      <c r="DQ150" s="20"/>
    </row>
    <row r="151" spans="1:121" ht="20.25" customHeight="1" x14ac:dyDescent="0.3">
      <c r="A151" s="16">
        <v>30317</v>
      </c>
      <c r="B151" s="17">
        <v>6578.2</v>
      </c>
      <c r="C151" s="18">
        <v>6651.848</v>
      </c>
      <c r="D151" s="18">
        <v>55.463794960969246</v>
      </c>
      <c r="E151" s="19">
        <v>4881.2550000000001</v>
      </c>
      <c r="F151" s="18">
        <v>42.45</v>
      </c>
      <c r="G151" s="19">
        <v>6671.5360000000001</v>
      </c>
      <c r="H151" s="5">
        <v>807.49900000000002</v>
      </c>
      <c r="I151" s="5">
        <v>4224.7790000000005</v>
      </c>
      <c r="J151" s="20">
        <v>14.974124406978284</v>
      </c>
      <c r="K151" s="20">
        <v>15.711588258642525</v>
      </c>
      <c r="L151" s="20">
        <v>11.799950857164458</v>
      </c>
      <c r="M151" s="5">
        <v>-53.533999999999999</v>
      </c>
      <c r="N151" s="5">
        <v>337.42200000000003</v>
      </c>
      <c r="O151" s="5">
        <v>378.63</v>
      </c>
      <c r="P151" s="20">
        <v>3.0665507399776968</v>
      </c>
      <c r="Q151" s="20">
        <v>2.1172434649479275</v>
      </c>
      <c r="R151" s="20">
        <v>7.1957585952709477</v>
      </c>
      <c r="S151" s="20">
        <v>1.5319144914661578</v>
      </c>
      <c r="T151" s="5">
        <v>75.269000000000005</v>
      </c>
      <c r="U151" s="5">
        <v>56.398000000000003</v>
      </c>
      <c r="V151" s="5">
        <v>51.850999999999999</v>
      </c>
      <c r="W151" s="5">
        <v>63.448</v>
      </c>
      <c r="X151" s="20">
        <v>30.677433987941104</v>
      </c>
      <c r="Y151" s="5">
        <v>35.783000000000001</v>
      </c>
      <c r="Z151" s="5">
        <v>74.531000000000006</v>
      </c>
      <c r="AA151" s="5">
        <v>53.012999999999998</v>
      </c>
      <c r="AB151" s="5">
        <v>52.938000000000002</v>
      </c>
      <c r="AC151" s="5">
        <v>52.906999999999996</v>
      </c>
      <c r="AD151" s="5">
        <v>49.490600000000001</v>
      </c>
      <c r="AE151" s="5">
        <v>27.841200000000001</v>
      </c>
      <c r="AF151" s="5">
        <v>66.450400000000002</v>
      </c>
      <c r="AG151" s="5">
        <v>48.363199999999999</v>
      </c>
      <c r="AH151" s="5">
        <v>52.945099999999996</v>
      </c>
      <c r="AI151" s="5">
        <v>43.923200000000001</v>
      </c>
      <c r="AJ151" s="5">
        <v>75.451400000000007</v>
      </c>
      <c r="AK151" s="5">
        <v>39.6</v>
      </c>
      <c r="AL151" s="5">
        <v>2.6</v>
      </c>
      <c r="AM151" s="5">
        <v>63.7</v>
      </c>
      <c r="AN151" s="5">
        <v>110587</v>
      </c>
      <c r="AO151" s="5">
        <v>99179</v>
      </c>
      <c r="AP151" s="5">
        <v>73085</v>
      </c>
      <c r="AQ151" s="5">
        <v>21649</v>
      </c>
      <c r="AR151" s="5">
        <v>67441</v>
      </c>
      <c r="AS151" s="5">
        <v>11408</v>
      </c>
      <c r="AT151" s="5">
        <v>19.399999999999999</v>
      </c>
      <c r="AU151" s="5">
        <v>10.3</v>
      </c>
      <c r="AV151" s="22">
        <v>1606</v>
      </c>
      <c r="AW151" s="21">
        <v>8.77</v>
      </c>
      <c r="AX151" s="5">
        <v>8.35</v>
      </c>
      <c r="AY151" s="21">
        <v>9.0399999999999991</v>
      </c>
      <c r="AZ151" s="5">
        <v>10.51</v>
      </c>
      <c r="BA151" s="5">
        <v>11.73</v>
      </c>
      <c r="BB151" s="5">
        <v>13.61</v>
      </c>
      <c r="BC151" s="5">
        <v>10.5</v>
      </c>
      <c r="BD151" s="5">
        <v>490.6</v>
      </c>
      <c r="BE151" s="5">
        <v>1278.5999999999999</v>
      </c>
      <c r="BF151" s="5">
        <v>2015.2</v>
      </c>
      <c r="BG151" s="5">
        <v>393.8048</v>
      </c>
      <c r="BH151" s="5">
        <v>189.25550000000001</v>
      </c>
      <c r="BI151" s="5">
        <v>1430.0254</v>
      </c>
      <c r="BJ151" s="5">
        <v>304.32819999999998</v>
      </c>
      <c r="BK151" s="5">
        <v>395.5831</v>
      </c>
      <c r="BL151" s="5">
        <v>98.1</v>
      </c>
      <c r="BM151" s="5">
        <v>97.9</v>
      </c>
      <c r="BN151" s="5">
        <v>98.4</v>
      </c>
      <c r="BO151" s="5">
        <v>98.2</v>
      </c>
      <c r="BP151" s="5">
        <v>96.8</v>
      </c>
      <c r="BQ151" s="5">
        <v>98.8</v>
      </c>
      <c r="BR151" s="31">
        <v>102.2</v>
      </c>
      <c r="BS151" s="31">
        <v>100.5</v>
      </c>
      <c r="BT151" s="31">
        <v>100.7</v>
      </c>
      <c r="BU151" s="31">
        <v>101</v>
      </c>
      <c r="BV151" s="19"/>
      <c r="BX151" s="6">
        <v>152.96</v>
      </c>
      <c r="BY151" s="19">
        <v>22.282476798911297</v>
      </c>
      <c r="BZ151" s="20">
        <v>18.167406959381559</v>
      </c>
      <c r="CA151" s="5">
        <v>1701.92</v>
      </c>
      <c r="CB151" s="25">
        <v>-0.83786204300184508</v>
      </c>
      <c r="CC151" s="25">
        <v>2.4125006745594062</v>
      </c>
      <c r="CD151" s="25">
        <v>3.9119894385896248</v>
      </c>
      <c r="CE151" s="25">
        <v>2.0026117688617475</v>
      </c>
      <c r="CF151" s="25">
        <v>-6.0986332466439546</v>
      </c>
      <c r="CG151" s="25">
        <v>0.60018257828026722</v>
      </c>
      <c r="CH151" s="20">
        <v>2.8911108170941469</v>
      </c>
      <c r="CI151" s="6">
        <v>91</v>
      </c>
      <c r="CJ151" s="6">
        <v>119</v>
      </c>
      <c r="CK151" s="6">
        <v>131</v>
      </c>
      <c r="CL151" s="6">
        <v>78</v>
      </c>
      <c r="CM151" s="23">
        <v>106.54205607476635</v>
      </c>
      <c r="CN151" s="6">
        <v>79.599999999999994</v>
      </c>
      <c r="CO151" s="6">
        <v>72</v>
      </c>
      <c r="CP151" s="24">
        <v>7.5892073926940183E-4</v>
      </c>
      <c r="CQ151" s="5">
        <v>6.5285998043940752E-2</v>
      </c>
      <c r="CR151" s="5">
        <v>4.0962421480353707E-2</v>
      </c>
      <c r="CS151" s="5">
        <v>99179</v>
      </c>
      <c r="CT151" s="20">
        <v>5.0739350064025655E-2</v>
      </c>
      <c r="CU151" s="20">
        <v>1.5422619707801048E-3</v>
      </c>
      <c r="CV151" s="5">
        <v>7063.6</v>
      </c>
      <c r="CW151" s="5">
        <v>7.1220722128676431E-2</v>
      </c>
      <c r="CX151" s="23">
        <v>151.9</v>
      </c>
      <c r="CY151" s="23">
        <v>6.91</v>
      </c>
      <c r="CZ151" s="23">
        <v>12.42</v>
      </c>
      <c r="DA151" s="23">
        <v>384.47</v>
      </c>
      <c r="DB151" s="23">
        <v>17.489999999999998</v>
      </c>
      <c r="DC151" s="23">
        <v>31.44</v>
      </c>
      <c r="DQ151" s="20"/>
    </row>
    <row r="152" spans="1:121" ht="20.25" customHeight="1" x14ac:dyDescent="0.3">
      <c r="A152" s="16">
        <v>30407</v>
      </c>
      <c r="B152" s="17">
        <v>6728.3</v>
      </c>
      <c r="C152" s="18">
        <v>6806.4380000000001</v>
      </c>
      <c r="D152" s="18">
        <v>56.590857035576832</v>
      </c>
      <c r="E152" s="19">
        <v>4915.8940000000002</v>
      </c>
      <c r="F152" s="18">
        <v>43.912999999999997</v>
      </c>
      <c r="G152" s="19">
        <v>6769.7709999999997</v>
      </c>
      <c r="H152" s="5">
        <v>879.12</v>
      </c>
      <c r="I152" s="5">
        <v>4308.4040000000005</v>
      </c>
      <c r="J152" s="20">
        <v>14.733633718201446</v>
      </c>
      <c r="K152" s="20">
        <v>15.972533558621985</v>
      </c>
      <c r="L152" s="20">
        <v>12.202027597859757</v>
      </c>
      <c r="M152" s="5">
        <v>-8.42</v>
      </c>
      <c r="N152" s="5">
        <v>338.44099999999997</v>
      </c>
      <c r="O152" s="5">
        <v>407.73899999999998</v>
      </c>
      <c r="P152" s="20">
        <v>3.4067023373697549</v>
      </c>
      <c r="Q152" s="20">
        <v>2.4005256735191964</v>
      </c>
      <c r="R152" s="20">
        <v>7.4600957476767116</v>
      </c>
      <c r="S152" s="20">
        <v>1.5413498545010793</v>
      </c>
      <c r="T152" s="5">
        <v>76.11</v>
      </c>
      <c r="U152" s="5">
        <v>57.695999999999998</v>
      </c>
      <c r="V152" s="5">
        <v>53.530999999999999</v>
      </c>
      <c r="W152" s="5">
        <v>62.64</v>
      </c>
      <c r="X152" s="20">
        <v>31.072880878625739</v>
      </c>
      <c r="Y152" s="5">
        <v>36.140999999999998</v>
      </c>
      <c r="Z152" s="5">
        <v>74.373999999999995</v>
      </c>
      <c r="AA152" s="5">
        <v>53.371000000000002</v>
      </c>
      <c r="AB152" s="5">
        <v>53.298999999999999</v>
      </c>
      <c r="AC152" s="5">
        <v>53.265000000000001</v>
      </c>
      <c r="AD152" s="5">
        <v>50.7333</v>
      </c>
      <c r="AE152" s="5">
        <v>28.462499999999999</v>
      </c>
      <c r="AF152" s="5">
        <v>68.280799999999999</v>
      </c>
      <c r="AG152" s="5">
        <v>51.259300000000003</v>
      </c>
      <c r="AH152" s="5">
        <v>54.123100000000001</v>
      </c>
      <c r="AI152" s="5">
        <v>45.096400000000003</v>
      </c>
      <c r="AJ152" s="5">
        <v>76.6524</v>
      </c>
      <c r="AK152" s="5">
        <v>40.1</v>
      </c>
      <c r="AL152" s="5">
        <v>2.9</v>
      </c>
      <c r="AM152" s="5">
        <v>64.3</v>
      </c>
      <c r="AN152" s="5">
        <v>111879</v>
      </c>
      <c r="AO152" s="5">
        <v>100633</v>
      </c>
      <c r="AP152" s="5">
        <v>74002</v>
      </c>
      <c r="AQ152" s="5">
        <v>21949</v>
      </c>
      <c r="AR152" s="5">
        <v>68073</v>
      </c>
      <c r="AS152" s="5">
        <v>11246</v>
      </c>
      <c r="AT152" s="5">
        <v>20.8</v>
      </c>
      <c r="AU152" s="5">
        <v>10.1</v>
      </c>
      <c r="AV152" s="22">
        <v>1733</v>
      </c>
      <c r="AW152" s="21">
        <v>8.98</v>
      </c>
      <c r="AX152" s="5">
        <v>8.7899999999999991</v>
      </c>
      <c r="AY152" s="21">
        <v>9.66</v>
      </c>
      <c r="AZ152" s="5">
        <v>10.85</v>
      </c>
      <c r="BA152" s="5">
        <v>11.74</v>
      </c>
      <c r="BB152" s="5">
        <v>13.37</v>
      </c>
      <c r="BC152" s="5">
        <v>10.5</v>
      </c>
      <c r="BD152" s="5">
        <v>504</v>
      </c>
      <c r="BE152" s="5">
        <v>1327.5</v>
      </c>
      <c r="BF152" s="5">
        <v>2053.5</v>
      </c>
      <c r="BG152" s="5">
        <v>393.83949999999999</v>
      </c>
      <c r="BH152" s="5">
        <v>193.98670000000001</v>
      </c>
      <c r="BI152" s="5">
        <v>1470.7655</v>
      </c>
      <c r="BJ152" s="5">
        <v>310.82490000000001</v>
      </c>
      <c r="BK152" s="5">
        <v>404.83260000000001</v>
      </c>
      <c r="BL152" s="5">
        <v>99.4</v>
      </c>
      <c r="BM152" s="5">
        <v>99.4</v>
      </c>
      <c r="BN152" s="5">
        <v>99.3</v>
      </c>
      <c r="BO152" s="5">
        <v>99.2</v>
      </c>
      <c r="BP152" s="5">
        <v>100.6</v>
      </c>
      <c r="BQ152" s="5">
        <v>99.6</v>
      </c>
      <c r="BR152" s="31">
        <v>102.6</v>
      </c>
      <c r="BS152" s="31">
        <v>100.5</v>
      </c>
      <c r="BT152" s="31">
        <v>101.3</v>
      </c>
      <c r="BU152" s="31">
        <v>101.6</v>
      </c>
      <c r="BV152" s="19"/>
      <c r="BX152" s="6">
        <v>167.64</v>
      </c>
      <c r="BY152" s="19">
        <v>22.573153102412466</v>
      </c>
      <c r="BZ152" s="20">
        <v>18.788191119872337</v>
      </c>
      <c r="CA152" s="5">
        <v>1719.0889999999999</v>
      </c>
      <c r="CB152" s="25">
        <v>-0.8179142833352584</v>
      </c>
      <c r="CC152" s="25">
        <v>6.0623269563420497</v>
      </c>
      <c r="CD152" s="25">
        <v>7.8045412160201835</v>
      </c>
      <c r="CE152" s="25">
        <v>5.5708022970607347</v>
      </c>
      <c r="CF152" s="25">
        <v>-4.3838865599195564</v>
      </c>
      <c r="CG152" s="25">
        <v>0.18814068293423425</v>
      </c>
      <c r="CH152" s="20">
        <v>3.1472824556462964</v>
      </c>
      <c r="CI152" s="6">
        <v>106</v>
      </c>
      <c r="CJ152" s="6">
        <v>132</v>
      </c>
      <c r="CK152" s="6">
        <v>146</v>
      </c>
      <c r="CL152" s="6">
        <v>98</v>
      </c>
      <c r="CM152" s="23">
        <v>115.61181434599158</v>
      </c>
      <c r="CN152" s="6">
        <v>94.2</v>
      </c>
      <c r="CO152" s="6">
        <v>89.8</v>
      </c>
      <c r="CP152" s="24">
        <v>7.5631254161159854E-4</v>
      </c>
      <c r="CQ152" s="5">
        <v>6.4692496497172888E-2</v>
      </c>
      <c r="CR152" s="5">
        <v>4.0519660548726556E-2</v>
      </c>
      <c r="CS152" s="5">
        <v>100633</v>
      </c>
      <c r="CT152" s="20">
        <v>5.1548935239931239E-2</v>
      </c>
      <c r="CU152" s="20">
        <v>1.6658551369828981E-3</v>
      </c>
      <c r="CV152" s="5">
        <v>7119.8</v>
      </c>
      <c r="CW152" s="5">
        <v>7.0750151540747069E-2</v>
      </c>
      <c r="CX152" s="23">
        <v>166.4</v>
      </c>
      <c r="CY152" s="23">
        <v>6.94</v>
      </c>
      <c r="CZ152" s="23">
        <v>12.59</v>
      </c>
      <c r="DA152" s="23">
        <v>414.4</v>
      </c>
      <c r="DB152" s="23">
        <v>17.28</v>
      </c>
      <c r="DC152" s="23">
        <v>31.35</v>
      </c>
      <c r="DQ152" s="20"/>
    </row>
    <row r="153" spans="1:121" ht="20.25" customHeight="1" x14ac:dyDescent="0.3">
      <c r="A153" s="16">
        <v>30498</v>
      </c>
      <c r="B153" s="17">
        <v>6860</v>
      </c>
      <c r="C153" s="18">
        <v>6939.692</v>
      </c>
      <c r="D153" s="18">
        <v>57.494658417405198</v>
      </c>
      <c r="E153" s="19">
        <v>4990.0519999999997</v>
      </c>
      <c r="F153" s="18">
        <v>45.098999999999997</v>
      </c>
      <c r="G153" s="19">
        <v>6894.7269999999999</v>
      </c>
      <c r="H153" s="5">
        <v>934.22799999999995</v>
      </c>
      <c r="I153" s="5">
        <v>4383.9859999999999</v>
      </c>
      <c r="J153" s="20">
        <v>14.774390130613307</v>
      </c>
      <c r="K153" s="20">
        <v>16.004496219088495</v>
      </c>
      <c r="L153" s="20">
        <v>11.966445571595788</v>
      </c>
      <c r="M153" s="5">
        <v>-2.911</v>
      </c>
      <c r="N153" s="5">
        <v>343.53800000000001</v>
      </c>
      <c r="O153" s="5">
        <v>439.49900000000002</v>
      </c>
      <c r="P153" s="20">
        <v>3.5716143656057819</v>
      </c>
      <c r="Q153" s="20">
        <v>2.6128235141110676</v>
      </c>
      <c r="R153" s="20">
        <v>7.5411998587964248</v>
      </c>
      <c r="S153" s="20">
        <v>1.5670624082641249</v>
      </c>
      <c r="T153" s="5">
        <v>77.608000000000004</v>
      </c>
      <c r="U153" s="5">
        <v>58.110999999999997</v>
      </c>
      <c r="V153" s="5">
        <v>55.343000000000004</v>
      </c>
      <c r="W153" s="5">
        <v>62.536000000000001</v>
      </c>
      <c r="X153" s="20">
        <v>31.43249168571057</v>
      </c>
      <c r="Y153" s="5">
        <v>36.341000000000001</v>
      </c>
      <c r="Z153" s="5">
        <v>74.075999999999993</v>
      </c>
      <c r="AA153" s="5">
        <v>53.929000000000002</v>
      </c>
      <c r="AB153" s="5">
        <v>53.856000000000002</v>
      </c>
      <c r="AC153" s="5">
        <v>53.823</v>
      </c>
      <c r="AD153" s="5">
        <v>52.847200000000001</v>
      </c>
      <c r="AE153" s="5">
        <v>30.092099999999999</v>
      </c>
      <c r="AF153" s="5">
        <v>70.632199999999997</v>
      </c>
      <c r="AG153" s="5">
        <v>54.396000000000001</v>
      </c>
      <c r="AH153" s="5">
        <v>56.222200000000001</v>
      </c>
      <c r="AI153" s="5">
        <v>47.097299999999997</v>
      </c>
      <c r="AJ153" s="5">
        <v>78.534499999999994</v>
      </c>
      <c r="AK153" s="5">
        <v>40.6</v>
      </c>
      <c r="AL153" s="5">
        <v>3.3</v>
      </c>
      <c r="AM153" s="5">
        <v>64.3</v>
      </c>
      <c r="AN153" s="5">
        <v>112298</v>
      </c>
      <c r="AO153" s="5">
        <v>102016</v>
      </c>
      <c r="AP153" s="5">
        <v>75205</v>
      </c>
      <c r="AQ153" s="5">
        <v>22381</v>
      </c>
      <c r="AR153" s="5">
        <v>68866</v>
      </c>
      <c r="AS153" s="5">
        <v>10282</v>
      </c>
      <c r="AT153" s="5">
        <v>20.2</v>
      </c>
      <c r="AU153" s="5">
        <v>9.1999999999999993</v>
      </c>
      <c r="AV153" s="22">
        <v>1710</v>
      </c>
      <c r="AW153" s="21">
        <v>9.4499999999999993</v>
      </c>
      <c r="AX153" s="5">
        <v>9</v>
      </c>
      <c r="AY153" s="21">
        <v>10.16</v>
      </c>
      <c r="AZ153" s="5">
        <v>11.65</v>
      </c>
      <c r="BA153" s="5">
        <v>12.37</v>
      </c>
      <c r="BB153" s="5">
        <v>13.55</v>
      </c>
      <c r="BC153" s="5">
        <v>11</v>
      </c>
      <c r="BD153" s="5">
        <v>512.79999999999995</v>
      </c>
      <c r="BE153" s="5">
        <v>1332.9</v>
      </c>
      <c r="BF153" s="5">
        <v>2083.1999999999998</v>
      </c>
      <c r="BG153" s="5">
        <v>402.529</v>
      </c>
      <c r="BH153" s="5">
        <v>202.67230000000001</v>
      </c>
      <c r="BI153" s="5">
        <v>1505.5018</v>
      </c>
      <c r="BJ153" s="5">
        <v>320.69189999999998</v>
      </c>
      <c r="BK153" s="5">
        <v>417.82089999999999</v>
      </c>
      <c r="BL153" s="5">
        <v>100.4</v>
      </c>
      <c r="BM153" s="5">
        <v>100.6</v>
      </c>
      <c r="BN153" s="5">
        <v>100.4</v>
      </c>
      <c r="BO153" s="5">
        <v>100.5</v>
      </c>
      <c r="BP153" s="5">
        <v>101</v>
      </c>
      <c r="BQ153" s="5">
        <v>100</v>
      </c>
      <c r="BR153" s="31">
        <v>103.3</v>
      </c>
      <c r="BS153" s="31">
        <v>103.3</v>
      </c>
      <c r="BT153" s="31">
        <v>101.8</v>
      </c>
      <c r="BU153" s="31">
        <v>102.2</v>
      </c>
      <c r="BV153" s="19"/>
      <c r="BX153" s="6">
        <v>166.07</v>
      </c>
      <c r="BY153" s="19">
        <v>22.659736543856717</v>
      </c>
      <c r="BZ153" s="20">
        <v>18.73724987458893</v>
      </c>
      <c r="CA153" s="5">
        <v>1747.296</v>
      </c>
      <c r="CB153" s="25">
        <v>-4.7252393990895794</v>
      </c>
      <c r="CC153" s="25">
        <v>1.4730274903676279</v>
      </c>
      <c r="CD153" s="25">
        <v>4.6535464373690569</v>
      </c>
      <c r="CE153" s="25">
        <v>0.56149879756951993</v>
      </c>
      <c r="CF153" s="25">
        <v>-7.9317601009370282</v>
      </c>
      <c r="CG153" s="25">
        <v>-3.8062586690610081</v>
      </c>
      <c r="CH153" s="20">
        <v>3.0854839009345447</v>
      </c>
      <c r="CI153" s="6">
        <v>108</v>
      </c>
      <c r="CJ153" s="6">
        <v>125</v>
      </c>
      <c r="CK153" s="6">
        <v>138</v>
      </c>
      <c r="CL153" s="6">
        <v>99</v>
      </c>
      <c r="CM153" s="23">
        <v>116.66666666666666</v>
      </c>
      <c r="CN153" s="6">
        <v>96</v>
      </c>
      <c r="CO153" s="6">
        <v>88.1</v>
      </c>
      <c r="CP153" s="24">
        <v>7.6074341279799254E-4</v>
      </c>
      <c r="CQ153" s="5">
        <v>6.3586104140526983E-2</v>
      </c>
      <c r="CR153" s="5">
        <v>4.0279358139899628E-2</v>
      </c>
      <c r="CS153" s="5">
        <v>102016</v>
      </c>
      <c r="CT153" s="20">
        <v>5.2131175501882059E-2</v>
      </c>
      <c r="CU153" s="20">
        <v>1.6278819008782935E-3</v>
      </c>
      <c r="CV153" s="5">
        <v>7177.2</v>
      </c>
      <c r="CW153" s="5">
        <v>7.0353670012547054E-2</v>
      </c>
      <c r="CX153" s="23">
        <v>167.2</v>
      </c>
      <c r="CY153" s="23">
        <v>7</v>
      </c>
      <c r="CZ153" s="23">
        <v>13.3</v>
      </c>
      <c r="DA153" s="23">
        <v>411.43</v>
      </c>
      <c r="DB153" s="23">
        <v>17.23</v>
      </c>
      <c r="DC153" s="23">
        <v>32.729999999999997</v>
      </c>
      <c r="DQ153" s="20"/>
    </row>
    <row r="154" spans="1:121" ht="20.25" customHeight="1" x14ac:dyDescent="0.3">
      <c r="A154" s="16">
        <v>30590</v>
      </c>
      <c r="B154" s="17">
        <v>7001.5</v>
      </c>
      <c r="C154" s="18">
        <v>7084.0320000000002</v>
      </c>
      <c r="D154" s="18">
        <v>58.99776831000203</v>
      </c>
      <c r="E154" s="19">
        <v>5097.616</v>
      </c>
      <c r="F154" s="18">
        <v>46.164999999999999</v>
      </c>
      <c r="G154" s="19">
        <v>6986.3029999999999</v>
      </c>
      <c r="H154" s="5">
        <v>1025.1300000000001</v>
      </c>
      <c r="I154" s="5">
        <v>4453.143</v>
      </c>
      <c r="J154" s="20">
        <v>15.373706634205721</v>
      </c>
      <c r="K154" s="20">
        <v>15.781515704826722</v>
      </c>
      <c r="L154" s="20">
        <v>12.186761098507903</v>
      </c>
      <c r="M154" s="5">
        <v>30.417000000000002</v>
      </c>
      <c r="N154" s="5">
        <v>350.46</v>
      </c>
      <c r="O154" s="5">
        <v>461.05799999999999</v>
      </c>
      <c r="P154" s="20">
        <v>3.6338184031428096</v>
      </c>
      <c r="Q154" s="20">
        <v>2.6398679429720207</v>
      </c>
      <c r="R154" s="20">
        <v>7.7891145170512175</v>
      </c>
      <c r="S154" s="20">
        <v>1.5928733469816854</v>
      </c>
      <c r="T154" s="5">
        <v>79.058999999999997</v>
      </c>
      <c r="U154" s="5">
        <v>58.393000000000001</v>
      </c>
      <c r="V154" s="5">
        <v>55.637999999999998</v>
      </c>
      <c r="W154" s="5">
        <v>62.908000000000001</v>
      </c>
      <c r="X154" s="20">
        <v>32.094136741732605</v>
      </c>
      <c r="Y154" s="5">
        <v>36.734000000000002</v>
      </c>
      <c r="Z154" s="5">
        <v>74.19</v>
      </c>
      <c r="AA154" s="5">
        <v>54.32</v>
      </c>
      <c r="AB154" s="5">
        <v>54.247999999999998</v>
      </c>
      <c r="AC154" s="5">
        <v>54.219000000000001</v>
      </c>
      <c r="AD154" s="5">
        <v>53.759300000000003</v>
      </c>
      <c r="AE154" s="5">
        <v>31.072099999999999</v>
      </c>
      <c r="AF154" s="5">
        <v>70.414900000000003</v>
      </c>
      <c r="AG154" s="5">
        <v>56.436700000000002</v>
      </c>
      <c r="AH154" s="5">
        <v>56.8446</v>
      </c>
      <c r="AI154" s="5">
        <v>48.196800000000003</v>
      </c>
      <c r="AJ154" s="5">
        <v>77.089799999999997</v>
      </c>
      <c r="AK154" s="5">
        <v>40.5</v>
      </c>
      <c r="AL154" s="5">
        <v>3.4</v>
      </c>
      <c r="AM154" s="5">
        <v>64.099999999999994</v>
      </c>
      <c r="AN154" s="5">
        <v>112327</v>
      </c>
      <c r="AO154" s="5">
        <v>102996</v>
      </c>
      <c r="AP154" s="5">
        <v>76219</v>
      </c>
      <c r="AQ154" s="5">
        <v>22803</v>
      </c>
      <c r="AR154" s="5">
        <v>69424</v>
      </c>
      <c r="AS154" s="5">
        <v>9331</v>
      </c>
      <c r="AT154" s="5">
        <v>19.2</v>
      </c>
      <c r="AU154" s="5">
        <v>8.3000000000000007</v>
      </c>
      <c r="AV154" s="22">
        <v>1688</v>
      </c>
      <c r="AW154" s="21">
        <v>9.4700000000000006</v>
      </c>
      <c r="AX154" s="5">
        <v>9</v>
      </c>
      <c r="AY154" s="21">
        <v>10.11</v>
      </c>
      <c r="AZ154" s="5">
        <v>11.83</v>
      </c>
      <c r="BA154" s="5">
        <v>12.57</v>
      </c>
      <c r="BB154" s="5">
        <v>13.75</v>
      </c>
      <c r="BC154" s="5">
        <v>11</v>
      </c>
      <c r="BD154" s="5">
        <v>521.4</v>
      </c>
      <c r="BE154" s="5">
        <v>1339.4</v>
      </c>
      <c r="BF154" s="5">
        <v>2123.5</v>
      </c>
      <c r="BG154" s="5">
        <v>413.94040000000001</v>
      </c>
      <c r="BH154" s="5">
        <v>212.9273</v>
      </c>
      <c r="BI154" s="5">
        <v>1549.6211000000001</v>
      </c>
      <c r="BJ154" s="5">
        <v>330.3526</v>
      </c>
      <c r="BK154" s="5">
        <v>437.06889999999999</v>
      </c>
      <c r="BL154" s="5">
        <v>101.4</v>
      </c>
      <c r="BM154" s="5">
        <v>101.5</v>
      </c>
      <c r="BN154" s="5">
        <v>101.6</v>
      </c>
      <c r="BO154" s="5">
        <v>101.8</v>
      </c>
      <c r="BP154" s="5">
        <v>100</v>
      </c>
      <c r="BQ154" s="5">
        <v>100.6</v>
      </c>
      <c r="BR154" s="31">
        <v>103.8</v>
      </c>
      <c r="BS154" s="31">
        <v>103.5</v>
      </c>
      <c r="BT154" s="31">
        <v>101.9</v>
      </c>
      <c r="BU154" s="31">
        <v>102.3</v>
      </c>
      <c r="BV154" s="19"/>
      <c r="BX154" s="6">
        <v>164.93</v>
      </c>
      <c r="BY154" s="19">
        <v>22.51524373374647</v>
      </c>
      <c r="BZ154" s="20">
        <v>19.112635791881075</v>
      </c>
      <c r="CA154" s="5">
        <v>1718.037</v>
      </c>
      <c r="CB154" s="25">
        <v>0.3489980932117982</v>
      </c>
      <c r="CC154" s="25">
        <v>4.7096256524829601</v>
      </c>
      <c r="CD154" s="25">
        <v>5.7679698697809982</v>
      </c>
      <c r="CE154" s="25">
        <v>4.3927538855005546</v>
      </c>
      <c r="CF154" s="25">
        <v>-1.9812215362579124</v>
      </c>
      <c r="CG154" s="25">
        <v>1.0466735747599891</v>
      </c>
      <c r="CH154" s="20">
        <v>3.0419225732676738</v>
      </c>
      <c r="CI154" s="6">
        <v>113</v>
      </c>
      <c r="CJ154" s="6">
        <v>125</v>
      </c>
      <c r="CK154" s="6">
        <v>136</v>
      </c>
      <c r="CL154" s="6">
        <v>99</v>
      </c>
      <c r="CM154" s="23">
        <v>115.61181434599158</v>
      </c>
      <c r="CN154" s="6">
        <v>96.6</v>
      </c>
      <c r="CO154" s="6">
        <v>88.3</v>
      </c>
      <c r="CP154" s="24">
        <v>7.6759291622975644E-4</v>
      </c>
      <c r="CQ154" s="5">
        <v>6.3042254068119155E-2</v>
      </c>
      <c r="CR154" s="5">
        <v>4.0623898015456912E-2</v>
      </c>
      <c r="CS154" s="5">
        <v>102996</v>
      </c>
      <c r="CT154" s="20">
        <v>5.3189182104159384E-2</v>
      </c>
      <c r="CU154" s="20">
        <v>1.6013243232746903E-3</v>
      </c>
      <c r="CV154" s="5">
        <v>7236.3</v>
      </c>
      <c r="CW154" s="5">
        <v>7.0258068274496099E-2</v>
      </c>
      <c r="CX154" s="23">
        <v>164.4</v>
      </c>
      <c r="CY154" s="23">
        <v>7.09</v>
      </c>
      <c r="CZ154" s="23">
        <v>14.03</v>
      </c>
      <c r="DA154" s="23">
        <v>402.15</v>
      </c>
      <c r="DB154" s="23">
        <v>17.34</v>
      </c>
      <c r="DC154" s="23">
        <v>34.32</v>
      </c>
      <c r="DQ154" s="20"/>
    </row>
    <row r="155" spans="1:121" ht="20.25" customHeight="1" x14ac:dyDescent="0.3">
      <c r="A155" s="16">
        <v>30682</v>
      </c>
      <c r="B155" s="17">
        <v>7140.6</v>
      </c>
      <c r="C155" s="18">
        <v>7217.6689999999999</v>
      </c>
      <c r="D155" s="18">
        <v>60.795368275056575</v>
      </c>
      <c r="E155" s="19">
        <v>5201.7849999999999</v>
      </c>
      <c r="F155" s="18">
        <v>47.128999999999998</v>
      </c>
      <c r="G155" s="19">
        <v>7038.7669999999998</v>
      </c>
      <c r="H155" s="5">
        <v>1124.1569999999999</v>
      </c>
      <c r="I155" s="5">
        <v>4490.8729999999996</v>
      </c>
      <c r="J155" s="20">
        <v>16.258942258559017</v>
      </c>
      <c r="K155" s="20">
        <v>15.949047375720856</v>
      </c>
      <c r="L155" s="20">
        <v>12.668570698591138</v>
      </c>
      <c r="M155" s="5">
        <v>96.864000000000004</v>
      </c>
      <c r="N155" s="5">
        <v>357.78399999999999</v>
      </c>
      <c r="O155" s="5">
        <v>498.12599999999998</v>
      </c>
      <c r="P155" s="20">
        <v>3.7349441565077743</v>
      </c>
      <c r="Q155" s="20">
        <v>2.8558288926198991</v>
      </c>
      <c r="R155" s="20">
        <v>8.0216804146288041</v>
      </c>
      <c r="S155" s="20">
        <v>1.6168515950069346</v>
      </c>
      <c r="T155" s="5">
        <v>80.578999999999994</v>
      </c>
      <c r="U155" s="5">
        <v>58.488</v>
      </c>
      <c r="V155" s="5">
        <v>55.395000000000003</v>
      </c>
      <c r="W155" s="5">
        <v>63.594000000000001</v>
      </c>
      <c r="X155" s="20">
        <v>32.578892619899264</v>
      </c>
      <c r="Y155" s="5">
        <v>37.195</v>
      </c>
      <c r="Z155" s="5">
        <v>74.108000000000004</v>
      </c>
      <c r="AA155" s="5">
        <v>54.884999999999998</v>
      </c>
      <c r="AB155" s="5">
        <v>54.811999999999998</v>
      </c>
      <c r="AC155" s="5">
        <v>54.795999999999999</v>
      </c>
      <c r="AD155" s="5">
        <v>55.3384</v>
      </c>
      <c r="AE155" s="5">
        <v>32.322699999999998</v>
      </c>
      <c r="AF155" s="5">
        <v>71.962900000000005</v>
      </c>
      <c r="AG155" s="5">
        <v>58.107599999999998</v>
      </c>
      <c r="AH155" s="5">
        <v>58.464300000000001</v>
      </c>
      <c r="AI155" s="5">
        <v>49.665700000000001</v>
      </c>
      <c r="AJ155" s="5">
        <v>78.560400000000001</v>
      </c>
      <c r="AK155" s="5">
        <v>40.700000000000003</v>
      </c>
      <c r="AL155" s="5">
        <v>3.5</v>
      </c>
      <c r="AM155" s="5">
        <v>64.099999999999994</v>
      </c>
      <c r="AN155" s="5">
        <v>112713</v>
      </c>
      <c r="AO155" s="5">
        <v>103967</v>
      </c>
      <c r="AP155" s="5">
        <v>77399</v>
      </c>
      <c r="AQ155" s="5">
        <v>23209</v>
      </c>
      <c r="AR155" s="5">
        <v>70220</v>
      </c>
      <c r="AS155" s="5">
        <v>8746</v>
      </c>
      <c r="AT155" s="5">
        <v>19.100000000000001</v>
      </c>
      <c r="AU155" s="5">
        <v>7.8</v>
      </c>
      <c r="AV155" s="22">
        <v>1663</v>
      </c>
      <c r="AW155" s="21">
        <v>9.91</v>
      </c>
      <c r="AX155" s="5">
        <v>9.52</v>
      </c>
      <c r="AY155" s="21">
        <v>10.59</v>
      </c>
      <c r="AZ155" s="5">
        <v>12.32</v>
      </c>
      <c r="BA155" s="5">
        <v>12.57</v>
      </c>
      <c r="BB155" s="5">
        <v>13.99</v>
      </c>
      <c r="BC155" s="5">
        <v>11.21</v>
      </c>
      <c r="BD155" s="5">
        <v>531.4</v>
      </c>
      <c r="BE155" s="5">
        <v>1367.6</v>
      </c>
      <c r="BF155" s="5">
        <v>2175.1999999999998</v>
      </c>
      <c r="BG155" s="5">
        <v>430.94630000000001</v>
      </c>
      <c r="BH155" s="5">
        <v>221.44470000000001</v>
      </c>
      <c r="BI155" s="5">
        <v>1592.1773000000001</v>
      </c>
      <c r="BJ155" s="5">
        <v>342.0163</v>
      </c>
      <c r="BK155" s="5">
        <v>456.55020000000002</v>
      </c>
      <c r="BL155" s="5">
        <v>102.9</v>
      </c>
      <c r="BM155" s="5">
        <v>102.8</v>
      </c>
      <c r="BN155" s="5">
        <v>103.1</v>
      </c>
      <c r="BO155" s="5">
        <v>103.2</v>
      </c>
      <c r="BP155" s="5">
        <v>101.4</v>
      </c>
      <c r="BQ155" s="5">
        <v>102.9</v>
      </c>
      <c r="BR155" s="31">
        <v>104.6</v>
      </c>
      <c r="BS155" s="31">
        <v>105.7</v>
      </c>
      <c r="BT155" s="31">
        <v>103.6</v>
      </c>
      <c r="BU155" s="31">
        <v>103.8</v>
      </c>
      <c r="BV155" s="19"/>
      <c r="BX155" s="6">
        <v>159.18</v>
      </c>
      <c r="BY155" s="19">
        <v>22.712187020950434</v>
      </c>
      <c r="BZ155" s="20">
        <v>19.780604423680558</v>
      </c>
      <c r="CA155" s="5">
        <v>1738.143</v>
      </c>
      <c r="CB155" s="25">
        <v>3.3961383799169544</v>
      </c>
      <c r="CC155" s="25">
        <v>5.2535100770734404</v>
      </c>
      <c r="CD155" s="25">
        <v>8.1554387902850358</v>
      </c>
      <c r="CE155" s="25">
        <v>4.3888973036495811</v>
      </c>
      <c r="CF155" s="25">
        <v>5.5232378352126243</v>
      </c>
      <c r="CG155" s="25">
        <v>2.7623814750630791</v>
      </c>
      <c r="CH155" s="20">
        <v>2.9049565661727135</v>
      </c>
      <c r="CI155" s="6">
        <v>119</v>
      </c>
      <c r="CJ155" s="6">
        <v>131</v>
      </c>
      <c r="CK155" s="6">
        <v>130</v>
      </c>
      <c r="CL155" s="6">
        <v>109</v>
      </c>
      <c r="CM155" s="23">
        <v>120.94861660079053</v>
      </c>
      <c r="CN155" s="6">
        <v>105</v>
      </c>
      <c r="CO155" s="6">
        <v>96</v>
      </c>
      <c r="CP155" s="24">
        <v>7.7504400434753331E-4</v>
      </c>
      <c r="CQ155" s="5">
        <v>6.3271999769157525E-2</v>
      </c>
      <c r="CR155" s="5">
        <v>4.0635769042099902E-2</v>
      </c>
      <c r="CS155" s="5">
        <v>103967</v>
      </c>
      <c r="CT155" s="20">
        <v>5.4007810170534881E-2</v>
      </c>
      <c r="CU155" s="20">
        <v>1.5310627410620677E-3</v>
      </c>
      <c r="CV155" s="5">
        <v>7298.3</v>
      </c>
      <c r="CW155" s="5">
        <v>7.0198235978724016E-2</v>
      </c>
      <c r="CX155" s="23">
        <v>157.4</v>
      </c>
      <c r="CY155" s="23">
        <v>7.18</v>
      </c>
      <c r="CZ155" s="23">
        <v>15.26</v>
      </c>
      <c r="DA155" s="23">
        <v>380.14</v>
      </c>
      <c r="DB155" s="23">
        <v>17.34</v>
      </c>
      <c r="DC155" s="23">
        <v>36.86</v>
      </c>
      <c r="DQ155" s="20"/>
    </row>
    <row r="156" spans="1:121" ht="20.25" customHeight="1" x14ac:dyDescent="0.3">
      <c r="A156" s="16">
        <v>30773</v>
      </c>
      <c r="B156" s="17">
        <v>7266</v>
      </c>
      <c r="C156" s="18">
        <v>7343.5969999999998</v>
      </c>
      <c r="D156" s="18">
        <v>61.86220750312178</v>
      </c>
      <c r="E156" s="19">
        <v>5288.2510000000002</v>
      </c>
      <c r="F156" s="18">
        <v>48.05</v>
      </c>
      <c r="G156" s="19">
        <v>7169.7479999999996</v>
      </c>
      <c r="H156" s="5">
        <v>1160.68</v>
      </c>
      <c r="I156" s="5">
        <v>4554.915</v>
      </c>
      <c r="J156" s="20">
        <v>16.493656912246411</v>
      </c>
      <c r="K156" s="20">
        <v>16.218343377309662</v>
      </c>
      <c r="L156" s="20">
        <v>12.797708887561758</v>
      </c>
      <c r="M156" s="5">
        <v>91.063999999999993</v>
      </c>
      <c r="N156" s="5">
        <v>366.678</v>
      </c>
      <c r="O156" s="5">
        <v>518.99400000000003</v>
      </c>
      <c r="P156" s="20">
        <v>3.7137919177660748</v>
      </c>
      <c r="Q156" s="20">
        <v>2.8229545577935826</v>
      </c>
      <c r="R156" s="20">
        <v>8.0487901985268842</v>
      </c>
      <c r="S156" s="20">
        <v>1.6441898763957508</v>
      </c>
      <c r="T156" s="5">
        <v>81.647000000000006</v>
      </c>
      <c r="U156" s="5">
        <v>58.850999999999999</v>
      </c>
      <c r="V156" s="5">
        <v>56.371000000000002</v>
      </c>
      <c r="W156" s="5">
        <v>63.819000000000003</v>
      </c>
      <c r="X156" s="20">
        <v>33.085400944676692</v>
      </c>
      <c r="Y156" s="5">
        <v>37.558</v>
      </c>
      <c r="Z156" s="5">
        <v>74.129000000000005</v>
      </c>
      <c r="AA156" s="5">
        <v>55.37</v>
      </c>
      <c r="AB156" s="5">
        <v>55.296999999999997</v>
      </c>
      <c r="AC156" s="5">
        <v>55.256999999999998</v>
      </c>
      <c r="AD156" s="5">
        <v>56.154899999999998</v>
      </c>
      <c r="AE156" s="5">
        <v>33.123600000000003</v>
      </c>
      <c r="AF156" s="5">
        <v>71.835800000000006</v>
      </c>
      <c r="AG156" s="5">
        <v>57.665199999999999</v>
      </c>
      <c r="AH156" s="5">
        <v>59.125500000000002</v>
      </c>
      <c r="AI156" s="5">
        <v>50.472299999999997</v>
      </c>
      <c r="AJ156" s="5">
        <v>78.614400000000003</v>
      </c>
      <c r="AK156" s="5">
        <v>40.6</v>
      </c>
      <c r="AL156" s="5">
        <v>3.4</v>
      </c>
      <c r="AM156" s="5">
        <v>64.599999999999994</v>
      </c>
      <c r="AN156" s="5">
        <v>113817</v>
      </c>
      <c r="AO156" s="5">
        <v>105591</v>
      </c>
      <c r="AP156" s="5">
        <v>78352</v>
      </c>
      <c r="AQ156" s="5">
        <v>23497</v>
      </c>
      <c r="AR156" s="5">
        <v>70982</v>
      </c>
      <c r="AS156" s="5">
        <v>8226</v>
      </c>
      <c r="AT156" s="5">
        <v>18.100000000000001</v>
      </c>
      <c r="AU156" s="5">
        <v>7.2</v>
      </c>
      <c r="AV156" s="22">
        <v>1843</v>
      </c>
      <c r="AW156" s="21">
        <v>11.06</v>
      </c>
      <c r="AX156" s="5">
        <v>9.8699999999999992</v>
      </c>
      <c r="AY156" s="21">
        <v>12.08</v>
      </c>
      <c r="AZ156" s="5">
        <v>13.56</v>
      </c>
      <c r="BA156" s="5">
        <v>13.55</v>
      </c>
      <c r="BB156" s="5">
        <v>15.05</v>
      </c>
      <c r="BC156" s="5">
        <v>12.6</v>
      </c>
      <c r="BD156" s="5">
        <v>540.20000000000005</v>
      </c>
      <c r="BE156" s="5">
        <v>1383</v>
      </c>
      <c r="BF156" s="5">
        <v>2215.1</v>
      </c>
      <c r="BG156" s="5">
        <v>450.97230000000002</v>
      </c>
      <c r="BH156" s="5">
        <v>233.41390000000001</v>
      </c>
      <c r="BI156" s="5">
        <v>1638.7736</v>
      </c>
      <c r="BJ156" s="5">
        <v>353.73860000000002</v>
      </c>
      <c r="BK156" s="5">
        <v>480.99450000000002</v>
      </c>
      <c r="BL156" s="5">
        <v>103.7</v>
      </c>
      <c r="BM156" s="5">
        <v>103.8</v>
      </c>
      <c r="BN156" s="5">
        <v>104.2</v>
      </c>
      <c r="BO156" s="5">
        <v>104.5</v>
      </c>
      <c r="BP156" s="5">
        <v>100.8</v>
      </c>
      <c r="BQ156" s="5">
        <v>103.1</v>
      </c>
      <c r="BR156" s="31">
        <v>105.2</v>
      </c>
      <c r="BS156" s="31">
        <v>103.3</v>
      </c>
      <c r="BT156" s="31">
        <v>103.4</v>
      </c>
      <c r="BU156" s="31">
        <v>103.8</v>
      </c>
      <c r="BV156" s="19"/>
      <c r="BX156" s="6">
        <v>153.18</v>
      </c>
      <c r="BY156" s="19">
        <v>23.037244150062438</v>
      </c>
      <c r="BZ156" s="20">
        <v>20.045062164069712</v>
      </c>
      <c r="CA156" s="5">
        <v>1777.0820000000001</v>
      </c>
      <c r="CB156" s="25">
        <v>2.9628376552389635</v>
      </c>
      <c r="CC156" s="25">
        <v>3.3991636116270607</v>
      </c>
      <c r="CD156" s="25">
        <v>4.9910045033245005</v>
      </c>
      <c r="CE156" s="25">
        <v>2.9191309320959351</v>
      </c>
      <c r="CF156" s="25">
        <v>6.7591220861596355</v>
      </c>
      <c r="CG156" s="25">
        <v>1.818036942339879</v>
      </c>
      <c r="CH156" s="20">
        <v>2.7721374667462948</v>
      </c>
      <c r="CI156" s="6">
        <v>121</v>
      </c>
      <c r="CJ156" s="6">
        <v>126</v>
      </c>
      <c r="CK156" s="6">
        <v>117</v>
      </c>
      <c r="CL156" s="6">
        <v>106</v>
      </c>
      <c r="CM156" s="23">
        <v>121.25984251968505</v>
      </c>
      <c r="CN156" s="6">
        <v>105.9</v>
      </c>
      <c r="CO156" s="6">
        <v>90.6</v>
      </c>
      <c r="CP156" s="24">
        <v>7.7323824947201942E-4</v>
      </c>
      <c r="CQ156" s="5">
        <v>6.3720392836510695E-2</v>
      </c>
      <c r="CR156" s="5">
        <v>4.0802757810798271E-2</v>
      </c>
      <c r="CS156" s="5">
        <v>105591</v>
      </c>
      <c r="CT156" s="20">
        <v>5.4129565966796418E-2</v>
      </c>
      <c r="CU156" s="20">
        <v>1.4506918203255959E-3</v>
      </c>
      <c r="CV156" s="5">
        <v>7363.3</v>
      </c>
      <c r="CW156" s="5">
        <v>6.9734162949493805E-2</v>
      </c>
      <c r="CX156" s="23">
        <v>153.1</v>
      </c>
      <c r="CY156" s="23">
        <v>7.31</v>
      </c>
      <c r="CZ156" s="23">
        <v>16.2</v>
      </c>
      <c r="DA156" s="23">
        <v>365.84</v>
      </c>
      <c r="DB156" s="23">
        <v>17.47</v>
      </c>
      <c r="DC156" s="23">
        <v>38.71</v>
      </c>
      <c r="DQ156" s="20"/>
    </row>
    <row r="157" spans="1:121" ht="20.25" customHeight="1" x14ac:dyDescent="0.3">
      <c r="A157" s="16">
        <v>30864</v>
      </c>
      <c r="B157" s="17">
        <v>7337.5</v>
      </c>
      <c r="C157" s="18">
        <v>7414.4549999999999</v>
      </c>
      <c r="D157" s="18">
        <v>62.555479759447088</v>
      </c>
      <c r="E157" s="19">
        <v>5360.8029999999999</v>
      </c>
      <c r="F157" s="18">
        <v>48.475999999999999</v>
      </c>
      <c r="G157" s="19">
        <v>7236.8360000000002</v>
      </c>
      <c r="H157" s="5">
        <v>1185.779</v>
      </c>
      <c r="I157" s="5">
        <v>4589.9250000000002</v>
      </c>
      <c r="J157" s="20">
        <v>16.99122161385872</v>
      </c>
      <c r="K157" s="20">
        <v>16.326469796248094</v>
      </c>
      <c r="L157" s="20">
        <v>12.8195135086617</v>
      </c>
      <c r="M157" s="5">
        <v>95.072000000000003</v>
      </c>
      <c r="N157" s="5">
        <v>374.77199999999999</v>
      </c>
      <c r="O157" s="5">
        <v>532.42700000000002</v>
      </c>
      <c r="P157" s="20">
        <v>3.5179068306256172</v>
      </c>
      <c r="Q157" s="20">
        <v>2.6182748406785747</v>
      </c>
      <c r="R157" s="20">
        <v>8.2049905753523031</v>
      </c>
      <c r="S157" s="20">
        <v>1.6345390898483083</v>
      </c>
      <c r="T157" s="5">
        <v>82.021000000000001</v>
      </c>
      <c r="U157" s="5">
        <v>59.101999999999997</v>
      </c>
      <c r="V157" s="5">
        <v>56.709000000000003</v>
      </c>
      <c r="W157" s="5">
        <v>64.448999999999998</v>
      </c>
      <c r="X157" s="20">
        <v>33.510923615474375</v>
      </c>
      <c r="Y157" s="5">
        <v>38.090000000000003</v>
      </c>
      <c r="Z157" s="5">
        <v>74.602999999999994</v>
      </c>
      <c r="AA157" s="5">
        <v>55.826999999999998</v>
      </c>
      <c r="AB157" s="5">
        <v>55.752000000000002</v>
      </c>
      <c r="AC157" s="5">
        <v>55.704999999999998</v>
      </c>
      <c r="AD157" s="5">
        <v>56.283200000000001</v>
      </c>
      <c r="AE157" s="5">
        <v>34.057499999999997</v>
      </c>
      <c r="AF157" s="5">
        <v>71.317400000000006</v>
      </c>
      <c r="AG157" s="5">
        <v>57.872300000000003</v>
      </c>
      <c r="AH157" s="5">
        <v>59.607999999999997</v>
      </c>
      <c r="AI157" s="5">
        <v>50.343000000000004</v>
      </c>
      <c r="AJ157" s="5">
        <v>77.717500000000001</v>
      </c>
      <c r="AK157" s="5">
        <v>40.5</v>
      </c>
      <c r="AL157" s="5">
        <v>3.3</v>
      </c>
      <c r="AM157" s="5">
        <v>64.400000000000006</v>
      </c>
      <c r="AN157" s="5">
        <v>113857</v>
      </c>
      <c r="AO157" s="5">
        <v>105490</v>
      </c>
      <c r="AP157" s="5">
        <v>79089</v>
      </c>
      <c r="AQ157" s="5">
        <v>23617</v>
      </c>
      <c r="AR157" s="5">
        <v>71727</v>
      </c>
      <c r="AS157" s="5">
        <v>8367</v>
      </c>
      <c r="AT157" s="5">
        <v>17</v>
      </c>
      <c r="AU157" s="5">
        <v>7.3</v>
      </c>
      <c r="AV157" s="22">
        <v>1698</v>
      </c>
      <c r="AW157" s="21">
        <v>11.3</v>
      </c>
      <c r="AX157" s="5">
        <v>10.37</v>
      </c>
      <c r="AY157" s="21">
        <v>11.58</v>
      </c>
      <c r="AZ157" s="5">
        <v>12.52</v>
      </c>
      <c r="BA157" s="5">
        <v>12.66</v>
      </c>
      <c r="BB157" s="5">
        <v>14.35</v>
      </c>
      <c r="BC157" s="5">
        <v>12.97</v>
      </c>
      <c r="BD157" s="5">
        <v>543.1</v>
      </c>
      <c r="BE157" s="5">
        <v>1375.6</v>
      </c>
      <c r="BF157" s="5">
        <v>2244.4</v>
      </c>
      <c r="BG157" s="5">
        <v>461.91480000000001</v>
      </c>
      <c r="BH157" s="5">
        <v>242.62020000000001</v>
      </c>
      <c r="BI157" s="5">
        <v>1673.4106999999999</v>
      </c>
      <c r="BJ157" s="5">
        <v>364.73140000000001</v>
      </c>
      <c r="BK157" s="5">
        <v>498.49639999999999</v>
      </c>
      <c r="BL157" s="5">
        <v>104.7</v>
      </c>
      <c r="BM157" s="5">
        <v>104.9</v>
      </c>
      <c r="BN157" s="5">
        <v>105.3</v>
      </c>
      <c r="BO157" s="5">
        <v>105.8</v>
      </c>
      <c r="BP157" s="5">
        <v>100.6</v>
      </c>
      <c r="BQ157" s="5">
        <v>103.8</v>
      </c>
      <c r="BR157" s="31">
        <v>105.9</v>
      </c>
      <c r="BS157" s="31">
        <v>102.8</v>
      </c>
      <c r="BT157" s="31">
        <v>103.2</v>
      </c>
      <c r="BU157" s="31">
        <v>103.8</v>
      </c>
      <c r="BV157" s="19"/>
      <c r="BX157" s="6">
        <v>166.1</v>
      </c>
      <c r="BY157" s="19">
        <v>23.293654070550222</v>
      </c>
      <c r="BZ157" s="20">
        <v>20.114334440355446</v>
      </c>
      <c r="CA157" s="5">
        <v>1791.778</v>
      </c>
      <c r="CB157" s="25">
        <v>1.9628851271482692</v>
      </c>
      <c r="CC157" s="25">
        <v>0.46280380087118889</v>
      </c>
      <c r="CD157" s="25">
        <v>2.7495867837250403</v>
      </c>
      <c r="CE157" s="25">
        <v>-0.2272522027263868</v>
      </c>
      <c r="CF157" s="25">
        <v>7.4865499056472826</v>
      </c>
      <c r="CG157" s="25">
        <v>0.29607281008839559</v>
      </c>
      <c r="CH157" s="20">
        <v>2.9817790144511265</v>
      </c>
      <c r="CI157" s="6">
        <v>123</v>
      </c>
      <c r="CJ157" s="6">
        <v>128</v>
      </c>
      <c r="CK157" s="6">
        <v>119</v>
      </c>
      <c r="CL157" s="6">
        <v>113</v>
      </c>
      <c r="CM157" s="23">
        <v>120.9486166007905</v>
      </c>
      <c r="CN157" s="6">
        <v>106.4</v>
      </c>
      <c r="CO157" s="6">
        <v>94</v>
      </c>
      <c r="CP157" s="24">
        <v>7.7752393591809651E-4</v>
      </c>
      <c r="CQ157" s="5">
        <v>6.5029860650298602E-2</v>
      </c>
      <c r="CR157" s="5">
        <v>4.1558308844440228E-2</v>
      </c>
      <c r="CS157" s="5">
        <v>105490</v>
      </c>
      <c r="CT157" s="20">
        <v>5.4751199165797702E-2</v>
      </c>
      <c r="CU157" s="20">
        <v>1.5745568300312826E-3</v>
      </c>
      <c r="CV157" s="5">
        <v>7430.1</v>
      </c>
      <c r="CW157" s="5">
        <v>7.0434164375770214E-2</v>
      </c>
      <c r="CX157" s="23">
        <v>166.1</v>
      </c>
      <c r="CY157" s="23">
        <v>7.38</v>
      </c>
      <c r="CZ157" s="23">
        <v>16.559999999999999</v>
      </c>
      <c r="DA157" s="23">
        <v>391.99</v>
      </c>
      <c r="DB157" s="23">
        <v>17.420000000000002</v>
      </c>
      <c r="DC157" s="23">
        <v>39.08</v>
      </c>
      <c r="DQ157" s="20"/>
    </row>
    <row r="158" spans="1:121" ht="20.25" customHeight="1" x14ac:dyDescent="0.3">
      <c r="A158" s="16">
        <v>30956</v>
      </c>
      <c r="B158" s="17">
        <v>7396</v>
      </c>
      <c r="C158" s="18">
        <v>7465.4129999999996</v>
      </c>
      <c r="D158" s="18">
        <v>63.156547014033769</v>
      </c>
      <c r="E158" s="19">
        <v>5404.9459999999999</v>
      </c>
      <c r="F158" s="18">
        <v>48.826000000000001</v>
      </c>
      <c r="G158" s="19">
        <v>7339.8289999999997</v>
      </c>
      <c r="H158" s="5">
        <v>1170.394</v>
      </c>
      <c r="I158" s="5">
        <v>4650.6040000000003</v>
      </c>
      <c r="J158" s="20">
        <v>16.972984539667255</v>
      </c>
      <c r="K158" s="20">
        <v>16.662797125483692</v>
      </c>
      <c r="L158" s="20">
        <v>13.003245421637333</v>
      </c>
      <c r="M158" s="5">
        <v>59.866</v>
      </c>
      <c r="N158" s="5">
        <v>382.38099999999997</v>
      </c>
      <c r="O158" s="5">
        <v>548.02700000000004</v>
      </c>
      <c r="P158" s="20">
        <v>3.5128836106207313</v>
      </c>
      <c r="Q158" s="20">
        <v>2.5999215392571191</v>
      </c>
      <c r="R158" s="20">
        <v>8.372314056955366</v>
      </c>
      <c r="S158" s="20">
        <v>1.653488828260133</v>
      </c>
      <c r="T158" s="5">
        <v>82.561999999999998</v>
      </c>
      <c r="U158" s="5">
        <v>59.139000000000003</v>
      </c>
      <c r="V158" s="5">
        <v>56.838999999999999</v>
      </c>
      <c r="W158" s="5">
        <v>64.912000000000006</v>
      </c>
      <c r="X158" s="20">
        <v>33.872536956793098</v>
      </c>
      <c r="Y158" s="5">
        <v>38.387999999999998</v>
      </c>
      <c r="Z158" s="5">
        <v>74.567999999999998</v>
      </c>
      <c r="AA158" s="5">
        <v>56.173999999999999</v>
      </c>
      <c r="AB158" s="5">
        <v>56.097000000000001</v>
      </c>
      <c r="AC158" s="5">
        <v>56.079000000000001</v>
      </c>
      <c r="AD158" s="5">
        <v>56.475900000000003</v>
      </c>
      <c r="AE158" s="5">
        <v>34.826500000000003</v>
      </c>
      <c r="AF158" s="5">
        <v>72.494900000000001</v>
      </c>
      <c r="AG158" s="5">
        <v>58.966799999999999</v>
      </c>
      <c r="AH158" s="5">
        <v>60.699300000000001</v>
      </c>
      <c r="AI158" s="5">
        <v>49.934800000000003</v>
      </c>
      <c r="AJ158" s="5">
        <v>78.932699999999997</v>
      </c>
      <c r="AK158" s="5">
        <v>40.5</v>
      </c>
      <c r="AL158" s="5">
        <v>3.3</v>
      </c>
      <c r="AM158" s="5">
        <v>64.599999999999994</v>
      </c>
      <c r="AN158" s="5">
        <v>114581</v>
      </c>
      <c r="AO158" s="5">
        <v>106223</v>
      </c>
      <c r="AP158" s="5">
        <v>79825</v>
      </c>
      <c r="AQ158" s="5">
        <v>23673</v>
      </c>
      <c r="AR158" s="5">
        <v>72434</v>
      </c>
      <c r="AS158" s="5">
        <v>8358</v>
      </c>
      <c r="AT158" s="5">
        <v>16.8</v>
      </c>
      <c r="AU158" s="5">
        <v>7.3</v>
      </c>
      <c r="AV158" s="22">
        <v>1612</v>
      </c>
      <c r="AW158" s="21">
        <v>8.3800000000000008</v>
      </c>
      <c r="AX158" s="5">
        <v>8.06</v>
      </c>
      <c r="AY158" s="21">
        <v>9.33</v>
      </c>
      <c r="AZ158" s="5">
        <v>11.5</v>
      </c>
      <c r="BA158" s="5">
        <v>12.13</v>
      </c>
      <c r="BB158" s="5">
        <v>13.4</v>
      </c>
      <c r="BC158" s="5">
        <v>11.06</v>
      </c>
      <c r="BD158" s="5">
        <v>551.6</v>
      </c>
      <c r="BE158" s="5">
        <v>1417.6</v>
      </c>
      <c r="BF158" s="5">
        <v>2306.4</v>
      </c>
      <c r="BG158" s="5">
        <v>473.35239999999999</v>
      </c>
      <c r="BH158" s="5">
        <v>253.83070000000001</v>
      </c>
      <c r="BI158" s="5">
        <v>1715.8873000000001</v>
      </c>
      <c r="BJ158" s="5">
        <v>376.24310000000003</v>
      </c>
      <c r="BK158" s="5">
        <v>517.279</v>
      </c>
      <c r="BL158" s="5">
        <v>105.5</v>
      </c>
      <c r="BM158" s="5">
        <v>105.6</v>
      </c>
      <c r="BN158" s="5">
        <v>106.3</v>
      </c>
      <c r="BO158" s="5">
        <v>106.8</v>
      </c>
      <c r="BP158" s="5">
        <v>100.1</v>
      </c>
      <c r="BQ158" s="5">
        <v>104.5</v>
      </c>
      <c r="BR158" s="31">
        <v>105.6</v>
      </c>
      <c r="BS158" s="31">
        <v>101.4</v>
      </c>
      <c r="BT158" s="31">
        <v>103.5</v>
      </c>
      <c r="BU158" s="31">
        <v>104</v>
      </c>
      <c r="BV158" s="19"/>
      <c r="BX158" s="6">
        <v>167.24</v>
      </c>
      <c r="BY158" s="19">
        <v>23.687476595517037</v>
      </c>
      <c r="BZ158" s="20">
        <v>20.43189072558355</v>
      </c>
      <c r="CA158" s="5">
        <v>1825.9929999999999</v>
      </c>
      <c r="CB158" s="25">
        <v>0.90790904046829901</v>
      </c>
      <c r="CC158" s="25">
        <v>-0.33349662169886463</v>
      </c>
      <c r="CD158" s="25">
        <v>1.4944324651312151</v>
      </c>
      <c r="CE158" s="25">
        <v>-0.89794946588718172</v>
      </c>
      <c r="CF158" s="25">
        <v>1.660420020520643</v>
      </c>
      <c r="CG158" s="25">
        <v>0.67553844905215177</v>
      </c>
      <c r="CH158" s="20">
        <v>2.9822215089427417</v>
      </c>
      <c r="CI158" s="6">
        <v>119</v>
      </c>
      <c r="CJ158" s="6">
        <v>127</v>
      </c>
      <c r="CK158" s="6">
        <v>118</v>
      </c>
      <c r="CL158" s="6">
        <v>104</v>
      </c>
      <c r="CM158" s="23">
        <v>118.69918699186992</v>
      </c>
      <c r="CN158" s="6">
        <v>102.2</v>
      </c>
      <c r="CO158" s="6">
        <v>90.3</v>
      </c>
      <c r="CP158" s="24">
        <v>7.7725163100270187E-4</v>
      </c>
      <c r="CQ158" s="5">
        <v>6.5913220300688177E-2</v>
      </c>
      <c r="CR158" s="5">
        <v>4.1922587386912437E-2</v>
      </c>
      <c r="CS158" s="5">
        <v>106223</v>
      </c>
      <c r="CT158" s="20">
        <v>5.4799789122882997E-2</v>
      </c>
      <c r="CU158" s="20">
        <v>1.5744236182371051E-3</v>
      </c>
      <c r="CV158" s="5">
        <v>7498.6</v>
      </c>
      <c r="CW158" s="5">
        <v>7.0592997750016484E-2</v>
      </c>
      <c r="CX158" s="23">
        <v>164.5</v>
      </c>
      <c r="CY158" s="23">
        <v>7.53</v>
      </c>
      <c r="CZ158" s="23">
        <v>16.64</v>
      </c>
      <c r="DA158" s="23">
        <v>387.1</v>
      </c>
      <c r="DB158" s="23">
        <v>17.72</v>
      </c>
      <c r="DC158" s="23">
        <v>39.159999999999997</v>
      </c>
      <c r="DQ158" s="20"/>
    </row>
    <row r="159" spans="1:121" ht="20.25" customHeight="1" x14ac:dyDescent="0.3">
      <c r="A159" s="16">
        <v>31048</v>
      </c>
      <c r="B159" s="17">
        <v>7469.5</v>
      </c>
      <c r="C159" s="18">
        <v>7525.4070000000002</v>
      </c>
      <c r="D159" s="18">
        <v>63.596273182427197</v>
      </c>
      <c r="E159" s="19">
        <v>5392.0140000000001</v>
      </c>
      <c r="F159" s="18">
        <v>49.308</v>
      </c>
      <c r="G159" s="19">
        <v>7466.4080000000004</v>
      </c>
      <c r="H159" s="5">
        <v>1138.3150000000001</v>
      </c>
      <c r="I159" s="5">
        <v>4729.6570000000002</v>
      </c>
      <c r="J159" s="20">
        <v>15.894489105140684</v>
      </c>
      <c r="K159" s="20">
        <v>16.746809110782035</v>
      </c>
      <c r="L159" s="20">
        <v>13.788643255059588</v>
      </c>
      <c r="M159" s="5">
        <v>18.503</v>
      </c>
      <c r="N159" s="5">
        <v>383.37</v>
      </c>
      <c r="O159" s="5">
        <v>535.93100000000004</v>
      </c>
      <c r="P159" s="20">
        <v>3.289471828502927</v>
      </c>
      <c r="Q159" s="20">
        <v>2.3856392355969258</v>
      </c>
      <c r="R159" s="20">
        <v>8.3117551653621042</v>
      </c>
      <c r="S159" s="20">
        <v>1.6820922360905439</v>
      </c>
      <c r="T159" s="5">
        <v>83.238</v>
      </c>
      <c r="U159" s="5">
        <v>59.237000000000002</v>
      </c>
      <c r="V159" s="5">
        <v>57.74</v>
      </c>
      <c r="W159" s="5">
        <v>65.647999999999996</v>
      </c>
      <c r="X159" s="20">
        <v>34.091213595656164</v>
      </c>
      <c r="Y159" s="5">
        <v>38.887999999999998</v>
      </c>
      <c r="Z159" s="5">
        <v>74.863</v>
      </c>
      <c r="AA159" s="5">
        <v>56.838999999999999</v>
      </c>
      <c r="AB159" s="5">
        <v>56.759</v>
      </c>
      <c r="AC159" s="5">
        <v>56.723999999999997</v>
      </c>
      <c r="AD159" s="5">
        <v>56.664499999999997</v>
      </c>
      <c r="AE159" s="5">
        <v>34.839300000000001</v>
      </c>
      <c r="AF159" s="5">
        <v>72.423900000000003</v>
      </c>
      <c r="AG159" s="5">
        <v>58.356099999999998</v>
      </c>
      <c r="AH159" s="5">
        <v>60.779600000000002</v>
      </c>
      <c r="AI159" s="5">
        <v>50.1036</v>
      </c>
      <c r="AJ159" s="5">
        <v>79.142099999999999</v>
      </c>
      <c r="AK159" s="5">
        <v>40.4</v>
      </c>
      <c r="AL159" s="5">
        <v>3.3</v>
      </c>
      <c r="AM159" s="5">
        <v>64.900000000000006</v>
      </c>
      <c r="AN159" s="5">
        <v>115328</v>
      </c>
      <c r="AO159" s="5">
        <v>106989</v>
      </c>
      <c r="AP159" s="5">
        <v>80448</v>
      </c>
      <c r="AQ159" s="5">
        <v>23661</v>
      </c>
      <c r="AR159" s="5">
        <v>73182</v>
      </c>
      <c r="AS159" s="5">
        <v>8339</v>
      </c>
      <c r="AT159" s="5">
        <v>16.100000000000001</v>
      </c>
      <c r="AU159" s="5">
        <v>7.2</v>
      </c>
      <c r="AV159" s="22">
        <v>1800</v>
      </c>
      <c r="AW159" s="21">
        <v>8.58</v>
      </c>
      <c r="AX159" s="5">
        <v>8.52</v>
      </c>
      <c r="AY159" s="21">
        <v>9.86</v>
      </c>
      <c r="AZ159" s="5">
        <v>11.86</v>
      </c>
      <c r="BA159" s="5">
        <v>12.56</v>
      </c>
      <c r="BB159" s="5">
        <v>13.69</v>
      </c>
      <c r="BC159" s="5">
        <v>10.5</v>
      </c>
      <c r="BD159" s="5">
        <v>566.6</v>
      </c>
      <c r="BE159" s="5">
        <v>1482.3</v>
      </c>
      <c r="BF159" s="5">
        <v>2366.1999999999998</v>
      </c>
      <c r="BG159" s="5">
        <v>480.27870000000001</v>
      </c>
      <c r="BH159" s="5">
        <v>265.6662</v>
      </c>
      <c r="BI159" s="5">
        <v>1753.9273000000001</v>
      </c>
      <c r="BJ159" s="5">
        <v>387.21879999999999</v>
      </c>
      <c r="BK159" s="5">
        <v>541.75720000000001</v>
      </c>
      <c r="BL159" s="5">
        <v>106.8</v>
      </c>
      <c r="BM159" s="5">
        <v>107</v>
      </c>
      <c r="BN159" s="5">
        <v>107.5</v>
      </c>
      <c r="BO159" s="5">
        <v>108.1</v>
      </c>
      <c r="BP159" s="5">
        <v>101.3</v>
      </c>
      <c r="BQ159" s="5">
        <v>105.5</v>
      </c>
      <c r="BR159" s="31">
        <v>107.1</v>
      </c>
      <c r="BS159" s="31">
        <v>97.6</v>
      </c>
      <c r="BT159" s="31">
        <v>103.3</v>
      </c>
      <c r="BU159" s="31">
        <v>104.1</v>
      </c>
      <c r="BV159" s="19"/>
      <c r="BW159" s="23">
        <v>1266.780029</v>
      </c>
      <c r="BX159" s="6">
        <v>180.66</v>
      </c>
      <c r="BY159" s="19">
        <v>23.889129821592274</v>
      </c>
      <c r="BZ159" s="20">
        <v>21.329807488893593</v>
      </c>
      <c r="CA159" s="5">
        <v>1847.95</v>
      </c>
      <c r="CB159" s="25">
        <v>4.4318713145133719</v>
      </c>
      <c r="CC159" s="25">
        <v>1.6081165619930236</v>
      </c>
      <c r="CD159" s="25">
        <v>5.2263482662444884</v>
      </c>
      <c r="CE159" s="25">
        <v>0.49847187918137692</v>
      </c>
      <c r="CF159" s="25">
        <v>12.111072214498387</v>
      </c>
      <c r="CG159" s="25">
        <v>2.07680255623062</v>
      </c>
      <c r="CH159" s="20">
        <v>3.1848952824201398</v>
      </c>
      <c r="CI159" s="6">
        <v>115</v>
      </c>
      <c r="CJ159" s="6">
        <v>122</v>
      </c>
      <c r="CK159" s="6">
        <v>115</v>
      </c>
      <c r="CL159" s="6">
        <v>99</v>
      </c>
      <c r="CM159" s="23">
        <v>121.875</v>
      </c>
      <c r="CN159" s="6">
        <v>104.6</v>
      </c>
      <c r="CO159" s="6">
        <v>88</v>
      </c>
      <c r="CP159" s="24">
        <v>7.7800521548944282E-4</v>
      </c>
      <c r="CQ159" s="5">
        <v>6.674144070885793E-2</v>
      </c>
      <c r="CR159" s="5">
        <v>4.1975090897195033E-2</v>
      </c>
      <c r="CS159" s="5">
        <v>106989</v>
      </c>
      <c r="CT159" s="20">
        <v>5.4846498238136629E-2</v>
      </c>
      <c r="CU159" s="20">
        <v>1.6885848077839779E-3</v>
      </c>
      <c r="CV159" s="5">
        <v>7568.6</v>
      </c>
      <c r="CW159" s="5">
        <v>7.074185196608998E-2</v>
      </c>
      <c r="CX159" s="23">
        <v>179.4</v>
      </c>
      <c r="CY159" s="23">
        <v>7.66</v>
      </c>
      <c r="CZ159" s="23">
        <v>16.39</v>
      </c>
      <c r="DA159" s="23">
        <v>417.8</v>
      </c>
      <c r="DB159" s="23">
        <v>17.84</v>
      </c>
      <c r="DC159" s="23">
        <v>38.17</v>
      </c>
      <c r="DQ159" s="20"/>
    </row>
    <row r="160" spans="1:121" ht="20.25" customHeight="1" x14ac:dyDescent="0.3">
      <c r="A160" s="16">
        <v>31138</v>
      </c>
      <c r="B160" s="17">
        <v>7537.9</v>
      </c>
      <c r="C160" s="18">
        <v>7596.3379999999997</v>
      </c>
      <c r="D160" s="18">
        <v>64.046062198861151</v>
      </c>
      <c r="E160" s="19">
        <v>5495.8109999999997</v>
      </c>
      <c r="F160" s="18">
        <v>49.795000000000002</v>
      </c>
      <c r="G160" s="19">
        <v>7528.6049999999996</v>
      </c>
      <c r="H160" s="5">
        <v>1157.711</v>
      </c>
      <c r="I160" s="5">
        <v>4774.0739999999996</v>
      </c>
      <c r="J160" s="20">
        <v>16.594288217257994</v>
      </c>
      <c r="K160" s="20">
        <v>16.871046868155933</v>
      </c>
      <c r="L160" s="20">
        <v>13.066859395532195</v>
      </c>
      <c r="M160" s="5">
        <v>27.120999999999999</v>
      </c>
      <c r="N160" s="5">
        <v>382.54199999999997</v>
      </c>
      <c r="O160" s="5">
        <v>562.26700000000005</v>
      </c>
      <c r="P160" s="20">
        <v>3.2884625492772663</v>
      </c>
      <c r="Q160" s="20">
        <v>2.302374069207183</v>
      </c>
      <c r="R160" s="20">
        <v>8.4355146736749891</v>
      </c>
      <c r="S160" s="20">
        <v>1.6994656154183092</v>
      </c>
      <c r="T160" s="5">
        <v>83.777000000000001</v>
      </c>
      <c r="U160" s="5">
        <v>59.436999999999998</v>
      </c>
      <c r="V160" s="5">
        <v>58.183999999999997</v>
      </c>
      <c r="W160" s="5">
        <v>66.045000000000002</v>
      </c>
      <c r="X160" s="20">
        <v>34.397477003942178</v>
      </c>
      <c r="Y160" s="5">
        <v>39.255000000000003</v>
      </c>
      <c r="Z160" s="5">
        <v>74.912999999999997</v>
      </c>
      <c r="AA160" s="5">
        <v>57.161000000000001</v>
      </c>
      <c r="AB160" s="5">
        <v>57.085999999999999</v>
      </c>
      <c r="AC160" s="5">
        <v>57.075000000000003</v>
      </c>
      <c r="AD160" s="5">
        <v>56.631700000000002</v>
      </c>
      <c r="AE160" s="5">
        <v>34.681100000000001</v>
      </c>
      <c r="AF160" s="5">
        <v>72.430000000000007</v>
      </c>
      <c r="AG160" s="5">
        <v>57.455500000000001</v>
      </c>
      <c r="AH160" s="5">
        <v>60.772300000000001</v>
      </c>
      <c r="AI160" s="5">
        <v>49.996099999999998</v>
      </c>
      <c r="AJ160" s="5">
        <v>79.607399999999998</v>
      </c>
      <c r="AK160" s="5">
        <v>40.5</v>
      </c>
      <c r="AL160" s="5">
        <v>3.2</v>
      </c>
      <c r="AM160" s="5">
        <v>64.599999999999994</v>
      </c>
      <c r="AN160" s="5">
        <v>114965</v>
      </c>
      <c r="AO160" s="5">
        <v>106505</v>
      </c>
      <c r="AP160" s="5">
        <v>80961</v>
      </c>
      <c r="AQ160" s="5">
        <v>23592</v>
      </c>
      <c r="AR160" s="5">
        <v>73867</v>
      </c>
      <c r="AS160" s="5">
        <v>8460</v>
      </c>
      <c r="AT160" s="5">
        <v>15.5</v>
      </c>
      <c r="AU160" s="5">
        <v>7.4</v>
      </c>
      <c r="AV160" s="22">
        <v>1676</v>
      </c>
      <c r="AW160" s="21">
        <v>7.53</v>
      </c>
      <c r="AX160" s="5">
        <v>6.95</v>
      </c>
      <c r="AY160" s="21">
        <v>7.8</v>
      </c>
      <c r="AZ160" s="5">
        <v>10.16</v>
      </c>
      <c r="BA160" s="5">
        <v>10.94</v>
      </c>
      <c r="BB160" s="5">
        <v>12.4</v>
      </c>
      <c r="BC160" s="5">
        <v>9.7799999999999994</v>
      </c>
      <c r="BD160" s="5">
        <v>582.29999999999995</v>
      </c>
      <c r="BE160" s="5">
        <v>1520.9</v>
      </c>
      <c r="BF160" s="5">
        <v>2412.6</v>
      </c>
      <c r="BG160" s="5">
        <v>482.22469999999998</v>
      </c>
      <c r="BH160" s="5">
        <v>274.15019999999998</v>
      </c>
      <c r="BI160" s="5">
        <v>1790.1601000000001</v>
      </c>
      <c r="BJ160" s="5">
        <v>397.62180000000001</v>
      </c>
      <c r="BK160" s="5">
        <v>561.20659999999998</v>
      </c>
      <c r="BL160" s="5">
        <v>107.5</v>
      </c>
      <c r="BM160" s="5">
        <v>107.9</v>
      </c>
      <c r="BN160" s="5">
        <v>108.3</v>
      </c>
      <c r="BO160" s="5">
        <v>109.1</v>
      </c>
      <c r="BP160" s="5">
        <v>102.2</v>
      </c>
      <c r="BQ160" s="5">
        <v>105.5</v>
      </c>
      <c r="BR160" s="31">
        <v>107.6</v>
      </c>
      <c r="BS160" s="31">
        <v>95.2</v>
      </c>
      <c r="BT160" s="31">
        <v>103.8</v>
      </c>
      <c r="BU160" s="31">
        <v>104.6</v>
      </c>
      <c r="BV160" s="19"/>
      <c r="BW160" s="23">
        <v>1335.459961</v>
      </c>
      <c r="BX160" s="6">
        <v>191.85</v>
      </c>
      <c r="BY160" s="19">
        <v>24.141883486640381</v>
      </c>
      <c r="BZ160" s="20">
        <v>20.719526938239159</v>
      </c>
      <c r="CA160" s="5">
        <v>1890.96</v>
      </c>
      <c r="CB160" s="25">
        <v>-0.81126630752489715</v>
      </c>
      <c r="CC160" s="25">
        <v>-0.92652928185674599</v>
      </c>
      <c r="CD160" s="25">
        <v>0.13897360195485708</v>
      </c>
      <c r="CE160" s="25">
        <v>-1.2548479946065552</v>
      </c>
      <c r="CF160" s="25">
        <v>-0.32889293392628594</v>
      </c>
      <c r="CG160" s="25">
        <v>-0.95990241868973691</v>
      </c>
      <c r="CH160" s="20">
        <v>3.3613666228646517</v>
      </c>
      <c r="CI160" s="6">
        <v>116</v>
      </c>
      <c r="CJ160" s="6">
        <v>125</v>
      </c>
      <c r="CK160" s="6">
        <v>114</v>
      </c>
      <c r="CL160" s="6">
        <v>99</v>
      </c>
      <c r="CM160" s="23">
        <v>122.17898832684826</v>
      </c>
      <c r="CN160" s="6">
        <v>105.1</v>
      </c>
      <c r="CO160" s="6">
        <v>87.4</v>
      </c>
      <c r="CP160" s="24">
        <v>7.8660156800150233E-4</v>
      </c>
      <c r="CQ160" s="5">
        <v>6.8222149194873474E-2</v>
      </c>
      <c r="CR160" s="5">
        <v>4.2767147082296605E-2</v>
      </c>
      <c r="CS160" s="5">
        <v>106505</v>
      </c>
      <c r="CT160" s="20">
        <v>5.5694896953194684E-2</v>
      </c>
      <c r="CU160" s="20">
        <v>1.8013238815079104E-3</v>
      </c>
      <c r="CV160" s="5">
        <v>7639.8</v>
      </c>
      <c r="CW160" s="5">
        <v>7.1731843575418994E-2</v>
      </c>
      <c r="CX160" s="23">
        <v>188.9</v>
      </c>
      <c r="CY160" s="23">
        <v>7.74</v>
      </c>
      <c r="CZ160" s="23">
        <v>15.61</v>
      </c>
      <c r="DA160" s="23">
        <v>435.02</v>
      </c>
      <c r="DB160" s="23">
        <v>17.82</v>
      </c>
      <c r="DC160" s="23">
        <v>35.950000000000003</v>
      </c>
      <c r="DQ160" s="20"/>
    </row>
    <row r="161" spans="1:121" ht="20.25" customHeight="1" x14ac:dyDescent="0.3">
      <c r="A161" s="16">
        <v>31229</v>
      </c>
      <c r="B161" s="17">
        <v>7655.2</v>
      </c>
      <c r="C161" s="18">
        <v>7704.576</v>
      </c>
      <c r="D161" s="18">
        <v>64.735428352437026</v>
      </c>
      <c r="E161" s="19">
        <v>5477.3630000000003</v>
      </c>
      <c r="F161" s="18">
        <v>50.569000000000003</v>
      </c>
      <c r="G161" s="19">
        <v>7650.2169999999996</v>
      </c>
      <c r="H161" s="5">
        <v>1149.8230000000001</v>
      </c>
      <c r="I161" s="5">
        <v>4865.7520000000004</v>
      </c>
      <c r="J161" s="20">
        <v>15.748388670173851</v>
      </c>
      <c r="K161" s="20">
        <v>17.067153259241195</v>
      </c>
      <c r="L161" s="20">
        <v>13.651743720168623</v>
      </c>
      <c r="M161" s="5">
        <v>22.800999999999998</v>
      </c>
      <c r="N161" s="5">
        <v>376.97699999999998</v>
      </c>
      <c r="O161" s="5">
        <v>556.84400000000005</v>
      </c>
      <c r="P161" s="20">
        <v>3.3509737658084524</v>
      </c>
      <c r="Q161" s="20">
        <v>2.3888443716684664</v>
      </c>
      <c r="R161" s="20">
        <v>8.6791798766679449</v>
      </c>
      <c r="S161" s="20">
        <v>1.7125213392328329</v>
      </c>
      <c r="T161" s="5">
        <v>84.006</v>
      </c>
      <c r="U161" s="5">
        <v>60.197000000000003</v>
      </c>
      <c r="V161" s="5">
        <v>59.112000000000002</v>
      </c>
      <c r="W161" s="5">
        <v>66.186000000000007</v>
      </c>
      <c r="X161" s="20">
        <v>34.771713758143747</v>
      </c>
      <c r="Y161" s="5">
        <v>39.841999999999999</v>
      </c>
      <c r="Z161" s="5">
        <v>75.546000000000006</v>
      </c>
      <c r="AA161" s="5">
        <v>57.527999999999999</v>
      </c>
      <c r="AB161" s="5">
        <v>57.451000000000001</v>
      </c>
      <c r="AC161" s="5">
        <v>57.405999999999999</v>
      </c>
      <c r="AD161" s="5">
        <v>56.741199999999999</v>
      </c>
      <c r="AE161" s="5">
        <v>34.457599999999999</v>
      </c>
      <c r="AF161" s="5">
        <v>72.863600000000005</v>
      </c>
      <c r="AG161" s="5">
        <v>58.071899999999999</v>
      </c>
      <c r="AH161" s="5">
        <v>60.9114</v>
      </c>
      <c r="AI161" s="5">
        <v>50.031500000000001</v>
      </c>
      <c r="AJ161" s="5">
        <v>79.944800000000001</v>
      </c>
      <c r="AK161" s="5">
        <v>40.6</v>
      </c>
      <c r="AL161" s="5">
        <v>3.3</v>
      </c>
      <c r="AM161" s="5">
        <v>64.900000000000006</v>
      </c>
      <c r="AN161" s="5">
        <v>115905</v>
      </c>
      <c r="AO161" s="5">
        <v>107657</v>
      </c>
      <c r="AP161" s="5">
        <v>81407</v>
      </c>
      <c r="AQ161" s="5">
        <v>23528</v>
      </c>
      <c r="AR161" s="5">
        <v>74517</v>
      </c>
      <c r="AS161" s="5">
        <v>8248</v>
      </c>
      <c r="AT161" s="5">
        <v>15.3</v>
      </c>
      <c r="AU161" s="5">
        <v>7.1</v>
      </c>
      <c r="AV161" s="22">
        <v>1676</v>
      </c>
      <c r="AW161" s="21">
        <v>7.92</v>
      </c>
      <c r="AX161" s="5">
        <v>7.1</v>
      </c>
      <c r="AY161" s="21">
        <v>8.07</v>
      </c>
      <c r="AZ161" s="5">
        <v>10.37</v>
      </c>
      <c r="BA161" s="5">
        <v>11.07</v>
      </c>
      <c r="BB161" s="5">
        <v>12.48</v>
      </c>
      <c r="BC161" s="5">
        <v>9.5</v>
      </c>
      <c r="BD161" s="5">
        <v>603.29999999999995</v>
      </c>
      <c r="BE161" s="5">
        <v>1574.1</v>
      </c>
      <c r="BF161" s="5">
        <v>2456.4</v>
      </c>
      <c r="BG161" s="5">
        <v>494.42410000000001</v>
      </c>
      <c r="BH161" s="5">
        <v>283.94850000000002</v>
      </c>
      <c r="BI161" s="5">
        <v>1827.4398000000001</v>
      </c>
      <c r="BJ161" s="5">
        <v>409.77420000000001</v>
      </c>
      <c r="BK161" s="5">
        <v>582.14840000000004</v>
      </c>
      <c r="BL161" s="5">
        <v>108.1</v>
      </c>
      <c r="BM161" s="5">
        <v>108.6</v>
      </c>
      <c r="BN161" s="5">
        <v>109.1</v>
      </c>
      <c r="BO161" s="5">
        <v>110</v>
      </c>
      <c r="BP161" s="5">
        <v>101.2</v>
      </c>
      <c r="BQ161" s="5">
        <v>105.8</v>
      </c>
      <c r="BR161" s="31">
        <v>107.2</v>
      </c>
      <c r="BS161" s="31">
        <v>91.8</v>
      </c>
      <c r="BT161" s="31">
        <v>102.9</v>
      </c>
      <c r="BU161" s="31">
        <v>103.8</v>
      </c>
      <c r="BV161" s="19"/>
      <c r="BW161" s="23">
        <v>1328.630005</v>
      </c>
      <c r="BX161" s="6">
        <v>182.08</v>
      </c>
      <c r="BY161" s="19">
        <v>24.493345643312548</v>
      </c>
      <c r="BZ161" s="20">
        <v>21.417343134863952</v>
      </c>
      <c r="CA161" s="5">
        <v>1935.41</v>
      </c>
      <c r="CB161" s="25">
        <v>2.6965391310107147</v>
      </c>
      <c r="CC161" s="25">
        <v>4.1743954568142509</v>
      </c>
      <c r="CD161" s="25">
        <v>5.9185723117427322</v>
      </c>
      <c r="CE161" s="25">
        <v>3.633200727665395</v>
      </c>
      <c r="CF161" s="25">
        <v>3.0362397951697515</v>
      </c>
      <c r="CG161" s="25">
        <v>2.5911345624248217</v>
      </c>
      <c r="CH161" s="20">
        <v>3.1717938891405084</v>
      </c>
      <c r="CI161" s="6">
        <v>114</v>
      </c>
      <c r="CJ161" s="6">
        <v>124</v>
      </c>
      <c r="CK161" s="6">
        <v>110</v>
      </c>
      <c r="CL161" s="6">
        <v>98</v>
      </c>
      <c r="CM161" s="23">
        <v>121.25984251968505</v>
      </c>
      <c r="CN161" s="6">
        <v>103.5</v>
      </c>
      <c r="CO161" s="6">
        <v>85.9</v>
      </c>
      <c r="CP161" s="24">
        <v>7.803115449993962E-4</v>
      </c>
      <c r="CQ161" s="5">
        <v>6.8156274092720404E-2</v>
      </c>
      <c r="CR161" s="5">
        <v>4.2634710237142034E-2</v>
      </c>
      <c r="CS161" s="5">
        <v>107657</v>
      </c>
      <c r="CT161" s="20">
        <v>5.5877230463416229E-2</v>
      </c>
      <c r="CU161" s="20">
        <v>1.6912973610633774E-3</v>
      </c>
      <c r="CV161" s="5">
        <v>7711.7</v>
      </c>
      <c r="CW161" s="5">
        <v>7.1632127961953243E-2</v>
      </c>
      <c r="CX161" s="23">
        <v>184.1</v>
      </c>
      <c r="CY161" s="23">
        <v>7.84</v>
      </c>
      <c r="CZ161" s="23">
        <v>15.23</v>
      </c>
      <c r="DA161" s="23">
        <v>421.23</v>
      </c>
      <c r="DB161" s="23">
        <v>17.940000000000001</v>
      </c>
      <c r="DC161" s="23">
        <v>34.85</v>
      </c>
      <c r="DQ161" s="20"/>
    </row>
    <row r="162" spans="1:121" ht="20.25" customHeight="1" x14ac:dyDescent="0.3">
      <c r="A162" s="16">
        <v>31321</v>
      </c>
      <c r="B162" s="17">
        <v>7712.6</v>
      </c>
      <c r="C162" s="18">
        <v>7766.99</v>
      </c>
      <c r="D162" s="18">
        <v>65.08199106307805</v>
      </c>
      <c r="E162" s="19">
        <v>5540.3140000000003</v>
      </c>
      <c r="F162" s="18">
        <v>51.029000000000003</v>
      </c>
      <c r="G162" s="19">
        <v>7681.6319999999996</v>
      </c>
      <c r="H162" s="5">
        <v>1192.204</v>
      </c>
      <c r="I162" s="5">
        <v>4878.2520000000004</v>
      </c>
      <c r="J162" s="20">
        <v>15.994873393605596</v>
      </c>
      <c r="K162" s="20">
        <v>17.19403166025841</v>
      </c>
      <c r="L162" s="20">
        <v>13.704665904603553</v>
      </c>
      <c r="M162" s="5">
        <v>41.94</v>
      </c>
      <c r="N162" s="5">
        <v>388.25900000000001</v>
      </c>
      <c r="O162" s="5">
        <v>578.66600000000005</v>
      </c>
      <c r="P162" s="20">
        <v>3.3656344175413073</v>
      </c>
      <c r="Q162" s="20">
        <v>2.2859468634175064</v>
      </c>
      <c r="R162" s="20">
        <v>8.4250580207142622</v>
      </c>
      <c r="S162" s="20">
        <v>1.7226609858325539</v>
      </c>
      <c r="T162" s="5">
        <v>84.403000000000006</v>
      </c>
      <c r="U162" s="5">
        <v>60.459000000000003</v>
      </c>
      <c r="V162" s="5">
        <v>58.067999999999998</v>
      </c>
      <c r="W162" s="5">
        <v>67.156000000000006</v>
      </c>
      <c r="X162" s="20">
        <v>35.281253247428033</v>
      </c>
      <c r="Y162" s="5">
        <v>40.601999999999997</v>
      </c>
      <c r="Z162" s="5">
        <v>76.266999999999996</v>
      </c>
      <c r="AA162" s="5">
        <v>57.837000000000003</v>
      </c>
      <c r="AB162" s="5">
        <v>57.762</v>
      </c>
      <c r="AC162" s="5">
        <v>57.738</v>
      </c>
      <c r="AD162" s="5">
        <v>57.295400000000001</v>
      </c>
      <c r="AE162" s="5">
        <v>34.646799999999999</v>
      </c>
      <c r="AF162" s="5">
        <v>73.883799999999994</v>
      </c>
      <c r="AG162" s="5">
        <v>59.290500000000002</v>
      </c>
      <c r="AH162" s="5">
        <v>61.609400000000001</v>
      </c>
      <c r="AI162" s="5">
        <v>50.505699999999997</v>
      </c>
      <c r="AJ162" s="5">
        <v>80.859200000000001</v>
      </c>
      <c r="AK162" s="5">
        <v>40.9</v>
      </c>
      <c r="AL162" s="5">
        <v>3.6</v>
      </c>
      <c r="AM162" s="5">
        <v>65</v>
      </c>
      <c r="AN162" s="5">
        <v>116354</v>
      </c>
      <c r="AO162" s="5">
        <v>108216</v>
      </c>
      <c r="AP162" s="5">
        <v>81915</v>
      </c>
      <c r="AQ162" s="5">
        <v>23518</v>
      </c>
      <c r="AR162" s="5">
        <v>75091</v>
      </c>
      <c r="AS162" s="5">
        <v>8138</v>
      </c>
      <c r="AT162" s="5">
        <v>15.1</v>
      </c>
      <c r="AU162" s="5">
        <v>7</v>
      </c>
      <c r="AV162" s="22">
        <v>1942</v>
      </c>
      <c r="AW162" s="21">
        <v>8.27</v>
      </c>
      <c r="AX162" s="5">
        <v>7.1</v>
      </c>
      <c r="AY162" s="21">
        <v>7.67</v>
      </c>
      <c r="AZ162" s="5">
        <v>9.26</v>
      </c>
      <c r="BA162" s="5">
        <v>10.16</v>
      </c>
      <c r="BB162" s="5">
        <v>11.58</v>
      </c>
      <c r="BC162" s="5">
        <v>9.5</v>
      </c>
      <c r="BD162" s="5">
        <v>619.79999999999995</v>
      </c>
      <c r="BE162" s="5">
        <v>1606.4</v>
      </c>
      <c r="BF162" s="5">
        <v>2492.1</v>
      </c>
      <c r="BG162" s="5">
        <v>498.75599999999997</v>
      </c>
      <c r="BH162" s="5">
        <v>291.07260000000002</v>
      </c>
      <c r="BI162" s="5">
        <v>1882.8146999999999</v>
      </c>
      <c r="BJ162" s="5">
        <v>422.88159999999999</v>
      </c>
      <c r="BK162" s="5">
        <v>599.71119999999996</v>
      </c>
      <c r="BL162" s="5">
        <v>109.5</v>
      </c>
      <c r="BM162" s="5">
        <v>109.9</v>
      </c>
      <c r="BN162" s="5">
        <v>110.5</v>
      </c>
      <c r="BO162" s="5">
        <v>111.4</v>
      </c>
      <c r="BP162" s="5">
        <v>102.4</v>
      </c>
      <c r="BQ162" s="5">
        <v>107.3</v>
      </c>
      <c r="BR162" s="31">
        <v>108.6</v>
      </c>
      <c r="BS162" s="31">
        <v>95.5</v>
      </c>
      <c r="BT162" s="31">
        <v>105.3</v>
      </c>
      <c r="BU162" s="31">
        <v>106</v>
      </c>
      <c r="BV162" s="19"/>
      <c r="BW162" s="23">
        <v>1546.670044</v>
      </c>
      <c r="BX162" s="6">
        <v>211.28</v>
      </c>
      <c r="BY162" s="19">
        <v>24.736759153417161</v>
      </c>
      <c r="BZ162" s="20">
        <v>21.544303578232707</v>
      </c>
      <c r="CA162" s="5">
        <v>1941.759</v>
      </c>
      <c r="CB162" s="25">
        <v>-0.93894002848297942</v>
      </c>
      <c r="CC162" s="25">
        <v>2.8741771164480096E-3</v>
      </c>
      <c r="CD162" s="25">
        <v>9.4782745953939776E-2</v>
      </c>
      <c r="CE162" s="25">
        <v>-2.5106598372600302E-2</v>
      </c>
      <c r="CF162" s="25">
        <v>-2.8768396359651796</v>
      </c>
      <c r="CG162" s="25">
        <v>-0.34896311421777748</v>
      </c>
      <c r="CH162" s="20">
        <v>3.6592885101666148</v>
      </c>
      <c r="CI162" s="6">
        <v>114</v>
      </c>
      <c r="CJ162" s="6">
        <v>123</v>
      </c>
      <c r="CK162" s="6">
        <v>106</v>
      </c>
      <c r="CL162" s="6">
        <v>96</v>
      </c>
      <c r="CM162" s="23">
        <v>119.35483870967742</v>
      </c>
      <c r="CN162" s="6">
        <v>101.3</v>
      </c>
      <c r="CO162" s="6">
        <v>84.4</v>
      </c>
      <c r="CP162" s="24">
        <v>7.7994936053818291E-4</v>
      </c>
      <c r="CQ162" s="5">
        <v>6.8344791897686108E-2</v>
      </c>
      <c r="CR162" s="5">
        <v>4.2975197752642864E-2</v>
      </c>
      <c r="CS162" s="5">
        <v>108216</v>
      </c>
      <c r="CT162" s="20">
        <v>5.6095734457011902E-2</v>
      </c>
      <c r="CU162" s="20">
        <v>1.9523915132697567E-3</v>
      </c>
      <c r="CV162" s="5">
        <v>7783.9</v>
      </c>
      <c r="CW162" s="5">
        <v>7.1929289569010124E-2</v>
      </c>
      <c r="CX162" s="23">
        <v>207.3</v>
      </c>
      <c r="CY162" s="23">
        <v>7.9</v>
      </c>
      <c r="CZ162" s="23">
        <v>14.61</v>
      </c>
      <c r="DA162" s="23">
        <v>469.97</v>
      </c>
      <c r="DB162" s="23">
        <v>17.91</v>
      </c>
      <c r="DC162" s="23">
        <v>33.119999999999997</v>
      </c>
      <c r="DQ162" s="20"/>
    </row>
    <row r="163" spans="1:121" ht="20.25" customHeight="1" x14ac:dyDescent="0.3">
      <c r="A163" s="16">
        <v>31413</v>
      </c>
      <c r="B163" s="17">
        <v>7784.1</v>
      </c>
      <c r="C163" s="18">
        <v>7832.7619999999997</v>
      </c>
      <c r="D163" s="18">
        <v>65.651223715960001</v>
      </c>
      <c r="E163" s="19">
        <v>5609.3680000000004</v>
      </c>
      <c r="F163" s="18">
        <v>51.557000000000002</v>
      </c>
      <c r="G163" s="19">
        <v>7757.848</v>
      </c>
      <c r="H163" s="5">
        <v>1191.8520000000001</v>
      </c>
      <c r="I163" s="5">
        <v>4919.6289999999999</v>
      </c>
      <c r="J163" s="20">
        <v>16.008669424336436</v>
      </c>
      <c r="K163" s="20">
        <v>17.298241985522232</v>
      </c>
      <c r="L163" s="20">
        <v>13.826059979317476</v>
      </c>
      <c r="M163" s="5">
        <v>37.203000000000003</v>
      </c>
      <c r="N163" s="5">
        <v>400.476</v>
      </c>
      <c r="O163" s="5">
        <v>578.13199999999995</v>
      </c>
      <c r="P163" s="20">
        <v>2.7249224405377452</v>
      </c>
      <c r="Q163" s="20">
        <v>1.6064632885211994</v>
      </c>
      <c r="R163" s="20">
        <v>8.146501206480524</v>
      </c>
      <c r="S163" s="20">
        <v>1.7794208893485004</v>
      </c>
      <c r="T163" s="5">
        <v>84.283000000000001</v>
      </c>
      <c r="U163" s="5">
        <v>61.170999999999999</v>
      </c>
      <c r="V163" s="5">
        <v>58.558999999999997</v>
      </c>
      <c r="W163" s="5">
        <v>67.352999999999994</v>
      </c>
      <c r="X163" s="20">
        <v>35.565942778352294</v>
      </c>
      <c r="Y163" s="5">
        <v>41.201000000000001</v>
      </c>
      <c r="Z163" s="5">
        <v>76.995000000000005</v>
      </c>
      <c r="AA163" s="5">
        <v>58.118000000000002</v>
      </c>
      <c r="AB163" s="5">
        <v>58.04</v>
      </c>
      <c r="AC163" s="5">
        <v>58.02</v>
      </c>
      <c r="AD163" s="5">
        <v>56.778399999999998</v>
      </c>
      <c r="AE163" s="5">
        <v>34.308599999999998</v>
      </c>
      <c r="AF163" s="5">
        <v>73.810100000000006</v>
      </c>
      <c r="AG163" s="5">
        <v>60.313299999999998</v>
      </c>
      <c r="AH163" s="5">
        <v>61.229199999999999</v>
      </c>
      <c r="AI163" s="5">
        <v>49.803100000000001</v>
      </c>
      <c r="AJ163" s="5">
        <v>80.234800000000007</v>
      </c>
      <c r="AK163" s="5">
        <v>40.700000000000003</v>
      </c>
      <c r="AL163" s="5">
        <v>3.4</v>
      </c>
      <c r="AM163" s="5">
        <v>65.099999999999994</v>
      </c>
      <c r="AN163" s="5">
        <v>117220</v>
      </c>
      <c r="AO163" s="5">
        <v>108837</v>
      </c>
      <c r="AP163" s="5">
        <v>82180</v>
      </c>
      <c r="AQ163" s="5">
        <v>23428</v>
      </c>
      <c r="AR163" s="5">
        <v>75507</v>
      </c>
      <c r="AS163" s="5">
        <v>8383</v>
      </c>
      <c r="AT163" s="5">
        <v>14.6</v>
      </c>
      <c r="AU163" s="5">
        <v>7.2</v>
      </c>
      <c r="AV163" s="22">
        <v>1876</v>
      </c>
      <c r="AW163" s="21">
        <v>7.48</v>
      </c>
      <c r="AX163" s="5">
        <v>6.56</v>
      </c>
      <c r="AY163" s="21">
        <v>7.03</v>
      </c>
      <c r="AZ163" s="5">
        <v>7.78</v>
      </c>
      <c r="BA163" s="5">
        <v>9</v>
      </c>
      <c r="BB163" s="5">
        <v>10.5</v>
      </c>
      <c r="BC163" s="5">
        <v>9.1</v>
      </c>
      <c r="BD163" s="5">
        <v>633.5</v>
      </c>
      <c r="BE163" s="5">
        <v>1638.1</v>
      </c>
      <c r="BF163" s="5">
        <v>2533.1</v>
      </c>
      <c r="BG163" s="5">
        <v>505.27879999999999</v>
      </c>
      <c r="BH163" s="5">
        <v>296.55</v>
      </c>
      <c r="BI163" s="5">
        <v>1927.6212</v>
      </c>
      <c r="BJ163" s="5">
        <v>437.0582</v>
      </c>
      <c r="BK163" s="5">
        <v>613.37660000000005</v>
      </c>
      <c r="BL163" s="5">
        <v>109.1</v>
      </c>
      <c r="BM163" s="5">
        <v>109.4</v>
      </c>
      <c r="BN163" s="5">
        <v>111.4</v>
      </c>
      <c r="BO163" s="5">
        <v>112.5</v>
      </c>
      <c r="BP163" s="5">
        <v>92.6</v>
      </c>
      <c r="BQ163" s="5">
        <v>107.5</v>
      </c>
      <c r="BR163" s="31">
        <v>108.9</v>
      </c>
      <c r="BS163" s="31">
        <v>88.2</v>
      </c>
      <c r="BT163" s="31">
        <v>101</v>
      </c>
      <c r="BU163" s="31">
        <v>102.8</v>
      </c>
      <c r="BV163" s="21">
        <v>12.61</v>
      </c>
      <c r="BW163" s="23">
        <v>1818.6099850000001</v>
      </c>
      <c r="BX163" s="6">
        <v>238.9</v>
      </c>
      <c r="BY163" s="19">
        <v>24.934143398827992</v>
      </c>
      <c r="BZ163" s="20">
        <v>21.902447431920027</v>
      </c>
      <c r="CA163" s="5">
        <v>1957.9590000000001</v>
      </c>
      <c r="CB163" s="25">
        <v>3.7480340408288688</v>
      </c>
      <c r="CC163" s="25">
        <v>2.6843098467638304</v>
      </c>
      <c r="CD163" s="25">
        <v>3.6850651168416912</v>
      </c>
      <c r="CE163" s="25">
        <v>2.3812820747812729</v>
      </c>
      <c r="CF163" s="25">
        <v>6.3047776460378104</v>
      </c>
      <c r="CG163" s="25">
        <v>2.9738544373011853</v>
      </c>
      <c r="CH163" s="20">
        <v>4.1175456739055498</v>
      </c>
      <c r="CI163" s="6">
        <v>120</v>
      </c>
      <c r="CJ163" s="6">
        <v>123</v>
      </c>
      <c r="CK163" s="6">
        <v>112</v>
      </c>
      <c r="CL163" s="6">
        <v>96</v>
      </c>
      <c r="CM163" s="23">
        <v>124.24242424242425</v>
      </c>
      <c r="CN163" s="6">
        <v>109.3</v>
      </c>
      <c r="CO163" s="6">
        <v>86.7</v>
      </c>
      <c r="CP163" s="24">
        <v>7.7439657469426755E-4</v>
      </c>
      <c r="CQ163" s="5">
        <v>6.8630153348585493E-2</v>
      </c>
      <c r="CR163" s="5">
        <v>4.3456333783547879E-2</v>
      </c>
      <c r="CS163" s="5">
        <v>108837</v>
      </c>
      <c r="CT163" s="20">
        <v>5.6152604353298968E-2</v>
      </c>
      <c r="CU163" s="20">
        <v>2.1950255887244227E-3</v>
      </c>
      <c r="CV163" s="5">
        <v>7855.3</v>
      </c>
      <c r="CW163" s="5">
        <v>7.2174903755156797E-2</v>
      </c>
      <c r="CX163" s="23">
        <v>232.3</v>
      </c>
      <c r="CY163" s="23">
        <v>8.02</v>
      </c>
      <c r="CZ163" s="23">
        <v>14.52</v>
      </c>
      <c r="DA163" s="23">
        <v>529.07000000000005</v>
      </c>
      <c r="DB163" s="23">
        <v>18.27</v>
      </c>
      <c r="DC163" s="23">
        <v>33.07</v>
      </c>
      <c r="DQ163" s="20"/>
    </row>
    <row r="164" spans="1:121" ht="20.25" customHeight="1" x14ac:dyDescent="0.3">
      <c r="A164" s="16">
        <v>31503</v>
      </c>
      <c r="B164" s="17">
        <v>7819.8</v>
      </c>
      <c r="C164" s="18">
        <v>7856.5429999999997</v>
      </c>
      <c r="D164" s="18">
        <v>65.58452928654809</v>
      </c>
      <c r="E164" s="19">
        <v>5683.8770000000004</v>
      </c>
      <c r="F164" s="18">
        <v>51.832000000000001</v>
      </c>
      <c r="G164" s="19">
        <v>7820.1379999999999</v>
      </c>
      <c r="H164" s="5">
        <v>1171.0419999999999</v>
      </c>
      <c r="I164" s="5">
        <v>4974.634</v>
      </c>
      <c r="J164" s="20">
        <v>15.963348897891919</v>
      </c>
      <c r="K164" s="20">
        <v>17.674843782187736</v>
      </c>
      <c r="L164" s="20">
        <v>13.826718395934902</v>
      </c>
      <c r="M164" s="5">
        <v>18.100999999999999</v>
      </c>
      <c r="N164" s="5">
        <v>404.815</v>
      </c>
      <c r="O164" s="5">
        <v>602.74900000000002</v>
      </c>
      <c r="P164" s="20">
        <v>2.6614880175787956</v>
      </c>
      <c r="Q164" s="20">
        <v>1.5802719219940946</v>
      </c>
      <c r="R164" s="20">
        <v>7.9178053972395794</v>
      </c>
      <c r="S164" s="20">
        <v>1.8259973906475313</v>
      </c>
      <c r="T164" s="5">
        <v>84.084999999999994</v>
      </c>
      <c r="U164" s="5">
        <v>61.642000000000003</v>
      </c>
      <c r="V164" s="5">
        <v>58.4</v>
      </c>
      <c r="W164" s="5">
        <v>67.563999999999993</v>
      </c>
      <c r="X164" s="20">
        <v>35.738584082949941</v>
      </c>
      <c r="Y164" s="5">
        <v>41.648000000000003</v>
      </c>
      <c r="Z164" s="5">
        <v>78.233000000000004</v>
      </c>
      <c r="AA164" s="5">
        <v>58.334000000000003</v>
      </c>
      <c r="AB164" s="5">
        <v>58.259</v>
      </c>
      <c r="AC164" s="5">
        <v>58.252000000000002</v>
      </c>
      <c r="AD164" s="5">
        <v>56.742699999999999</v>
      </c>
      <c r="AE164" s="5">
        <v>33.664499999999997</v>
      </c>
      <c r="AF164" s="5">
        <v>74.739099999999993</v>
      </c>
      <c r="AG164" s="5">
        <v>61.083199999999998</v>
      </c>
      <c r="AH164" s="5">
        <v>61.223100000000002</v>
      </c>
      <c r="AI164" s="5">
        <v>49.477600000000002</v>
      </c>
      <c r="AJ164" s="5">
        <v>81.238500000000002</v>
      </c>
      <c r="AK164" s="5">
        <v>40.700000000000003</v>
      </c>
      <c r="AL164" s="5">
        <v>3.3</v>
      </c>
      <c r="AM164" s="5">
        <v>65.400000000000006</v>
      </c>
      <c r="AN164" s="5">
        <v>118084</v>
      </c>
      <c r="AO164" s="5">
        <v>109576</v>
      </c>
      <c r="AP164" s="5">
        <v>82376</v>
      </c>
      <c r="AQ164" s="5">
        <v>23263</v>
      </c>
      <c r="AR164" s="5">
        <v>75892</v>
      </c>
      <c r="AS164" s="5">
        <v>8508</v>
      </c>
      <c r="AT164" s="5">
        <v>15.2</v>
      </c>
      <c r="AU164" s="5">
        <v>7.2</v>
      </c>
      <c r="AV164" s="22">
        <v>1847</v>
      </c>
      <c r="AW164" s="21">
        <v>6.92</v>
      </c>
      <c r="AX164" s="5">
        <v>6.21</v>
      </c>
      <c r="AY164" s="21">
        <v>6.73</v>
      </c>
      <c r="AZ164" s="5">
        <v>7.8</v>
      </c>
      <c r="BA164" s="5">
        <v>9.1300000000000008</v>
      </c>
      <c r="BB164" s="5">
        <v>10.34</v>
      </c>
      <c r="BC164" s="5">
        <v>8.5</v>
      </c>
      <c r="BD164" s="5">
        <v>660.6</v>
      </c>
      <c r="BE164" s="5">
        <v>1718</v>
      </c>
      <c r="BF164" s="5">
        <v>2605</v>
      </c>
      <c r="BG164" s="5">
        <v>511.16789999999997</v>
      </c>
      <c r="BH164" s="5">
        <v>302.21530000000001</v>
      </c>
      <c r="BI164" s="5">
        <v>1957.7479000000001</v>
      </c>
      <c r="BJ164" s="5">
        <v>451.23809999999997</v>
      </c>
      <c r="BK164" s="5">
        <v>630.05579999999998</v>
      </c>
      <c r="BL164" s="5">
        <v>109.4</v>
      </c>
      <c r="BM164" s="5">
        <v>109.6</v>
      </c>
      <c r="BN164" s="5">
        <v>112.3</v>
      </c>
      <c r="BO164" s="5">
        <v>113.4</v>
      </c>
      <c r="BP164" s="5">
        <v>88.8</v>
      </c>
      <c r="BQ164" s="5">
        <v>108.3</v>
      </c>
      <c r="BR164" s="31">
        <v>109.6</v>
      </c>
      <c r="BS164" s="31">
        <v>86.2</v>
      </c>
      <c r="BT164" s="31">
        <v>101.2</v>
      </c>
      <c r="BU164" s="31">
        <v>103.1</v>
      </c>
      <c r="BV164" s="21">
        <v>13.43</v>
      </c>
      <c r="BW164" s="23">
        <v>1892.719971</v>
      </c>
      <c r="BX164" s="6">
        <v>250.84</v>
      </c>
      <c r="BY164" s="19">
        <v>25.346443040582297</v>
      </c>
      <c r="BZ164" s="20">
        <v>21.831679598983726</v>
      </c>
      <c r="CA164" s="5">
        <v>1997.828</v>
      </c>
      <c r="CB164" s="25">
        <v>3.2241599338801659</v>
      </c>
      <c r="CC164" s="25">
        <v>3.9424678109548694E-2</v>
      </c>
      <c r="CD164" s="25">
        <v>-1.6545337624437539</v>
      </c>
      <c r="CE164" s="25">
        <v>0.56828563637135487</v>
      </c>
      <c r="CF164" s="25">
        <v>5.4799177089602349</v>
      </c>
      <c r="CG164" s="25">
        <v>2.5199028576878493</v>
      </c>
      <c r="CH164" s="20">
        <v>4.3061182448671289</v>
      </c>
      <c r="CI164" s="6">
        <v>121</v>
      </c>
      <c r="CJ164" s="6">
        <v>128</v>
      </c>
      <c r="CK164" s="6">
        <v>112</v>
      </c>
      <c r="CL164" s="6">
        <v>95</v>
      </c>
      <c r="CM164" s="23">
        <v>123.95437262357414</v>
      </c>
      <c r="CN164" s="6">
        <v>109.2</v>
      </c>
      <c r="CO164" s="6">
        <v>88.8</v>
      </c>
      <c r="CP164" s="24">
        <v>7.6736694166605818E-4</v>
      </c>
      <c r="CQ164" s="5">
        <v>6.8791523691319259E-2</v>
      </c>
      <c r="CR164" s="5">
        <v>4.356860991457983E-2</v>
      </c>
      <c r="CS164" s="5">
        <v>109576</v>
      </c>
      <c r="CT164" s="20">
        <v>5.6085967730159884E-2</v>
      </c>
      <c r="CU164" s="20">
        <v>2.2891874133021831E-3</v>
      </c>
      <c r="CV164" s="5">
        <v>7926.9</v>
      </c>
      <c r="CW164" s="5">
        <v>7.2341571146966488E-2</v>
      </c>
      <c r="CX164" s="23">
        <v>245.3</v>
      </c>
      <c r="CY164" s="23">
        <v>8.1</v>
      </c>
      <c r="CZ164" s="23">
        <v>14.71</v>
      </c>
      <c r="DA164" s="23">
        <v>555.1</v>
      </c>
      <c r="DB164" s="23">
        <v>18.329999999999998</v>
      </c>
      <c r="DC164" s="23">
        <v>33.29</v>
      </c>
      <c r="DQ164" s="20"/>
    </row>
    <row r="165" spans="1:121" ht="20.25" customHeight="1" x14ac:dyDescent="0.3">
      <c r="A165" s="16">
        <v>31594</v>
      </c>
      <c r="B165" s="17">
        <v>7898.6</v>
      </c>
      <c r="C165" s="18">
        <v>7939</v>
      </c>
      <c r="D165" s="18">
        <v>65.995622958948147</v>
      </c>
      <c r="E165" s="19">
        <v>5724.107</v>
      </c>
      <c r="F165" s="18">
        <v>52.345999999999997</v>
      </c>
      <c r="G165" s="19">
        <v>7932.2849999999999</v>
      </c>
      <c r="H165" s="5">
        <v>1139.5409999999999</v>
      </c>
      <c r="I165" s="5">
        <v>5064.6980000000003</v>
      </c>
      <c r="J165" s="20">
        <v>15.347855078906424</v>
      </c>
      <c r="K165" s="20">
        <v>17.943799476806813</v>
      </c>
      <c r="L165" s="20">
        <v>14.012549797390873</v>
      </c>
      <c r="M165" s="5">
        <v>-10.395</v>
      </c>
      <c r="N165" s="5">
        <v>414.077</v>
      </c>
      <c r="O165" s="5">
        <v>619.447</v>
      </c>
      <c r="P165" s="20">
        <v>2.6364662232632896</v>
      </c>
      <c r="Q165" s="20">
        <v>1.5730846170943968</v>
      </c>
      <c r="R165" s="20">
        <v>7.7524407133209081</v>
      </c>
      <c r="S165" s="20">
        <v>1.8378272094653514</v>
      </c>
      <c r="T165" s="5">
        <v>84.510999999999996</v>
      </c>
      <c r="U165" s="5">
        <v>61.94</v>
      </c>
      <c r="V165" s="5">
        <v>57.872999999999998</v>
      </c>
      <c r="W165" s="5">
        <v>68.070999999999998</v>
      </c>
      <c r="X165" s="20">
        <v>36.106040658607895</v>
      </c>
      <c r="Y165" s="5">
        <v>42.162999999999997</v>
      </c>
      <c r="Z165" s="5">
        <v>78.745999999999995</v>
      </c>
      <c r="AA165" s="5">
        <v>58.606000000000002</v>
      </c>
      <c r="AB165" s="5">
        <v>58.536000000000001</v>
      </c>
      <c r="AC165" s="5">
        <v>58.487000000000002</v>
      </c>
      <c r="AD165" s="5">
        <v>57.095399999999998</v>
      </c>
      <c r="AE165" s="5">
        <v>33.932200000000002</v>
      </c>
      <c r="AF165" s="5">
        <v>75.197500000000005</v>
      </c>
      <c r="AG165" s="5">
        <v>62.662599999999998</v>
      </c>
      <c r="AH165" s="5">
        <v>61.6233</v>
      </c>
      <c r="AI165" s="5">
        <v>49.750900000000001</v>
      </c>
      <c r="AJ165" s="5">
        <v>81.133700000000005</v>
      </c>
      <c r="AK165" s="5">
        <v>40.700000000000003</v>
      </c>
      <c r="AL165" s="5">
        <v>3.4</v>
      </c>
      <c r="AM165" s="5">
        <v>65.400000000000006</v>
      </c>
      <c r="AN165" s="5">
        <v>118395</v>
      </c>
      <c r="AO165" s="5">
        <v>110085</v>
      </c>
      <c r="AP165" s="5">
        <v>83024</v>
      </c>
      <c r="AQ165" s="5">
        <v>23216</v>
      </c>
      <c r="AR165" s="5">
        <v>76718</v>
      </c>
      <c r="AS165" s="5">
        <v>8310</v>
      </c>
      <c r="AT165" s="5">
        <v>15.4</v>
      </c>
      <c r="AU165" s="5">
        <v>7</v>
      </c>
      <c r="AV165" s="22">
        <v>1687</v>
      </c>
      <c r="AW165" s="21">
        <v>5.89</v>
      </c>
      <c r="AX165" s="5">
        <v>5.21</v>
      </c>
      <c r="AY165" s="21">
        <v>5.77</v>
      </c>
      <c r="AZ165" s="5">
        <v>7.45</v>
      </c>
      <c r="BA165" s="5">
        <v>8.89</v>
      </c>
      <c r="BB165" s="5">
        <v>10.199999999999999</v>
      </c>
      <c r="BC165" s="5">
        <v>7.5</v>
      </c>
      <c r="BD165" s="5">
        <v>687.4</v>
      </c>
      <c r="BE165" s="5">
        <v>1790.2</v>
      </c>
      <c r="BF165" s="5">
        <v>2667.8</v>
      </c>
      <c r="BG165" s="5">
        <v>517.71180000000004</v>
      </c>
      <c r="BH165" s="5">
        <v>309.44760000000002</v>
      </c>
      <c r="BI165" s="5">
        <v>2021.3262</v>
      </c>
      <c r="BJ165" s="5">
        <v>469.33449999999999</v>
      </c>
      <c r="BK165" s="5">
        <v>646.02319999999997</v>
      </c>
      <c r="BL165" s="5">
        <v>110</v>
      </c>
      <c r="BM165" s="5">
        <v>109.9</v>
      </c>
      <c r="BN165" s="5">
        <v>113.6</v>
      </c>
      <c r="BO165" s="5">
        <v>114.6</v>
      </c>
      <c r="BP165" s="5">
        <v>84.4</v>
      </c>
      <c r="BQ165" s="5">
        <v>110.2</v>
      </c>
      <c r="BR165" s="31">
        <v>109.7</v>
      </c>
      <c r="BS165" s="31">
        <v>86.6</v>
      </c>
      <c r="BT165" s="31">
        <v>100.9</v>
      </c>
      <c r="BU165" s="31">
        <v>102.9</v>
      </c>
      <c r="BV165" s="21">
        <v>14.87</v>
      </c>
      <c r="BW165" s="23">
        <v>1767.579956</v>
      </c>
      <c r="BX165" s="6">
        <v>231.32</v>
      </c>
      <c r="BY165" s="19">
        <v>25.692529963923608</v>
      </c>
      <c r="BZ165" s="20">
        <v>22.141877682219977</v>
      </c>
      <c r="CA165" s="5">
        <v>2043.3969999999999</v>
      </c>
      <c r="CB165" s="25">
        <v>0.4692369135584511</v>
      </c>
      <c r="CC165" s="25">
        <v>0.70332815667278592</v>
      </c>
      <c r="CD165" s="25">
        <v>-1.2533291923096475</v>
      </c>
      <c r="CE165" s="25">
        <v>1.3425960232561438</v>
      </c>
      <c r="CF165" s="25">
        <v>-3.4098225829480695</v>
      </c>
      <c r="CG165" s="25">
        <v>1.7365809837765935</v>
      </c>
      <c r="CH165" s="20">
        <v>3.95506693795202</v>
      </c>
      <c r="CI165" s="6">
        <v>122</v>
      </c>
      <c r="CJ165" s="6">
        <v>128</v>
      </c>
      <c r="CK165" s="6">
        <v>108</v>
      </c>
      <c r="CL165" s="6">
        <v>91</v>
      </c>
      <c r="CM165" s="23">
        <v>123.66412213740459</v>
      </c>
      <c r="CN165" s="6">
        <v>109.8</v>
      </c>
      <c r="CO165" s="6">
        <v>85.3</v>
      </c>
      <c r="CP165" s="24">
        <v>7.6768860426034422E-4</v>
      </c>
      <c r="CQ165" s="5">
        <v>6.9538992596629878E-2</v>
      </c>
      <c r="CR165" s="5">
        <v>4.4199954580551398E-2</v>
      </c>
      <c r="CS165" s="5">
        <v>110085</v>
      </c>
      <c r="CT165" s="20">
        <v>5.6358622882318216E-2</v>
      </c>
      <c r="CU165" s="20">
        <v>2.1012853703956031E-3</v>
      </c>
      <c r="CV165" s="5">
        <v>7998.2</v>
      </c>
      <c r="CW165" s="5">
        <v>7.265476677113139E-2</v>
      </c>
      <c r="CX165" s="23">
        <v>238.3</v>
      </c>
      <c r="CY165" s="23">
        <v>8.23</v>
      </c>
      <c r="CZ165" s="23">
        <v>14.85</v>
      </c>
      <c r="DA165" s="23">
        <v>535.84</v>
      </c>
      <c r="DB165" s="23">
        <v>18.510000000000002</v>
      </c>
      <c r="DC165" s="23">
        <v>33.39</v>
      </c>
      <c r="DQ165" s="20"/>
    </row>
    <row r="166" spans="1:121" ht="20.25" customHeight="1" x14ac:dyDescent="0.3">
      <c r="A166" s="16">
        <v>31686</v>
      </c>
      <c r="B166" s="17">
        <v>7939.5</v>
      </c>
      <c r="C166" s="18">
        <v>7968.8909999999996</v>
      </c>
      <c r="D166" s="18">
        <v>66.369952221447633</v>
      </c>
      <c r="E166" s="19">
        <v>5734.3760000000002</v>
      </c>
      <c r="F166" s="18">
        <v>52.613999999999997</v>
      </c>
      <c r="G166" s="19">
        <v>7980.2460000000001</v>
      </c>
      <c r="H166" s="5">
        <v>1142.952</v>
      </c>
      <c r="I166" s="5">
        <v>5097.1229999999996</v>
      </c>
      <c r="J166" s="20">
        <v>14.987281723428493</v>
      </c>
      <c r="K166" s="20">
        <v>17.675734956557225</v>
      </c>
      <c r="L166" s="20">
        <v>14.358441160967812</v>
      </c>
      <c r="M166" s="5">
        <v>-8.8059999999999992</v>
      </c>
      <c r="N166" s="5">
        <v>429.51100000000002</v>
      </c>
      <c r="O166" s="5">
        <v>624.21699999999998</v>
      </c>
      <c r="P166" s="20">
        <v>2.6990631323006817</v>
      </c>
      <c r="Q166" s="20">
        <v>1.6873990444289526</v>
      </c>
      <c r="R166" s="20">
        <v>7.5874891605597394</v>
      </c>
      <c r="S166" s="20">
        <v>1.8298845493343308</v>
      </c>
      <c r="T166" s="5">
        <v>85.150999999999996</v>
      </c>
      <c r="U166" s="5">
        <v>61.789000000000001</v>
      </c>
      <c r="V166" s="5">
        <v>56.984999999999999</v>
      </c>
      <c r="W166" s="5">
        <v>69.141000000000005</v>
      </c>
      <c r="X166" s="20">
        <v>36.594392396238931</v>
      </c>
      <c r="Y166" s="5">
        <v>42.720999999999997</v>
      </c>
      <c r="Z166" s="5">
        <v>79.287999999999997</v>
      </c>
      <c r="AA166" s="5">
        <v>58.96</v>
      </c>
      <c r="AB166" s="5">
        <v>58.892000000000003</v>
      </c>
      <c r="AC166" s="5">
        <v>58.813000000000002</v>
      </c>
      <c r="AD166" s="5">
        <v>58.1006</v>
      </c>
      <c r="AE166" s="5">
        <v>34.225900000000003</v>
      </c>
      <c r="AF166" s="5">
        <v>76.774500000000003</v>
      </c>
      <c r="AG166" s="5">
        <v>64.749600000000001</v>
      </c>
      <c r="AH166" s="5">
        <v>62.671799999999998</v>
      </c>
      <c r="AI166" s="5">
        <v>50.658799999999999</v>
      </c>
      <c r="AJ166" s="5">
        <v>82.447900000000004</v>
      </c>
      <c r="AK166" s="5">
        <v>40.799999999999997</v>
      </c>
      <c r="AL166" s="5">
        <v>3.5</v>
      </c>
      <c r="AM166" s="5">
        <v>65.3</v>
      </c>
      <c r="AN166" s="5">
        <v>118611</v>
      </c>
      <c r="AO166" s="5">
        <v>110728</v>
      </c>
      <c r="AP166" s="5">
        <v>83490</v>
      </c>
      <c r="AQ166" s="5">
        <v>23237</v>
      </c>
      <c r="AR166" s="5">
        <v>77274</v>
      </c>
      <c r="AS166" s="5">
        <v>7883</v>
      </c>
      <c r="AT166" s="5">
        <v>15</v>
      </c>
      <c r="AU166" s="5">
        <v>6.6</v>
      </c>
      <c r="AV166" s="22">
        <v>1833</v>
      </c>
      <c r="AW166" s="21">
        <v>6.91</v>
      </c>
      <c r="AX166" s="5">
        <v>5.53</v>
      </c>
      <c r="AY166" s="21">
        <v>5.87</v>
      </c>
      <c r="AZ166" s="5">
        <v>7.11</v>
      </c>
      <c r="BA166" s="5">
        <v>8.49</v>
      </c>
      <c r="BB166" s="5">
        <v>9.9700000000000006</v>
      </c>
      <c r="BC166" s="5">
        <v>7.5</v>
      </c>
      <c r="BD166" s="5">
        <v>724.7</v>
      </c>
      <c r="BE166" s="5">
        <v>1869.6</v>
      </c>
      <c r="BF166" s="5">
        <v>2728</v>
      </c>
      <c r="BG166" s="5">
        <v>539.0874</v>
      </c>
      <c r="BH166" s="5">
        <v>314.74419999999998</v>
      </c>
      <c r="BI166" s="5">
        <v>2076.3588</v>
      </c>
      <c r="BJ166" s="5">
        <v>490.75049999999999</v>
      </c>
      <c r="BK166" s="5">
        <v>654.75019999999995</v>
      </c>
      <c r="BL166" s="5">
        <v>110.8</v>
      </c>
      <c r="BM166" s="5">
        <v>110.5</v>
      </c>
      <c r="BN166" s="5">
        <v>114.7</v>
      </c>
      <c r="BO166" s="5">
        <v>115.6</v>
      </c>
      <c r="BP166" s="5">
        <v>82.5</v>
      </c>
      <c r="BQ166" s="5">
        <v>111.4</v>
      </c>
      <c r="BR166" s="31">
        <v>110.9</v>
      </c>
      <c r="BS166" s="31">
        <v>86.9</v>
      </c>
      <c r="BT166" s="31">
        <v>101.5</v>
      </c>
      <c r="BU166" s="31">
        <v>103.6</v>
      </c>
      <c r="BV166" s="21">
        <v>16.11</v>
      </c>
      <c r="BW166" s="23">
        <v>1895.9499510000001</v>
      </c>
      <c r="BX166" s="6">
        <v>242.17</v>
      </c>
      <c r="BY166" s="19">
        <v>25.711832418002821</v>
      </c>
      <c r="BZ166" s="20">
        <v>22.640878717290395</v>
      </c>
      <c r="CA166" s="5">
        <v>2031.4829999999999</v>
      </c>
      <c r="CB166" s="25">
        <v>-1.4172024548568489</v>
      </c>
      <c r="CC166" s="25">
        <v>-1.1854705811149717</v>
      </c>
      <c r="CD166" s="25">
        <v>-1.3761285066030604</v>
      </c>
      <c r="CE166" s="25">
        <v>-1.1236674378903624</v>
      </c>
      <c r="CF166" s="25">
        <v>-1.4716950575340506</v>
      </c>
      <c r="CG166" s="25">
        <v>-1.3995382842260233</v>
      </c>
      <c r="CH166" s="20">
        <v>4.1176270552428882</v>
      </c>
      <c r="CI166" s="6">
        <v>119</v>
      </c>
      <c r="CJ166" s="6">
        <v>125</v>
      </c>
      <c r="CK166" s="6">
        <v>101</v>
      </c>
      <c r="CL166" s="6">
        <v>90</v>
      </c>
      <c r="CM166" s="23">
        <v>122.77992277992279</v>
      </c>
      <c r="CN166" s="6">
        <v>107.1</v>
      </c>
      <c r="CO166" s="6">
        <v>82.4</v>
      </c>
      <c r="CP166" s="24">
        <v>7.6901054837078247E-4</v>
      </c>
      <c r="CQ166" s="5">
        <v>6.9653565493822706E-2</v>
      </c>
      <c r="CR166" s="5">
        <v>4.4056173686872341E-2</v>
      </c>
      <c r="CS166" s="5">
        <v>110728</v>
      </c>
      <c r="CT166" s="20">
        <v>5.6354986995159305E-2</v>
      </c>
      <c r="CU166" s="20">
        <v>2.187071020879994E-3</v>
      </c>
      <c r="CV166" s="5">
        <v>8069.3</v>
      </c>
      <c r="CW166" s="5">
        <v>7.2874972906581889E-2</v>
      </c>
      <c r="CX166" s="23">
        <v>248.6</v>
      </c>
      <c r="CY166" s="23">
        <v>8.2799999999999994</v>
      </c>
      <c r="CZ166" s="23">
        <v>14.48</v>
      </c>
      <c r="DA166" s="23">
        <v>557.48</v>
      </c>
      <c r="DB166" s="23">
        <v>18.57</v>
      </c>
      <c r="DC166" s="23">
        <v>32.47</v>
      </c>
      <c r="DQ166" s="20"/>
    </row>
    <row r="167" spans="1:121" ht="20.25" customHeight="1" x14ac:dyDescent="0.3">
      <c r="A167" s="16">
        <v>31778</v>
      </c>
      <c r="B167" s="17">
        <v>7995</v>
      </c>
      <c r="C167" s="18">
        <v>8027.4059999999999</v>
      </c>
      <c r="D167" s="18">
        <v>67.102852802160697</v>
      </c>
      <c r="E167" s="19">
        <v>5781.63</v>
      </c>
      <c r="F167" s="18">
        <v>52.984000000000002</v>
      </c>
      <c r="G167" s="19">
        <v>7972.0029999999997</v>
      </c>
      <c r="H167" s="5">
        <v>1173.798</v>
      </c>
      <c r="I167" s="5">
        <v>5097.8890000000001</v>
      </c>
      <c r="J167" s="20">
        <v>15.737373396353815</v>
      </c>
      <c r="K167" s="20">
        <v>17.603646185010128</v>
      </c>
      <c r="L167" s="20">
        <v>14.316593517893315</v>
      </c>
      <c r="M167" s="5">
        <v>40.107999999999997</v>
      </c>
      <c r="N167" s="5">
        <v>429.82400000000001</v>
      </c>
      <c r="O167" s="5">
        <v>620.49</v>
      </c>
      <c r="P167" s="20">
        <v>2.8809588116137745</v>
      </c>
      <c r="Q167" s="20">
        <v>1.8639432815665091</v>
      </c>
      <c r="R167" s="20">
        <v>7.7767049291019577</v>
      </c>
      <c r="S167" s="20">
        <v>1.837407157326131</v>
      </c>
      <c r="T167" s="5">
        <v>86.171999999999997</v>
      </c>
      <c r="U167" s="5">
        <v>61.487000000000002</v>
      </c>
      <c r="V167" s="5">
        <v>57.045000000000002</v>
      </c>
      <c r="W167" s="5">
        <v>69.831000000000003</v>
      </c>
      <c r="X167" s="20">
        <v>37.030874409182978</v>
      </c>
      <c r="Y167" s="5">
        <v>42.936999999999998</v>
      </c>
      <c r="Z167" s="5">
        <v>78.775000000000006</v>
      </c>
      <c r="AA167" s="5">
        <v>59.305999999999997</v>
      </c>
      <c r="AB167" s="5">
        <v>59.244999999999997</v>
      </c>
      <c r="AC167" s="5">
        <v>59.24</v>
      </c>
      <c r="AD167" s="5">
        <v>58.760199999999998</v>
      </c>
      <c r="AE167" s="5">
        <v>35.0259</v>
      </c>
      <c r="AF167" s="5">
        <v>77.181399999999996</v>
      </c>
      <c r="AG167" s="5">
        <v>65.084000000000003</v>
      </c>
      <c r="AH167" s="5">
        <v>63.310899999999997</v>
      </c>
      <c r="AI167" s="5">
        <v>51.268000000000001</v>
      </c>
      <c r="AJ167" s="5">
        <v>82.889899999999997</v>
      </c>
      <c r="AK167" s="5">
        <v>41</v>
      </c>
      <c r="AL167" s="5">
        <v>3.7</v>
      </c>
      <c r="AM167" s="5">
        <v>65.5</v>
      </c>
      <c r="AN167" s="5">
        <v>119270</v>
      </c>
      <c r="AO167" s="5">
        <v>111408</v>
      </c>
      <c r="AP167" s="5">
        <v>84100</v>
      </c>
      <c r="AQ167" s="5">
        <v>23307</v>
      </c>
      <c r="AR167" s="5">
        <v>77857</v>
      </c>
      <c r="AS167" s="5">
        <v>7862</v>
      </c>
      <c r="AT167" s="5">
        <v>14.9</v>
      </c>
      <c r="AU167" s="5">
        <v>6.6</v>
      </c>
      <c r="AV167" s="22">
        <v>1726</v>
      </c>
      <c r="AW167" s="21">
        <v>6.13</v>
      </c>
      <c r="AX167" s="5">
        <v>5.59</v>
      </c>
      <c r="AY167" s="21">
        <v>6.03</v>
      </c>
      <c r="AZ167" s="5">
        <v>7.25</v>
      </c>
      <c r="BA167" s="5">
        <v>8.36</v>
      </c>
      <c r="BB167" s="5">
        <v>9.61</v>
      </c>
      <c r="BC167" s="5">
        <v>7.5</v>
      </c>
      <c r="BD167" s="5">
        <v>733.8</v>
      </c>
      <c r="BE167" s="5">
        <v>1903.6</v>
      </c>
      <c r="BF167" s="5">
        <v>2753.7</v>
      </c>
      <c r="BG167" s="5">
        <v>548.26409999999998</v>
      </c>
      <c r="BH167" s="5">
        <v>316.31790000000001</v>
      </c>
      <c r="BI167" s="5">
        <v>2112.9551000000001</v>
      </c>
      <c r="BJ167" s="5">
        <v>516.55529999999999</v>
      </c>
      <c r="BK167" s="5">
        <v>651.19770000000005</v>
      </c>
      <c r="BL167" s="5">
        <v>112.2</v>
      </c>
      <c r="BM167" s="5">
        <v>112.1</v>
      </c>
      <c r="BN167" s="5">
        <v>115.8</v>
      </c>
      <c r="BO167" s="5">
        <v>116.6</v>
      </c>
      <c r="BP167" s="5">
        <v>87.6</v>
      </c>
      <c r="BQ167" s="5">
        <v>112.4</v>
      </c>
      <c r="BR167" s="31">
        <v>111.1</v>
      </c>
      <c r="BS167" s="31">
        <v>90.5</v>
      </c>
      <c r="BT167" s="31">
        <v>102.6</v>
      </c>
      <c r="BU167" s="31">
        <v>104.5</v>
      </c>
      <c r="BV167" s="21">
        <v>18.3</v>
      </c>
      <c r="BW167" s="23">
        <v>2304.6899410000001</v>
      </c>
      <c r="BX167" s="6">
        <v>291.7</v>
      </c>
      <c r="BY167" s="19">
        <v>25.761377447670494</v>
      </c>
      <c r="BZ167" s="20">
        <v>22.593416610398378</v>
      </c>
      <c r="CA167" s="5">
        <v>2044.3320000000001</v>
      </c>
      <c r="CB167" s="25">
        <v>-4.1842481861540595</v>
      </c>
      <c r="CC167" s="25">
        <v>-1.2652906765623104</v>
      </c>
      <c r="CD167" s="25">
        <v>-1.4175591042203606</v>
      </c>
      <c r="CE167" s="25">
        <v>-1.2191218397324537</v>
      </c>
      <c r="CF167" s="25">
        <v>-6.751768890651606</v>
      </c>
      <c r="CG167" s="25">
        <v>-3.4057582110068112</v>
      </c>
      <c r="CH167" s="20">
        <v>4.9240378122889936</v>
      </c>
      <c r="CI167" s="6">
        <v>116</v>
      </c>
      <c r="CJ167" s="6">
        <v>126</v>
      </c>
      <c r="CK167" s="6">
        <v>105</v>
      </c>
      <c r="CL167" s="6">
        <v>84</v>
      </c>
      <c r="CM167" s="23">
        <v>120.63492063492063</v>
      </c>
      <c r="CN167" s="6">
        <v>103.8</v>
      </c>
      <c r="CO167" s="6">
        <v>81.900000000000006</v>
      </c>
      <c r="CP167" s="24">
        <v>7.7348125807841445E-4</v>
      </c>
      <c r="CQ167" s="5">
        <v>6.9870206807410601E-2</v>
      </c>
      <c r="CR167" s="5">
        <v>4.4158669036334912E-2</v>
      </c>
      <c r="CS167" s="5">
        <v>111408</v>
      </c>
      <c r="CT167" s="20">
        <v>5.6294763392216E-2</v>
      </c>
      <c r="CU167" s="20">
        <v>2.6183038920005743E-3</v>
      </c>
      <c r="CV167" s="5">
        <v>8139.8</v>
      </c>
      <c r="CW167" s="5">
        <v>7.3062975728852508E-2</v>
      </c>
      <c r="CX167" s="23">
        <v>292.5</v>
      </c>
      <c r="CY167" s="23">
        <v>8.34</v>
      </c>
      <c r="CZ167" s="23">
        <v>15.1</v>
      </c>
      <c r="DA167" s="23">
        <v>646.55999999999995</v>
      </c>
      <c r="DB167" s="23">
        <v>18.440000000000001</v>
      </c>
      <c r="DC167" s="23">
        <v>33.380000000000003</v>
      </c>
      <c r="DQ167" s="20"/>
    </row>
    <row r="168" spans="1:121" ht="20.25" customHeight="1" x14ac:dyDescent="0.3">
      <c r="A168" s="16">
        <v>31868</v>
      </c>
      <c r="B168" s="17">
        <v>8084.7</v>
      </c>
      <c r="C168" s="18">
        <v>8123.0370000000003</v>
      </c>
      <c r="D168" s="18">
        <v>68.303989134262295</v>
      </c>
      <c r="E168" s="19">
        <v>5725.5360000000001</v>
      </c>
      <c r="F168" s="18">
        <v>53.67</v>
      </c>
      <c r="G168" s="19">
        <v>8083.0940000000001</v>
      </c>
      <c r="H168" s="5">
        <v>1174.4100000000001</v>
      </c>
      <c r="I168" s="5">
        <v>5168.6109999999999</v>
      </c>
      <c r="J168" s="20">
        <v>14.939618022368663</v>
      </c>
      <c r="K168" s="20">
        <v>17.755101698609923</v>
      </c>
      <c r="L168" s="20">
        <v>15.381524892264869</v>
      </c>
      <c r="M168" s="5">
        <v>22.49</v>
      </c>
      <c r="N168" s="5">
        <v>447.48</v>
      </c>
      <c r="O168" s="5">
        <v>635.96500000000003</v>
      </c>
      <c r="P168" s="20">
        <v>3.3144356691315795</v>
      </c>
      <c r="Q168" s="20">
        <v>2.1013297114207621</v>
      </c>
      <c r="R168" s="20">
        <v>8.1843654107349462</v>
      </c>
      <c r="S168" s="20">
        <v>1.8419269916327112</v>
      </c>
      <c r="T168" s="5">
        <v>86.664000000000001</v>
      </c>
      <c r="U168" s="5">
        <v>61.929000000000002</v>
      </c>
      <c r="V168" s="5">
        <v>57.887999999999998</v>
      </c>
      <c r="W168" s="5">
        <v>69.831999999999994</v>
      </c>
      <c r="X168" s="20">
        <v>37.394402803628623</v>
      </c>
      <c r="Y168" s="5">
        <v>43.246000000000002</v>
      </c>
      <c r="Z168" s="5">
        <v>78.504999999999995</v>
      </c>
      <c r="AA168" s="5">
        <v>59.694000000000003</v>
      </c>
      <c r="AB168" s="5">
        <v>59.636000000000003</v>
      </c>
      <c r="AC168" s="5">
        <v>59.637</v>
      </c>
      <c r="AD168" s="5">
        <v>59.799599999999998</v>
      </c>
      <c r="AE168" s="5">
        <v>35.796599999999998</v>
      </c>
      <c r="AF168" s="5">
        <v>77.815399999999997</v>
      </c>
      <c r="AG168" s="5">
        <v>64.400899999999993</v>
      </c>
      <c r="AH168" s="5">
        <v>64.009299999999996</v>
      </c>
      <c r="AI168" s="5">
        <v>52.38</v>
      </c>
      <c r="AJ168" s="5">
        <v>84.181399999999996</v>
      </c>
      <c r="AK168" s="5">
        <v>40.9</v>
      </c>
      <c r="AL168" s="5">
        <v>3.6</v>
      </c>
      <c r="AM168" s="5">
        <v>65.5</v>
      </c>
      <c r="AN168" s="5">
        <v>119644</v>
      </c>
      <c r="AO168" s="5">
        <v>112246</v>
      </c>
      <c r="AP168" s="5">
        <v>84776</v>
      </c>
      <c r="AQ168" s="5">
        <v>23390</v>
      </c>
      <c r="AR168" s="5">
        <v>78510</v>
      </c>
      <c r="AS168" s="5">
        <v>7398</v>
      </c>
      <c r="AT168" s="5">
        <v>14.9</v>
      </c>
      <c r="AU168" s="5">
        <v>6.2</v>
      </c>
      <c r="AV168" s="22">
        <v>1594</v>
      </c>
      <c r="AW168" s="21">
        <v>6.73</v>
      </c>
      <c r="AX168" s="5">
        <v>5.67</v>
      </c>
      <c r="AY168" s="21">
        <v>6.8</v>
      </c>
      <c r="AZ168" s="5">
        <v>8.4</v>
      </c>
      <c r="BA168" s="5">
        <v>9.32</v>
      </c>
      <c r="BB168" s="5">
        <v>10.52</v>
      </c>
      <c r="BC168" s="5">
        <v>8.25</v>
      </c>
      <c r="BD168" s="5">
        <v>743.2</v>
      </c>
      <c r="BE168" s="5">
        <v>1920.7</v>
      </c>
      <c r="BF168" s="5">
        <v>2774.6</v>
      </c>
      <c r="BG168" s="5">
        <v>554.48569999999995</v>
      </c>
      <c r="BH168" s="5">
        <v>315.46100000000001</v>
      </c>
      <c r="BI168" s="5">
        <v>2156.1253000000002</v>
      </c>
      <c r="BJ168" s="5">
        <v>541.69899999999996</v>
      </c>
      <c r="BK168" s="5">
        <v>662.89750000000004</v>
      </c>
      <c r="BL168" s="5">
        <v>113.5</v>
      </c>
      <c r="BM168" s="5">
        <v>113.4</v>
      </c>
      <c r="BN168" s="5">
        <v>117.1</v>
      </c>
      <c r="BO168" s="5">
        <v>117.9</v>
      </c>
      <c r="BP168" s="5">
        <v>88.5</v>
      </c>
      <c r="BQ168" s="5">
        <v>113.9</v>
      </c>
      <c r="BR168" s="31">
        <v>111.5</v>
      </c>
      <c r="BS168" s="31">
        <v>94.5</v>
      </c>
      <c r="BT168" s="31">
        <v>103.8</v>
      </c>
      <c r="BU168" s="31">
        <v>105.5</v>
      </c>
      <c r="BV168" s="21">
        <v>20.07</v>
      </c>
      <c r="BW168" s="23">
        <v>2418.530029</v>
      </c>
      <c r="BX168" s="6">
        <v>304</v>
      </c>
      <c r="BY168" s="19">
        <v>25.952328252594867</v>
      </c>
      <c r="BZ168" s="20">
        <v>23.906031490517631</v>
      </c>
      <c r="CA168" s="5">
        <v>2062.9079999999999</v>
      </c>
      <c r="CB168" s="25">
        <v>4.2920162879114878</v>
      </c>
      <c r="CC168" s="25">
        <v>4.5880747338439551</v>
      </c>
      <c r="CD168" s="25">
        <v>5.5578660796557191</v>
      </c>
      <c r="CE168" s="25">
        <v>4.2876054123376388</v>
      </c>
      <c r="CF168" s="25">
        <v>8.0893025992083114</v>
      </c>
      <c r="CG168" s="25">
        <v>3.1155074992446514</v>
      </c>
      <c r="CH168" s="20">
        <v>5.097506581484649</v>
      </c>
      <c r="CI168" s="6">
        <v>117</v>
      </c>
      <c r="CJ168" s="6">
        <v>123</v>
      </c>
      <c r="CK168" s="6">
        <v>103</v>
      </c>
      <c r="CL168" s="6">
        <v>92</v>
      </c>
      <c r="CM168" s="23">
        <v>123.07692307692308</v>
      </c>
      <c r="CN168" s="6">
        <v>107</v>
      </c>
      <c r="CO168" s="6">
        <v>82.1</v>
      </c>
      <c r="CP168" s="24">
        <v>7.7208987402669141E-4</v>
      </c>
      <c r="CQ168" s="5">
        <v>6.9666625091317283E-2</v>
      </c>
      <c r="CR168" s="5">
        <v>4.4319031413146123E-2</v>
      </c>
      <c r="CS168" s="5">
        <v>112246</v>
      </c>
      <c r="CT168" s="20">
        <v>5.6509995901858415E-2</v>
      </c>
      <c r="CU168" s="20">
        <v>2.7083370454180997E-3</v>
      </c>
      <c r="CV168" s="5">
        <v>8209.6</v>
      </c>
      <c r="CW168" s="5">
        <v>7.3139354631790887E-2</v>
      </c>
      <c r="CX168" s="23">
        <v>301.39999999999998</v>
      </c>
      <c r="CY168" s="23">
        <v>8.52</v>
      </c>
      <c r="CZ168" s="23">
        <v>14.42</v>
      </c>
      <c r="DA168" s="23">
        <v>658.02</v>
      </c>
      <c r="DB168" s="23">
        <v>18.600000000000001</v>
      </c>
      <c r="DC168" s="23">
        <v>31.48</v>
      </c>
      <c r="DQ168" s="20"/>
    </row>
    <row r="169" spans="1:121" ht="20.25" customHeight="1" x14ac:dyDescent="0.3">
      <c r="A169" s="16">
        <v>31959</v>
      </c>
      <c r="B169" s="17">
        <v>8158</v>
      </c>
      <c r="C169" s="18">
        <v>8195.3559999999998</v>
      </c>
      <c r="D169" s="18">
        <v>69.373664058598294</v>
      </c>
      <c r="E169" s="19">
        <v>5829.5720000000001</v>
      </c>
      <c r="F169" s="18">
        <v>54.058</v>
      </c>
      <c r="G169" s="19">
        <v>8181.3389999999999</v>
      </c>
      <c r="H169" s="5">
        <v>1174.5830000000001</v>
      </c>
      <c r="I169" s="5">
        <v>5228.5240000000003</v>
      </c>
      <c r="J169" s="20">
        <v>15.697969036124521</v>
      </c>
      <c r="K169" s="20">
        <v>17.682786748793074</v>
      </c>
      <c r="L169" s="20">
        <v>15.130164807724322</v>
      </c>
      <c r="M169" s="5">
        <v>-1.9379999999999999</v>
      </c>
      <c r="N169" s="5">
        <v>466.87200000000001</v>
      </c>
      <c r="O169" s="5">
        <v>648.33399999999995</v>
      </c>
      <c r="P169" s="20">
        <v>3.5316464125187279</v>
      </c>
      <c r="Q169" s="20">
        <v>2.2980356251040455</v>
      </c>
      <c r="R169" s="20">
        <v>8.476410854003662</v>
      </c>
      <c r="S169" s="20">
        <v>1.8863992009322457</v>
      </c>
      <c r="T169" s="5">
        <v>87.27</v>
      </c>
      <c r="U169" s="5">
        <v>61.942999999999998</v>
      </c>
      <c r="V169" s="5">
        <v>58.142000000000003</v>
      </c>
      <c r="W169" s="5">
        <v>70.545000000000002</v>
      </c>
      <c r="X169" s="20">
        <v>37.799284168470116</v>
      </c>
      <c r="Y169" s="5">
        <v>43.698</v>
      </c>
      <c r="Z169" s="5">
        <v>78.540999999999997</v>
      </c>
      <c r="AA169" s="5">
        <v>60.134999999999998</v>
      </c>
      <c r="AB169" s="5">
        <v>60.078000000000003</v>
      </c>
      <c r="AC169" s="5">
        <v>60.07</v>
      </c>
      <c r="AD169" s="5">
        <v>60.878100000000003</v>
      </c>
      <c r="AE169" s="5">
        <v>37.232399999999998</v>
      </c>
      <c r="AF169" s="5">
        <v>78.458200000000005</v>
      </c>
      <c r="AG169" s="5">
        <v>65.42</v>
      </c>
      <c r="AH169" s="5">
        <v>65.180700000000002</v>
      </c>
      <c r="AI169" s="5">
        <v>53.362200000000001</v>
      </c>
      <c r="AJ169" s="5">
        <v>84.633399999999995</v>
      </c>
      <c r="AK169" s="5">
        <v>40.799999999999997</v>
      </c>
      <c r="AL169" s="5">
        <v>3.6</v>
      </c>
      <c r="AM169" s="5">
        <v>65.5</v>
      </c>
      <c r="AN169" s="5">
        <v>120011</v>
      </c>
      <c r="AO169" s="5">
        <v>112909</v>
      </c>
      <c r="AP169" s="5">
        <v>85511</v>
      </c>
      <c r="AQ169" s="5">
        <v>23566</v>
      </c>
      <c r="AR169" s="5">
        <v>79080</v>
      </c>
      <c r="AS169" s="5">
        <v>7102</v>
      </c>
      <c r="AT169" s="5">
        <v>14.2</v>
      </c>
      <c r="AU169" s="5">
        <v>5.9</v>
      </c>
      <c r="AV169" s="22">
        <v>1695</v>
      </c>
      <c r="AW169" s="21">
        <v>7.22</v>
      </c>
      <c r="AX169" s="5">
        <v>6.4</v>
      </c>
      <c r="AY169" s="21">
        <v>7.67</v>
      </c>
      <c r="AZ169" s="5">
        <v>9.42</v>
      </c>
      <c r="BA169" s="5">
        <v>10.18</v>
      </c>
      <c r="BB169" s="5">
        <v>11.31</v>
      </c>
      <c r="BC169" s="5">
        <v>8.6999999999999993</v>
      </c>
      <c r="BD169" s="5">
        <v>747.6</v>
      </c>
      <c r="BE169" s="5">
        <v>1921.7</v>
      </c>
      <c r="BF169" s="5">
        <v>2799.5</v>
      </c>
      <c r="BG169" s="5">
        <v>561.34879999999998</v>
      </c>
      <c r="BH169" s="5">
        <v>321.89010000000002</v>
      </c>
      <c r="BI169" s="5">
        <v>2199.0048999999999</v>
      </c>
      <c r="BJ169" s="5">
        <v>563.1902</v>
      </c>
      <c r="BK169" s="5">
        <v>676.21119999999996</v>
      </c>
      <c r="BL169" s="5">
        <v>114.7</v>
      </c>
      <c r="BM169" s="5">
        <v>114.7</v>
      </c>
      <c r="BN169" s="5">
        <v>118.3</v>
      </c>
      <c r="BO169" s="5">
        <v>119.2</v>
      </c>
      <c r="BP169" s="5">
        <v>90.3</v>
      </c>
      <c r="BQ169" s="5">
        <v>114.3</v>
      </c>
      <c r="BR169" s="31">
        <v>112</v>
      </c>
      <c r="BS169" s="31">
        <v>96</v>
      </c>
      <c r="BT169" s="31">
        <v>104.5</v>
      </c>
      <c r="BU169" s="31">
        <v>106.2</v>
      </c>
      <c r="BV169" s="21">
        <v>19.53</v>
      </c>
      <c r="BW169" s="23">
        <v>2596.280029</v>
      </c>
      <c r="BX169" s="6">
        <v>321.83</v>
      </c>
      <c r="BY169" s="19">
        <v>25.973181288496754</v>
      </c>
      <c r="BZ169" s="20">
        <v>23.612152488763112</v>
      </c>
      <c r="CA169" s="5">
        <v>2067.6860000000001</v>
      </c>
      <c r="CB169" s="25">
        <v>1.5113540163632073</v>
      </c>
      <c r="CC169" s="25">
        <v>1.4521536080892006</v>
      </c>
      <c r="CD169" s="25">
        <v>3.3288752455018136</v>
      </c>
      <c r="CE169" s="25">
        <v>0.8560022861233938</v>
      </c>
      <c r="CF169" s="25">
        <v>4.9307626516681538</v>
      </c>
      <c r="CG169" s="25">
        <v>0.4251593790547436</v>
      </c>
      <c r="CH169" s="20">
        <v>5.3575828200432829</v>
      </c>
      <c r="CI169" s="6">
        <v>121</v>
      </c>
      <c r="CJ169" s="6">
        <v>125</v>
      </c>
      <c r="CK169" s="6">
        <v>109</v>
      </c>
      <c r="CL169" s="6">
        <v>93</v>
      </c>
      <c r="CM169" s="23">
        <v>123.37164750957854</v>
      </c>
      <c r="CN169" s="6">
        <v>108.7</v>
      </c>
      <c r="CO169" s="6">
        <v>84.4</v>
      </c>
      <c r="CP169" s="24">
        <v>7.7292332763552951E-4</v>
      </c>
      <c r="CQ169" s="5">
        <v>6.99554508497994E-2</v>
      </c>
      <c r="CR169" s="5">
        <v>4.4856459626779088E-2</v>
      </c>
      <c r="CS169" s="5">
        <v>112909</v>
      </c>
      <c r="CT169" s="20">
        <v>5.6710333100107167E-2</v>
      </c>
      <c r="CU169" s="20">
        <v>2.850348510747593E-3</v>
      </c>
      <c r="CV169" s="5">
        <v>8279</v>
      </c>
      <c r="CW169" s="5">
        <v>7.3324535688031961E-2</v>
      </c>
      <c r="CX169" s="23">
        <v>318.7</v>
      </c>
      <c r="CY169" s="23">
        <v>8.66</v>
      </c>
      <c r="CZ169" s="23">
        <v>15.86</v>
      </c>
      <c r="DA169" s="23">
        <v>686.71</v>
      </c>
      <c r="DB169" s="23">
        <v>18.66</v>
      </c>
      <c r="DC169" s="23">
        <v>34.17</v>
      </c>
      <c r="DQ169" s="20"/>
    </row>
    <row r="170" spans="1:121" ht="20.25" customHeight="1" x14ac:dyDescent="0.3">
      <c r="A170" s="16">
        <v>32051</v>
      </c>
      <c r="B170" s="17">
        <v>8292.7000000000007</v>
      </c>
      <c r="C170" s="18">
        <v>8332.9490000000005</v>
      </c>
      <c r="D170" s="18">
        <v>70.350025591493718</v>
      </c>
      <c r="E170" s="19">
        <v>5907.5110000000004</v>
      </c>
      <c r="F170" s="18">
        <v>55.085999999999999</v>
      </c>
      <c r="G170" s="19">
        <v>8215.9680000000008</v>
      </c>
      <c r="H170" s="5">
        <v>1254.617</v>
      </c>
      <c r="I170" s="5">
        <v>5239.482</v>
      </c>
      <c r="J170" s="20">
        <v>16.51495038552347</v>
      </c>
      <c r="K170" s="20">
        <v>17.942559479584595</v>
      </c>
      <c r="L170" s="20">
        <v>15.250416893687982</v>
      </c>
      <c r="M170" s="5">
        <v>84.489000000000004</v>
      </c>
      <c r="N170" s="5">
        <v>484.28100000000001</v>
      </c>
      <c r="O170" s="5">
        <v>663.23800000000006</v>
      </c>
      <c r="P170" s="20">
        <v>3.6475473442633777</v>
      </c>
      <c r="Q170" s="20">
        <v>2.2984958805950435</v>
      </c>
      <c r="R170" s="20">
        <v>8.5875972063995238</v>
      </c>
      <c r="S170" s="20">
        <v>1.935658031601367</v>
      </c>
      <c r="T170" s="5">
        <v>88.17</v>
      </c>
      <c r="U170" s="5">
        <v>62.476999999999997</v>
      </c>
      <c r="V170" s="5">
        <v>58.442999999999998</v>
      </c>
      <c r="W170" s="5">
        <v>70.787000000000006</v>
      </c>
      <c r="X170" s="20">
        <v>38.480756847788406</v>
      </c>
      <c r="Y170" s="5">
        <v>44.225999999999999</v>
      </c>
      <c r="Z170" s="5">
        <v>78.876000000000005</v>
      </c>
      <c r="AA170" s="5">
        <v>60.604999999999997</v>
      </c>
      <c r="AB170" s="5">
        <v>60.548999999999999</v>
      </c>
      <c r="AC170" s="5">
        <v>60.567</v>
      </c>
      <c r="AD170" s="5">
        <v>62.393999999999998</v>
      </c>
      <c r="AE170" s="5">
        <v>38.736699999999999</v>
      </c>
      <c r="AF170" s="5">
        <v>80.096400000000003</v>
      </c>
      <c r="AG170" s="5">
        <v>66.914699999999996</v>
      </c>
      <c r="AH170" s="5">
        <v>66.810699999999997</v>
      </c>
      <c r="AI170" s="5">
        <v>54.8733</v>
      </c>
      <c r="AJ170" s="5">
        <v>86.330100000000002</v>
      </c>
      <c r="AK170" s="5">
        <v>41</v>
      </c>
      <c r="AL170" s="5">
        <v>3.9</v>
      </c>
      <c r="AM170" s="5">
        <v>65.7</v>
      </c>
      <c r="AN170" s="5">
        <v>120729</v>
      </c>
      <c r="AO170" s="5">
        <v>113793</v>
      </c>
      <c r="AP170" s="5">
        <v>86317</v>
      </c>
      <c r="AQ170" s="5">
        <v>23772</v>
      </c>
      <c r="AR170" s="5">
        <v>79892</v>
      </c>
      <c r="AS170" s="5">
        <v>6936</v>
      </c>
      <c r="AT170" s="5">
        <v>14.2</v>
      </c>
      <c r="AU170" s="5">
        <v>5.7</v>
      </c>
      <c r="AV170" s="22">
        <v>1400</v>
      </c>
      <c r="AW170" s="21">
        <v>6.77</v>
      </c>
      <c r="AX170" s="5">
        <v>5.77</v>
      </c>
      <c r="AY170" s="21">
        <v>7.17</v>
      </c>
      <c r="AZ170" s="5">
        <v>8.99</v>
      </c>
      <c r="BA170" s="5">
        <v>10.11</v>
      </c>
      <c r="BB170" s="5">
        <v>11.29</v>
      </c>
      <c r="BC170" s="5">
        <v>8.75</v>
      </c>
      <c r="BD170" s="5">
        <v>750.2</v>
      </c>
      <c r="BE170" s="5">
        <v>1905.4</v>
      </c>
      <c r="BF170" s="5">
        <v>2826.4</v>
      </c>
      <c r="BG170" s="5">
        <v>565.01250000000005</v>
      </c>
      <c r="BH170" s="5">
        <v>326.86540000000002</v>
      </c>
      <c r="BI170" s="5">
        <v>2225.0030000000002</v>
      </c>
      <c r="BJ170" s="5">
        <v>585.66560000000004</v>
      </c>
      <c r="BK170" s="5">
        <v>686.31880000000001</v>
      </c>
      <c r="BL170" s="5">
        <v>115.6</v>
      </c>
      <c r="BM170" s="5">
        <v>115.7</v>
      </c>
      <c r="BN170" s="5">
        <v>119.4</v>
      </c>
      <c r="BO170" s="5">
        <v>120.4</v>
      </c>
      <c r="BP170" s="5">
        <v>89.5</v>
      </c>
      <c r="BQ170" s="5">
        <v>115.1</v>
      </c>
      <c r="BR170" s="31">
        <v>112.2</v>
      </c>
      <c r="BS170" s="31">
        <v>94.9</v>
      </c>
      <c r="BT170" s="31">
        <v>104.1</v>
      </c>
      <c r="BU170" s="31">
        <v>105.8</v>
      </c>
      <c r="BV170" s="21">
        <v>17.28</v>
      </c>
      <c r="BW170" s="23">
        <v>1938.829956</v>
      </c>
      <c r="BX170" s="6">
        <v>247.08</v>
      </c>
      <c r="BY170" s="19">
        <v>26.327472055739925</v>
      </c>
      <c r="BZ170" s="20">
        <v>23.80398566876352</v>
      </c>
      <c r="CA170" s="5">
        <v>2092.7860000000001</v>
      </c>
      <c r="CB170" s="25">
        <v>0.3457590604591263</v>
      </c>
      <c r="CC170" s="25">
        <v>1.5367533639147593</v>
      </c>
      <c r="CD170" s="25">
        <v>0.64791819799766559</v>
      </c>
      <c r="CE170" s="25">
        <v>1.8064533228276458</v>
      </c>
      <c r="CF170" s="25">
        <v>-3.2346201351740116</v>
      </c>
      <c r="CG170" s="25">
        <v>1.4321563577110676</v>
      </c>
      <c r="CH170" s="20">
        <v>4.0794492050126312</v>
      </c>
      <c r="CI170" s="6">
        <v>117</v>
      </c>
      <c r="CJ170" s="6">
        <v>122</v>
      </c>
      <c r="CK170" s="6">
        <v>101</v>
      </c>
      <c r="CL170" s="6">
        <v>86</v>
      </c>
      <c r="CM170" s="23">
        <v>118.69918699186992</v>
      </c>
      <c r="CN170" s="6">
        <v>101.7</v>
      </c>
      <c r="CO170" s="6">
        <v>76.599999999999994</v>
      </c>
      <c r="CP170" s="24">
        <v>7.7482797711634287E-4</v>
      </c>
      <c r="CQ170" s="5">
        <v>6.9771427064933694E-2</v>
      </c>
      <c r="CR170" s="5">
        <v>4.4792939811763459E-2</v>
      </c>
      <c r="CS170" s="5">
        <v>113793</v>
      </c>
      <c r="CT170" s="20">
        <v>5.7069406729763697E-2</v>
      </c>
      <c r="CU170" s="20">
        <v>2.1713110648282409E-3</v>
      </c>
      <c r="CV170" s="5">
        <v>8347.7999999999993</v>
      </c>
      <c r="CW170" s="5">
        <v>7.3359521235928385E-2</v>
      </c>
      <c r="CX170" s="23">
        <v>241</v>
      </c>
      <c r="CY170" s="23">
        <v>8.81</v>
      </c>
      <c r="CZ170" s="23">
        <v>17.5</v>
      </c>
      <c r="DA170" s="23">
        <v>517.49</v>
      </c>
      <c r="DB170" s="23">
        <v>18.920000000000002</v>
      </c>
      <c r="DC170" s="23">
        <v>37.58</v>
      </c>
      <c r="DQ170" s="20"/>
    </row>
    <row r="171" spans="1:121" ht="20.25" customHeight="1" x14ac:dyDescent="0.3">
      <c r="A171" s="16">
        <v>32143</v>
      </c>
      <c r="B171" s="17">
        <v>8339.2999999999993</v>
      </c>
      <c r="C171" s="18">
        <v>8388.1110000000008</v>
      </c>
      <c r="D171" s="18">
        <v>71.288386874825946</v>
      </c>
      <c r="E171" s="19">
        <v>5993.6819999999998</v>
      </c>
      <c r="F171" s="18">
        <v>55.325000000000003</v>
      </c>
      <c r="G171" s="19">
        <v>8338.6290000000008</v>
      </c>
      <c r="H171" s="5">
        <v>1194.3989999999999</v>
      </c>
      <c r="I171" s="5">
        <v>5332.6639999999998</v>
      </c>
      <c r="J171" s="20">
        <v>16.591582982487754</v>
      </c>
      <c r="K171" s="20">
        <v>18.121684714054027</v>
      </c>
      <c r="L171" s="20">
        <v>15.438035483183986</v>
      </c>
      <c r="M171" s="5">
        <v>18.574000000000002</v>
      </c>
      <c r="N171" s="5">
        <v>511.19099999999997</v>
      </c>
      <c r="O171" s="5">
        <v>660.13199999999995</v>
      </c>
      <c r="P171" s="20">
        <v>3.8153269007093362</v>
      </c>
      <c r="Q171" s="20">
        <v>2.5013351244204904</v>
      </c>
      <c r="R171" s="20">
        <v>8.714742067067478</v>
      </c>
      <c r="S171" s="20">
        <v>1.9940697541077601</v>
      </c>
      <c r="T171" s="5">
        <v>88.248000000000005</v>
      </c>
      <c r="U171" s="5">
        <v>62.692</v>
      </c>
      <c r="V171" s="5">
        <v>58.146000000000001</v>
      </c>
      <c r="W171" s="5">
        <v>71.781000000000006</v>
      </c>
      <c r="X171" s="20">
        <v>38.780498992513472</v>
      </c>
      <c r="Y171" s="5">
        <v>45.000999999999998</v>
      </c>
      <c r="Z171" s="5">
        <v>79.733000000000004</v>
      </c>
      <c r="AA171" s="5">
        <v>61.075000000000003</v>
      </c>
      <c r="AB171" s="5">
        <v>61.018000000000001</v>
      </c>
      <c r="AC171" s="5">
        <v>61.042999999999999</v>
      </c>
      <c r="AD171" s="5">
        <v>62.842100000000002</v>
      </c>
      <c r="AE171" s="5">
        <v>39.528199999999998</v>
      </c>
      <c r="AF171" s="5">
        <v>80.702500000000001</v>
      </c>
      <c r="AG171" s="5">
        <v>67.156300000000002</v>
      </c>
      <c r="AH171" s="5">
        <v>67.520899999999997</v>
      </c>
      <c r="AI171" s="5">
        <v>55.122900000000001</v>
      </c>
      <c r="AJ171" s="5">
        <v>87.111599999999996</v>
      </c>
      <c r="AK171" s="5">
        <v>40.9</v>
      </c>
      <c r="AL171" s="5">
        <v>3.7</v>
      </c>
      <c r="AM171" s="5">
        <v>65.7</v>
      </c>
      <c r="AN171" s="5">
        <v>120913</v>
      </c>
      <c r="AO171" s="5">
        <v>114037</v>
      </c>
      <c r="AP171" s="5">
        <v>87040</v>
      </c>
      <c r="AQ171" s="5">
        <v>23824</v>
      </c>
      <c r="AR171" s="5">
        <v>80663</v>
      </c>
      <c r="AS171" s="5">
        <v>6876</v>
      </c>
      <c r="AT171" s="5">
        <v>13.7</v>
      </c>
      <c r="AU171" s="5">
        <v>5.7</v>
      </c>
      <c r="AV171" s="22">
        <v>1532</v>
      </c>
      <c r="AW171" s="21">
        <v>6.58</v>
      </c>
      <c r="AX171" s="5">
        <v>5.7</v>
      </c>
      <c r="AY171" s="21">
        <v>6.71</v>
      </c>
      <c r="AZ171" s="5">
        <v>8.3699999999999992</v>
      </c>
      <c r="BA171" s="5">
        <v>9.39</v>
      </c>
      <c r="BB171" s="5">
        <v>10.57</v>
      </c>
      <c r="BC171" s="5">
        <v>8.5</v>
      </c>
      <c r="BD171" s="5">
        <v>761.8</v>
      </c>
      <c r="BE171" s="5">
        <v>1929.8</v>
      </c>
      <c r="BF171" s="5">
        <v>2890.7</v>
      </c>
      <c r="BG171" s="5">
        <v>571.34950000000003</v>
      </c>
      <c r="BH171" s="5">
        <v>336.31889999999999</v>
      </c>
      <c r="BI171" s="5">
        <v>2266.3751000000002</v>
      </c>
      <c r="BJ171" s="5">
        <v>601.42190000000005</v>
      </c>
      <c r="BK171" s="5">
        <v>700.70119999999997</v>
      </c>
      <c r="BL171" s="5">
        <v>116.5</v>
      </c>
      <c r="BM171" s="5">
        <v>116.7</v>
      </c>
      <c r="BN171" s="5">
        <v>120.5</v>
      </c>
      <c r="BO171" s="5">
        <v>121.7</v>
      </c>
      <c r="BP171" s="5">
        <v>88.4</v>
      </c>
      <c r="BQ171" s="5">
        <v>115.8</v>
      </c>
      <c r="BR171" s="31">
        <v>113.2</v>
      </c>
      <c r="BS171" s="31">
        <v>94.1</v>
      </c>
      <c r="BT171" s="31">
        <v>104.7</v>
      </c>
      <c r="BU171" s="31">
        <v>106.6</v>
      </c>
      <c r="BV171" s="21">
        <v>16.2</v>
      </c>
      <c r="BW171" s="23">
        <v>1988.0600589999999</v>
      </c>
      <c r="BX171" s="6">
        <v>258.89</v>
      </c>
      <c r="BY171" s="19">
        <v>26.508412102943826</v>
      </c>
      <c r="BZ171" s="20">
        <v>24.060367282079849</v>
      </c>
      <c r="CA171" s="5">
        <v>2078.645</v>
      </c>
      <c r="CB171" s="25">
        <v>5.743060355567561</v>
      </c>
      <c r="CC171" s="25">
        <v>1.7130710290694249</v>
      </c>
      <c r="CD171" s="25">
        <v>3.9048697529813952</v>
      </c>
      <c r="CE171" s="25">
        <v>1.024407633894687</v>
      </c>
      <c r="CF171" s="25">
        <v>7.728311817283565</v>
      </c>
      <c r="CG171" s="25">
        <v>5.1192941324260488</v>
      </c>
      <c r="CH171" s="20">
        <v>4.2411087266353222</v>
      </c>
      <c r="CI171" s="6">
        <v>123</v>
      </c>
      <c r="CJ171" s="6">
        <v>131</v>
      </c>
      <c r="CK171" s="6">
        <v>104</v>
      </c>
      <c r="CL171" s="6">
        <v>90</v>
      </c>
      <c r="CM171" s="23">
        <v>121.5686274509804</v>
      </c>
      <c r="CN171" s="6">
        <v>107.3</v>
      </c>
      <c r="CO171" s="6">
        <v>82.6</v>
      </c>
      <c r="CP171" s="24">
        <v>7.7385409998509261E-4</v>
      </c>
      <c r="CQ171" s="5">
        <v>7.0108824328945871E-2</v>
      </c>
      <c r="CR171" s="5">
        <v>4.4703815428325896E-2</v>
      </c>
      <c r="CS171" s="5">
        <v>114037</v>
      </c>
      <c r="CT171" s="20">
        <v>5.7236361882546896E-2</v>
      </c>
      <c r="CU171" s="20">
        <v>2.2702280838675167E-3</v>
      </c>
      <c r="CV171" s="5">
        <v>8415.7999999999993</v>
      </c>
      <c r="CW171" s="5">
        <v>7.3798854757666371E-2</v>
      </c>
      <c r="CX171" s="23">
        <v>265.7</v>
      </c>
      <c r="CY171" s="23">
        <v>8.9499999999999993</v>
      </c>
      <c r="CZ171" s="23">
        <v>18.59</v>
      </c>
      <c r="DA171" s="23">
        <v>565.14</v>
      </c>
      <c r="DB171" s="23">
        <v>19.04</v>
      </c>
      <c r="DC171" s="23">
        <v>39.54</v>
      </c>
      <c r="DQ171" s="20"/>
    </row>
    <row r="172" spans="1:121" ht="20.25" customHeight="1" x14ac:dyDescent="0.3">
      <c r="A172" s="16">
        <v>32234</v>
      </c>
      <c r="B172" s="17">
        <v>8449.5</v>
      </c>
      <c r="C172" s="18">
        <v>8494.4060000000009</v>
      </c>
      <c r="D172" s="18">
        <v>72.112342413966545</v>
      </c>
      <c r="E172" s="19">
        <v>6055.2120000000004</v>
      </c>
      <c r="F172" s="18">
        <v>56.268999999999998</v>
      </c>
      <c r="G172" s="19">
        <v>8442.2639999999992</v>
      </c>
      <c r="H172" s="5">
        <v>1222.857</v>
      </c>
      <c r="I172" s="5">
        <v>5371.79</v>
      </c>
      <c r="J172" s="20">
        <v>16.913861080914444</v>
      </c>
      <c r="K172" s="20">
        <v>17.961205847516752</v>
      </c>
      <c r="L172" s="20">
        <v>15.434150536238704</v>
      </c>
      <c r="M172" s="5">
        <v>25.77</v>
      </c>
      <c r="N172" s="5">
        <v>525.52700000000004</v>
      </c>
      <c r="O172" s="5">
        <v>652.54100000000005</v>
      </c>
      <c r="P172" s="20">
        <v>4.032758424869793</v>
      </c>
      <c r="Q172" s="20">
        <v>2.5659630392809047</v>
      </c>
      <c r="R172" s="20">
        <v>8.7932276540165155</v>
      </c>
      <c r="S172" s="20">
        <v>2.0512387844174387</v>
      </c>
      <c r="T172" s="5">
        <v>89.51</v>
      </c>
      <c r="U172" s="5">
        <v>62.863</v>
      </c>
      <c r="V172" s="5">
        <v>58.63</v>
      </c>
      <c r="W172" s="5">
        <v>72.427999999999997</v>
      </c>
      <c r="X172" s="20">
        <v>39.298314214787531</v>
      </c>
      <c r="Y172" s="5">
        <v>45.530999999999999</v>
      </c>
      <c r="Z172" s="5">
        <v>79.832999999999998</v>
      </c>
      <c r="AA172" s="5">
        <v>61.680999999999997</v>
      </c>
      <c r="AB172" s="5">
        <v>61.624000000000002</v>
      </c>
      <c r="AC172" s="5">
        <v>61.633000000000003</v>
      </c>
      <c r="AD172" s="5">
        <v>63.284300000000002</v>
      </c>
      <c r="AE172" s="5">
        <v>40.525599999999997</v>
      </c>
      <c r="AF172" s="5">
        <v>80.929299999999998</v>
      </c>
      <c r="AG172" s="5">
        <v>68.965599999999995</v>
      </c>
      <c r="AH172" s="5">
        <v>68.028099999999995</v>
      </c>
      <c r="AI172" s="5">
        <v>55.697699999999998</v>
      </c>
      <c r="AJ172" s="5">
        <v>86.572000000000003</v>
      </c>
      <c r="AK172" s="5">
        <v>41.1</v>
      </c>
      <c r="AL172" s="5">
        <v>3.9</v>
      </c>
      <c r="AM172" s="5">
        <v>65.8</v>
      </c>
      <c r="AN172" s="5">
        <v>121473</v>
      </c>
      <c r="AO172" s="5">
        <v>114927</v>
      </c>
      <c r="AP172" s="5">
        <v>87809</v>
      </c>
      <c r="AQ172" s="5">
        <v>23951</v>
      </c>
      <c r="AR172" s="5">
        <v>81373</v>
      </c>
      <c r="AS172" s="5">
        <v>6546</v>
      </c>
      <c r="AT172" s="5">
        <v>13.1</v>
      </c>
      <c r="AU172" s="5">
        <v>5.4</v>
      </c>
      <c r="AV172" s="22">
        <v>1478</v>
      </c>
      <c r="AW172" s="21">
        <v>7.51</v>
      </c>
      <c r="AX172" s="5">
        <v>6.46</v>
      </c>
      <c r="AY172" s="21">
        <v>7.49</v>
      </c>
      <c r="AZ172" s="5">
        <v>8.92</v>
      </c>
      <c r="BA172" s="5">
        <v>9.86</v>
      </c>
      <c r="BB172" s="5">
        <v>11</v>
      </c>
      <c r="BC172" s="5">
        <v>9</v>
      </c>
      <c r="BD172" s="5">
        <v>778.3</v>
      </c>
      <c r="BE172" s="5">
        <v>1959</v>
      </c>
      <c r="BF172" s="5">
        <v>2938.4</v>
      </c>
      <c r="BG172" s="5">
        <v>588.98109999999997</v>
      </c>
      <c r="BH172" s="5">
        <v>343.35419999999999</v>
      </c>
      <c r="BI172" s="5">
        <v>2330.6129999999998</v>
      </c>
      <c r="BJ172" s="5">
        <v>622.75379999999996</v>
      </c>
      <c r="BK172" s="5">
        <v>713.18920000000003</v>
      </c>
      <c r="BL172" s="5">
        <v>118</v>
      </c>
      <c r="BM172" s="5">
        <v>118</v>
      </c>
      <c r="BN172" s="5">
        <v>122</v>
      </c>
      <c r="BO172" s="5">
        <v>123.2</v>
      </c>
      <c r="BP172" s="5">
        <v>88.9</v>
      </c>
      <c r="BQ172" s="5">
        <v>117.6</v>
      </c>
      <c r="BR172" s="31">
        <v>114</v>
      </c>
      <c r="BS172" s="31">
        <v>97</v>
      </c>
      <c r="BT172" s="31">
        <v>105.7</v>
      </c>
      <c r="BU172" s="31">
        <v>107.5</v>
      </c>
      <c r="BV172" s="21">
        <v>16.53</v>
      </c>
      <c r="BW172" s="23">
        <v>2141.709961</v>
      </c>
      <c r="BX172" s="6">
        <v>273.5</v>
      </c>
      <c r="BY172" s="19">
        <v>26.43703859945159</v>
      </c>
      <c r="BZ172" s="20">
        <v>24.126490678694854</v>
      </c>
      <c r="CA172" s="5">
        <v>2086.0709999999999</v>
      </c>
      <c r="CB172" s="25">
        <v>1.0454822576252925</v>
      </c>
      <c r="CC172" s="25">
        <v>0.17708113863523867</v>
      </c>
      <c r="CD172" s="25">
        <v>1.7505977043183831</v>
      </c>
      <c r="CE172" s="25">
        <v>-0.31262257958156731</v>
      </c>
      <c r="CF172" s="25">
        <v>-0.4822763555963947</v>
      </c>
      <c r="CG172" s="25">
        <v>1.520945363479282</v>
      </c>
      <c r="CH172" s="20">
        <v>4.4375578018269435</v>
      </c>
      <c r="CI172" s="6">
        <v>116</v>
      </c>
      <c r="CJ172" s="6">
        <v>127</v>
      </c>
      <c r="CK172" s="6">
        <v>106</v>
      </c>
      <c r="CL172" s="6">
        <v>94</v>
      </c>
      <c r="CM172" s="23">
        <v>123.37164750957854</v>
      </c>
      <c r="CN172" s="6">
        <v>106.6</v>
      </c>
      <c r="CO172" s="6">
        <v>85.1</v>
      </c>
      <c r="CP172" s="24">
        <v>7.788422215841361E-4</v>
      </c>
      <c r="CQ172" s="5">
        <v>7.0346393797802081E-2</v>
      </c>
      <c r="CR172" s="5">
        <v>4.497299155115856E-2</v>
      </c>
      <c r="CS172" s="5">
        <v>114927</v>
      </c>
      <c r="CT172" s="20">
        <v>5.7381181097566278E-2</v>
      </c>
      <c r="CU172" s="20">
        <v>2.3797715071306133E-3</v>
      </c>
      <c r="CV172" s="5">
        <v>8483.4</v>
      </c>
      <c r="CW172" s="5">
        <v>7.3815552481140204E-2</v>
      </c>
      <c r="CX172" s="23">
        <v>270.7</v>
      </c>
      <c r="CY172" s="23">
        <v>9.23</v>
      </c>
      <c r="CZ172" s="23">
        <v>21.67</v>
      </c>
      <c r="DA172" s="23">
        <v>568.46</v>
      </c>
      <c r="DB172" s="23">
        <v>19.38</v>
      </c>
      <c r="DC172" s="23">
        <v>45.51</v>
      </c>
      <c r="DQ172" s="20"/>
    </row>
    <row r="173" spans="1:121" ht="20.25" customHeight="1" x14ac:dyDescent="0.3">
      <c r="A173" s="16">
        <v>32325</v>
      </c>
      <c r="B173" s="17">
        <v>8498.2999999999993</v>
      </c>
      <c r="C173" s="18">
        <v>8538.4570000000003</v>
      </c>
      <c r="D173" s="18">
        <v>72.741352491220198</v>
      </c>
      <c r="E173" s="19">
        <v>6113.5360000000001</v>
      </c>
      <c r="F173" s="18">
        <v>56.59</v>
      </c>
      <c r="G173" s="19">
        <v>8489.6810000000005</v>
      </c>
      <c r="H173" s="5">
        <v>1229.6590000000001</v>
      </c>
      <c r="I173" s="5">
        <v>5417.6660000000002</v>
      </c>
      <c r="J173" s="20">
        <v>16.909042800558058</v>
      </c>
      <c r="K173" s="20">
        <v>17.939319103898395</v>
      </c>
      <c r="L173" s="20">
        <v>15.514697156785708</v>
      </c>
      <c r="M173" s="5">
        <v>21.440999999999999</v>
      </c>
      <c r="N173" s="5">
        <v>535.88699999999994</v>
      </c>
      <c r="O173" s="5">
        <v>667.94399999999996</v>
      </c>
      <c r="P173" s="20">
        <v>3.9630205744158822</v>
      </c>
      <c r="Q173" s="20">
        <v>2.5758591382158147</v>
      </c>
      <c r="R173" s="20">
        <v>8.6501066405811518</v>
      </c>
      <c r="S173" s="20">
        <v>2.1296043874981962</v>
      </c>
      <c r="T173" s="5">
        <v>89.757000000000005</v>
      </c>
      <c r="U173" s="5">
        <v>63.048000000000002</v>
      </c>
      <c r="V173" s="5">
        <v>59.482999999999997</v>
      </c>
      <c r="W173" s="5">
        <v>73.081999999999994</v>
      </c>
      <c r="X173" s="20">
        <v>39.497410157314896</v>
      </c>
      <c r="Y173" s="5">
        <v>46.076999999999998</v>
      </c>
      <c r="Z173" s="5">
        <v>79.887</v>
      </c>
      <c r="AA173" s="5">
        <v>62.426000000000002</v>
      </c>
      <c r="AB173" s="5">
        <v>62.368000000000002</v>
      </c>
      <c r="AC173" s="5">
        <v>62.359000000000002</v>
      </c>
      <c r="AD173" s="5">
        <v>63.405000000000001</v>
      </c>
      <c r="AE173" s="5">
        <v>40.720700000000001</v>
      </c>
      <c r="AF173" s="5">
        <v>80.911799999999999</v>
      </c>
      <c r="AG173" s="5">
        <v>69.321899999999999</v>
      </c>
      <c r="AH173" s="5">
        <v>68.153800000000004</v>
      </c>
      <c r="AI173" s="5">
        <v>55.7911</v>
      </c>
      <c r="AJ173" s="5">
        <v>86.369900000000001</v>
      </c>
      <c r="AK173" s="5">
        <v>41</v>
      </c>
      <c r="AL173" s="5">
        <v>3.8</v>
      </c>
      <c r="AM173" s="5">
        <v>65.900000000000006</v>
      </c>
      <c r="AN173" s="5">
        <v>121960</v>
      </c>
      <c r="AO173" s="5">
        <v>115356</v>
      </c>
      <c r="AP173" s="5">
        <v>88375</v>
      </c>
      <c r="AQ173" s="5">
        <v>23942</v>
      </c>
      <c r="AR173" s="5">
        <v>82067</v>
      </c>
      <c r="AS173" s="5">
        <v>6604</v>
      </c>
      <c r="AT173" s="5">
        <v>13.6</v>
      </c>
      <c r="AU173" s="5">
        <v>5.4</v>
      </c>
      <c r="AV173" s="22">
        <v>1492</v>
      </c>
      <c r="AW173" s="21">
        <v>8.19</v>
      </c>
      <c r="AX173" s="5">
        <v>7.24</v>
      </c>
      <c r="AY173" s="21">
        <v>8.09</v>
      </c>
      <c r="AZ173" s="5">
        <v>8.98</v>
      </c>
      <c r="BA173" s="5">
        <v>9.82</v>
      </c>
      <c r="BB173" s="5">
        <v>10.9</v>
      </c>
      <c r="BC173" s="5">
        <v>10</v>
      </c>
      <c r="BD173" s="5">
        <v>783.7</v>
      </c>
      <c r="BE173" s="5">
        <v>1950.9</v>
      </c>
      <c r="BF173" s="5">
        <v>2956.9</v>
      </c>
      <c r="BG173" s="5">
        <v>595.49590000000001</v>
      </c>
      <c r="BH173" s="5">
        <v>348.88909999999998</v>
      </c>
      <c r="BI173" s="5">
        <v>2358.3496</v>
      </c>
      <c r="BJ173" s="5">
        <v>644.24689999999998</v>
      </c>
      <c r="BK173" s="5">
        <v>722.94770000000005</v>
      </c>
      <c r="BL173" s="5">
        <v>119.5</v>
      </c>
      <c r="BM173" s="5">
        <v>119.4</v>
      </c>
      <c r="BN173" s="5">
        <v>123.7</v>
      </c>
      <c r="BO173" s="5">
        <v>124.7</v>
      </c>
      <c r="BP173" s="5">
        <v>89.8</v>
      </c>
      <c r="BQ173" s="5">
        <v>120.1</v>
      </c>
      <c r="BR173" s="31">
        <v>115.2</v>
      </c>
      <c r="BS173" s="31">
        <v>97</v>
      </c>
      <c r="BT173" s="31">
        <v>107.3</v>
      </c>
      <c r="BU173" s="31">
        <v>109</v>
      </c>
      <c r="BV173" s="21">
        <v>14.54</v>
      </c>
      <c r="BW173" s="23">
        <v>2112.9099120000001</v>
      </c>
      <c r="BX173" s="6">
        <v>271.91000000000003</v>
      </c>
      <c r="BY173" s="19">
        <v>26.440738305617472</v>
      </c>
      <c r="BZ173" s="20">
        <v>24.356404047531228</v>
      </c>
      <c r="CA173" s="5">
        <v>2087.549</v>
      </c>
      <c r="CB173" s="25">
        <v>1.7542357688280115</v>
      </c>
      <c r="CC173" s="25">
        <v>1.0121451479217187</v>
      </c>
      <c r="CD173" s="25">
        <v>4.3012124683384219</v>
      </c>
      <c r="CE173" s="25">
        <v>4.8715833205295045E-3</v>
      </c>
      <c r="CF173" s="25">
        <v>6.4189298707328568</v>
      </c>
      <c r="CG173" s="25">
        <v>0.32567788354746591</v>
      </c>
      <c r="CH173" s="20">
        <v>4.3603970557577902</v>
      </c>
      <c r="CI173" s="6">
        <v>125</v>
      </c>
      <c r="CJ173" s="6">
        <v>129</v>
      </c>
      <c r="CK173" s="6">
        <v>109</v>
      </c>
      <c r="CL173" s="6">
        <v>101</v>
      </c>
      <c r="CM173" s="23">
        <v>123.37164750957854</v>
      </c>
      <c r="CN173" s="6">
        <v>110.3</v>
      </c>
      <c r="CO173" s="6">
        <v>86.9</v>
      </c>
      <c r="CP173" s="24">
        <v>7.7808696556746072E-4</v>
      </c>
      <c r="CQ173" s="5">
        <v>7.0720205277575499E-2</v>
      </c>
      <c r="CR173" s="5">
        <v>4.5325115295259892E-2</v>
      </c>
      <c r="CS173" s="5">
        <v>115356</v>
      </c>
      <c r="CT173" s="20">
        <v>5.7624440861333615E-2</v>
      </c>
      <c r="CU173" s="20">
        <v>2.35713790353341E-3</v>
      </c>
      <c r="CV173" s="5">
        <v>8550.7000000000007</v>
      </c>
      <c r="CW173" s="5">
        <v>7.4124449530150155E-2</v>
      </c>
      <c r="CX173" s="23">
        <v>268</v>
      </c>
      <c r="CY173" s="23">
        <v>9.4600000000000009</v>
      </c>
      <c r="CZ173" s="23">
        <v>22.73</v>
      </c>
      <c r="DA173" s="23">
        <v>554.33000000000004</v>
      </c>
      <c r="DB173" s="23">
        <v>19.57</v>
      </c>
      <c r="DC173" s="23">
        <v>47.01</v>
      </c>
      <c r="DQ173" s="20"/>
    </row>
    <row r="174" spans="1:121" ht="20.25" customHeight="1" x14ac:dyDescent="0.3">
      <c r="A174" s="16">
        <v>32417</v>
      </c>
      <c r="B174" s="17">
        <v>8610.9</v>
      </c>
      <c r="C174" s="18">
        <v>8654.6219999999994</v>
      </c>
      <c r="D174" s="18">
        <v>73.835854849743072</v>
      </c>
      <c r="E174" s="19">
        <v>6172.5810000000001</v>
      </c>
      <c r="F174" s="18">
        <v>57.441000000000003</v>
      </c>
      <c r="G174" s="19">
        <v>8597.0490000000009</v>
      </c>
      <c r="H174" s="5">
        <v>1248.44</v>
      </c>
      <c r="I174" s="5">
        <v>5479.6989999999996</v>
      </c>
      <c r="J174" s="20">
        <v>17.114764791040265</v>
      </c>
      <c r="K174" s="20">
        <v>18.250608504748723</v>
      </c>
      <c r="L174" s="20">
        <v>15.727389872571946</v>
      </c>
      <c r="M174" s="5">
        <v>29.454000000000001</v>
      </c>
      <c r="N174" s="5">
        <v>552.24</v>
      </c>
      <c r="O174" s="5">
        <v>688.29200000000003</v>
      </c>
      <c r="P174" s="20">
        <v>4.1095944892537259</v>
      </c>
      <c r="Q174" s="20">
        <v>2.7140584482731192</v>
      </c>
      <c r="R174" s="20">
        <v>8.8723492260455945</v>
      </c>
      <c r="S174" s="20">
        <v>2.2069870662912234</v>
      </c>
      <c r="T174" s="5">
        <v>90.751999999999995</v>
      </c>
      <c r="U174" s="5">
        <v>63.293999999999997</v>
      </c>
      <c r="V174" s="5">
        <v>60.716999999999999</v>
      </c>
      <c r="W174" s="5">
        <v>73.328999999999994</v>
      </c>
      <c r="X174" s="20">
        <v>39.879062664057649</v>
      </c>
      <c r="Y174" s="5">
        <v>46.412999999999997</v>
      </c>
      <c r="Z174" s="5">
        <v>79.724000000000004</v>
      </c>
      <c r="AA174" s="5">
        <v>62.960999999999999</v>
      </c>
      <c r="AB174" s="5">
        <v>62.904000000000003</v>
      </c>
      <c r="AC174" s="5">
        <v>62.859000000000002</v>
      </c>
      <c r="AD174" s="5">
        <v>64.127300000000005</v>
      </c>
      <c r="AE174" s="5">
        <v>41.2136</v>
      </c>
      <c r="AF174" s="5">
        <v>82.102800000000002</v>
      </c>
      <c r="AG174" s="5">
        <v>71.613600000000005</v>
      </c>
      <c r="AH174" s="5">
        <v>69.028400000000005</v>
      </c>
      <c r="AI174" s="5">
        <v>56.398899999999998</v>
      </c>
      <c r="AJ174" s="5">
        <v>87.025800000000004</v>
      </c>
      <c r="AK174" s="5">
        <v>40.9</v>
      </c>
      <c r="AL174" s="5">
        <v>3.8</v>
      </c>
      <c r="AM174" s="5">
        <v>66.099999999999994</v>
      </c>
      <c r="AN174" s="5">
        <v>122622</v>
      </c>
      <c r="AO174" s="5">
        <v>116104</v>
      </c>
      <c r="AP174" s="5">
        <v>89170</v>
      </c>
      <c r="AQ174" s="5">
        <v>24054</v>
      </c>
      <c r="AR174" s="5">
        <v>82852</v>
      </c>
      <c r="AS174" s="5">
        <v>6518</v>
      </c>
      <c r="AT174" s="5">
        <v>12.9</v>
      </c>
      <c r="AU174" s="5">
        <v>5.3</v>
      </c>
      <c r="AV174" s="22">
        <v>1563</v>
      </c>
      <c r="AW174" s="21">
        <v>8.76</v>
      </c>
      <c r="AX174" s="5">
        <v>8.07</v>
      </c>
      <c r="AY174" s="21">
        <v>8.99</v>
      </c>
      <c r="AZ174" s="5">
        <v>9.11</v>
      </c>
      <c r="BA174" s="5">
        <v>9.57</v>
      </c>
      <c r="BB174" s="5">
        <v>10.65</v>
      </c>
      <c r="BC174" s="5">
        <v>10.5</v>
      </c>
      <c r="BD174" s="5">
        <v>786.7</v>
      </c>
      <c r="BE174" s="5">
        <v>1951.1</v>
      </c>
      <c r="BF174" s="5">
        <v>2988.2</v>
      </c>
      <c r="BG174" s="5">
        <v>604.53240000000005</v>
      </c>
      <c r="BH174" s="5">
        <v>355.28629999999998</v>
      </c>
      <c r="BI174" s="5">
        <v>2399.2154999999998</v>
      </c>
      <c r="BJ174" s="5">
        <v>663.02359999999999</v>
      </c>
      <c r="BK174" s="5">
        <v>731.91780000000006</v>
      </c>
      <c r="BL174" s="5">
        <v>120.7</v>
      </c>
      <c r="BM174" s="5">
        <v>120.6</v>
      </c>
      <c r="BN174" s="5">
        <v>125</v>
      </c>
      <c r="BO174" s="5">
        <v>126</v>
      </c>
      <c r="BP174" s="5">
        <v>89.6</v>
      </c>
      <c r="BQ174" s="5">
        <v>121.1</v>
      </c>
      <c r="BR174" s="31">
        <v>116.1</v>
      </c>
      <c r="BS174" s="31">
        <v>98.1</v>
      </c>
      <c r="BT174" s="31">
        <v>108.3</v>
      </c>
      <c r="BU174" s="31">
        <v>110</v>
      </c>
      <c r="BV174" s="21">
        <v>16.38</v>
      </c>
      <c r="BW174" s="23">
        <v>2168.570068</v>
      </c>
      <c r="BX174" s="6">
        <v>277.72000000000003</v>
      </c>
      <c r="BY174" s="19">
        <v>26.905423248858558</v>
      </c>
      <c r="BZ174" s="20">
        <v>24.684532047916765</v>
      </c>
      <c r="CA174" s="5">
        <v>2126.7860000000001</v>
      </c>
      <c r="CB174" s="25">
        <v>-2.1417536352982713E-2</v>
      </c>
      <c r="CC174" s="25">
        <v>0.80314126907714045</v>
      </c>
      <c r="CD174" s="25">
        <v>0.71677401104264382</v>
      </c>
      <c r="CE174" s="25">
        <v>0.82994396085780997</v>
      </c>
      <c r="CF174" s="25">
        <v>-2.5832215759320536</v>
      </c>
      <c r="CG174" s="25">
        <v>0.77359721388820879</v>
      </c>
      <c r="CH174" s="20">
        <v>4.4181421912534402</v>
      </c>
      <c r="CI174" s="6">
        <v>113</v>
      </c>
      <c r="CJ174" s="6">
        <v>126</v>
      </c>
      <c r="CK174" s="6">
        <v>103</v>
      </c>
      <c r="CL174" s="6">
        <v>97</v>
      </c>
      <c r="CM174" s="23">
        <v>121.5686274509804</v>
      </c>
      <c r="CN174" s="6">
        <v>103.5</v>
      </c>
      <c r="CO174" s="6">
        <v>86.3</v>
      </c>
      <c r="CP174" s="24">
        <v>7.8164404327154961E-4</v>
      </c>
      <c r="CQ174" s="5">
        <v>7.1424757114311316E-2</v>
      </c>
      <c r="CR174" s="5">
        <v>4.5127489147660717E-2</v>
      </c>
      <c r="CS174" s="5">
        <v>116104</v>
      </c>
      <c r="CT174" s="20">
        <v>5.7949243781437322E-2</v>
      </c>
      <c r="CU174" s="20">
        <v>2.3919933852408187E-3</v>
      </c>
      <c r="CV174" s="5">
        <v>8617.6</v>
      </c>
      <c r="CW174" s="5">
        <v>7.4223110314890095E-2</v>
      </c>
      <c r="CX174" s="23">
        <v>276.5</v>
      </c>
      <c r="CY174" s="23">
        <v>9.75</v>
      </c>
      <c r="CZ174" s="23">
        <v>23.75</v>
      </c>
      <c r="DA174" s="23">
        <v>568.59</v>
      </c>
      <c r="DB174" s="23">
        <v>20.05</v>
      </c>
      <c r="DC174" s="23">
        <v>48.84</v>
      </c>
      <c r="DQ174" s="20"/>
    </row>
    <row r="175" spans="1:121" ht="20.25" customHeight="1" x14ac:dyDescent="0.3">
      <c r="A175" s="16">
        <v>32509</v>
      </c>
      <c r="B175" s="17">
        <v>8697.7000000000007</v>
      </c>
      <c r="C175" s="18">
        <v>8740.4660000000003</v>
      </c>
      <c r="D175" s="18">
        <v>74.322454760031476</v>
      </c>
      <c r="E175" s="19">
        <v>6248.817</v>
      </c>
      <c r="F175" s="18">
        <v>57.92</v>
      </c>
      <c r="G175" s="19">
        <v>8645.4390000000003</v>
      </c>
      <c r="H175" s="5">
        <v>1290.6790000000001</v>
      </c>
      <c r="I175" s="5">
        <v>5504.973</v>
      </c>
      <c r="J175" s="20">
        <v>17.123666404405981</v>
      </c>
      <c r="K175" s="20">
        <v>18.397970102281668</v>
      </c>
      <c r="L175" s="20">
        <v>16.252934697088907</v>
      </c>
      <c r="M175" s="5">
        <v>58.216999999999999</v>
      </c>
      <c r="N175" s="5">
        <v>568.72199999999998</v>
      </c>
      <c r="O175" s="5">
        <v>691.48800000000006</v>
      </c>
      <c r="P175" s="20">
        <v>3.9955153422501968</v>
      </c>
      <c r="Q175" s="20">
        <v>2.489771833202203</v>
      </c>
      <c r="R175" s="20">
        <v>8.4092368214004729</v>
      </c>
      <c r="S175" s="20">
        <v>2.3290952006294261</v>
      </c>
      <c r="T175" s="5">
        <v>91.634</v>
      </c>
      <c r="U175" s="5">
        <v>63.207999999999998</v>
      </c>
      <c r="V175" s="5">
        <v>61.345999999999997</v>
      </c>
      <c r="W175" s="5">
        <v>73.712999999999994</v>
      </c>
      <c r="X175" s="20">
        <v>40.002785208497251</v>
      </c>
      <c r="Y175" s="5">
        <v>46.593000000000004</v>
      </c>
      <c r="Z175" s="5">
        <v>79.227000000000004</v>
      </c>
      <c r="AA175" s="5">
        <v>63.601999999999997</v>
      </c>
      <c r="AB175" s="5">
        <v>63.548000000000002</v>
      </c>
      <c r="AC175" s="5">
        <v>63.55</v>
      </c>
      <c r="AD175" s="5">
        <v>64.165999999999997</v>
      </c>
      <c r="AE175" s="5">
        <v>41.2241</v>
      </c>
      <c r="AF175" s="5">
        <v>82.298299999999998</v>
      </c>
      <c r="AG175" s="5">
        <v>71.442499999999995</v>
      </c>
      <c r="AH175" s="5">
        <v>69.040999999999997</v>
      </c>
      <c r="AI175" s="5">
        <v>56.344099999999997</v>
      </c>
      <c r="AJ175" s="5">
        <v>87.401399999999995</v>
      </c>
      <c r="AK175" s="5">
        <v>41.1</v>
      </c>
      <c r="AL175" s="5">
        <v>4</v>
      </c>
      <c r="AM175" s="5">
        <v>66.3</v>
      </c>
      <c r="AN175" s="5">
        <v>123227</v>
      </c>
      <c r="AO175" s="5">
        <v>117022</v>
      </c>
      <c r="AP175" s="5">
        <v>89797</v>
      </c>
      <c r="AQ175" s="5">
        <v>24069</v>
      </c>
      <c r="AR175" s="5">
        <v>83550</v>
      </c>
      <c r="AS175" s="5">
        <v>6205</v>
      </c>
      <c r="AT175" s="5">
        <v>12.3</v>
      </c>
      <c r="AU175" s="5">
        <v>5</v>
      </c>
      <c r="AV175" s="22">
        <v>1422</v>
      </c>
      <c r="AW175" s="21">
        <v>9.85</v>
      </c>
      <c r="AX175" s="5">
        <v>8.82</v>
      </c>
      <c r="AY175" s="21">
        <v>9.57</v>
      </c>
      <c r="AZ175" s="5">
        <v>9.36</v>
      </c>
      <c r="BA175" s="5">
        <v>9.8000000000000007</v>
      </c>
      <c r="BB175" s="5">
        <v>10.67</v>
      </c>
      <c r="BC175" s="5">
        <v>11.5</v>
      </c>
      <c r="BD175" s="5">
        <v>783</v>
      </c>
      <c r="BE175" s="5">
        <v>1926.1</v>
      </c>
      <c r="BF175" s="5">
        <v>2999.7</v>
      </c>
      <c r="BG175" s="5">
        <v>616.48429999999996</v>
      </c>
      <c r="BH175" s="5">
        <v>359.1454</v>
      </c>
      <c r="BI175" s="5">
        <v>2436.0612999999998</v>
      </c>
      <c r="BJ175" s="5">
        <v>688.8854</v>
      </c>
      <c r="BK175" s="5">
        <v>760.01829999999995</v>
      </c>
      <c r="BL175" s="5">
        <v>122.2</v>
      </c>
      <c r="BM175" s="5">
        <v>122</v>
      </c>
      <c r="BN175" s="5">
        <v>126.4</v>
      </c>
      <c r="BO175" s="5">
        <v>127.4</v>
      </c>
      <c r="BP175" s="5">
        <v>91.8</v>
      </c>
      <c r="BQ175" s="5">
        <v>123.2</v>
      </c>
      <c r="BR175" s="31">
        <v>117.5</v>
      </c>
      <c r="BS175" s="31">
        <v>102.9</v>
      </c>
      <c r="BT175" s="31">
        <v>110.9</v>
      </c>
      <c r="BU175" s="31">
        <v>112.3</v>
      </c>
      <c r="BV175" s="21">
        <v>19.48</v>
      </c>
      <c r="BW175" s="23">
        <v>2293.6201169999999</v>
      </c>
      <c r="BX175" s="6">
        <v>294.87</v>
      </c>
      <c r="BY175" s="19">
        <v>27.228497246262787</v>
      </c>
      <c r="BZ175" s="20">
        <v>25.374760031471283</v>
      </c>
      <c r="CA175" s="5">
        <v>2117.1509999999998</v>
      </c>
      <c r="CB175" s="25">
        <v>-1.1970295395256634</v>
      </c>
      <c r="CC175" s="25">
        <v>-0.76747553624981812</v>
      </c>
      <c r="CD175" s="25">
        <v>1.0814167108016184</v>
      </c>
      <c r="CE175" s="25">
        <v>-1.3328844426862556</v>
      </c>
      <c r="CF175" s="25">
        <v>-2.0908372948556377</v>
      </c>
      <c r="CG175" s="25">
        <v>-0.92369459190420378</v>
      </c>
      <c r="CH175" s="20">
        <v>4.6399685287175458</v>
      </c>
      <c r="CI175" s="6">
        <v>119</v>
      </c>
      <c r="CJ175" s="6">
        <v>130</v>
      </c>
      <c r="CK175" s="6">
        <v>106</v>
      </c>
      <c r="CL175" s="6">
        <v>100</v>
      </c>
      <c r="CM175" s="23">
        <v>122.48062015503875</v>
      </c>
      <c r="CN175" s="6">
        <v>106.9</v>
      </c>
      <c r="CO175" s="6">
        <v>88.8</v>
      </c>
      <c r="CP175" s="24">
        <v>7.8304934114952743E-4</v>
      </c>
      <c r="CQ175" s="5">
        <v>7.1262668558048914E-2</v>
      </c>
      <c r="CR175" s="5">
        <v>4.556975611423493E-2</v>
      </c>
      <c r="CS175" s="5">
        <v>117022</v>
      </c>
      <c r="CT175" s="20">
        <v>5.8071576284801148E-2</v>
      </c>
      <c r="CU175" s="20">
        <v>2.5197826049802603E-3</v>
      </c>
      <c r="CV175" s="5">
        <v>8684.4</v>
      </c>
      <c r="CW175" s="5">
        <v>7.421168669139136E-2</v>
      </c>
      <c r="CX175" s="23">
        <v>292.7</v>
      </c>
      <c r="CY175" s="23">
        <v>10.01</v>
      </c>
      <c r="CZ175" s="23">
        <v>24.96</v>
      </c>
      <c r="DA175" s="23">
        <v>593.04</v>
      </c>
      <c r="DB175" s="23">
        <v>20.28</v>
      </c>
      <c r="DC175" s="23">
        <v>50.57</v>
      </c>
      <c r="DQ175" s="20"/>
    </row>
    <row r="176" spans="1:121" ht="20.25" customHeight="1" x14ac:dyDescent="0.3">
      <c r="A176" s="16">
        <v>32599</v>
      </c>
      <c r="B176" s="17">
        <v>8766.1</v>
      </c>
      <c r="C176" s="18">
        <v>8807.1200000000008</v>
      </c>
      <c r="D176" s="18">
        <v>74.061036958587081</v>
      </c>
      <c r="E176" s="19">
        <v>6230.3630000000003</v>
      </c>
      <c r="F176" s="18">
        <v>58.371000000000002</v>
      </c>
      <c r="G176" s="19">
        <v>8731.3169999999991</v>
      </c>
      <c r="H176" s="5">
        <v>1278.2909999999999</v>
      </c>
      <c r="I176" s="5">
        <v>5530.9179999999997</v>
      </c>
      <c r="J176" s="20">
        <v>16.661687977946332</v>
      </c>
      <c r="K176" s="20">
        <v>18.55590511937951</v>
      </c>
      <c r="L176" s="20">
        <v>16.091734546077532</v>
      </c>
      <c r="M176" s="5">
        <v>44.585999999999999</v>
      </c>
      <c r="N176" s="5">
        <v>593.61400000000003</v>
      </c>
      <c r="O176" s="5">
        <v>694.76199999999994</v>
      </c>
      <c r="P176" s="20">
        <v>3.8404223838522284</v>
      </c>
      <c r="Q176" s="20">
        <v>2.2989705172333239</v>
      </c>
      <c r="R176" s="20">
        <v>8.3923248243960948</v>
      </c>
      <c r="S176" s="20">
        <v>2.4248913669849084</v>
      </c>
      <c r="T176" s="5">
        <v>92.001999999999995</v>
      </c>
      <c r="U176" s="5">
        <v>63.445</v>
      </c>
      <c r="V176" s="5">
        <v>63.308999999999997</v>
      </c>
      <c r="W176" s="5">
        <v>73.707999999999998</v>
      </c>
      <c r="X176" s="20">
        <v>39.92404254987774</v>
      </c>
      <c r="Y176" s="5">
        <v>46.764000000000003</v>
      </c>
      <c r="Z176" s="5">
        <v>78.334999999999994</v>
      </c>
      <c r="AA176" s="5">
        <v>64.271000000000001</v>
      </c>
      <c r="AB176" s="5">
        <v>64.218000000000004</v>
      </c>
      <c r="AC176" s="5">
        <v>64.206999999999994</v>
      </c>
      <c r="AD176" s="5">
        <v>63.802199999999999</v>
      </c>
      <c r="AE176" s="5">
        <v>41.8309</v>
      </c>
      <c r="AF176" s="5">
        <v>81.407499999999999</v>
      </c>
      <c r="AG176" s="5">
        <v>69.602599999999995</v>
      </c>
      <c r="AH176" s="5">
        <v>68.941999999999993</v>
      </c>
      <c r="AI176" s="5">
        <v>55.827100000000002</v>
      </c>
      <c r="AJ176" s="5">
        <v>86.9773</v>
      </c>
      <c r="AK176" s="5">
        <v>40.9</v>
      </c>
      <c r="AL176" s="5">
        <v>3.7</v>
      </c>
      <c r="AM176" s="5">
        <v>66.5</v>
      </c>
      <c r="AN176" s="5">
        <v>123995</v>
      </c>
      <c r="AO176" s="5">
        <v>117418</v>
      </c>
      <c r="AP176" s="5">
        <v>90114</v>
      </c>
      <c r="AQ176" s="5">
        <v>24052</v>
      </c>
      <c r="AR176" s="5">
        <v>83974</v>
      </c>
      <c r="AS176" s="5">
        <v>6577</v>
      </c>
      <c r="AT176" s="5">
        <v>11.1</v>
      </c>
      <c r="AU176" s="5">
        <v>5.3</v>
      </c>
      <c r="AV176" s="22">
        <v>1397</v>
      </c>
      <c r="AW176" s="21">
        <v>9.5299999999999994</v>
      </c>
      <c r="AX176" s="5">
        <v>8.15</v>
      </c>
      <c r="AY176" s="21">
        <v>8.44</v>
      </c>
      <c r="AZ176" s="5">
        <v>8.2799999999999994</v>
      </c>
      <c r="BA176" s="5">
        <v>9.1</v>
      </c>
      <c r="BB176" s="5">
        <v>10.029999999999999</v>
      </c>
      <c r="BC176" s="5">
        <v>11.07</v>
      </c>
      <c r="BD176" s="5">
        <v>773.5</v>
      </c>
      <c r="BE176" s="5">
        <v>1903.7</v>
      </c>
      <c r="BF176" s="5">
        <v>3027.9</v>
      </c>
      <c r="BG176" s="5">
        <v>624.27160000000003</v>
      </c>
      <c r="BH176" s="5">
        <v>363.3048</v>
      </c>
      <c r="BI176" s="5">
        <v>2476.5337</v>
      </c>
      <c r="BJ176" s="5">
        <v>711.87149999999997</v>
      </c>
      <c r="BK176" s="5">
        <v>773.22709999999995</v>
      </c>
      <c r="BL176" s="5">
        <v>124.1</v>
      </c>
      <c r="BM176" s="5">
        <v>123.8</v>
      </c>
      <c r="BN176" s="5">
        <v>127.9</v>
      </c>
      <c r="BO176" s="5">
        <v>128.80000000000001</v>
      </c>
      <c r="BP176" s="5">
        <v>96.9</v>
      </c>
      <c r="BQ176" s="5">
        <v>125.1</v>
      </c>
      <c r="BR176" s="31">
        <v>118.9</v>
      </c>
      <c r="BS176" s="31">
        <v>103.2</v>
      </c>
      <c r="BT176" s="31">
        <v>112.7</v>
      </c>
      <c r="BU176" s="31">
        <v>114</v>
      </c>
      <c r="BV176" s="21">
        <v>20.05</v>
      </c>
      <c r="BW176" s="23">
        <v>2440.0600589999999</v>
      </c>
      <c r="BX176" s="6">
        <v>317.98</v>
      </c>
      <c r="BY176" s="19">
        <v>27.547245627423806</v>
      </c>
      <c r="BZ176" s="20">
        <v>25.295341629417354</v>
      </c>
      <c r="CA176" s="5">
        <v>2151.79</v>
      </c>
      <c r="CB176" s="25">
        <v>-1.8268678246734589</v>
      </c>
      <c r="CC176" s="25">
        <v>-3.0658803046357104</v>
      </c>
      <c r="CD176" s="25">
        <v>0.65724526678812367</v>
      </c>
      <c r="CE176" s="25">
        <v>-4.2059664766520939</v>
      </c>
      <c r="CF176" s="25">
        <v>9.2282364042569149</v>
      </c>
      <c r="CG176" s="25">
        <v>-5.2121341069448093</v>
      </c>
      <c r="CH176" s="20">
        <v>4.9524195181210775</v>
      </c>
      <c r="CI176" s="6">
        <v>116</v>
      </c>
      <c r="CJ176" s="6">
        <v>126</v>
      </c>
      <c r="CK176" s="6">
        <v>101</v>
      </c>
      <c r="CL176" s="6">
        <v>90</v>
      </c>
      <c r="CM176" s="23">
        <v>122.17898832684826</v>
      </c>
      <c r="CN176" s="6">
        <v>105.2</v>
      </c>
      <c r="CO176" s="6">
        <v>81.7</v>
      </c>
      <c r="CP176" s="24">
        <v>7.8354255735917826E-4</v>
      </c>
      <c r="CQ176" s="5">
        <v>7.1960857790117363E-2</v>
      </c>
      <c r="CR176" s="5">
        <v>4.5749288865420977E-2</v>
      </c>
      <c r="CS176" s="5">
        <v>117418</v>
      </c>
      <c r="CT176" s="20">
        <v>5.7991185337852795E-2</v>
      </c>
      <c r="CU176" s="20">
        <v>2.7081026759099968E-3</v>
      </c>
      <c r="CV176" s="5">
        <v>8751.7000000000007</v>
      </c>
      <c r="CW176" s="5">
        <v>7.4534568805464246E-2</v>
      </c>
      <c r="CX176" s="23">
        <v>323.7</v>
      </c>
      <c r="CY176" s="23">
        <v>10.37</v>
      </c>
      <c r="CZ176" s="23">
        <v>25.22</v>
      </c>
      <c r="DA176" s="23">
        <v>646.34</v>
      </c>
      <c r="DB176" s="23">
        <v>20.71</v>
      </c>
      <c r="DC176" s="23">
        <v>50.36</v>
      </c>
      <c r="DQ176" s="20"/>
    </row>
    <row r="177" spans="1:121" ht="20.25" customHeight="1" x14ac:dyDescent="0.3">
      <c r="A177" s="16">
        <v>32690</v>
      </c>
      <c r="B177" s="17">
        <v>8831.5</v>
      </c>
      <c r="C177" s="18">
        <v>8876.2350000000006</v>
      </c>
      <c r="D177" s="18">
        <v>74.32191674913409</v>
      </c>
      <c r="E177" s="19">
        <v>6272.8450000000003</v>
      </c>
      <c r="F177" s="18">
        <v>58.808</v>
      </c>
      <c r="G177" s="19">
        <v>8837.32</v>
      </c>
      <c r="H177" s="5">
        <v>1266.941</v>
      </c>
      <c r="I177" s="5">
        <v>5585.8509999999997</v>
      </c>
      <c r="J177" s="20">
        <v>16.577668852053442</v>
      </c>
      <c r="K177" s="20">
        <v>18.703070880752104</v>
      </c>
      <c r="L177" s="20">
        <v>16.174310366155371</v>
      </c>
      <c r="M177" s="5">
        <v>12.321</v>
      </c>
      <c r="N177" s="5">
        <v>599.67200000000003</v>
      </c>
      <c r="O177" s="5">
        <v>693.81600000000003</v>
      </c>
      <c r="P177" s="20">
        <v>3.6557088075210293</v>
      </c>
      <c r="Q177" s="20">
        <v>2.0906265462642257</v>
      </c>
      <c r="R177" s="20">
        <v>8.3403018307768431</v>
      </c>
      <c r="S177" s="20">
        <v>2.4903513112320637</v>
      </c>
      <c r="T177" s="5">
        <v>92.221000000000004</v>
      </c>
      <c r="U177" s="5">
        <v>63.768999999999998</v>
      </c>
      <c r="V177" s="5">
        <v>64.054000000000002</v>
      </c>
      <c r="W177" s="5">
        <v>73.974000000000004</v>
      </c>
      <c r="X177" s="20">
        <v>40.079045027214256</v>
      </c>
      <c r="Y177" s="5">
        <v>47.171999999999997</v>
      </c>
      <c r="Z177" s="5">
        <v>78.448999999999998</v>
      </c>
      <c r="AA177" s="5">
        <v>64.744</v>
      </c>
      <c r="AB177" s="5">
        <v>64.691999999999993</v>
      </c>
      <c r="AC177" s="5">
        <v>64.671999999999997</v>
      </c>
      <c r="AD177" s="5">
        <v>63.576000000000001</v>
      </c>
      <c r="AE177" s="5">
        <v>41.703200000000002</v>
      </c>
      <c r="AF177" s="5">
        <v>80.666700000000006</v>
      </c>
      <c r="AG177" s="5">
        <v>69.765799999999999</v>
      </c>
      <c r="AH177" s="5">
        <v>68.515600000000006</v>
      </c>
      <c r="AI177" s="5">
        <v>55.722299999999997</v>
      </c>
      <c r="AJ177" s="5">
        <v>85.797499999999999</v>
      </c>
      <c r="AK177" s="5">
        <v>40.799999999999997</v>
      </c>
      <c r="AL177" s="5">
        <v>3.7</v>
      </c>
      <c r="AM177" s="5">
        <v>66.400000000000006</v>
      </c>
      <c r="AN177" s="5">
        <v>123944</v>
      </c>
      <c r="AO177" s="5">
        <v>117354</v>
      </c>
      <c r="AP177" s="5">
        <v>90338</v>
      </c>
      <c r="AQ177" s="5">
        <v>24000</v>
      </c>
      <c r="AR177" s="5">
        <v>84365</v>
      </c>
      <c r="AS177" s="5">
        <v>6590</v>
      </c>
      <c r="AT177" s="5">
        <v>11.5</v>
      </c>
      <c r="AU177" s="5">
        <v>5.3</v>
      </c>
      <c r="AV177" s="22">
        <v>1279</v>
      </c>
      <c r="AW177" s="21">
        <v>9.02</v>
      </c>
      <c r="AX177" s="5">
        <v>7.75</v>
      </c>
      <c r="AY177" s="21">
        <v>8.2200000000000006</v>
      </c>
      <c r="AZ177" s="5">
        <v>8.19</v>
      </c>
      <c r="BA177" s="5">
        <v>9.01</v>
      </c>
      <c r="BB177" s="5">
        <v>9.91</v>
      </c>
      <c r="BC177" s="5">
        <v>10.5</v>
      </c>
      <c r="BD177" s="5">
        <v>781</v>
      </c>
      <c r="BE177" s="5">
        <v>1949.8</v>
      </c>
      <c r="BF177" s="5">
        <v>3092.5</v>
      </c>
      <c r="BG177" s="5">
        <v>637.21050000000002</v>
      </c>
      <c r="BH177" s="5">
        <v>368.61329999999998</v>
      </c>
      <c r="BI177" s="5">
        <v>2521.8755999999998</v>
      </c>
      <c r="BJ177" s="5">
        <v>739.18399999999997</v>
      </c>
      <c r="BK177" s="5">
        <v>781.82209999999998</v>
      </c>
      <c r="BL177" s="5">
        <v>124.8</v>
      </c>
      <c r="BM177" s="5">
        <v>124.5</v>
      </c>
      <c r="BN177" s="5">
        <v>129.1</v>
      </c>
      <c r="BO177" s="5">
        <v>129.9</v>
      </c>
      <c r="BP177" s="5">
        <v>93.8</v>
      </c>
      <c r="BQ177" s="5">
        <v>126.3</v>
      </c>
      <c r="BR177" s="31">
        <v>119.7</v>
      </c>
      <c r="BS177" s="31">
        <v>102.5</v>
      </c>
      <c r="BT177" s="31">
        <v>112.5</v>
      </c>
      <c r="BU177" s="31">
        <v>114</v>
      </c>
      <c r="BV177" s="21">
        <v>19.59</v>
      </c>
      <c r="BW177" s="23">
        <v>2692.820068</v>
      </c>
      <c r="BX177" s="6">
        <v>349.15</v>
      </c>
      <c r="BY177" s="19">
        <v>27.760947550717468</v>
      </c>
      <c r="BZ177" s="20">
        <v>25.343765462642256</v>
      </c>
      <c r="CA177" s="5">
        <v>2169.8150000000001</v>
      </c>
      <c r="CB177" s="25">
        <v>2.1093055609865328</v>
      </c>
      <c r="CC177" s="25">
        <v>-0.11447566345267408</v>
      </c>
      <c r="CD177" s="25">
        <v>0.88063099269435352</v>
      </c>
      <c r="CE177" s="25">
        <v>-0.42411473258410515</v>
      </c>
      <c r="CF177" s="25">
        <v>8.218030212285143</v>
      </c>
      <c r="CG177" s="25">
        <v>0.20850447305887132</v>
      </c>
      <c r="CH177" s="20">
        <v>5.3987815437902027</v>
      </c>
      <c r="CI177" s="6">
        <v>114</v>
      </c>
      <c r="CJ177" s="6">
        <v>126</v>
      </c>
      <c r="CK177" s="6">
        <v>103</v>
      </c>
      <c r="CL177" s="6">
        <v>95</v>
      </c>
      <c r="CM177" s="23">
        <v>121.875</v>
      </c>
      <c r="CN177" s="6">
        <v>104.4</v>
      </c>
      <c r="CO177" s="6">
        <v>84.8</v>
      </c>
      <c r="CP177" s="24">
        <v>7.8583601751964149E-4</v>
      </c>
      <c r="CQ177" s="5">
        <v>7.24159381018116E-2</v>
      </c>
      <c r="CR177" s="5">
        <v>4.6165158409598311E-2</v>
      </c>
      <c r="CS177" s="5">
        <v>117354</v>
      </c>
      <c r="CT177" s="20">
        <v>5.8394191932102865E-2</v>
      </c>
      <c r="CU177" s="20">
        <v>2.9751861887962914E-3</v>
      </c>
      <c r="CV177" s="5">
        <v>8818.5</v>
      </c>
      <c r="CW177" s="5">
        <v>7.5144434787054556E-2</v>
      </c>
      <c r="CX177" s="23">
        <v>347.3</v>
      </c>
      <c r="CY177" s="23">
        <v>10.73</v>
      </c>
      <c r="CZ177" s="23">
        <v>23.69</v>
      </c>
      <c r="DA177" s="23">
        <v>688.47</v>
      </c>
      <c r="DB177" s="23">
        <v>21.27</v>
      </c>
      <c r="DC177" s="23">
        <v>46.96</v>
      </c>
      <c r="DQ177" s="20"/>
    </row>
    <row r="178" spans="1:121" ht="20.25" customHeight="1" x14ac:dyDescent="0.3">
      <c r="A178" s="16">
        <v>32782</v>
      </c>
      <c r="B178" s="17">
        <v>8850.2000000000007</v>
      </c>
      <c r="C178" s="18">
        <v>8904.357</v>
      </c>
      <c r="D178" s="18">
        <v>74.380516568901442</v>
      </c>
      <c r="E178" s="19">
        <v>6323.241</v>
      </c>
      <c r="F178" s="18">
        <v>58.848999999999997</v>
      </c>
      <c r="G178" s="19">
        <v>8847.741</v>
      </c>
      <c r="H178" s="5">
        <v>1257.6759999999999</v>
      </c>
      <c r="I178" s="5">
        <v>5610.53</v>
      </c>
      <c r="J178" s="20">
        <v>16.539049783483311</v>
      </c>
      <c r="K178" s="20">
        <v>18.830671662418229</v>
      </c>
      <c r="L178" s="20">
        <v>16.24325112865084</v>
      </c>
      <c r="M178" s="5">
        <v>17.88</v>
      </c>
      <c r="N178" s="5">
        <v>608.74800000000005</v>
      </c>
      <c r="O178" s="5">
        <v>706.36900000000003</v>
      </c>
      <c r="P178" s="20">
        <v>3.6304935352108352</v>
      </c>
      <c r="Q178" s="20">
        <v>1.9971131107766962</v>
      </c>
      <c r="R178" s="20">
        <v>8.122216762384447</v>
      </c>
      <c r="S178" s="20">
        <v>2.5664291637234729</v>
      </c>
      <c r="T178" s="5">
        <v>92.251999999999995</v>
      </c>
      <c r="U178" s="5">
        <v>63.790999999999997</v>
      </c>
      <c r="V178" s="5">
        <v>63.485999999999997</v>
      </c>
      <c r="W178" s="5">
        <v>74.963999999999999</v>
      </c>
      <c r="X178" s="20">
        <v>40.456880931175327</v>
      </c>
      <c r="Y178" s="5">
        <v>47.820999999999998</v>
      </c>
      <c r="Z178" s="5">
        <v>78.834000000000003</v>
      </c>
      <c r="AA178" s="5">
        <v>65.174000000000007</v>
      </c>
      <c r="AB178" s="5">
        <v>65.125</v>
      </c>
      <c r="AC178" s="5">
        <v>65.122</v>
      </c>
      <c r="AD178" s="5">
        <v>64.141900000000007</v>
      </c>
      <c r="AE178" s="5">
        <v>42.107799999999997</v>
      </c>
      <c r="AF178" s="5">
        <v>82.5488</v>
      </c>
      <c r="AG178" s="5">
        <v>69.740399999999994</v>
      </c>
      <c r="AH178" s="5">
        <v>69.566999999999993</v>
      </c>
      <c r="AI178" s="5">
        <v>55.957999999999998</v>
      </c>
      <c r="AJ178" s="5">
        <v>88.584500000000006</v>
      </c>
      <c r="AK178" s="5">
        <v>40.5</v>
      </c>
      <c r="AL178" s="5">
        <v>3.5</v>
      </c>
      <c r="AM178" s="5">
        <v>66.5</v>
      </c>
      <c r="AN178" s="5">
        <v>124497</v>
      </c>
      <c r="AO178" s="5">
        <v>117830</v>
      </c>
      <c r="AP178" s="5">
        <v>90774</v>
      </c>
      <c r="AQ178" s="5">
        <v>23949</v>
      </c>
      <c r="AR178" s="5">
        <v>84900</v>
      </c>
      <c r="AS178" s="5">
        <v>6667</v>
      </c>
      <c r="AT178" s="5">
        <v>11.6</v>
      </c>
      <c r="AU178" s="5">
        <v>5.4</v>
      </c>
      <c r="AV178" s="22">
        <v>1251</v>
      </c>
      <c r="AW178" s="21">
        <v>8.4499999999999993</v>
      </c>
      <c r="AX178" s="5">
        <v>7.63</v>
      </c>
      <c r="AY178" s="21">
        <v>7.72</v>
      </c>
      <c r="AZ178" s="5">
        <v>7.84</v>
      </c>
      <c r="BA178" s="5">
        <v>8.86</v>
      </c>
      <c r="BB178" s="5">
        <v>9.82</v>
      </c>
      <c r="BC178" s="5">
        <v>10.5</v>
      </c>
      <c r="BD178" s="5">
        <v>792.9</v>
      </c>
      <c r="BE178" s="5">
        <v>2001.2</v>
      </c>
      <c r="BF178" s="5">
        <v>3152.5</v>
      </c>
      <c r="BG178" s="5">
        <v>637.51710000000003</v>
      </c>
      <c r="BH178" s="5">
        <v>373.95240000000001</v>
      </c>
      <c r="BI178" s="5">
        <v>2562.6257999999998</v>
      </c>
      <c r="BJ178" s="5">
        <v>759.87649999999996</v>
      </c>
      <c r="BK178" s="5">
        <v>794.61220000000003</v>
      </c>
      <c r="BL178" s="5">
        <v>126.3</v>
      </c>
      <c r="BM178" s="5">
        <v>126</v>
      </c>
      <c r="BN178" s="5">
        <v>130.80000000000001</v>
      </c>
      <c r="BO178" s="5">
        <v>131.6</v>
      </c>
      <c r="BP178" s="5">
        <v>94.2</v>
      </c>
      <c r="BQ178" s="5">
        <v>127.8</v>
      </c>
      <c r="BR178" s="31">
        <v>120.6</v>
      </c>
      <c r="BS178" s="31">
        <v>105.1</v>
      </c>
      <c r="BT178" s="31">
        <v>114.1</v>
      </c>
      <c r="BU178" s="31">
        <v>115.5</v>
      </c>
      <c r="BV178" s="21">
        <v>21.1</v>
      </c>
      <c r="BW178" s="23">
        <v>2753.1999510000001</v>
      </c>
      <c r="BX178" s="6">
        <v>353.4</v>
      </c>
      <c r="BY178" s="19">
        <v>28.07168084518289</v>
      </c>
      <c r="BZ178" s="20">
        <v>25.336015478640093</v>
      </c>
      <c r="CA178" s="5">
        <v>2181.4949999999999</v>
      </c>
      <c r="CB178" s="25">
        <v>-0.83800846670323548</v>
      </c>
      <c r="CC178" s="25">
        <v>-1.3807631566844261</v>
      </c>
      <c r="CD178" s="25">
        <v>-0.71650194886670149</v>
      </c>
      <c r="CE178" s="25">
        <v>-1.581187473612532</v>
      </c>
      <c r="CF178" s="25">
        <v>0.74366984655530954</v>
      </c>
      <c r="CG178" s="25">
        <v>-1.3152406034048418</v>
      </c>
      <c r="CH178" s="20">
        <v>5.426737508061791</v>
      </c>
      <c r="CI178" s="6">
        <v>115</v>
      </c>
      <c r="CJ178" s="6">
        <v>131</v>
      </c>
      <c r="CK178" s="6">
        <v>104</v>
      </c>
      <c r="CL178" s="6">
        <v>95</v>
      </c>
      <c r="CM178" s="23">
        <v>119.02834008097165</v>
      </c>
      <c r="CN178" s="6">
        <v>101.2</v>
      </c>
      <c r="CO178" s="6">
        <v>85.7</v>
      </c>
      <c r="CP178" s="24">
        <v>7.8292455232114059E-4</v>
      </c>
      <c r="CQ178" s="5">
        <v>7.3079012136128316E-2</v>
      </c>
      <c r="CR178" s="5">
        <v>4.650512602902486E-2</v>
      </c>
      <c r="CS178" s="5">
        <v>117830</v>
      </c>
      <c r="CT178" s="20">
        <v>5.8289111431723668E-2</v>
      </c>
      <c r="CU178" s="20">
        <v>2.9992361877280828E-3</v>
      </c>
      <c r="CV178" s="5">
        <v>8884.5</v>
      </c>
      <c r="CW178" s="5">
        <v>7.5401001442756507E-2</v>
      </c>
      <c r="CX178" s="23">
        <v>348.6</v>
      </c>
      <c r="CY178" s="23">
        <v>11.06</v>
      </c>
      <c r="CZ178" s="23">
        <v>22.87</v>
      </c>
      <c r="DA178" s="23">
        <v>685.02</v>
      </c>
      <c r="DB178" s="23">
        <v>21.73</v>
      </c>
      <c r="DC178" s="23">
        <v>44.94</v>
      </c>
      <c r="DQ178" s="20"/>
    </row>
    <row r="179" spans="1:121" ht="20.25" customHeight="1" x14ac:dyDescent="0.3">
      <c r="A179" s="16">
        <v>32874</v>
      </c>
      <c r="B179" s="17">
        <v>8947.1</v>
      </c>
      <c r="C179" s="18">
        <v>8998.4889999999996</v>
      </c>
      <c r="D179" s="18">
        <v>75.21486611685728</v>
      </c>
      <c r="E179" s="19">
        <v>6376.4679999999998</v>
      </c>
      <c r="F179" s="18">
        <v>59.494999999999997</v>
      </c>
      <c r="G179" s="19">
        <v>8947.5400000000009</v>
      </c>
      <c r="H179" s="5">
        <v>1269.982</v>
      </c>
      <c r="I179" s="5">
        <v>5658.6869999999999</v>
      </c>
      <c r="J179" s="20">
        <v>16.811485244756309</v>
      </c>
      <c r="K179" s="20">
        <v>19.143117510365883</v>
      </c>
      <c r="L179" s="20">
        <v>16.177138864841055</v>
      </c>
      <c r="M179" s="5">
        <v>16.402999999999999</v>
      </c>
      <c r="N179" s="5">
        <v>635.18600000000004</v>
      </c>
      <c r="O179" s="5">
        <v>728.77099999999996</v>
      </c>
      <c r="P179" s="20">
        <v>3.7407846174875838</v>
      </c>
      <c r="Q179" s="20">
        <v>2.028705517838429</v>
      </c>
      <c r="R179" s="20">
        <v>8.3329688188210991</v>
      </c>
      <c r="S179" s="20">
        <v>2.5843623274251608</v>
      </c>
      <c r="T179" s="5">
        <v>92.489000000000004</v>
      </c>
      <c r="U179" s="5">
        <v>64.325999999999993</v>
      </c>
      <c r="V179" s="5">
        <v>63.994999999999997</v>
      </c>
      <c r="W179" s="5">
        <v>75.853999999999999</v>
      </c>
      <c r="X179" s="20">
        <v>40.807900852052676</v>
      </c>
      <c r="Y179" s="5">
        <v>48.793999999999997</v>
      </c>
      <c r="Z179" s="5">
        <v>79.183000000000007</v>
      </c>
      <c r="AA179" s="5">
        <v>65.900999999999996</v>
      </c>
      <c r="AB179" s="5">
        <v>65.853999999999999</v>
      </c>
      <c r="AC179" s="5">
        <v>65.840999999999994</v>
      </c>
      <c r="AD179" s="5">
        <v>64.6721</v>
      </c>
      <c r="AE179" s="5">
        <v>43.129600000000003</v>
      </c>
      <c r="AF179" s="5">
        <v>82.333399999999997</v>
      </c>
      <c r="AG179" s="5">
        <v>71.243499999999997</v>
      </c>
      <c r="AH179" s="5">
        <v>69.927199999999999</v>
      </c>
      <c r="AI179" s="5">
        <v>56.451700000000002</v>
      </c>
      <c r="AJ179" s="5">
        <v>87.582300000000004</v>
      </c>
      <c r="AK179" s="5">
        <v>40.6</v>
      </c>
      <c r="AL179" s="5">
        <v>4</v>
      </c>
      <c r="AM179" s="5">
        <v>66.7</v>
      </c>
      <c r="AN179" s="5">
        <v>125801</v>
      </c>
      <c r="AO179" s="5">
        <v>119203</v>
      </c>
      <c r="AP179" s="5">
        <v>91354</v>
      </c>
      <c r="AQ179" s="5">
        <v>24023</v>
      </c>
      <c r="AR179" s="5">
        <v>85625</v>
      </c>
      <c r="AS179" s="5">
        <v>6598</v>
      </c>
      <c r="AT179" s="5">
        <v>11.7</v>
      </c>
      <c r="AU179" s="5">
        <v>5.2</v>
      </c>
      <c r="AV179" s="22">
        <v>1289</v>
      </c>
      <c r="AW179" s="21">
        <v>8.2799999999999994</v>
      </c>
      <c r="AX179" s="5">
        <v>7.9</v>
      </c>
      <c r="AY179" s="21">
        <v>8.35</v>
      </c>
      <c r="AZ179" s="5">
        <v>8.59</v>
      </c>
      <c r="BA179" s="5">
        <v>9.3699999999999992</v>
      </c>
      <c r="BB179" s="5">
        <v>10.210000000000001</v>
      </c>
      <c r="BC179" s="5">
        <v>10</v>
      </c>
      <c r="BD179" s="5">
        <v>801.5</v>
      </c>
      <c r="BE179" s="5">
        <v>2035.6</v>
      </c>
      <c r="BF179" s="5">
        <v>3190.1</v>
      </c>
      <c r="BG179" s="5">
        <v>638.36080000000004</v>
      </c>
      <c r="BH179" s="5">
        <v>375.76089999999999</v>
      </c>
      <c r="BI179" s="5">
        <v>2603.9861999999998</v>
      </c>
      <c r="BJ179" s="5">
        <v>781.62890000000004</v>
      </c>
      <c r="BK179" s="5">
        <v>798.74810000000002</v>
      </c>
      <c r="BL179" s="5">
        <v>128.6</v>
      </c>
      <c r="BM179" s="5">
        <v>128.1</v>
      </c>
      <c r="BN179" s="5">
        <v>132.9</v>
      </c>
      <c r="BO179" s="5">
        <v>133.5</v>
      </c>
      <c r="BP179" s="5">
        <v>97.6</v>
      </c>
      <c r="BQ179" s="5">
        <v>131</v>
      </c>
      <c r="BR179" s="31">
        <v>121.8</v>
      </c>
      <c r="BS179" s="31">
        <v>105.1</v>
      </c>
      <c r="BT179" s="31">
        <v>116.3</v>
      </c>
      <c r="BU179" s="31">
        <v>117.5</v>
      </c>
      <c r="BV179" s="21">
        <v>20.39</v>
      </c>
      <c r="BW179" s="23">
        <v>2707.209961</v>
      </c>
      <c r="BX179" s="6">
        <v>339.94</v>
      </c>
      <c r="BY179" s="19">
        <v>28.434440546164247</v>
      </c>
      <c r="BZ179" s="20">
        <v>25.506584043377227</v>
      </c>
      <c r="CA179" s="5">
        <v>2215.7919999999999</v>
      </c>
      <c r="CB179" s="25">
        <v>0.82847313832485803</v>
      </c>
      <c r="CC179" s="25">
        <v>2.8374816753680774</v>
      </c>
      <c r="CD179" s="25">
        <v>5.1464056156144657</v>
      </c>
      <c r="CE179" s="25">
        <v>2.1338293631318219</v>
      </c>
      <c r="CF179" s="25">
        <v>4.0937058484037365</v>
      </c>
      <c r="CG179" s="25">
        <v>-0.16661747786550407</v>
      </c>
      <c r="CH179" s="20">
        <v>5.1630443037013416</v>
      </c>
      <c r="CI179" s="6">
        <v>114</v>
      </c>
      <c r="CJ179" s="6">
        <v>125</v>
      </c>
      <c r="CK179" s="6">
        <v>102</v>
      </c>
      <c r="CL179" s="6">
        <v>92</v>
      </c>
      <c r="CM179" s="23">
        <v>123.07692307692308</v>
      </c>
      <c r="CN179" s="6">
        <v>105.7</v>
      </c>
      <c r="CO179" s="6">
        <v>82</v>
      </c>
      <c r="CP179" s="24">
        <v>7.7589490197394362E-4</v>
      </c>
      <c r="CQ179" s="5">
        <v>7.2965445500532716E-2</v>
      </c>
      <c r="CR179" s="5">
        <v>4.6181497109972061E-2</v>
      </c>
      <c r="CS179" s="5">
        <v>119203</v>
      </c>
      <c r="CT179" s="20">
        <v>5.8124954908852965E-2</v>
      </c>
      <c r="CU179" s="20">
        <v>2.8517738647517261E-3</v>
      </c>
      <c r="CV179" s="5">
        <v>8949.5</v>
      </c>
      <c r="CW179" s="5">
        <v>7.5077808444418345E-2</v>
      </c>
      <c r="CX179" s="23">
        <v>338.46</v>
      </c>
      <c r="CY179" s="23">
        <v>11.32</v>
      </c>
      <c r="CZ179" s="23">
        <v>21.67</v>
      </c>
      <c r="DA179" s="23">
        <v>651.66</v>
      </c>
      <c r="DB179" s="23">
        <v>21.8</v>
      </c>
      <c r="DC179" s="23">
        <v>41.72</v>
      </c>
      <c r="DQ179" s="20"/>
    </row>
    <row r="180" spans="1:121" ht="20.25" customHeight="1" x14ac:dyDescent="0.3">
      <c r="A180" s="16">
        <v>32964</v>
      </c>
      <c r="B180" s="17">
        <v>8981.7000000000007</v>
      </c>
      <c r="C180" s="18">
        <v>9035.4570000000003</v>
      </c>
      <c r="D180" s="18">
        <v>75.688484666265779</v>
      </c>
      <c r="E180" s="19">
        <v>6414.64</v>
      </c>
      <c r="F180" s="18">
        <v>59.701000000000001</v>
      </c>
      <c r="G180" s="19">
        <v>8951.7219999999998</v>
      </c>
      <c r="H180" s="5">
        <v>1270.441</v>
      </c>
      <c r="I180" s="5">
        <v>5676.4229999999998</v>
      </c>
      <c r="J180" s="20">
        <v>17.262206855081178</v>
      </c>
      <c r="K180" s="20">
        <v>19.286891160553218</v>
      </c>
      <c r="L180" s="20">
        <v>16.254705351773904</v>
      </c>
      <c r="M180" s="5">
        <v>41.085999999999999</v>
      </c>
      <c r="N180" s="5">
        <v>643.08699999999999</v>
      </c>
      <c r="O180" s="5">
        <v>727.55</v>
      </c>
      <c r="P180" s="20">
        <v>3.8955802766085394</v>
      </c>
      <c r="Q180" s="20">
        <v>2.0950541190619365</v>
      </c>
      <c r="R180" s="20">
        <v>8.5733764281419127</v>
      </c>
      <c r="S180" s="20">
        <v>2.5545850871918225</v>
      </c>
      <c r="T180" s="5">
        <v>92.106999999999999</v>
      </c>
      <c r="U180" s="5">
        <v>64.816999999999993</v>
      </c>
      <c r="V180" s="5">
        <v>64.353999999999999</v>
      </c>
      <c r="W180" s="5">
        <v>76.722999999999999</v>
      </c>
      <c r="X180" s="20">
        <v>41.129149128081785</v>
      </c>
      <c r="Y180" s="5">
        <v>49.73</v>
      </c>
      <c r="Z180" s="5">
        <v>79.974000000000004</v>
      </c>
      <c r="AA180" s="5">
        <v>66.58</v>
      </c>
      <c r="AB180" s="5">
        <v>66.534999999999997</v>
      </c>
      <c r="AC180" s="5">
        <v>66.52</v>
      </c>
      <c r="AD180" s="5">
        <v>64.917400000000001</v>
      </c>
      <c r="AE180" s="5">
        <v>43.572099999999999</v>
      </c>
      <c r="AF180" s="5">
        <v>82.752700000000004</v>
      </c>
      <c r="AG180" s="5">
        <v>71.153199999999998</v>
      </c>
      <c r="AH180" s="5">
        <v>70.240499999999997</v>
      </c>
      <c r="AI180" s="5">
        <v>56.712499999999999</v>
      </c>
      <c r="AJ180" s="5">
        <v>88.242199999999997</v>
      </c>
      <c r="AK180" s="5">
        <v>40.700000000000003</v>
      </c>
      <c r="AL180" s="5">
        <v>4</v>
      </c>
      <c r="AM180" s="5">
        <v>66.400000000000006</v>
      </c>
      <c r="AN180" s="5">
        <v>125573</v>
      </c>
      <c r="AO180" s="5">
        <v>118983</v>
      </c>
      <c r="AP180" s="5">
        <v>91305</v>
      </c>
      <c r="AQ180" s="5">
        <v>23849</v>
      </c>
      <c r="AR180" s="5">
        <v>86012</v>
      </c>
      <c r="AS180" s="5">
        <v>6590</v>
      </c>
      <c r="AT180" s="5">
        <v>11.6</v>
      </c>
      <c r="AU180" s="5">
        <v>5.2</v>
      </c>
      <c r="AV180" s="22">
        <v>1177</v>
      </c>
      <c r="AW180" s="21">
        <v>8.2899999999999991</v>
      </c>
      <c r="AX180" s="5">
        <v>7.73</v>
      </c>
      <c r="AY180" s="21">
        <v>8.1</v>
      </c>
      <c r="AZ180" s="5">
        <v>8.48</v>
      </c>
      <c r="BA180" s="5">
        <v>9.26</v>
      </c>
      <c r="BB180" s="5">
        <v>10.220000000000001</v>
      </c>
      <c r="BC180" s="5">
        <v>10</v>
      </c>
      <c r="BD180" s="5">
        <v>808.8</v>
      </c>
      <c r="BE180" s="5">
        <v>2052.1999999999998</v>
      </c>
      <c r="BF180" s="5">
        <v>3213.7</v>
      </c>
      <c r="BG180" s="5">
        <v>641.53510000000006</v>
      </c>
      <c r="BH180" s="5">
        <v>375.25</v>
      </c>
      <c r="BI180" s="5">
        <v>2646.8209000000002</v>
      </c>
      <c r="BJ180" s="5">
        <v>805.61689999999999</v>
      </c>
      <c r="BK180" s="5">
        <v>802.89269999999999</v>
      </c>
      <c r="BL180" s="5">
        <v>129.9</v>
      </c>
      <c r="BM180" s="5">
        <v>129.4</v>
      </c>
      <c r="BN180" s="5">
        <v>134.4</v>
      </c>
      <c r="BO180" s="5">
        <v>135.1</v>
      </c>
      <c r="BP180" s="5">
        <v>97.3</v>
      </c>
      <c r="BQ180" s="5">
        <v>132.1</v>
      </c>
      <c r="BR180" s="31">
        <v>122.5</v>
      </c>
      <c r="BS180" s="31">
        <v>100.6</v>
      </c>
      <c r="BT180" s="31">
        <v>116.3</v>
      </c>
      <c r="BU180" s="31">
        <v>117.6</v>
      </c>
      <c r="BV180" s="21">
        <v>16.7</v>
      </c>
      <c r="BW180" s="23">
        <v>2880.6899410000001</v>
      </c>
      <c r="BX180" s="6">
        <v>358.02</v>
      </c>
      <c r="BY180" s="19">
        <v>28.634230306674688</v>
      </c>
      <c r="BZ180" s="20">
        <v>25.551037282020445</v>
      </c>
      <c r="CA180" s="5">
        <v>2221.1680000000001</v>
      </c>
      <c r="CB180" s="25">
        <v>0.67641719369618825</v>
      </c>
      <c r="CC180" s="25">
        <v>1.8383944396268497</v>
      </c>
      <c r="CD180" s="25">
        <v>4.8445199745743164</v>
      </c>
      <c r="CE180" s="25">
        <v>0.96327846252889815</v>
      </c>
      <c r="CF180" s="25">
        <v>1.0699584368742925</v>
      </c>
      <c r="CG180" s="25">
        <v>0.56185303942238196</v>
      </c>
      <c r="CH180" s="20">
        <v>5.3821407095610345</v>
      </c>
      <c r="CI180" s="6">
        <v>120</v>
      </c>
      <c r="CJ180" s="6">
        <v>129</v>
      </c>
      <c r="CK180" s="6">
        <v>102</v>
      </c>
      <c r="CL180" s="6">
        <v>86</v>
      </c>
      <c r="CM180" s="23">
        <v>123.07692307692308</v>
      </c>
      <c r="CN180" s="6">
        <v>108</v>
      </c>
      <c r="CO180" s="6">
        <v>80</v>
      </c>
      <c r="CP180" s="24">
        <v>7.7411899178874289E-4</v>
      </c>
      <c r="CQ180" s="5">
        <v>7.3675230915340853E-2</v>
      </c>
      <c r="CR180" s="5">
        <v>4.648494322718371E-2</v>
      </c>
      <c r="CS180" s="5">
        <v>118983</v>
      </c>
      <c r="CT180" s="20">
        <v>5.8385349167528133E-2</v>
      </c>
      <c r="CU180" s="20">
        <v>3.0090012858979853E-3</v>
      </c>
      <c r="CV180" s="5">
        <v>9012.6</v>
      </c>
      <c r="CW180" s="5">
        <v>7.5746955447416858E-2</v>
      </c>
      <c r="CX180" s="23">
        <v>360.39</v>
      </c>
      <c r="CY180" s="23">
        <v>11.66</v>
      </c>
      <c r="CZ180" s="23">
        <v>21.26</v>
      </c>
      <c r="DA180" s="23">
        <v>687.47</v>
      </c>
      <c r="DB180" s="23">
        <v>22.24</v>
      </c>
      <c r="DC180" s="23">
        <v>40.56</v>
      </c>
      <c r="DQ180" s="20"/>
    </row>
    <row r="181" spans="1:121" ht="20.25" customHeight="1" x14ac:dyDescent="0.3">
      <c r="A181" s="16">
        <v>33055</v>
      </c>
      <c r="B181" s="17">
        <v>8983.9</v>
      </c>
      <c r="C181" s="18">
        <v>9029.9429999999993</v>
      </c>
      <c r="D181" s="18">
        <v>75.464537950353119</v>
      </c>
      <c r="E181" s="19">
        <v>6417.0370000000003</v>
      </c>
      <c r="F181" s="18">
        <v>59.569000000000003</v>
      </c>
      <c r="G181" s="19">
        <v>8971.2270000000008</v>
      </c>
      <c r="H181" s="5">
        <v>1245.6479999999999</v>
      </c>
      <c r="I181" s="5">
        <v>5699.3</v>
      </c>
      <c r="J181" s="20">
        <v>16.620719969007954</v>
      </c>
      <c r="K181" s="20">
        <v>19.275814286139997</v>
      </c>
      <c r="L181" s="20">
        <v>16.344264981970976</v>
      </c>
      <c r="M181" s="5">
        <v>26.899000000000001</v>
      </c>
      <c r="N181" s="5">
        <v>647.95500000000004</v>
      </c>
      <c r="O181" s="5">
        <v>724.61300000000006</v>
      </c>
      <c r="P181" s="20">
        <v>3.9263342968680153</v>
      </c>
      <c r="Q181" s="20">
        <v>2.2016419822987752</v>
      </c>
      <c r="R181" s="20">
        <v>8.1364990910987274</v>
      </c>
      <c r="S181" s="20">
        <v>2.5329737461632442</v>
      </c>
      <c r="T181" s="5">
        <v>91.629000000000005</v>
      </c>
      <c r="U181" s="5">
        <v>65.010999999999996</v>
      </c>
      <c r="V181" s="5">
        <v>64.722999999999999</v>
      </c>
      <c r="W181" s="5">
        <v>77.472999999999999</v>
      </c>
      <c r="X181" s="20">
        <v>41.253151354411898</v>
      </c>
      <c r="Y181" s="5">
        <v>50.366</v>
      </c>
      <c r="Z181" s="5">
        <v>79.694999999999993</v>
      </c>
      <c r="AA181" s="5">
        <v>67.180000000000007</v>
      </c>
      <c r="AB181" s="5">
        <v>67.138999999999996</v>
      </c>
      <c r="AC181" s="5">
        <v>67.114000000000004</v>
      </c>
      <c r="AD181" s="5">
        <v>65.137200000000007</v>
      </c>
      <c r="AE181" s="5">
        <v>44.103000000000002</v>
      </c>
      <c r="AF181" s="5">
        <v>83.013199999999998</v>
      </c>
      <c r="AG181" s="5">
        <v>69.367999999999995</v>
      </c>
      <c r="AH181" s="5">
        <v>70.5428</v>
      </c>
      <c r="AI181" s="5">
        <v>56.941800000000001</v>
      </c>
      <c r="AJ181" s="5">
        <v>89.43</v>
      </c>
      <c r="AK181" s="5">
        <v>40.5</v>
      </c>
      <c r="AL181" s="5">
        <v>3.9</v>
      </c>
      <c r="AM181" s="5">
        <v>66.400000000000006</v>
      </c>
      <c r="AN181" s="5">
        <v>125892</v>
      </c>
      <c r="AO181" s="5">
        <v>118524</v>
      </c>
      <c r="AP181" s="5">
        <v>91087</v>
      </c>
      <c r="AQ181" s="5">
        <v>23571</v>
      </c>
      <c r="AR181" s="5">
        <v>85953</v>
      </c>
      <c r="AS181" s="5">
        <v>7368</v>
      </c>
      <c r="AT181" s="5">
        <v>12.4</v>
      </c>
      <c r="AU181" s="5">
        <v>5.9</v>
      </c>
      <c r="AV181" s="22">
        <v>1110</v>
      </c>
      <c r="AW181" s="21">
        <v>8.1999999999999993</v>
      </c>
      <c r="AX181" s="5">
        <v>7.36</v>
      </c>
      <c r="AY181" s="21">
        <v>7.76</v>
      </c>
      <c r="AZ181" s="5">
        <v>8.89</v>
      </c>
      <c r="BA181" s="5">
        <v>9.56</v>
      </c>
      <c r="BB181" s="5">
        <v>10.64</v>
      </c>
      <c r="BC181" s="5">
        <v>10</v>
      </c>
      <c r="BD181" s="5">
        <v>820.2</v>
      </c>
      <c r="BE181" s="5">
        <v>2087.8000000000002</v>
      </c>
      <c r="BF181" s="5">
        <v>3254.6</v>
      </c>
      <c r="BG181" s="5">
        <v>639.495</v>
      </c>
      <c r="BH181" s="5">
        <v>373.77190000000002</v>
      </c>
      <c r="BI181" s="5">
        <v>2677.3472999999999</v>
      </c>
      <c r="BJ181" s="5">
        <v>823.26790000000005</v>
      </c>
      <c r="BK181" s="5">
        <v>810.43619999999999</v>
      </c>
      <c r="BL181" s="5">
        <v>132.5</v>
      </c>
      <c r="BM181" s="5">
        <v>132.30000000000001</v>
      </c>
      <c r="BN181" s="5">
        <v>136.30000000000001</v>
      </c>
      <c r="BO181" s="5">
        <v>137.1</v>
      </c>
      <c r="BP181" s="5">
        <v>106.5</v>
      </c>
      <c r="BQ181" s="5">
        <v>133.6</v>
      </c>
      <c r="BR181" s="31">
        <v>123.8</v>
      </c>
      <c r="BS181" s="31">
        <v>115.8</v>
      </c>
      <c r="BT181" s="31">
        <v>120</v>
      </c>
      <c r="BU181" s="31">
        <v>120.7</v>
      </c>
      <c r="BV181" s="21">
        <v>33.51</v>
      </c>
      <c r="BW181" s="23">
        <v>2452.4799800000001</v>
      </c>
      <c r="BX181" s="6">
        <v>306.05</v>
      </c>
      <c r="BY181" s="19">
        <v>28.7774532884346</v>
      </c>
      <c r="BZ181" s="20">
        <v>25.728149119408766</v>
      </c>
      <c r="CA181" s="5">
        <v>2219.8739999999998</v>
      </c>
      <c r="CB181" s="25">
        <v>0.10583077106304595</v>
      </c>
      <c r="CC181" s="25">
        <v>-1.5891682551952035</v>
      </c>
      <c r="CD181" s="25">
        <v>2.3935182444005498E-2</v>
      </c>
      <c r="CE181" s="25">
        <v>-2.0578049249599166</v>
      </c>
      <c r="CF181" s="25">
        <v>1.0929666970808776</v>
      </c>
      <c r="CG181" s="25">
        <v>-0.1809506480201184</v>
      </c>
      <c r="CH181" s="20">
        <v>4.5601513842119381</v>
      </c>
      <c r="CI181" s="6">
        <v>109</v>
      </c>
      <c r="CJ181" s="6">
        <v>119</v>
      </c>
      <c r="CK181" s="6">
        <v>83</v>
      </c>
      <c r="CL181" s="6">
        <v>74</v>
      </c>
      <c r="CM181" s="23">
        <v>119.35483870967742</v>
      </c>
      <c r="CN181" s="6">
        <v>99.1</v>
      </c>
      <c r="CO181" s="6">
        <v>66.3</v>
      </c>
      <c r="CP181" s="24">
        <v>7.7308393236812805E-4</v>
      </c>
      <c r="CQ181" s="5">
        <v>7.4512335054503734E-2</v>
      </c>
      <c r="CR181" s="5">
        <v>4.712843812223684E-2</v>
      </c>
      <c r="CS181" s="5">
        <v>118524</v>
      </c>
      <c r="CT181" s="20">
        <v>5.85952887178968E-2</v>
      </c>
      <c r="CU181" s="20">
        <v>2.5821774492929702E-3</v>
      </c>
      <c r="CV181" s="5">
        <v>9074.4</v>
      </c>
      <c r="CW181" s="5">
        <v>7.6561709020957783E-2</v>
      </c>
      <c r="CX181" s="23">
        <v>315.41000000000003</v>
      </c>
      <c r="CY181" s="23">
        <v>11.83</v>
      </c>
      <c r="CZ181" s="23">
        <v>21.74</v>
      </c>
      <c r="DA181" s="23">
        <v>588.97</v>
      </c>
      <c r="DB181" s="23">
        <v>22.09</v>
      </c>
      <c r="DC181" s="23">
        <v>40.6</v>
      </c>
      <c r="DQ181" s="20"/>
    </row>
    <row r="182" spans="1:121" ht="20.25" customHeight="1" x14ac:dyDescent="0.3">
      <c r="A182" s="16">
        <v>33147</v>
      </c>
      <c r="B182" s="17">
        <v>8907.4</v>
      </c>
      <c r="C182" s="18">
        <v>8986.6219999999994</v>
      </c>
      <c r="D182" s="18">
        <v>75.310475880630577</v>
      </c>
      <c r="E182" s="19">
        <v>6366.1679999999997</v>
      </c>
      <c r="F182" s="18">
        <v>58.786000000000001</v>
      </c>
      <c r="G182" s="19">
        <v>8940.1239999999998</v>
      </c>
      <c r="H182" s="5">
        <v>1176.268</v>
      </c>
      <c r="I182" s="5">
        <v>5656.174</v>
      </c>
      <c r="J182" s="20">
        <v>16.824982993700274</v>
      </c>
      <c r="K182" s="20">
        <v>19.478172784005206</v>
      </c>
      <c r="L182" s="20">
        <v>16.373517494306586</v>
      </c>
      <c r="M182" s="5">
        <v>-12.641</v>
      </c>
      <c r="N182" s="5">
        <v>653.66</v>
      </c>
      <c r="O182" s="5">
        <v>705.18</v>
      </c>
      <c r="P182" s="20">
        <v>3.9271982490905328</v>
      </c>
      <c r="Q182" s="20">
        <v>2.0537694833042499</v>
      </c>
      <c r="R182" s="20">
        <v>8.3803348022832811</v>
      </c>
      <c r="S182" s="20">
        <v>2.4572180651267339</v>
      </c>
      <c r="T182" s="5">
        <v>91.22</v>
      </c>
      <c r="U182" s="5">
        <v>64.444000000000003</v>
      </c>
      <c r="V182" s="5">
        <v>64.385000000000005</v>
      </c>
      <c r="W182" s="5">
        <v>78.742999999999995</v>
      </c>
      <c r="X182" s="20">
        <v>41.013072668658126</v>
      </c>
      <c r="Y182" s="5">
        <v>50.744999999999997</v>
      </c>
      <c r="Z182" s="5">
        <v>79.064999999999998</v>
      </c>
      <c r="AA182" s="5">
        <v>67.701999999999998</v>
      </c>
      <c r="AB182" s="5">
        <v>67.668000000000006</v>
      </c>
      <c r="AC182" s="5">
        <v>67.622</v>
      </c>
      <c r="AD182" s="5">
        <v>63.465800000000002</v>
      </c>
      <c r="AE182" s="5">
        <v>42.551600000000001</v>
      </c>
      <c r="AF182" s="5">
        <v>80.336699999999993</v>
      </c>
      <c r="AG182" s="5">
        <v>62.414999999999999</v>
      </c>
      <c r="AH182" s="5">
        <v>68.335999999999999</v>
      </c>
      <c r="AI182" s="5">
        <v>55.564</v>
      </c>
      <c r="AJ182" s="5">
        <v>88.721299999999999</v>
      </c>
      <c r="AK182" s="5">
        <v>40.299999999999997</v>
      </c>
      <c r="AL182" s="5">
        <v>3.7</v>
      </c>
      <c r="AM182" s="5">
        <v>66.400000000000006</v>
      </c>
      <c r="AN182" s="5">
        <v>126142</v>
      </c>
      <c r="AO182" s="5">
        <v>118241</v>
      </c>
      <c r="AP182" s="5">
        <v>90691</v>
      </c>
      <c r="AQ182" s="5">
        <v>23203</v>
      </c>
      <c r="AR182" s="5">
        <v>85956</v>
      </c>
      <c r="AS182" s="5">
        <v>7901</v>
      </c>
      <c r="AT182" s="5">
        <v>12.5</v>
      </c>
      <c r="AU182" s="5">
        <v>6.3</v>
      </c>
      <c r="AV182" s="22">
        <v>969</v>
      </c>
      <c r="AW182" s="21">
        <v>7.31</v>
      </c>
      <c r="AX182" s="5">
        <v>6.74</v>
      </c>
      <c r="AY182" s="21">
        <v>7.05</v>
      </c>
      <c r="AZ182" s="5">
        <v>8.08</v>
      </c>
      <c r="BA182" s="5">
        <v>9.0500000000000007</v>
      </c>
      <c r="BB182" s="5">
        <v>10.43</v>
      </c>
      <c r="BC182" s="5">
        <v>10</v>
      </c>
      <c r="BD182" s="5">
        <v>824.7</v>
      </c>
      <c r="BE182" s="5">
        <v>2098.5</v>
      </c>
      <c r="BF182" s="5">
        <v>3271.8</v>
      </c>
      <c r="BG182" s="5">
        <v>641.505</v>
      </c>
      <c r="BH182" s="5">
        <v>375.96319999999997</v>
      </c>
      <c r="BI182" s="5">
        <v>2702.5191</v>
      </c>
      <c r="BJ182" s="5">
        <v>841.67780000000005</v>
      </c>
      <c r="BK182" s="5">
        <v>808.23059999999998</v>
      </c>
      <c r="BL182" s="5">
        <v>134.19999999999999</v>
      </c>
      <c r="BM182" s="5">
        <v>134.1</v>
      </c>
      <c r="BN182" s="5">
        <v>137.69999999999999</v>
      </c>
      <c r="BO182" s="5">
        <v>138.6</v>
      </c>
      <c r="BP182" s="5">
        <v>111</v>
      </c>
      <c r="BQ182" s="5">
        <v>134.6</v>
      </c>
      <c r="BR182" s="31">
        <v>124.8</v>
      </c>
      <c r="BS182" s="31">
        <v>110.8</v>
      </c>
      <c r="BT182" s="31">
        <v>121.4</v>
      </c>
      <c r="BU182" s="31">
        <v>122</v>
      </c>
      <c r="BV182" s="21">
        <v>27.28</v>
      </c>
      <c r="BW182" s="23">
        <v>2633.6599120000001</v>
      </c>
      <c r="BX182" s="6">
        <v>330.22</v>
      </c>
      <c r="BY182" s="19">
        <v>29.171231256100086</v>
      </c>
      <c r="BZ182" s="20">
        <v>25.814823578125463</v>
      </c>
      <c r="CA182" s="5">
        <v>2240.2489999999998</v>
      </c>
      <c r="CB182" s="25">
        <v>-0.47803437586483044</v>
      </c>
      <c r="CC182" s="25">
        <v>-4.2552482367573745</v>
      </c>
      <c r="CD182" s="25">
        <v>-3.1727542912586228</v>
      </c>
      <c r="CE182" s="25">
        <v>-4.5675425713193833</v>
      </c>
      <c r="CF182" s="25">
        <v>7.792774054308004</v>
      </c>
      <c r="CG182" s="25">
        <v>-2.8641231163432952</v>
      </c>
      <c r="CH182" s="20">
        <v>4.8833219958001841</v>
      </c>
      <c r="CI182" s="6">
        <v>95</v>
      </c>
      <c r="CJ182" s="6">
        <v>109</v>
      </c>
      <c r="CK182" s="6">
        <v>75</v>
      </c>
      <c r="CL182" s="6">
        <v>58</v>
      </c>
      <c r="CM182" s="23">
        <v>110.71428571428572</v>
      </c>
      <c r="CN182" s="6">
        <v>85</v>
      </c>
      <c r="CO182" s="6">
        <v>52.4</v>
      </c>
      <c r="CP182" s="24">
        <v>7.7147520741536351E-4</v>
      </c>
      <c r="CQ182" s="5">
        <v>7.4848825703436206E-2</v>
      </c>
      <c r="CR182" s="5">
        <v>4.744995390769699E-2</v>
      </c>
      <c r="CS182" s="5">
        <v>118241</v>
      </c>
      <c r="CT182" s="20">
        <v>5.7784034302822203E-2</v>
      </c>
      <c r="CU182" s="20">
        <v>2.7927706971355116E-3</v>
      </c>
      <c r="CV182" s="5">
        <v>9134.7999999999993</v>
      </c>
      <c r="CW182" s="5">
        <v>7.7255774223830981E-2</v>
      </c>
      <c r="CX182" s="23">
        <v>328.75</v>
      </c>
      <c r="CY182" s="23">
        <v>12.09</v>
      </c>
      <c r="CZ182" s="23">
        <v>21.34</v>
      </c>
      <c r="DA182" s="23">
        <v>608.84</v>
      </c>
      <c r="DB182" s="23">
        <v>22.39</v>
      </c>
      <c r="DC182" s="23">
        <v>39.520000000000003</v>
      </c>
      <c r="DQ182" s="20"/>
    </row>
    <row r="183" spans="1:121" ht="20.25" customHeight="1" x14ac:dyDescent="0.3">
      <c r="A183" s="16">
        <v>33239</v>
      </c>
      <c r="B183" s="17">
        <v>8865.6</v>
      </c>
      <c r="C183" s="18">
        <v>8927.4760000000006</v>
      </c>
      <c r="D183" s="18">
        <v>74.980716293780006</v>
      </c>
      <c r="E183" s="19">
        <v>6379.73</v>
      </c>
      <c r="F183" s="18">
        <v>58.348999999999997</v>
      </c>
      <c r="G183" s="19">
        <v>8905.7579999999998</v>
      </c>
      <c r="H183" s="5">
        <v>1137.1369999999999</v>
      </c>
      <c r="I183" s="5">
        <v>5636.7079999999996</v>
      </c>
      <c r="J183" s="20">
        <v>17.652512592245518</v>
      </c>
      <c r="K183" s="20">
        <v>18.789079887548318</v>
      </c>
      <c r="L183" s="20">
        <v>16.093197258990276</v>
      </c>
      <c r="M183" s="5">
        <v>-19.972999999999999</v>
      </c>
      <c r="N183" s="5">
        <v>657.65300000000002</v>
      </c>
      <c r="O183" s="5">
        <v>697.14300000000003</v>
      </c>
      <c r="P183" s="20">
        <v>4.1263470774276669</v>
      </c>
      <c r="Q183" s="20">
        <v>1.9052799578306194</v>
      </c>
      <c r="R183" s="20">
        <v>8.9345642497364413</v>
      </c>
      <c r="S183" s="20">
        <v>2.5653918238256996</v>
      </c>
      <c r="T183" s="5">
        <v>90.307000000000002</v>
      </c>
      <c r="U183" s="5">
        <v>64.611999999999995</v>
      </c>
      <c r="V183" s="5">
        <v>65.501999999999995</v>
      </c>
      <c r="W183" s="5">
        <v>79.100999999999999</v>
      </c>
      <c r="X183" s="20">
        <v>40.646406817383152</v>
      </c>
      <c r="Y183" s="5">
        <v>51.107999999999997</v>
      </c>
      <c r="Z183" s="5">
        <v>79.212999999999994</v>
      </c>
      <c r="AA183" s="5">
        <v>68.373000000000005</v>
      </c>
      <c r="AB183" s="5">
        <v>68.340999999999994</v>
      </c>
      <c r="AC183" s="5">
        <v>68.296000000000006</v>
      </c>
      <c r="AD183" s="5">
        <v>62.426499999999997</v>
      </c>
      <c r="AE183" s="5">
        <v>42.023699999999998</v>
      </c>
      <c r="AF183" s="5">
        <v>80.002399999999994</v>
      </c>
      <c r="AG183" s="5">
        <v>61.427599999999998</v>
      </c>
      <c r="AH183" s="5">
        <v>67.756799999999998</v>
      </c>
      <c r="AI183" s="5">
        <v>54.527099999999997</v>
      </c>
      <c r="AJ183" s="5">
        <v>88.712900000000005</v>
      </c>
      <c r="AK183" s="5">
        <v>40</v>
      </c>
      <c r="AL183" s="5">
        <v>3.6</v>
      </c>
      <c r="AM183" s="5">
        <v>66.3</v>
      </c>
      <c r="AN183" s="5">
        <v>126238</v>
      </c>
      <c r="AO183" s="5">
        <v>117652</v>
      </c>
      <c r="AP183" s="5">
        <v>90090</v>
      </c>
      <c r="AQ183" s="5">
        <v>22779</v>
      </c>
      <c r="AR183" s="5">
        <v>85799</v>
      </c>
      <c r="AS183" s="5">
        <v>8586</v>
      </c>
      <c r="AT183" s="5">
        <v>12.9</v>
      </c>
      <c r="AU183" s="5">
        <v>6.8</v>
      </c>
      <c r="AV183" s="22">
        <v>921</v>
      </c>
      <c r="AW183" s="21">
        <v>6.12</v>
      </c>
      <c r="AX183" s="5">
        <v>5.91</v>
      </c>
      <c r="AY183" s="21">
        <v>6.4</v>
      </c>
      <c r="AZ183" s="5">
        <v>8.11</v>
      </c>
      <c r="BA183" s="5">
        <v>8.93</v>
      </c>
      <c r="BB183" s="5">
        <v>10.09</v>
      </c>
      <c r="BC183" s="5">
        <v>9</v>
      </c>
      <c r="BD183" s="5">
        <v>838.7</v>
      </c>
      <c r="BE183" s="5">
        <v>2152.9</v>
      </c>
      <c r="BF183" s="5">
        <v>3321.9</v>
      </c>
      <c r="BG183" s="5">
        <v>635.29060000000004</v>
      </c>
      <c r="BH183" s="5">
        <v>371.65870000000001</v>
      </c>
      <c r="BI183" s="5">
        <v>2729.4144000000001</v>
      </c>
      <c r="BJ183" s="5">
        <v>857.31970000000001</v>
      </c>
      <c r="BK183" s="5">
        <v>808.35180000000003</v>
      </c>
      <c r="BL183" s="5">
        <v>134.80000000000001</v>
      </c>
      <c r="BM183" s="5">
        <v>134.69999999999999</v>
      </c>
      <c r="BN183" s="5">
        <v>139.4</v>
      </c>
      <c r="BO183" s="5">
        <v>140.5</v>
      </c>
      <c r="BP183" s="5">
        <v>101.9</v>
      </c>
      <c r="BQ183" s="5">
        <v>135.30000000000001</v>
      </c>
      <c r="BR183" s="31">
        <v>126</v>
      </c>
      <c r="BS183" s="31">
        <v>100.5</v>
      </c>
      <c r="BT183" s="31">
        <v>120.2</v>
      </c>
      <c r="BU183" s="31">
        <v>121.3</v>
      </c>
      <c r="BV183" s="21">
        <v>19.899999999999999</v>
      </c>
      <c r="BW183" s="23">
        <v>2913.860107</v>
      </c>
      <c r="BX183" s="6">
        <v>375.22</v>
      </c>
      <c r="BY183" s="19">
        <v>28.455722150638394</v>
      </c>
      <c r="BZ183" s="20">
        <v>25.454228651751198</v>
      </c>
      <c r="CA183" s="5">
        <v>2251.2080000000001</v>
      </c>
      <c r="CB183" s="25">
        <v>1.7417768850683073</v>
      </c>
      <c r="CC183" s="25">
        <v>-1.9318916722835269</v>
      </c>
      <c r="CD183" s="25">
        <v>-2.3106210965374263</v>
      </c>
      <c r="CE183" s="25">
        <v>-1.8247115327086232</v>
      </c>
      <c r="CF183" s="25">
        <v>6.6961036224058734</v>
      </c>
      <c r="CG183" s="25">
        <v>0.33970617917160117</v>
      </c>
      <c r="CH183" s="20">
        <v>5.4940260044512126</v>
      </c>
      <c r="CI183" s="6">
        <v>101</v>
      </c>
      <c r="CJ183" s="6">
        <v>121</v>
      </c>
      <c r="CK183" s="6">
        <v>107</v>
      </c>
      <c r="CL183" s="6">
        <v>75</v>
      </c>
      <c r="CM183" s="23">
        <v>110.71428571428572</v>
      </c>
      <c r="CN183" s="6">
        <v>87</v>
      </c>
      <c r="CO183" s="6">
        <v>67</v>
      </c>
      <c r="CP183" s="24">
        <v>7.6757726175500631E-4</v>
      </c>
      <c r="CQ183" s="5">
        <v>7.6047156019447185E-2</v>
      </c>
      <c r="CR183" s="5">
        <v>4.8096819433583786E-2</v>
      </c>
      <c r="CS183" s="5">
        <v>117652</v>
      </c>
      <c r="CT183" s="20">
        <v>5.7575264338897758E-2</v>
      </c>
      <c r="CU183" s="20">
        <v>3.1892360520858125E-3</v>
      </c>
      <c r="CV183" s="5">
        <v>9193</v>
      </c>
      <c r="CW183" s="5">
        <v>7.8137218236834047E-2</v>
      </c>
      <c r="CX183" s="23">
        <v>372.28</v>
      </c>
      <c r="CY183" s="23">
        <v>12.11</v>
      </c>
      <c r="CZ183" s="23">
        <v>20.94</v>
      </c>
      <c r="DA183" s="23">
        <v>683.32</v>
      </c>
      <c r="DB183" s="23">
        <v>22.23</v>
      </c>
      <c r="DC183" s="23">
        <v>38.44</v>
      </c>
      <c r="DQ183" s="20"/>
    </row>
    <row r="184" spans="1:121" ht="20.25" customHeight="1" x14ac:dyDescent="0.3">
      <c r="A184" s="16">
        <v>33329</v>
      </c>
      <c r="B184" s="17">
        <v>8934.4</v>
      </c>
      <c r="C184" s="18">
        <v>8979.8179999999993</v>
      </c>
      <c r="D184" s="18">
        <v>74.986286428945377</v>
      </c>
      <c r="E184" s="19">
        <v>6423.8630000000003</v>
      </c>
      <c r="F184" s="18">
        <v>58.94</v>
      </c>
      <c r="G184" s="19">
        <v>8978.741</v>
      </c>
      <c r="H184" s="5">
        <v>1137.211</v>
      </c>
      <c r="I184" s="5">
        <v>5684.0159999999996</v>
      </c>
      <c r="J184" s="20">
        <v>17.590716072363445</v>
      </c>
      <c r="K184" s="20">
        <v>19.564452329707404</v>
      </c>
      <c r="L184" s="20">
        <v>16.015255075330113</v>
      </c>
      <c r="M184" s="5">
        <v>-23.695</v>
      </c>
      <c r="N184" s="5">
        <v>681.63099999999997</v>
      </c>
      <c r="O184" s="5">
        <v>709.53399999999999</v>
      </c>
      <c r="P184" s="20">
        <v>4.1979815019486946</v>
      </c>
      <c r="Q184" s="20">
        <v>2.0904833924728057</v>
      </c>
      <c r="R184" s="20">
        <v>8.9234046884997973</v>
      </c>
      <c r="S184" s="20">
        <v>2.6199173986388229</v>
      </c>
      <c r="T184" s="5">
        <v>89.769000000000005</v>
      </c>
      <c r="U184" s="5">
        <v>65.656999999999996</v>
      </c>
      <c r="V184" s="5">
        <v>66.174000000000007</v>
      </c>
      <c r="W184" s="5">
        <v>79.277000000000001</v>
      </c>
      <c r="X184" s="20">
        <v>40.736940841137809</v>
      </c>
      <c r="Y184" s="5">
        <v>52.051000000000002</v>
      </c>
      <c r="Z184" s="5">
        <v>80.305999999999997</v>
      </c>
      <c r="AA184" s="5">
        <v>68.831999999999994</v>
      </c>
      <c r="AB184" s="5">
        <v>68.802000000000007</v>
      </c>
      <c r="AC184" s="5">
        <v>68.763999999999996</v>
      </c>
      <c r="AD184" s="5">
        <v>63.741999999999997</v>
      </c>
      <c r="AE184" s="5">
        <v>42.721400000000003</v>
      </c>
      <c r="AF184" s="5">
        <v>82.464799999999997</v>
      </c>
      <c r="AG184" s="5">
        <v>65.606099999999998</v>
      </c>
      <c r="AH184" s="5">
        <v>69.196399999999997</v>
      </c>
      <c r="AI184" s="5">
        <v>55.639400000000002</v>
      </c>
      <c r="AJ184" s="5">
        <v>90.379099999999994</v>
      </c>
      <c r="AK184" s="5">
        <v>40.5</v>
      </c>
      <c r="AL184" s="5">
        <v>3.8</v>
      </c>
      <c r="AM184" s="5">
        <v>66.2</v>
      </c>
      <c r="AN184" s="5">
        <v>126331</v>
      </c>
      <c r="AO184" s="5">
        <v>117639</v>
      </c>
      <c r="AP184" s="5">
        <v>89776</v>
      </c>
      <c r="AQ184" s="5">
        <v>22571</v>
      </c>
      <c r="AR184" s="5">
        <v>85766</v>
      </c>
      <c r="AS184" s="5">
        <v>8692</v>
      </c>
      <c r="AT184" s="5">
        <v>13.7</v>
      </c>
      <c r="AU184" s="5">
        <v>6.9</v>
      </c>
      <c r="AV184" s="22">
        <v>1036</v>
      </c>
      <c r="AW184" s="21">
        <v>5.9</v>
      </c>
      <c r="AX184" s="5">
        <v>5.57</v>
      </c>
      <c r="AY184" s="21">
        <v>6.36</v>
      </c>
      <c r="AZ184" s="5">
        <v>8.2799999999999994</v>
      </c>
      <c r="BA184" s="5">
        <v>9.01</v>
      </c>
      <c r="BB184" s="5">
        <v>9.9600000000000009</v>
      </c>
      <c r="BC184" s="5">
        <v>8.5</v>
      </c>
      <c r="BD184" s="5">
        <v>856.7</v>
      </c>
      <c r="BE184" s="5">
        <v>2212.5</v>
      </c>
      <c r="BF184" s="5">
        <v>3351.9</v>
      </c>
      <c r="BG184" s="5">
        <v>626.38419999999996</v>
      </c>
      <c r="BH184" s="5">
        <v>368.88659999999999</v>
      </c>
      <c r="BI184" s="5">
        <v>2742.9938000000002</v>
      </c>
      <c r="BJ184" s="5">
        <v>865.88499999999999</v>
      </c>
      <c r="BK184" s="5">
        <v>805.99469999999997</v>
      </c>
      <c r="BL184" s="5">
        <v>136</v>
      </c>
      <c r="BM184" s="5">
        <v>135.69999999999999</v>
      </c>
      <c r="BN184" s="5">
        <v>140.80000000000001</v>
      </c>
      <c r="BO184" s="5">
        <v>141.80000000000001</v>
      </c>
      <c r="BP184" s="5">
        <v>101.1</v>
      </c>
      <c r="BQ184" s="5">
        <v>137.4</v>
      </c>
      <c r="BR184" s="31">
        <v>126.6</v>
      </c>
      <c r="BS184" s="31">
        <v>99.2</v>
      </c>
      <c r="BT184" s="31">
        <v>120.1</v>
      </c>
      <c r="BU184" s="31">
        <v>121.4</v>
      </c>
      <c r="BV184" s="21">
        <v>20.190000000000001</v>
      </c>
      <c r="BW184" s="23">
        <v>2906.75</v>
      </c>
      <c r="BX184" s="6">
        <v>371.16</v>
      </c>
      <c r="BY184" s="19">
        <v>29.3642312838113</v>
      </c>
      <c r="BZ184" s="20">
        <v>25.450831830609044</v>
      </c>
      <c r="CA184" s="5">
        <v>2259.165</v>
      </c>
      <c r="CB184" s="25">
        <v>2.3962949713694672</v>
      </c>
      <c r="CC184" s="25">
        <v>3.3143037935731474</v>
      </c>
      <c r="CD184" s="25">
        <v>4.8847190323260232</v>
      </c>
      <c r="CE184" s="25">
        <v>2.8755533758781811</v>
      </c>
      <c r="CF184" s="25">
        <v>-1.2863589911532678</v>
      </c>
      <c r="CG184" s="25">
        <v>3.4251731460145454</v>
      </c>
      <c r="CH184" s="20">
        <v>5.3975917631318717</v>
      </c>
      <c r="CI184" s="6">
        <v>102</v>
      </c>
      <c r="CJ184" s="6">
        <v>122</v>
      </c>
      <c r="CK184" s="6">
        <v>118</v>
      </c>
      <c r="CL184" s="6">
        <v>79</v>
      </c>
      <c r="CM184" s="23">
        <v>114.52991452991452</v>
      </c>
      <c r="CN184" s="6">
        <v>91.3</v>
      </c>
      <c r="CO184" s="6">
        <v>74</v>
      </c>
      <c r="CP184" s="24">
        <v>7.6308877158085334E-4</v>
      </c>
      <c r="CQ184" s="5">
        <v>7.6349679953076788E-2</v>
      </c>
      <c r="CR184" s="5">
        <v>4.8252900823706424E-2</v>
      </c>
      <c r="CS184" s="5">
        <v>117639</v>
      </c>
      <c r="CT184" s="20">
        <v>5.7984401431498057E-2</v>
      </c>
      <c r="CU184" s="20">
        <v>3.1550761227144061E-3</v>
      </c>
      <c r="CV184" s="5">
        <v>9249.2000000000007</v>
      </c>
      <c r="CW184" s="5">
        <v>7.862358571562153E-2</v>
      </c>
      <c r="CX184" s="23">
        <v>378.29</v>
      </c>
      <c r="CY184" s="23">
        <v>12.15</v>
      </c>
      <c r="CZ184" s="23">
        <v>19.41</v>
      </c>
      <c r="DA184" s="23">
        <v>689.25</v>
      </c>
      <c r="DB184" s="23">
        <v>22.14</v>
      </c>
      <c r="DC184" s="23">
        <v>35.369999999999997</v>
      </c>
      <c r="DQ184" s="20"/>
    </row>
    <row r="185" spans="1:121" ht="20.25" customHeight="1" x14ac:dyDescent="0.3">
      <c r="A185" s="16">
        <v>33420</v>
      </c>
      <c r="B185" s="17">
        <v>8977.2999999999993</v>
      </c>
      <c r="C185" s="18">
        <v>9017.3080000000009</v>
      </c>
      <c r="D185" s="18">
        <v>75.137608453998183</v>
      </c>
      <c r="E185" s="19">
        <v>6447.21</v>
      </c>
      <c r="F185" s="18">
        <v>59.289000000000001</v>
      </c>
      <c r="G185" s="19">
        <v>8996.6290000000008</v>
      </c>
      <c r="H185" s="5">
        <v>1159.826</v>
      </c>
      <c r="I185" s="5">
        <v>5711.6409999999996</v>
      </c>
      <c r="J185" s="20">
        <v>17.464233639867761</v>
      </c>
      <c r="K185" s="20">
        <v>19.917870909064661</v>
      </c>
      <c r="L185" s="20">
        <v>16.03037433772683</v>
      </c>
      <c r="M185" s="5">
        <v>1</v>
      </c>
      <c r="N185" s="5">
        <v>697.76700000000005</v>
      </c>
      <c r="O185" s="5">
        <v>729.50099999999998</v>
      </c>
      <c r="P185" s="20">
        <v>4.2485960530684714</v>
      </c>
      <c r="Q185" s="20">
        <v>2.1972455210844677</v>
      </c>
      <c r="R185" s="20">
        <v>8.8450822157097697</v>
      </c>
      <c r="S185" s="20">
        <v>2.6437223000187671</v>
      </c>
      <c r="T185" s="5">
        <v>89.656000000000006</v>
      </c>
      <c r="U185" s="5">
        <v>66.129000000000005</v>
      </c>
      <c r="V185" s="5">
        <v>67.025000000000006</v>
      </c>
      <c r="W185" s="5">
        <v>79.635999999999996</v>
      </c>
      <c r="X185" s="20">
        <v>40.80416925320128</v>
      </c>
      <c r="Y185" s="5">
        <v>52.662999999999997</v>
      </c>
      <c r="Z185" s="5">
        <v>80.762</v>
      </c>
      <c r="AA185" s="5">
        <v>69.328000000000003</v>
      </c>
      <c r="AB185" s="5">
        <v>69.298000000000002</v>
      </c>
      <c r="AC185" s="5">
        <v>69.269000000000005</v>
      </c>
      <c r="AD185" s="5">
        <v>64.415099999999995</v>
      </c>
      <c r="AE185" s="5">
        <v>43.3249</v>
      </c>
      <c r="AF185" s="5">
        <v>83.419200000000004</v>
      </c>
      <c r="AG185" s="5">
        <v>68.450299999999999</v>
      </c>
      <c r="AH185" s="5">
        <v>69.876499999999993</v>
      </c>
      <c r="AI185" s="5">
        <v>56.331800000000001</v>
      </c>
      <c r="AJ185" s="5">
        <v>90.442899999999995</v>
      </c>
      <c r="AK185" s="5">
        <v>40.6</v>
      </c>
      <c r="AL185" s="5">
        <v>4</v>
      </c>
      <c r="AM185" s="5">
        <v>66.2</v>
      </c>
      <c r="AN185" s="5">
        <v>126650</v>
      </c>
      <c r="AO185" s="5">
        <v>117928</v>
      </c>
      <c r="AP185" s="5">
        <v>89797</v>
      </c>
      <c r="AQ185" s="5">
        <v>22466</v>
      </c>
      <c r="AR185" s="5">
        <v>85874</v>
      </c>
      <c r="AS185" s="5">
        <v>8722</v>
      </c>
      <c r="AT185" s="5">
        <v>14</v>
      </c>
      <c r="AU185" s="5">
        <v>6.9</v>
      </c>
      <c r="AV185" s="22">
        <v>1015</v>
      </c>
      <c r="AW185" s="21">
        <v>5.45</v>
      </c>
      <c r="AX185" s="5">
        <v>5.22</v>
      </c>
      <c r="AY185" s="21">
        <v>5.57</v>
      </c>
      <c r="AZ185" s="5">
        <v>7.65</v>
      </c>
      <c r="BA185" s="5">
        <v>8.61</v>
      </c>
      <c r="BB185" s="5">
        <v>9.51</v>
      </c>
      <c r="BC185" s="5">
        <v>8.1999999999999993</v>
      </c>
      <c r="BD185" s="5">
        <v>869.7</v>
      </c>
      <c r="BE185" s="5">
        <v>2245.3000000000002</v>
      </c>
      <c r="BF185" s="5">
        <v>3354.9</v>
      </c>
      <c r="BG185" s="5">
        <v>620.57420000000002</v>
      </c>
      <c r="BH185" s="5">
        <v>364.42619999999999</v>
      </c>
      <c r="BI185" s="5">
        <v>2756.8267999999998</v>
      </c>
      <c r="BJ185" s="5">
        <v>864.36900000000003</v>
      </c>
      <c r="BK185" s="5">
        <v>800.88930000000005</v>
      </c>
      <c r="BL185" s="5">
        <v>137</v>
      </c>
      <c r="BM185" s="5">
        <v>137.1</v>
      </c>
      <c r="BN185" s="5">
        <v>141.9</v>
      </c>
      <c r="BO185" s="5">
        <v>143.4</v>
      </c>
      <c r="BP185" s="5">
        <v>101.5</v>
      </c>
      <c r="BQ185" s="5">
        <v>136.4</v>
      </c>
      <c r="BR185" s="31">
        <v>127.2</v>
      </c>
      <c r="BS185" s="31">
        <v>98.4</v>
      </c>
      <c r="BT185" s="31">
        <v>120.1</v>
      </c>
      <c r="BU185" s="31">
        <v>121.5</v>
      </c>
      <c r="BV185" s="21">
        <v>21.89</v>
      </c>
      <c r="BW185" s="23">
        <v>3016.7700199999999</v>
      </c>
      <c r="BX185" s="6">
        <v>387.86</v>
      </c>
      <c r="BY185" s="19">
        <v>29.79080107984813</v>
      </c>
      <c r="BZ185" s="20">
        <v>25.570688186634712</v>
      </c>
      <c r="CA185" s="5">
        <v>2250.8470000000002</v>
      </c>
      <c r="CB185" s="25">
        <v>-0.77776804850192582</v>
      </c>
      <c r="CC185" s="25">
        <v>1.2410060869079838</v>
      </c>
      <c r="CD185" s="25">
        <v>3.2477006004911577</v>
      </c>
      <c r="CE185" s="25">
        <v>0.67864756767041456</v>
      </c>
      <c r="CF185" s="25">
        <v>-6.5658513627079511</v>
      </c>
      <c r="CG185" s="25">
        <v>0.84429148261647058</v>
      </c>
      <c r="CH185" s="20">
        <v>5.5993301476851114</v>
      </c>
      <c r="CI185" s="6">
        <v>104</v>
      </c>
      <c r="CJ185" s="6">
        <v>122</v>
      </c>
      <c r="CK185" s="6">
        <v>117</v>
      </c>
      <c r="CL185" s="6">
        <v>83</v>
      </c>
      <c r="CM185" s="23">
        <v>116.31799163179917</v>
      </c>
      <c r="CN185" s="6">
        <v>93.9</v>
      </c>
      <c r="CO185" s="6">
        <v>75.400000000000006</v>
      </c>
      <c r="CP185" s="24">
        <v>7.6026049793094096E-4</v>
      </c>
      <c r="CQ185" s="5">
        <v>7.6181229224611624E-2</v>
      </c>
      <c r="CR185" s="5">
        <v>4.832864120480293E-2</v>
      </c>
      <c r="CS185" s="5">
        <v>117928</v>
      </c>
      <c r="CT185" s="20">
        <v>5.8268324740519635E-2</v>
      </c>
      <c r="CU185" s="20">
        <v>3.2889559731361512E-3</v>
      </c>
      <c r="CV185" s="5">
        <v>9304.7000000000007</v>
      </c>
      <c r="CW185" s="5">
        <v>7.8901533138864402E-2</v>
      </c>
      <c r="CX185" s="23">
        <v>387.2</v>
      </c>
      <c r="CY185" s="23">
        <v>12.28</v>
      </c>
      <c r="CZ185" s="23">
        <v>17.82</v>
      </c>
      <c r="DA185" s="23">
        <v>699.31</v>
      </c>
      <c r="DB185" s="23">
        <v>22.18</v>
      </c>
      <c r="DC185" s="23">
        <v>32.18</v>
      </c>
      <c r="DQ185" s="20"/>
    </row>
    <row r="186" spans="1:121" ht="20.25" customHeight="1" x14ac:dyDescent="0.3">
      <c r="A186" s="16">
        <v>33512</v>
      </c>
      <c r="B186" s="17">
        <v>9016.4</v>
      </c>
      <c r="C186" s="18">
        <v>9067.9210000000003</v>
      </c>
      <c r="D186" s="18">
        <v>75.564579354709011</v>
      </c>
      <c r="E186" s="19">
        <v>6502.3320000000003</v>
      </c>
      <c r="F186" s="18">
        <v>59.536999999999999</v>
      </c>
      <c r="G186" s="19">
        <v>8993.41</v>
      </c>
      <c r="H186" s="5">
        <v>1200.972</v>
      </c>
      <c r="I186" s="5">
        <v>5710.0519999999997</v>
      </c>
      <c r="J186" s="20">
        <v>18.048102465430841</v>
      </c>
      <c r="K186" s="20">
        <v>20.2159154545324</v>
      </c>
      <c r="L186" s="20">
        <v>16.089542380425886</v>
      </c>
      <c r="M186" s="5">
        <v>34.814999999999998</v>
      </c>
      <c r="N186" s="5">
        <v>713.47900000000004</v>
      </c>
      <c r="O186" s="5">
        <v>745.61599999999999</v>
      </c>
      <c r="P186" s="20">
        <v>4.2807891676119638</v>
      </c>
      <c r="Q186" s="20">
        <v>2.1421679135017162</v>
      </c>
      <c r="R186" s="20">
        <v>8.7708025214307259</v>
      </c>
      <c r="S186" s="20">
        <v>2.6357566446017549</v>
      </c>
      <c r="T186" s="5">
        <v>89.507999999999996</v>
      </c>
      <c r="U186" s="5">
        <v>66.516000000000005</v>
      </c>
      <c r="V186" s="5">
        <v>66.781999999999996</v>
      </c>
      <c r="W186" s="5">
        <v>80.191000000000003</v>
      </c>
      <c r="X186" s="20">
        <v>40.983659520698417</v>
      </c>
      <c r="Y186" s="5">
        <v>53.34</v>
      </c>
      <c r="Z186" s="5">
        <v>81.207999999999998</v>
      </c>
      <c r="AA186" s="5">
        <v>69.694000000000003</v>
      </c>
      <c r="AB186" s="5">
        <v>69.665000000000006</v>
      </c>
      <c r="AC186" s="5">
        <v>69.643000000000001</v>
      </c>
      <c r="AD186" s="5">
        <v>63.9602</v>
      </c>
      <c r="AE186" s="5">
        <v>42.913600000000002</v>
      </c>
      <c r="AF186" s="5">
        <v>82.267899999999997</v>
      </c>
      <c r="AG186" s="5">
        <v>67.749600000000001</v>
      </c>
      <c r="AH186" s="5">
        <v>68.959699999999998</v>
      </c>
      <c r="AI186" s="5">
        <v>56.17</v>
      </c>
      <c r="AJ186" s="5">
        <v>89.082999999999998</v>
      </c>
      <c r="AK186" s="5">
        <v>40.700000000000003</v>
      </c>
      <c r="AL186" s="5">
        <v>4</v>
      </c>
      <c r="AM186" s="5">
        <v>66</v>
      </c>
      <c r="AN186" s="5">
        <v>126664</v>
      </c>
      <c r="AO186" s="5">
        <v>117466</v>
      </c>
      <c r="AP186" s="5">
        <v>89683</v>
      </c>
      <c r="AQ186" s="5">
        <v>22274</v>
      </c>
      <c r="AR186" s="5">
        <v>86050</v>
      </c>
      <c r="AS186" s="5">
        <v>9198</v>
      </c>
      <c r="AT186" s="5">
        <v>15.4</v>
      </c>
      <c r="AU186" s="5">
        <v>7.3</v>
      </c>
      <c r="AV186" s="22">
        <v>1079</v>
      </c>
      <c r="AW186" s="21">
        <v>4.43</v>
      </c>
      <c r="AX186" s="5">
        <v>4.07</v>
      </c>
      <c r="AY186" s="21">
        <v>4.38</v>
      </c>
      <c r="AZ186" s="5">
        <v>7.09</v>
      </c>
      <c r="BA186" s="5">
        <v>8.31</v>
      </c>
      <c r="BB186" s="5">
        <v>9.26</v>
      </c>
      <c r="BC186" s="5">
        <v>7.21</v>
      </c>
      <c r="BD186" s="5">
        <v>897</v>
      </c>
      <c r="BE186" s="5">
        <v>2306.9</v>
      </c>
      <c r="BF186" s="5">
        <v>3372.2</v>
      </c>
      <c r="BG186" s="5">
        <v>618.31719999999996</v>
      </c>
      <c r="BH186" s="5">
        <v>363.12150000000003</v>
      </c>
      <c r="BI186" s="5">
        <v>2806.7583</v>
      </c>
      <c r="BJ186" s="5">
        <v>868.12279999999998</v>
      </c>
      <c r="BK186" s="5">
        <v>798.029</v>
      </c>
      <c r="BL186" s="5">
        <v>138.19999999999999</v>
      </c>
      <c r="BM186" s="5">
        <v>138.5</v>
      </c>
      <c r="BN186" s="5">
        <v>143.1</v>
      </c>
      <c r="BO186" s="5">
        <v>144.69999999999999</v>
      </c>
      <c r="BP186" s="5">
        <v>103.1</v>
      </c>
      <c r="BQ186" s="5">
        <v>137</v>
      </c>
      <c r="BR186" s="31">
        <v>128</v>
      </c>
      <c r="BS186" s="31">
        <v>98.2</v>
      </c>
      <c r="BT186" s="31">
        <v>120.8</v>
      </c>
      <c r="BU186" s="31">
        <v>122.3</v>
      </c>
      <c r="BV186" s="21">
        <v>19.5</v>
      </c>
      <c r="BW186" s="23">
        <v>3168.830078</v>
      </c>
      <c r="BX186" s="6">
        <v>417.09</v>
      </c>
      <c r="BY186" s="19">
        <v>30.330270091753661</v>
      </c>
      <c r="BZ186" s="20">
        <v>25.752638456126242</v>
      </c>
      <c r="CA186" s="5">
        <v>2242.2869999999998</v>
      </c>
      <c r="CB186" s="25">
        <v>-0.77205185203097459</v>
      </c>
      <c r="CC186" s="25">
        <v>0.22587861397529374</v>
      </c>
      <c r="CD186" s="25">
        <v>1.3765044131290485</v>
      </c>
      <c r="CE186" s="25">
        <v>-9.1610311859983695E-2</v>
      </c>
      <c r="CF186" s="25">
        <v>2.7262697144854773</v>
      </c>
      <c r="CG186" s="25">
        <v>-1.7373338378829852</v>
      </c>
      <c r="CH186" s="20">
        <v>5.9889723303131683</v>
      </c>
      <c r="CI186" s="6">
        <v>92</v>
      </c>
      <c r="CJ186" s="6">
        <v>120</v>
      </c>
      <c r="CK186" s="6">
        <v>100</v>
      </c>
      <c r="CL186" s="6">
        <v>65</v>
      </c>
      <c r="CM186" s="23">
        <v>109.9099099099099</v>
      </c>
      <c r="CN186" s="6">
        <v>83.1</v>
      </c>
      <c r="CO186" s="6">
        <v>64.599999999999994</v>
      </c>
      <c r="CP186" s="24">
        <v>7.6199070369298348E-4</v>
      </c>
      <c r="CQ186" s="5">
        <v>7.5829601757104181E-2</v>
      </c>
      <c r="CR186" s="5">
        <v>4.815158428821957E-2</v>
      </c>
      <c r="CS186" s="5">
        <v>117466</v>
      </c>
      <c r="CT186" s="20">
        <v>5.8834249910612431E-2</v>
      </c>
      <c r="CU186" s="20">
        <v>3.5507295728125581E-3</v>
      </c>
      <c r="CV186" s="5">
        <v>9360.1</v>
      </c>
      <c r="CW186" s="5">
        <v>7.9683482880152562E-2</v>
      </c>
      <c r="CX186" s="23">
        <v>388.51</v>
      </c>
      <c r="CY186" s="23">
        <v>12.2</v>
      </c>
      <c r="CZ186" s="23">
        <v>15.97</v>
      </c>
      <c r="DA186" s="23">
        <v>698.12</v>
      </c>
      <c r="DB186" s="23">
        <v>21.92</v>
      </c>
      <c r="DC186" s="23">
        <v>28.7</v>
      </c>
      <c r="DQ186" s="20"/>
    </row>
    <row r="187" spans="1:121" ht="20.25" customHeight="1" x14ac:dyDescent="0.3">
      <c r="A187" s="16">
        <v>33604</v>
      </c>
      <c r="B187" s="17">
        <v>9123</v>
      </c>
      <c r="C187" s="18">
        <v>9173.7099999999991</v>
      </c>
      <c r="D187" s="18">
        <v>77.097638042949882</v>
      </c>
      <c r="E187" s="19">
        <v>6641.9219999999996</v>
      </c>
      <c r="F187" s="18">
        <v>60.344999999999999</v>
      </c>
      <c r="G187" s="19">
        <v>9141.1260000000002</v>
      </c>
      <c r="H187" s="5">
        <v>1178.8889999999999</v>
      </c>
      <c r="I187" s="5">
        <v>5817.3159999999998</v>
      </c>
      <c r="J187" s="20">
        <v>18.659231935031887</v>
      </c>
      <c r="K187" s="20">
        <v>20.815389894484003</v>
      </c>
      <c r="L187" s="20">
        <v>16.172828915387036</v>
      </c>
      <c r="M187" s="5">
        <v>2.6349999999999998</v>
      </c>
      <c r="N187" s="5">
        <v>726.37699999999995</v>
      </c>
      <c r="O187" s="5">
        <v>751.03300000000002</v>
      </c>
      <c r="P187" s="20">
        <v>4.4438820737182247</v>
      </c>
      <c r="Q187" s="20">
        <v>2.173014783677905</v>
      </c>
      <c r="R187" s="20">
        <v>9.053701638500474</v>
      </c>
      <c r="S187" s="20">
        <v>2.6473077692945584</v>
      </c>
      <c r="T187" s="5">
        <v>88.988</v>
      </c>
      <c r="U187" s="5">
        <v>67.811999999999998</v>
      </c>
      <c r="V187" s="5">
        <v>66.382000000000005</v>
      </c>
      <c r="W187" s="5">
        <v>80.688000000000002</v>
      </c>
      <c r="X187" s="20">
        <v>41.655228617997771</v>
      </c>
      <c r="Y187" s="5">
        <v>54.716999999999999</v>
      </c>
      <c r="Z187" s="5">
        <v>82.864000000000004</v>
      </c>
      <c r="AA187" s="5">
        <v>70.013999999999996</v>
      </c>
      <c r="AB187" s="5">
        <v>69.983000000000004</v>
      </c>
      <c r="AC187" s="5">
        <v>69.941999999999993</v>
      </c>
      <c r="AD187" s="5">
        <v>64.597300000000004</v>
      </c>
      <c r="AE187" s="5">
        <v>43.514499999999998</v>
      </c>
      <c r="AF187" s="5">
        <v>83.059700000000007</v>
      </c>
      <c r="AG187" s="5">
        <v>68.951700000000002</v>
      </c>
      <c r="AH187" s="5">
        <v>69.538799999999995</v>
      </c>
      <c r="AI187" s="5">
        <v>56.834699999999998</v>
      </c>
      <c r="AJ187" s="5">
        <v>89.696700000000007</v>
      </c>
      <c r="AK187" s="5">
        <v>40.700000000000003</v>
      </c>
      <c r="AL187" s="5">
        <v>4</v>
      </c>
      <c r="AM187" s="5">
        <v>66.400000000000006</v>
      </c>
      <c r="AN187" s="5">
        <v>127604</v>
      </c>
      <c r="AO187" s="5">
        <v>118144</v>
      </c>
      <c r="AP187" s="5">
        <v>89654</v>
      </c>
      <c r="AQ187" s="5">
        <v>22127</v>
      </c>
      <c r="AR187" s="5">
        <v>86242</v>
      </c>
      <c r="AS187" s="5">
        <v>9460</v>
      </c>
      <c r="AT187" s="5">
        <v>17.100000000000001</v>
      </c>
      <c r="AU187" s="5">
        <v>7.4</v>
      </c>
      <c r="AV187" s="22">
        <v>1297</v>
      </c>
      <c r="AW187" s="21">
        <v>3.98</v>
      </c>
      <c r="AX187" s="5">
        <v>4.04</v>
      </c>
      <c r="AY187" s="21">
        <v>4.63</v>
      </c>
      <c r="AZ187" s="5">
        <v>7.54</v>
      </c>
      <c r="BA187" s="5">
        <v>8.35</v>
      </c>
      <c r="BB187" s="5">
        <v>9.25</v>
      </c>
      <c r="BC187" s="5">
        <v>6.5</v>
      </c>
      <c r="BD187" s="5">
        <v>936.7</v>
      </c>
      <c r="BE187" s="5">
        <v>2403</v>
      </c>
      <c r="BF187" s="5">
        <v>3403.9</v>
      </c>
      <c r="BG187" s="5">
        <v>607.37670000000003</v>
      </c>
      <c r="BH187" s="5">
        <v>359.88619999999997</v>
      </c>
      <c r="BI187" s="5">
        <v>2833.4173999999998</v>
      </c>
      <c r="BJ187" s="5">
        <v>874.64930000000004</v>
      </c>
      <c r="BK187" s="5">
        <v>799.44209999999998</v>
      </c>
      <c r="BL187" s="5">
        <v>139.1</v>
      </c>
      <c r="BM187" s="5">
        <v>139.30000000000001</v>
      </c>
      <c r="BN187" s="5">
        <v>144.19999999999999</v>
      </c>
      <c r="BO187" s="5">
        <v>145.9</v>
      </c>
      <c r="BP187" s="5">
        <v>101.2</v>
      </c>
      <c r="BQ187" s="5">
        <v>137.6</v>
      </c>
      <c r="BR187" s="31">
        <v>128.6</v>
      </c>
      <c r="BS187" s="31">
        <v>97.1</v>
      </c>
      <c r="BT187" s="31">
        <v>120.8</v>
      </c>
      <c r="BU187" s="31">
        <v>122.4</v>
      </c>
      <c r="BV187" s="21">
        <v>18.920000000000002</v>
      </c>
      <c r="BW187" s="23">
        <v>3235.5</v>
      </c>
      <c r="BX187" s="6">
        <v>403.69</v>
      </c>
      <c r="BY187" s="19">
        <v>30.975908609991137</v>
      </c>
      <c r="BZ187" s="20">
        <v>25.884118269423237</v>
      </c>
      <c r="CA187" s="5">
        <v>2259.6759999999999</v>
      </c>
      <c r="CB187" s="25">
        <v>10.065325177386116</v>
      </c>
      <c r="CC187" s="25">
        <v>9.452505262810023</v>
      </c>
      <c r="CD187" s="25">
        <v>10.465288118736872</v>
      </c>
      <c r="CE187" s="25">
        <v>9.1727451052248359</v>
      </c>
      <c r="CF187" s="25">
        <v>12.635870121082949</v>
      </c>
      <c r="CG187" s="25">
        <v>9.3552657067700622</v>
      </c>
      <c r="CH187" s="20">
        <v>5.7717823339338317</v>
      </c>
      <c r="CI187" s="6">
        <v>91</v>
      </c>
      <c r="CJ187" s="6">
        <v>119</v>
      </c>
      <c r="CK187" s="6">
        <v>107</v>
      </c>
      <c r="CL187" s="6">
        <v>68</v>
      </c>
      <c r="CM187" s="23">
        <v>108.67579908675799</v>
      </c>
      <c r="CN187" s="6">
        <v>81.7</v>
      </c>
      <c r="CO187" s="6">
        <v>63.7</v>
      </c>
      <c r="CP187" s="24">
        <v>7.532164138678223E-4</v>
      </c>
      <c r="CQ187" s="5">
        <v>7.5040628385698818E-2</v>
      </c>
      <c r="CR187" s="5">
        <v>4.7710488894907907E-2</v>
      </c>
      <c r="CS187" s="5">
        <v>118144</v>
      </c>
      <c r="CT187" s="20">
        <v>5.9217607326652218E-2</v>
      </c>
      <c r="CU187" s="20">
        <v>3.4169318797399781E-3</v>
      </c>
      <c r="CV187" s="5">
        <v>9416.5</v>
      </c>
      <c r="CW187" s="5">
        <v>7.9703582069339113E-2</v>
      </c>
      <c r="CX187" s="23">
        <v>407.36</v>
      </c>
      <c r="CY187" s="23">
        <v>12.32</v>
      </c>
      <c r="CZ187" s="23">
        <v>16.190000000000001</v>
      </c>
      <c r="DA187" s="23">
        <v>724.63</v>
      </c>
      <c r="DB187" s="23">
        <v>21.92</v>
      </c>
      <c r="DC187" s="23">
        <v>28.8</v>
      </c>
      <c r="DQ187" s="20"/>
    </row>
    <row r="188" spans="1:121" ht="20.25" customHeight="1" x14ac:dyDescent="0.3">
      <c r="A188" s="16">
        <v>33695</v>
      </c>
      <c r="B188" s="17">
        <v>9223.5</v>
      </c>
      <c r="C188" s="18">
        <v>9273.2749999999996</v>
      </c>
      <c r="D188" s="18">
        <v>77.805804966755701</v>
      </c>
      <c r="E188" s="19">
        <v>6711.357</v>
      </c>
      <c r="F188" s="18">
        <v>61.085999999999999</v>
      </c>
      <c r="G188" s="19">
        <v>9209.5419999999995</v>
      </c>
      <c r="H188" s="5">
        <v>1245.7380000000001</v>
      </c>
      <c r="I188" s="5">
        <v>5857.1689999999999</v>
      </c>
      <c r="J188" s="20">
        <v>18.910155140080693</v>
      </c>
      <c r="K188" s="20">
        <v>20.985352616923336</v>
      </c>
      <c r="L188" s="20">
        <v>16.277078479286242</v>
      </c>
      <c r="M188" s="5">
        <v>25.315999999999999</v>
      </c>
      <c r="N188" s="5">
        <v>726.72900000000004</v>
      </c>
      <c r="O188" s="5">
        <v>763.38</v>
      </c>
      <c r="P188" s="20">
        <v>4.5940927430812071</v>
      </c>
      <c r="Q188" s="20">
        <v>2.3787009149286806</v>
      </c>
      <c r="R188" s="20">
        <v>8.9992328237767794</v>
      </c>
      <c r="S188" s="20">
        <v>2.6732823776780132</v>
      </c>
      <c r="T188" s="5">
        <v>89.328999999999994</v>
      </c>
      <c r="U188" s="5">
        <v>68.382999999999996</v>
      </c>
      <c r="V188" s="5">
        <v>67.116</v>
      </c>
      <c r="W188" s="5">
        <v>80.757999999999996</v>
      </c>
      <c r="X188" s="20">
        <v>41.950161959424896</v>
      </c>
      <c r="Y188" s="5">
        <v>55.225000000000001</v>
      </c>
      <c r="Z188" s="5">
        <v>83.073999999999998</v>
      </c>
      <c r="AA188" s="5">
        <v>70.456999999999994</v>
      </c>
      <c r="AB188" s="5">
        <v>70.424999999999997</v>
      </c>
      <c r="AC188" s="5">
        <v>70.388000000000005</v>
      </c>
      <c r="AD188" s="5">
        <v>65.295699999999997</v>
      </c>
      <c r="AE188" s="5">
        <v>44.354599999999998</v>
      </c>
      <c r="AF188" s="5">
        <v>83.937799999999996</v>
      </c>
      <c r="AG188" s="5">
        <v>71.425600000000003</v>
      </c>
      <c r="AH188" s="5">
        <v>70.212999999999994</v>
      </c>
      <c r="AI188" s="5">
        <v>57.506100000000004</v>
      </c>
      <c r="AJ188" s="5">
        <v>89.855800000000002</v>
      </c>
      <c r="AK188" s="5">
        <v>40.799999999999997</v>
      </c>
      <c r="AL188" s="5">
        <v>4.0999999999999996</v>
      </c>
      <c r="AM188" s="5">
        <v>66.7</v>
      </c>
      <c r="AN188" s="5">
        <v>128459</v>
      </c>
      <c r="AO188" s="5">
        <v>118419</v>
      </c>
      <c r="AP188" s="5">
        <v>89957</v>
      </c>
      <c r="AQ188" s="5">
        <v>22097</v>
      </c>
      <c r="AR188" s="5">
        <v>86622</v>
      </c>
      <c r="AS188" s="5">
        <v>10040</v>
      </c>
      <c r="AT188" s="5">
        <v>18.2</v>
      </c>
      <c r="AU188" s="5">
        <v>7.8</v>
      </c>
      <c r="AV188" s="22">
        <v>1145</v>
      </c>
      <c r="AW188" s="21">
        <v>3.76</v>
      </c>
      <c r="AX188" s="5">
        <v>3.66</v>
      </c>
      <c r="AY188" s="21">
        <v>4.17</v>
      </c>
      <c r="AZ188" s="5">
        <v>7.26</v>
      </c>
      <c r="BA188" s="5">
        <v>8.2200000000000006</v>
      </c>
      <c r="BB188" s="5">
        <v>9.0500000000000007</v>
      </c>
      <c r="BC188" s="5">
        <v>6.5</v>
      </c>
      <c r="BD188" s="5">
        <v>954.3</v>
      </c>
      <c r="BE188" s="5">
        <v>2443</v>
      </c>
      <c r="BF188" s="5">
        <v>3393.4</v>
      </c>
      <c r="BG188" s="5">
        <v>601.06899999999996</v>
      </c>
      <c r="BH188" s="5">
        <v>357.1078</v>
      </c>
      <c r="BI188" s="5">
        <v>2852.3669</v>
      </c>
      <c r="BJ188" s="5">
        <v>879.39750000000004</v>
      </c>
      <c r="BK188" s="5">
        <v>797.27629999999999</v>
      </c>
      <c r="BL188" s="5">
        <v>140.1</v>
      </c>
      <c r="BM188" s="5">
        <v>140.6</v>
      </c>
      <c r="BN188" s="5">
        <v>145.19999999999999</v>
      </c>
      <c r="BO188" s="5">
        <v>147.1</v>
      </c>
      <c r="BP188" s="5">
        <v>103.3</v>
      </c>
      <c r="BQ188" s="5">
        <v>137.6</v>
      </c>
      <c r="BR188" s="31">
        <v>129</v>
      </c>
      <c r="BS188" s="31">
        <v>101.6</v>
      </c>
      <c r="BT188" s="31">
        <v>121.9</v>
      </c>
      <c r="BU188" s="31">
        <v>123.4</v>
      </c>
      <c r="BV188" s="21">
        <v>22.39</v>
      </c>
      <c r="BW188" s="23">
        <v>3318.5</v>
      </c>
      <c r="BX188" s="6">
        <v>408.14</v>
      </c>
      <c r="BY188" s="19">
        <v>31.343254532022499</v>
      </c>
      <c r="BZ188" s="20">
        <v>26.123515371938396</v>
      </c>
      <c r="CA188" s="5">
        <v>2256.7640000000001</v>
      </c>
      <c r="CB188" s="25">
        <v>-1.3480349675616901</v>
      </c>
      <c r="CC188" s="25">
        <v>1.9382508222389006</v>
      </c>
      <c r="CD188" s="25">
        <v>3.6611538538060779</v>
      </c>
      <c r="CE188" s="25">
        <v>1.4574763015698682</v>
      </c>
      <c r="CF188" s="25">
        <v>-4.0275546482519706</v>
      </c>
      <c r="CG188" s="25">
        <v>-0.60031744283523936</v>
      </c>
      <c r="CH188" s="20">
        <v>5.7984315508325279</v>
      </c>
      <c r="CI188" s="6">
        <v>98</v>
      </c>
      <c r="CJ188" s="6">
        <v>125</v>
      </c>
      <c r="CK188" s="6">
        <v>116</v>
      </c>
      <c r="CL188" s="6">
        <v>69</v>
      </c>
      <c r="CM188" s="23">
        <v>116.31799163179917</v>
      </c>
      <c r="CN188" s="6">
        <v>91.6</v>
      </c>
      <c r="CO188" s="6">
        <v>70.8</v>
      </c>
      <c r="CP188" s="24">
        <v>7.5434685312323181E-4</v>
      </c>
      <c r="CQ188" s="5">
        <v>7.5447352198549214E-2</v>
      </c>
      <c r="CR188" s="5">
        <v>4.7999189319281529E-2</v>
      </c>
      <c r="CS188" s="5">
        <v>118419</v>
      </c>
      <c r="CT188" s="20">
        <v>5.9981143228704854E-2</v>
      </c>
      <c r="CU188" s="20">
        <v>3.4465752961940228E-3</v>
      </c>
      <c r="CV188" s="5">
        <v>9474</v>
      </c>
      <c r="CW188" s="5">
        <v>8.0004053403592332E-2</v>
      </c>
      <c r="CX188" s="23">
        <v>408.27</v>
      </c>
      <c r="CY188" s="23">
        <v>12.32</v>
      </c>
      <c r="CZ188" s="23">
        <v>17.05</v>
      </c>
      <c r="DA188" s="23">
        <v>721.59</v>
      </c>
      <c r="DB188" s="23">
        <v>21.77</v>
      </c>
      <c r="DC188" s="23">
        <v>30.13</v>
      </c>
      <c r="DQ188" s="20"/>
    </row>
    <row r="189" spans="1:121" ht="20.25" customHeight="1" x14ac:dyDescent="0.3">
      <c r="A189" s="16">
        <v>33786</v>
      </c>
      <c r="B189" s="17">
        <v>9313.2000000000007</v>
      </c>
      <c r="C189" s="18">
        <v>9358.89</v>
      </c>
      <c r="D189" s="18">
        <v>77.997737652531711</v>
      </c>
      <c r="E189" s="19">
        <v>6740.6710000000003</v>
      </c>
      <c r="F189" s="18">
        <v>61.743000000000002</v>
      </c>
      <c r="G189" s="19">
        <v>9304.1949999999997</v>
      </c>
      <c r="H189" s="5">
        <v>1255.778</v>
      </c>
      <c r="I189" s="5">
        <v>5920.598</v>
      </c>
      <c r="J189" s="20">
        <v>18.382322582469637</v>
      </c>
      <c r="K189" s="20">
        <v>21.1678379028039</v>
      </c>
      <c r="L189" s="20">
        <v>16.304738203978903</v>
      </c>
      <c r="M189" s="5">
        <v>23.219000000000001</v>
      </c>
      <c r="N189" s="5">
        <v>742.14400000000001</v>
      </c>
      <c r="O189" s="5">
        <v>775.41399999999999</v>
      </c>
      <c r="P189" s="20">
        <v>4.3409499031432492</v>
      </c>
      <c r="Q189" s="20">
        <v>2.2120385164656478</v>
      </c>
      <c r="R189" s="20">
        <v>8.2650622852537357</v>
      </c>
      <c r="S189" s="20">
        <v>2.7009318043635027</v>
      </c>
      <c r="T189" s="5">
        <v>89.478999999999999</v>
      </c>
      <c r="U189" s="5">
        <v>69.003</v>
      </c>
      <c r="V189" s="5">
        <v>67.603999999999999</v>
      </c>
      <c r="W189" s="5">
        <v>80.971999999999994</v>
      </c>
      <c r="X189" s="20">
        <v>42.08070924593131</v>
      </c>
      <c r="Y189" s="5">
        <v>55.872999999999998</v>
      </c>
      <c r="Z189" s="5">
        <v>83.516999999999996</v>
      </c>
      <c r="AA189" s="5">
        <v>70.784999999999997</v>
      </c>
      <c r="AB189" s="5">
        <v>70.751000000000005</v>
      </c>
      <c r="AC189" s="5">
        <v>70.722999999999999</v>
      </c>
      <c r="AD189" s="5">
        <v>65.715000000000003</v>
      </c>
      <c r="AE189" s="5">
        <v>44.807000000000002</v>
      </c>
      <c r="AF189" s="5">
        <v>84.627499999999998</v>
      </c>
      <c r="AG189" s="5">
        <v>72.417900000000003</v>
      </c>
      <c r="AH189" s="5">
        <v>70.768299999999996</v>
      </c>
      <c r="AI189" s="5">
        <v>57.761099999999999</v>
      </c>
      <c r="AJ189" s="5">
        <v>90.414000000000001</v>
      </c>
      <c r="AK189" s="5">
        <v>40.700000000000003</v>
      </c>
      <c r="AL189" s="5">
        <v>4</v>
      </c>
      <c r="AM189" s="5">
        <v>66.5</v>
      </c>
      <c r="AN189" s="5">
        <v>128501</v>
      </c>
      <c r="AO189" s="5">
        <v>118720</v>
      </c>
      <c r="AP189" s="5">
        <v>90137</v>
      </c>
      <c r="AQ189" s="5">
        <v>22020</v>
      </c>
      <c r="AR189" s="5">
        <v>86946</v>
      </c>
      <c r="AS189" s="5">
        <v>9781</v>
      </c>
      <c r="AT189" s="5">
        <v>18.100000000000001</v>
      </c>
      <c r="AU189" s="5">
        <v>7.6</v>
      </c>
      <c r="AV189" s="22">
        <v>1186</v>
      </c>
      <c r="AW189" s="21">
        <v>3.22</v>
      </c>
      <c r="AX189" s="5">
        <v>2.91</v>
      </c>
      <c r="AY189" s="21">
        <v>3.18</v>
      </c>
      <c r="AZ189" s="5">
        <v>6.42</v>
      </c>
      <c r="BA189" s="5">
        <v>7.92</v>
      </c>
      <c r="BB189" s="5">
        <v>8.6199999999999992</v>
      </c>
      <c r="BC189" s="5">
        <v>6</v>
      </c>
      <c r="BD189" s="5">
        <v>988</v>
      </c>
      <c r="BE189" s="5">
        <v>2500.8000000000002</v>
      </c>
      <c r="BF189" s="5">
        <v>3410.3</v>
      </c>
      <c r="BG189" s="5">
        <v>598.41210000000001</v>
      </c>
      <c r="BH189" s="5">
        <v>354.30309999999997</v>
      </c>
      <c r="BI189" s="5">
        <v>2879.4434999999999</v>
      </c>
      <c r="BJ189" s="5">
        <v>882.94150000000002</v>
      </c>
      <c r="BK189" s="5">
        <v>800.19889999999998</v>
      </c>
      <c r="BL189" s="5">
        <v>141.1</v>
      </c>
      <c r="BM189" s="5">
        <v>141.5</v>
      </c>
      <c r="BN189" s="5">
        <v>146.30000000000001</v>
      </c>
      <c r="BO189" s="5">
        <v>148.1</v>
      </c>
      <c r="BP189" s="5">
        <v>103.6</v>
      </c>
      <c r="BQ189" s="5">
        <v>138.9</v>
      </c>
      <c r="BR189" s="31">
        <v>129.4</v>
      </c>
      <c r="BS189" s="31">
        <v>102.8</v>
      </c>
      <c r="BT189" s="31">
        <v>122.3</v>
      </c>
      <c r="BU189" s="31">
        <v>123.7</v>
      </c>
      <c r="BV189" s="21">
        <v>21.88</v>
      </c>
      <c r="BW189" s="23">
        <v>3271.6999510000001</v>
      </c>
      <c r="BX189" s="6">
        <v>417.8</v>
      </c>
      <c r="BY189" s="19">
        <v>31.645179078941787</v>
      </c>
      <c r="BZ189" s="20">
        <v>26.172475715113897</v>
      </c>
      <c r="CA189" s="5">
        <v>2268.3969999999999</v>
      </c>
      <c r="CB189" s="25">
        <v>0.4896601687349344</v>
      </c>
      <c r="CC189" s="25">
        <v>0.56529725519197493</v>
      </c>
      <c r="CD189" s="25">
        <v>2.2586300987608321</v>
      </c>
      <c r="CE189" s="25">
        <v>9.0285313104979781E-2</v>
      </c>
      <c r="CF189" s="25">
        <v>3.4862960987384826</v>
      </c>
      <c r="CG189" s="25">
        <v>-0.35095297961611643</v>
      </c>
      <c r="CH189" s="20">
        <v>5.9075548265769271</v>
      </c>
      <c r="CI189" s="6">
        <v>96</v>
      </c>
      <c r="CJ189" s="6">
        <v>123</v>
      </c>
      <c r="CK189" s="6">
        <v>112</v>
      </c>
      <c r="CL189" s="6">
        <v>70</v>
      </c>
      <c r="CM189" s="23">
        <v>113.79310344827587</v>
      </c>
      <c r="CN189" s="6">
        <v>88.4</v>
      </c>
      <c r="CO189" s="6">
        <v>68.2</v>
      </c>
      <c r="CP189" s="24">
        <v>7.5369777628032345E-4</v>
      </c>
      <c r="CQ189" s="5">
        <v>7.5617419137466307E-2</v>
      </c>
      <c r="CR189" s="5">
        <v>4.8110183625336922E-2</v>
      </c>
      <c r="CS189" s="5">
        <v>118720</v>
      </c>
      <c r="CT189" s="20">
        <v>6.0447911051212937E-2</v>
      </c>
      <c r="CU189" s="20">
        <v>3.5192048517520215E-3</v>
      </c>
      <c r="CV189" s="5">
        <v>9532.5</v>
      </c>
      <c r="CW189" s="5">
        <v>8.029396900269542E-2</v>
      </c>
      <c r="CX189" s="23">
        <v>418.48</v>
      </c>
      <c r="CY189" s="23">
        <v>12.4</v>
      </c>
      <c r="CZ189" s="23">
        <v>18.04</v>
      </c>
      <c r="DA189" s="23">
        <v>733.88</v>
      </c>
      <c r="DB189" s="23">
        <v>21.75</v>
      </c>
      <c r="DC189" s="23">
        <v>31.64</v>
      </c>
      <c r="DQ189" s="20"/>
    </row>
    <row r="190" spans="1:121" ht="20.25" customHeight="1" x14ac:dyDescent="0.3">
      <c r="A190" s="16">
        <v>33878</v>
      </c>
      <c r="B190" s="17">
        <v>9406.5</v>
      </c>
      <c r="C190" s="18">
        <v>9453.64</v>
      </c>
      <c r="D190" s="18">
        <v>78.844426342326656</v>
      </c>
      <c r="E190" s="19">
        <v>6763.8109999999997</v>
      </c>
      <c r="F190" s="18">
        <v>62.531999999999996</v>
      </c>
      <c r="G190" s="19">
        <v>9395.0879999999997</v>
      </c>
      <c r="H190" s="5">
        <v>1294.229</v>
      </c>
      <c r="I190" s="5">
        <v>5991.0569999999998</v>
      </c>
      <c r="J190" s="20">
        <v>18.157736548643982</v>
      </c>
      <c r="K190" s="20">
        <v>21.319869102962041</v>
      </c>
      <c r="L190" s="20">
        <v>16.677041052794205</v>
      </c>
      <c r="M190" s="5">
        <v>26.635999999999999</v>
      </c>
      <c r="N190" s="5">
        <v>745.88599999999997</v>
      </c>
      <c r="O190" s="5">
        <v>793.976</v>
      </c>
      <c r="P190" s="20">
        <v>4.4143200235951738</v>
      </c>
      <c r="Q190" s="20">
        <v>2.4529571213887444</v>
      </c>
      <c r="R190" s="20">
        <v>8.9947893990252954</v>
      </c>
      <c r="S190" s="20">
        <v>2.7207763935899782</v>
      </c>
      <c r="T190" s="5">
        <v>90.055999999999997</v>
      </c>
      <c r="U190" s="5">
        <v>69.436999999999998</v>
      </c>
      <c r="V190" s="5">
        <v>68.768000000000001</v>
      </c>
      <c r="W190" s="5">
        <v>81.058000000000007</v>
      </c>
      <c r="X190" s="20">
        <v>42.413041951657988</v>
      </c>
      <c r="Y190" s="5">
        <v>56.283999999999999</v>
      </c>
      <c r="Z190" s="5">
        <v>83.498000000000005</v>
      </c>
      <c r="AA190" s="5">
        <v>71.275000000000006</v>
      </c>
      <c r="AB190" s="5">
        <v>71.239999999999995</v>
      </c>
      <c r="AC190" s="5">
        <v>71.200999999999993</v>
      </c>
      <c r="AD190" s="5">
        <v>66.543099999999995</v>
      </c>
      <c r="AE190" s="5">
        <v>45.716500000000003</v>
      </c>
      <c r="AF190" s="5">
        <v>86.033299999999997</v>
      </c>
      <c r="AG190" s="5">
        <v>75.483900000000006</v>
      </c>
      <c r="AH190" s="5">
        <v>71.987300000000005</v>
      </c>
      <c r="AI190" s="5">
        <v>58.324399999999997</v>
      </c>
      <c r="AJ190" s="5">
        <v>91.097099999999998</v>
      </c>
      <c r="AK190" s="5">
        <v>40.9</v>
      </c>
      <c r="AL190" s="5">
        <v>4.0999999999999996</v>
      </c>
      <c r="AM190" s="5">
        <v>66.3</v>
      </c>
      <c r="AN190" s="5">
        <v>128554</v>
      </c>
      <c r="AO190" s="5">
        <v>118997</v>
      </c>
      <c r="AP190" s="5">
        <v>90616</v>
      </c>
      <c r="AQ190" s="5">
        <v>22076</v>
      </c>
      <c r="AR190" s="5">
        <v>87418</v>
      </c>
      <c r="AS190" s="5">
        <v>9557</v>
      </c>
      <c r="AT190" s="5">
        <v>19</v>
      </c>
      <c r="AU190" s="5">
        <v>7.4</v>
      </c>
      <c r="AV190" s="22">
        <v>1227</v>
      </c>
      <c r="AW190" s="21">
        <v>2.92</v>
      </c>
      <c r="AX190" s="5">
        <v>3.22</v>
      </c>
      <c r="AY190" s="21">
        <v>3.71</v>
      </c>
      <c r="AZ190" s="5">
        <v>6.77</v>
      </c>
      <c r="BA190" s="5">
        <v>7.98</v>
      </c>
      <c r="BB190" s="5">
        <v>8.81</v>
      </c>
      <c r="BC190" s="5">
        <v>6</v>
      </c>
      <c r="BD190" s="5">
        <v>1024.9000000000001</v>
      </c>
      <c r="BE190" s="5">
        <v>2557</v>
      </c>
      <c r="BF190" s="5">
        <v>3424.7</v>
      </c>
      <c r="BG190" s="5">
        <v>596.42859999999996</v>
      </c>
      <c r="BH190" s="5">
        <v>354.11739999999998</v>
      </c>
      <c r="BI190" s="5">
        <v>2907.9101000000001</v>
      </c>
      <c r="BJ190" s="5">
        <v>887.81050000000005</v>
      </c>
      <c r="BK190" s="5">
        <v>806.11869999999999</v>
      </c>
      <c r="BL190" s="5">
        <v>142.30000000000001</v>
      </c>
      <c r="BM190" s="5">
        <v>143</v>
      </c>
      <c r="BN190" s="5">
        <v>147.4</v>
      </c>
      <c r="BO190" s="5">
        <v>149.6</v>
      </c>
      <c r="BP190" s="5">
        <v>105.3</v>
      </c>
      <c r="BQ190" s="5">
        <v>138.80000000000001</v>
      </c>
      <c r="BR190" s="31">
        <v>130.1</v>
      </c>
      <c r="BS190" s="31">
        <v>101.3</v>
      </c>
      <c r="BT190" s="31">
        <v>122.7</v>
      </c>
      <c r="BU190" s="31">
        <v>124.2</v>
      </c>
      <c r="BV190" s="21">
        <v>19.41</v>
      </c>
      <c r="BW190" s="23">
        <v>3301.110107</v>
      </c>
      <c r="BX190" s="6">
        <v>435.71</v>
      </c>
      <c r="BY190" s="19">
        <v>31.780859819384563</v>
      </c>
      <c r="BZ190" s="20">
        <v>26.583137877277007</v>
      </c>
      <c r="CA190" s="5">
        <v>2263.5100000000002</v>
      </c>
      <c r="CB190" s="25">
        <v>-0.64742379617205525</v>
      </c>
      <c r="CC190" s="25">
        <v>0.86587001667565455</v>
      </c>
      <c r="CD190" s="25">
        <v>3.8033549592862199</v>
      </c>
      <c r="CE190" s="25">
        <v>3.5189631605830884E-2</v>
      </c>
      <c r="CF190" s="25">
        <v>2.7165744947322241</v>
      </c>
      <c r="CG190" s="25">
        <v>-1.5987162964764767</v>
      </c>
      <c r="CH190" s="20">
        <v>6.1194365247679112</v>
      </c>
      <c r="CI190" s="6">
        <v>99</v>
      </c>
      <c r="CJ190" s="6">
        <v>125</v>
      </c>
      <c r="CK190" s="6">
        <v>122</v>
      </c>
      <c r="CL190" s="6">
        <v>87</v>
      </c>
      <c r="CM190" s="23">
        <v>114.89361702127661</v>
      </c>
      <c r="CN190" s="6">
        <v>90.8</v>
      </c>
      <c r="CO190" s="6">
        <v>78.5</v>
      </c>
      <c r="CP190" s="24">
        <v>7.5679218803835393E-4</v>
      </c>
      <c r="CQ190" s="5">
        <v>7.5769977394388094E-2</v>
      </c>
      <c r="CR190" s="5">
        <v>4.7984839953948415E-2</v>
      </c>
      <c r="CS190" s="5">
        <v>118997</v>
      </c>
      <c r="CT190" s="20">
        <v>6.1222434179012915E-2</v>
      </c>
      <c r="CU190" s="20">
        <v>3.6615208786776134E-3</v>
      </c>
      <c r="CV190" s="5">
        <v>9592.2999999999993</v>
      </c>
      <c r="CW190" s="5">
        <v>8.0609595199878981E-2</v>
      </c>
      <c r="CX190" s="23">
        <v>435.64</v>
      </c>
      <c r="CY190" s="23">
        <v>12.39</v>
      </c>
      <c r="CZ190" s="23">
        <v>19.09</v>
      </c>
      <c r="DA190" s="23">
        <v>760.74</v>
      </c>
      <c r="DB190" s="23">
        <v>21.64</v>
      </c>
      <c r="DC190" s="23">
        <v>33.340000000000003</v>
      </c>
      <c r="DQ190" s="20"/>
    </row>
    <row r="191" spans="1:121" ht="20.25" customHeight="1" x14ac:dyDescent="0.3">
      <c r="A191" s="16">
        <v>33970</v>
      </c>
      <c r="B191" s="17">
        <v>9424.1</v>
      </c>
      <c r="C191" s="18">
        <v>9481.5720000000001</v>
      </c>
      <c r="D191" s="18">
        <v>78.483423176828765</v>
      </c>
      <c r="E191" s="19">
        <v>6801.7420000000002</v>
      </c>
      <c r="F191" s="18">
        <v>62.581000000000003</v>
      </c>
      <c r="G191" s="19">
        <v>9388.5110000000004</v>
      </c>
      <c r="H191" s="5">
        <v>1324.6089999999999</v>
      </c>
      <c r="I191" s="5">
        <v>6013.8329999999996</v>
      </c>
      <c r="J191" s="20">
        <v>18.197860514482027</v>
      </c>
      <c r="K191" s="20">
        <v>21.2157081808787</v>
      </c>
      <c r="L191" s="20">
        <v>16.458955953411724</v>
      </c>
      <c r="M191" s="5">
        <v>45.978999999999999</v>
      </c>
      <c r="N191" s="5">
        <v>747.58100000000002</v>
      </c>
      <c r="O191" s="5">
        <v>811.16600000000005</v>
      </c>
      <c r="P191" s="20">
        <v>4.3647739016283555</v>
      </c>
      <c r="Q191" s="20">
        <v>2.4776136077982294</v>
      </c>
      <c r="R191" s="20">
        <v>8.8169706449180243</v>
      </c>
      <c r="S191" s="20">
        <v>2.7450213669245596</v>
      </c>
      <c r="T191" s="5">
        <v>90.835999999999999</v>
      </c>
      <c r="U191" s="5">
        <v>68.894000000000005</v>
      </c>
      <c r="V191" s="5">
        <v>70.11</v>
      </c>
      <c r="W191" s="5">
        <v>80.936000000000007</v>
      </c>
      <c r="X191" s="20">
        <v>42.15393961399883</v>
      </c>
      <c r="Y191" s="5">
        <v>55.76</v>
      </c>
      <c r="Z191" s="5">
        <v>82.296000000000006</v>
      </c>
      <c r="AA191" s="5">
        <v>71.703999999999994</v>
      </c>
      <c r="AB191" s="5">
        <v>71.67</v>
      </c>
      <c r="AC191" s="5">
        <v>71.605999999999995</v>
      </c>
      <c r="AD191" s="5">
        <v>67.047899999999998</v>
      </c>
      <c r="AE191" s="5">
        <v>45.970999999999997</v>
      </c>
      <c r="AF191" s="5">
        <v>86.596999999999994</v>
      </c>
      <c r="AG191" s="5">
        <v>76.680899999999994</v>
      </c>
      <c r="AH191" s="5">
        <v>72.301199999999994</v>
      </c>
      <c r="AI191" s="5">
        <v>58.832000000000001</v>
      </c>
      <c r="AJ191" s="5">
        <v>91.388099999999994</v>
      </c>
      <c r="AK191" s="5">
        <v>40.799999999999997</v>
      </c>
      <c r="AL191" s="5">
        <v>4.2</v>
      </c>
      <c r="AM191" s="5">
        <v>66.2</v>
      </c>
      <c r="AN191" s="5">
        <v>128598</v>
      </c>
      <c r="AO191" s="5">
        <v>119542</v>
      </c>
      <c r="AP191" s="5">
        <v>91091</v>
      </c>
      <c r="AQ191" s="5">
        <v>22142</v>
      </c>
      <c r="AR191" s="5">
        <v>87856</v>
      </c>
      <c r="AS191" s="5">
        <v>9056</v>
      </c>
      <c r="AT191" s="5">
        <v>17.600000000000001</v>
      </c>
      <c r="AU191" s="5">
        <v>7</v>
      </c>
      <c r="AV191" s="22">
        <v>1083</v>
      </c>
      <c r="AW191" s="21">
        <v>3.07</v>
      </c>
      <c r="AX191" s="5">
        <v>2.95</v>
      </c>
      <c r="AY191" s="21">
        <v>3.33</v>
      </c>
      <c r="AZ191" s="5">
        <v>5.98</v>
      </c>
      <c r="BA191" s="5">
        <v>7.58</v>
      </c>
      <c r="BB191" s="5">
        <v>8.15</v>
      </c>
      <c r="BC191" s="5">
        <v>6</v>
      </c>
      <c r="BD191" s="5">
        <v>1038.4000000000001</v>
      </c>
      <c r="BE191" s="5">
        <v>2569.1</v>
      </c>
      <c r="BF191" s="5">
        <v>3411.7</v>
      </c>
      <c r="BG191" s="5">
        <v>591.27829999999994</v>
      </c>
      <c r="BH191" s="5">
        <v>358.95589999999999</v>
      </c>
      <c r="BI191" s="5">
        <v>2929.8699000000001</v>
      </c>
      <c r="BJ191" s="5">
        <v>889.80640000000005</v>
      </c>
      <c r="BK191" s="5">
        <v>813.65629999999999</v>
      </c>
      <c r="BL191" s="5">
        <v>143.30000000000001</v>
      </c>
      <c r="BM191" s="5">
        <v>144</v>
      </c>
      <c r="BN191" s="5">
        <v>148.6</v>
      </c>
      <c r="BO191" s="5">
        <v>150.80000000000001</v>
      </c>
      <c r="BP191" s="5">
        <v>104.9</v>
      </c>
      <c r="BQ191" s="5">
        <v>139.6</v>
      </c>
      <c r="BR191" s="31">
        <v>130.9</v>
      </c>
      <c r="BS191" s="31">
        <v>101.7</v>
      </c>
      <c r="BT191" s="31">
        <v>123.4</v>
      </c>
      <c r="BU191" s="31">
        <v>125</v>
      </c>
      <c r="BV191" s="21">
        <v>20.32</v>
      </c>
      <c r="BW191" s="23">
        <v>3435.110107</v>
      </c>
      <c r="BX191" s="6">
        <v>451.67</v>
      </c>
      <c r="BY191" s="19">
        <v>31.720288802614306</v>
      </c>
      <c r="BZ191" s="20">
        <v>26.293467027902693</v>
      </c>
      <c r="CA191" s="5">
        <v>2237.8449999999998</v>
      </c>
      <c r="CB191" s="25">
        <v>-7.2047018729583368</v>
      </c>
      <c r="CC191" s="25">
        <v>-5.0855096593578279</v>
      </c>
      <c r="CD191" s="25">
        <v>-2.3097151976411849</v>
      </c>
      <c r="CE191" s="25">
        <v>-5.8779419797684893</v>
      </c>
      <c r="CF191" s="25">
        <v>-9.9701686807704597</v>
      </c>
      <c r="CG191" s="25">
        <v>-6.4152178856684561</v>
      </c>
      <c r="CH191" s="20">
        <v>6.3077116442756198</v>
      </c>
      <c r="CI191" s="6">
        <v>107</v>
      </c>
      <c r="CJ191" s="6">
        <v>124</v>
      </c>
      <c r="CK191" s="6">
        <v>122</v>
      </c>
      <c r="CL191" s="6">
        <v>94</v>
      </c>
      <c r="CM191" s="23">
        <v>119.35483870967742</v>
      </c>
      <c r="CN191" s="6">
        <v>98.7</v>
      </c>
      <c r="CO191" s="6">
        <v>79.900000000000006</v>
      </c>
      <c r="CP191" s="24">
        <v>7.5986682504893671E-4</v>
      </c>
      <c r="CQ191" s="5">
        <v>7.6316273778253674E-2</v>
      </c>
      <c r="CR191" s="5">
        <v>4.866336517709257E-2</v>
      </c>
      <c r="CS191" s="5">
        <v>119542</v>
      </c>
      <c r="CT191" s="20">
        <v>6.1387980793361323E-2</v>
      </c>
      <c r="CU191" s="20">
        <v>3.7783373207742887E-3</v>
      </c>
      <c r="CV191" s="5">
        <v>9654.5</v>
      </c>
      <c r="CW191" s="5">
        <v>8.0762409864315474E-2</v>
      </c>
      <c r="CX191" s="23">
        <v>450.16</v>
      </c>
      <c r="CY191" s="23">
        <v>12.48</v>
      </c>
      <c r="CZ191" s="23">
        <v>19.84</v>
      </c>
      <c r="DA191" s="23">
        <v>776.79</v>
      </c>
      <c r="DB191" s="23">
        <v>21.54</v>
      </c>
      <c r="DC191" s="23">
        <v>34.24</v>
      </c>
      <c r="DQ191" s="20"/>
    </row>
    <row r="192" spans="1:121" ht="20.25" customHeight="1" x14ac:dyDescent="0.3">
      <c r="A192" s="16">
        <v>34060</v>
      </c>
      <c r="B192" s="17">
        <v>9480.1</v>
      </c>
      <c r="C192" s="18">
        <v>9528.3469999999998</v>
      </c>
      <c r="D192" s="18">
        <v>79.436612484557415</v>
      </c>
      <c r="E192" s="19">
        <v>6813.6970000000001</v>
      </c>
      <c r="F192" s="18">
        <v>62.954999999999998</v>
      </c>
      <c r="G192" s="19">
        <v>9462.27</v>
      </c>
      <c r="H192" s="5">
        <v>1332.1189999999999</v>
      </c>
      <c r="I192" s="5">
        <v>6067.8010000000004</v>
      </c>
      <c r="J192" s="20">
        <v>18.005552393775766</v>
      </c>
      <c r="K192" s="20">
        <v>21.256659402284811</v>
      </c>
      <c r="L192" s="20">
        <v>17.009105925792259</v>
      </c>
      <c r="M192" s="5">
        <v>31.024000000000001</v>
      </c>
      <c r="N192" s="5">
        <v>756.54100000000005</v>
      </c>
      <c r="O192" s="5">
        <v>827.92499999999995</v>
      </c>
      <c r="P192" s="20">
        <v>4.5433988978498352</v>
      </c>
      <c r="Q192" s="20">
        <v>2.7289737788203943</v>
      </c>
      <c r="R192" s="20">
        <v>9.0859371746644264</v>
      </c>
      <c r="S192" s="20">
        <v>2.791563137657723</v>
      </c>
      <c r="T192" s="5">
        <v>91.91</v>
      </c>
      <c r="U192" s="5">
        <v>68.495999999999995</v>
      </c>
      <c r="V192" s="5">
        <v>69.587999999999994</v>
      </c>
      <c r="W192" s="5">
        <v>82.024000000000001</v>
      </c>
      <c r="X192" s="20">
        <v>42.551991227217833</v>
      </c>
      <c r="Y192" s="5">
        <v>56.183</v>
      </c>
      <c r="Z192" s="5">
        <v>82.328999999999994</v>
      </c>
      <c r="AA192" s="5">
        <v>72.135999999999996</v>
      </c>
      <c r="AB192" s="5">
        <v>72.100999999999999</v>
      </c>
      <c r="AC192" s="5">
        <v>72.040999999999997</v>
      </c>
      <c r="AD192" s="5">
        <v>67.153199999999998</v>
      </c>
      <c r="AE192" s="5">
        <v>45.992699999999999</v>
      </c>
      <c r="AF192" s="5">
        <v>86.240099999999998</v>
      </c>
      <c r="AG192" s="5">
        <v>76.415999999999997</v>
      </c>
      <c r="AH192" s="5">
        <v>72.078999999999994</v>
      </c>
      <c r="AI192" s="5">
        <v>59.186</v>
      </c>
      <c r="AJ192" s="5">
        <v>90.988799999999998</v>
      </c>
      <c r="AK192" s="5">
        <v>40.9</v>
      </c>
      <c r="AL192" s="5">
        <v>4.4000000000000004</v>
      </c>
      <c r="AM192" s="5">
        <v>66.5</v>
      </c>
      <c r="AN192" s="5">
        <v>129411</v>
      </c>
      <c r="AO192" s="5">
        <v>120290</v>
      </c>
      <c r="AP192" s="5">
        <v>91783</v>
      </c>
      <c r="AQ192" s="5">
        <v>22165</v>
      </c>
      <c r="AR192" s="5">
        <v>88587</v>
      </c>
      <c r="AS192" s="5">
        <v>9121</v>
      </c>
      <c r="AT192" s="5">
        <v>17.8</v>
      </c>
      <c r="AU192" s="5">
        <v>7</v>
      </c>
      <c r="AV192" s="22">
        <v>1280</v>
      </c>
      <c r="AW192" s="21">
        <v>3.04</v>
      </c>
      <c r="AX192" s="5">
        <v>3.07</v>
      </c>
      <c r="AY192" s="21">
        <v>3.54</v>
      </c>
      <c r="AZ192" s="5">
        <v>5.96</v>
      </c>
      <c r="BA192" s="5">
        <v>7.33</v>
      </c>
      <c r="BB192" s="5">
        <v>8.07</v>
      </c>
      <c r="BC192" s="5">
        <v>6</v>
      </c>
      <c r="BD192" s="5">
        <v>1075.0999999999999</v>
      </c>
      <c r="BE192" s="5">
        <v>2623.3</v>
      </c>
      <c r="BF192" s="5">
        <v>3442.4</v>
      </c>
      <c r="BG192" s="5">
        <v>590.25819999999999</v>
      </c>
      <c r="BH192" s="5">
        <v>365.19220000000001</v>
      </c>
      <c r="BI192" s="5">
        <v>2983.2559000000001</v>
      </c>
      <c r="BJ192" s="5">
        <v>902.35140000000001</v>
      </c>
      <c r="BK192" s="5">
        <v>823.81179999999995</v>
      </c>
      <c r="BL192" s="5">
        <v>144.30000000000001</v>
      </c>
      <c r="BM192" s="5">
        <v>145</v>
      </c>
      <c r="BN192" s="5">
        <v>149.80000000000001</v>
      </c>
      <c r="BO192" s="5">
        <v>152.1</v>
      </c>
      <c r="BP192" s="5">
        <v>103.9</v>
      </c>
      <c r="BQ192" s="5">
        <v>140.6</v>
      </c>
      <c r="BR192" s="31">
        <v>131.1</v>
      </c>
      <c r="BS192" s="31">
        <v>103.8</v>
      </c>
      <c r="BT192" s="31">
        <v>123.7</v>
      </c>
      <c r="BU192" s="31">
        <v>125.2</v>
      </c>
      <c r="BV192" s="21">
        <v>19.09</v>
      </c>
      <c r="BW192" s="23">
        <v>3516.080078</v>
      </c>
      <c r="BX192" s="6">
        <v>450.53</v>
      </c>
      <c r="BY192" s="19">
        <v>31.731680570786082</v>
      </c>
      <c r="BZ192" s="20">
        <v>26.922530225843619</v>
      </c>
      <c r="CA192" s="5">
        <v>2240.3440000000001</v>
      </c>
      <c r="CB192" s="25">
        <v>-2.0144379587609333</v>
      </c>
      <c r="CC192" s="25">
        <v>0.21137619442726288</v>
      </c>
      <c r="CD192" s="25">
        <v>2.0087757040642411</v>
      </c>
      <c r="CE192" s="25">
        <v>-0.31490772607816542</v>
      </c>
      <c r="CF192" s="25">
        <v>-3.0778081830999882</v>
      </c>
      <c r="CG192" s="25">
        <v>-1.7030799954292726</v>
      </c>
      <c r="CH192" s="20">
        <v>6.25379991949029</v>
      </c>
      <c r="CI192" s="6">
        <v>105</v>
      </c>
      <c r="CJ192" s="6">
        <v>118</v>
      </c>
      <c r="CK192" s="6">
        <v>107</v>
      </c>
      <c r="CL192" s="6">
        <v>81</v>
      </c>
      <c r="CM192" s="23">
        <v>120.31872509960159</v>
      </c>
      <c r="CN192" s="6">
        <v>99.1</v>
      </c>
      <c r="CO192" s="6">
        <v>71.8</v>
      </c>
      <c r="CP192" s="24">
        <v>7.6407016377088698E-4</v>
      </c>
      <c r="CQ192" s="5">
        <v>7.667719677446172E-2</v>
      </c>
      <c r="CR192" s="5">
        <v>4.8692069166181726E-2</v>
      </c>
      <c r="CS192" s="5">
        <v>120290</v>
      </c>
      <c r="CT192" s="20">
        <v>6.1517333111646852E-2</v>
      </c>
      <c r="CU192" s="20">
        <v>3.745365367029678E-3</v>
      </c>
      <c r="CV192" s="5">
        <v>9717.6</v>
      </c>
      <c r="CW192" s="5">
        <v>8.0784770138831161E-2</v>
      </c>
      <c r="CX192" s="23">
        <v>448.06</v>
      </c>
      <c r="CY192" s="23">
        <v>12.52</v>
      </c>
      <c r="CZ192" s="23">
        <v>19.329999999999998</v>
      </c>
      <c r="DA192" s="23">
        <v>768.88</v>
      </c>
      <c r="DB192" s="23">
        <v>21.48</v>
      </c>
      <c r="DC192" s="23">
        <v>33.17</v>
      </c>
      <c r="DQ192" s="20"/>
    </row>
    <row r="193" spans="1:121" ht="20.25" customHeight="1" x14ac:dyDescent="0.3">
      <c r="A193" s="16">
        <v>34151</v>
      </c>
      <c r="B193" s="17">
        <v>9526.2999999999993</v>
      </c>
      <c r="C193" s="18">
        <v>9582.2049999999999</v>
      </c>
      <c r="D193" s="18">
        <v>79.59274232493965</v>
      </c>
      <c r="E193" s="19">
        <v>6817.701</v>
      </c>
      <c r="F193" s="18">
        <v>63.438000000000002</v>
      </c>
      <c r="G193" s="19">
        <v>9542.3050000000003</v>
      </c>
      <c r="H193" s="5">
        <v>1323.144</v>
      </c>
      <c r="I193" s="5">
        <v>6134.7560000000003</v>
      </c>
      <c r="J193" s="20">
        <v>17.653728872024836</v>
      </c>
      <c r="K193" s="20">
        <v>21.391210762331841</v>
      </c>
      <c r="L193" s="20">
        <v>17.014763711624699</v>
      </c>
      <c r="M193" s="5">
        <v>2.0550000000000002</v>
      </c>
      <c r="N193" s="5">
        <v>754.52599999999995</v>
      </c>
      <c r="O193" s="5">
        <v>838.82799999999997</v>
      </c>
      <c r="P193" s="20">
        <v>4.6939358399448086</v>
      </c>
      <c r="Q193" s="20">
        <v>2.8118109692997586</v>
      </c>
      <c r="R193" s="20">
        <v>9.3298792687133503</v>
      </c>
      <c r="S193" s="20">
        <v>2.8645050017247327</v>
      </c>
      <c r="T193" s="5">
        <v>92.429000000000002</v>
      </c>
      <c r="U193" s="5">
        <v>68.634</v>
      </c>
      <c r="V193" s="5">
        <v>70.757999999999996</v>
      </c>
      <c r="W193" s="5">
        <v>81.914000000000001</v>
      </c>
      <c r="X193" s="20">
        <v>42.681448775439812</v>
      </c>
      <c r="Y193" s="5">
        <v>56.220999999999997</v>
      </c>
      <c r="Z193" s="5">
        <v>82.078999999999994</v>
      </c>
      <c r="AA193" s="5">
        <v>72.504000000000005</v>
      </c>
      <c r="AB193" s="5">
        <v>72.468000000000004</v>
      </c>
      <c r="AC193" s="5">
        <v>72.474999999999994</v>
      </c>
      <c r="AD193" s="5">
        <v>67.609200000000001</v>
      </c>
      <c r="AE193" s="5">
        <v>46.369599999999998</v>
      </c>
      <c r="AF193" s="5">
        <v>87.115399999999994</v>
      </c>
      <c r="AG193" s="5">
        <v>77.035499999999999</v>
      </c>
      <c r="AH193" s="5">
        <v>72.766599999999997</v>
      </c>
      <c r="AI193" s="5">
        <v>59.4099</v>
      </c>
      <c r="AJ193" s="5">
        <v>91.980099999999993</v>
      </c>
      <c r="AK193" s="5">
        <v>41.3</v>
      </c>
      <c r="AL193" s="5">
        <v>4.5999999999999996</v>
      </c>
      <c r="AM193" s="5">
        <v>66.2</v>
      </c>
      <c r="AN193" s="5">
        <v>129268</v>
      </c>
      <c r="AO193" s="5">
        <v>120554</v>
      </c>
      <c r="AP193" s="5">
        <v>92412</v>
      </c>
      <c r="AQ193" s="5">
        <v>22252</v>
      </c>
      <c r="AR193" s="5">
        <v>89201</v>
      </c>
      <c r="AS193" s="5">
        <v>8714</v>
      </c>
      <c r="AT193" s="5">
        <v>18.100000000000001</v>
      </c>
      <c r="AU193" s="5">
        <v>6.7</v>
      </c>
      <c r="AV193" s="22">
        <v>1343</v>
      </c>
      <c r="AW193" s="21">
        <v>3.09</v>
      </c>
      <c r="AX193" s="5">
        <v>2.95</v>
      </c>
      <c r="AY193" s="21">
        <v>3.36</v>
      </c>
      <c r="AZ193" s="5">
        <v>5.36</v>
      </c>
      <c r="BA193" s="5">
        <v>6.66</v>
      </c>
      <c r="BB193" s="5">
        <v>7.34</v>
      </c>
      <c r="BC193" s="5">
        <v>6</v>
      </c>
      <c r="BD193" s="5">
        <v>1104.2</v>
      </c>
      <c r="BE193" s="5">
        <v>2654.8</v>
      </c>
      <c r="BF193" s="5">
        <v>3452.2</v>
      </c>
      <c r="BG193" s="5">
        <v>585.4117</v>
      </c>
      <c r="BH193" s="5">
        <v>373.05669999999998</v>
      </c>
      <c r="BI193" s="5">
        <v>3021.087</v>
      </c>
      <c r="BJ193" s="5">
        <v>910.69050000000004</v>
      </c>
      <c r="BK193" s="5">
        <v>840.60299999999995</v>
      </c>
      <c r="BL193" s="5">
        <v>145</v>
      </c>
      <c r="BM193" s="5">
        <v>145.6</v>
      </c>
      <c r="BN193" s="5">
        <v>150.69999999999999</v>
      </c>
      <c r="BO193" s="5">
        <v>152.9</v>
      </c>
      <c r="BP193" s="5">
        <v>103</v>
      </c>
      <c r="BQ193" s="5">
        <v>141.4</v>
      </c>
      <c r="BR193" s="31">
        <v>131.69999999999999</v>
      </c>
      <c r="BS193" s="31">
        <v>101.2</v>
      </c>
      <c r="BT193" s="31">
        <v>122.1</v>
      </c>
      <c r="BU193" s="31">
        <v>124.1</v>
      </c>
      <c r="BV193" s="21">
        <v>17.5</v>
      </c>
      <c r="BW193" s="23">
        <v>3555.1201169999999</v>
      </c>
      <c r="BX193" s="6">
        <v>458.93</v>
      </c>
      <c r="BY193" s="19">
        <v>31.941662642290449</v>
      </c>
      <c r="BZ193" s="20">
        <v>27.02371852362884</v>
      </c>
      <c r="CA193" s="5">
        <v>2245.0970000000002</v>
      </c>
      <c r="CB193" s="25">
        <v>-3.6888188020386101</v>
      </c>
      <c r="CC193" s="25">
        <v>-2.1661970598863434</v>
      </c>
      <c r="CD193" s="25">
        <v>-0.63648987686419889</v>
      </c>
      <c r="CE193" s="25">
        <v>-2.6143602908910171</v>
      </c>
      <c r="CF193" s="25">
        <v>-3.3382815294137007</v>
      </c>
      <c r="CG193" s="25">
        <v>-3.7915168336820106</v>
      </c>
      <c r="CH193" s="20">
        <v>6.3322525008623671</v>
      </c>
      <c r="CI193" s="6">
        <v>101</v>
      </c>
      <c r="CJ193" s="6">
        <v>113</v>
      </c>
      <c r="CK193" s="6">
        <v>98</v>
      </c>
      <c r="CL193" s="6">
        <v>72</v>
      </c>
      <c r="CM193" s="23">
        <v>118.69918699186992</v>
      </c>
      <c r="CN193" s="6">
        <v>95.5</v>
      </c>
      <c r="CO193" s="6">
        <v>65.8</v>
      </c>
      <c r="CP193" s="24">
        <v>7.6670205882840891E-4</v>
      </c>
      <c r="CQ193" s="5">
        <v>7.7253347047796017E-2</v>
      </c>
      <c r="CR193" s="5">
        <v>4.9111584849942762E-2</v>
      </c>
      <c r="CS193" s="5">
        <v>120554</v>
      </c>
      <c r="CT193" s="20">
        <v>6.1863563216483904E-2</v>
      </c>
      <c r="CU193" s="20">
        <v>3.806841747266785E-3</v>
      </c>
      <c r="CV193" s="5">
        <v>9782.2999999999993</v>
      </c>
      <c r="CW193" s="5">
        <v>8.114454933059044E-2</v>
      </c>
      <c r="CX193" s="23">
        <v>459.24</v>
      </c>
      <c r="CY193" s="23">
        <v>12.52</v>
      </c>
      <c r="CZ193" s="23">
        <v>20.41</v>
      </c>
      <c r="DA193" s="23">
        <v>784.27</v>
      </c>
      <c r="DB193" s="23">
        <v>21.38</v>
      </c>
      <c r="DC193" s="23">
        <v>34.86</v>
      </c>
      <c r="DQ193" s="20"/>
    </row>
    <row r="194" spans="1:121" ht="20.25" customHeight="1" x14ac:dyDescent="0.3">
      <c r="A194" s="16">
        <v>34243</v>
      </c>
      <c r="B194" s="17">
        <v>9653.5</v>
      </c>
      <c r="C194" s="18">
        <v>9687.9220000000005</v>
      </c>
      <c r="D194" s="18">
        <v>81.095864274635233</v>
      </c>
      <c r="E194" s="19">
        <v>6862.5150000000003</v>
      </c>
      <c r="F194" s="18">
        <v>64.356999999999999</v>
      </c>
      <c r="G194" s="19">
        <v>9651.0030000000006</v>
      </c>
      <c r="H194" s="5">
        <v>1392.54</v>
      </c>
      <c r="I194" s="5">
        <v>6189.0959999999995</v>
      </c>
      <c r="J194" s="20">
        <v>17.752597696731776</v>
      </c>
      <c r="K194" s="20">
        <v>21.554239358708632</v>
      </c>
      <c r="L194" s="20">
        <v>17.663582831180598</v>
      </c>
      <c r="M194" s="5">
        <v>17.251000000000001</v>
      </c>
      <c r="N194" s="5">
        <v>778.85900000000004</v>
      </c>
      <c r="O194" s="5">
        <v>872.52700000000004</v>
      </c>
      <c r="P194" s="20">
        <v>4.9358708632451656</v>
      </c>
      <c r="Q194" s="20">
        <v>3.1080806555666891</v>
      </c>
      <c r="R194" s="20">
        <v>9.5222846004968922</v>
      </c>
      <c r="S194" s="20">
        <v>2.9649842834200379</v>
      </c>
      <c r="T194" s="5">
        <v>93.29</v>
      </c>
      <c r="U194" s="5">
        <v>68.986000000000004</v>
      </c>
      <c r="V194" s="5">
        <v>71.22</v>
      </c>
      <c r="W194" s="5">
        <v>82.15</v>
      </c>
      <c r="X194" s="20">
        <v>43.101341056648323</v>
      </c>
      <c r="Y194" s="5">
        <v>56.671999999999997</v>
      </c>
      <c r="Z194" s="5">
        <v>82.177999999999997</v>
      </c>
      <c r="AA194" s="5">
        <v>72.912999999999997</v>
      </c>
      <c r="AB194" s="5">
        <v>72.875</v>
      </c>
      <c r="AC194" s="5">
        <v>72.852999999999994</v>
      </c>
      <c r="AD194" s="5">
        <v>68.773700000000005</v>
      </c>
      <c r="AE194" s="5">
        <v>47.877499999999998</v>
      </c>
      <c r="AF194" s="5">
        <v>87.849100000000007</v>
      </c>
      <c r="AG194" s="5">
        <v>80.042299999999997</v>
      </c>
      <c r="AH194" s="5">
        <v>73.744100000000003</v>
      </c>
      <c r="AI194" s="5">
        <v>60.697200000000002</v>
      </c>
      <c r="AJ194" s="5">
        <v>91.739099999999993</v>
      </c>
      <c r="AK194" s="5">
        <v>41.4</v>
      </c>
      <c r="AL194" s="5">
        <v>4.7</v>
      </c>
      <c r="AM194" s="5">
        <v>66.400000000000006</v>
      </c>
      <c r="AN194" s="5">
        <v>129941</v>
      </c>
      <c r="AO194" s="5">
        <v>121464</v>
      </c>
      <c r="AP194" s="5">
        <v>93206</v>
      </c>
      <c r="AQ194" s="5">
        <v>22413</v>
      </c>
      <c r="AR194" s="5">
        <v>89902</v>
      </c>
      <c r="AS194" s="5">
        <v>8477</v>
      </c>
      <c r="AT194" s="5">
        <v>18.3</v>
      </c>
      <c r="AU194" s="5">
        <v>6.5</v>
      </c>
      <c r="AV194" s="22">
        <v>1533</v>
      </c>
      <c r="AW194" s="21">
        <v>2.96</v>
      </c>
      <c r="AX194" s="5">
        <v>3.06</v>
      </c>
      <c r="AY194" s="21">
        <v>3.61</v>
      </c>
      <c r="AZ194" s="5">
        <v>5.77</v>
      </c>
      <c r="BA194" s="5">
        <v>6.93</v>
      </c>
      <c r="BB194" s="5">
        <v>7.69</v>
      </c>
      <c r="BC194" s="5">
        <v>6</v>
      </c>
      <c r="BD194" s="5">
        <v>1129.5999999999999</v>
      </c>
      <c r="BE194" s="5">
        <v>2693.1</v>
      </c>
      <c r="BF194" s="5">
        <v>3474.5</v>
      </c>
      <c r="BG194" s="5">
        <v>583.63840000000005</v>
      </c>
      <c r="BH194" s="5">
        <v>385.19929999999999</v>
      </c>
      <c r="BI194" s="5">
        <v>3057.2950999999998</v>
      </c>
      <c r="BJ194" s="5">
        <v>928.63850000000002</v>
      </c>
      <c r="BK194" s="5">
        <v>865.65060000000005</v>
      </c>
      <c r="BL194" s="5">
        <v>146.30000000000001</v>
      </c>
      <c r="BM194" s="5">
        <v>146.9</v>
      </c>
      <c r="BN194" s="5">
        <v>152</v>
      </c>
      <c r="BO194" s="5">
        <v>154.30000000000001</v>
      </c>
      <c r="BP194" s="5">
        <v>103.7</v>
      </c>
      <c r="BQ194" s="5">
        <v>142.80000000000001</v>
      </c>
      <c r="BR194" s="31">
        <v>132.4</v>
      </c>
      <c r="BS194" s="31">
        <v>101.7</v>
      </c>
      <c r="BT194" s="31">
        <v>122.3</v>
      </c>
      <c r="BU194" s="31">
        <v>124.4</v>
      </c>
      <c r="BV194" s="21">
        <v>14.52</v>
      </c>
      <c r="BW194" s="23">
        <v>3754.0900879999999</v>
      </c>
      <c r="BX194" s="6">
        <v>466.45</v>
      </c>
      <c r="BY194" s="19">
        <v>32.024899455067057</v>
      </c>
      <c r="BZ194" s="20">
        <v>27.84343815628732</v>
      </c>
      <c r="CA194" s="5">
        <v>2249.9499999999998</v>
      </c>
      <c r="CB194" s="25">
        <v>3.8598115643846547</v>
      </c>
      <c r="CC194" s="25">
        <v>4.8278425088681676</v>
      </c>
      <c r="CD194" s="25">
        <v>5.3477726502544867</v>
      </c>
      <c r="CE194" s="25">
        <v>4.6729424230445042</v>
      </c>
      <c r="CF194" s="25">
        <v>-0.34374694359286462</v>
      </c>
      <c r="CG194" s="25">
        <v>5.1121559118663358</v>
      </c>
      <c r="CH194" s="20">
        <v>6.4026189724513749</v>
      </c>
      <c r="CI194" s="6">
        <v>108</v>
      </c>
      <c r="CJ194" s="6">
        <v>120</v>
      </c>
      <c r="CK194" s="6">
        <v>103</v>
      </c>
      <c r="CL194" s="6">
        <v>80</v>
      </c>
      <c r="CM194" s="23">
        <v>120</v>
      </c>
      <c r="CN194" s="6">
        <v>99.9</v>
      </c>
      <c r="CO194" s="6">
        <v>73.900000000000006</v>
      </c>
      <c r="CP194" s="24">
        <v>7.6804649937430025E-4</v>
      </c>
      <c r="CQ194" s="5">
        <v>7.7442699071329779E-2</v>
      </c>
      <c r="CR194" s="5">
        <v>4.9323725548310611E-2</v>
      </c>
      <c r="CS194" s="5">
        <v>121464</v>
      </c>
      <c r="CT194" s="20">
        <v>6.2418790752815645E-2</v>
      </c>
      <c r="CU194" s="20">
        <v>3.8402324968715008E-3</v>
      </c>
      <c r="CV194" s="5">
        <v>9848.4</v>
      </c>
      <c r="CW194" s="5">
        <v>8.1080814068365939E-2</v>
      </c>
      <c r="CX194" s="23">
        <v>465.95</v>
      </c>
      <c r="CY194" s="23">
        <v>12.58</v>
      </c>
      <c r="CZ194" s="23">
        <v>21.89</v>
      </c>
      <c r="DA194" s="23">
        <v>791.9</v>
      </c>
      <c r="DB194" s="23">
        <v>21.38</v>
      </c>
      <c r="DC194" s="23">
        <v>37.200000000000003</v>
      </c>
      <c r="DQ194" s="20"/>
    </row>
    <row r="195" spans="1:121" ht="20.25" customHeight="1" x14ac:dyDescent="0.3">
      <c r="A195" s="16">
        <v>34335</v>
      </c>
      <c r="B195" s="17">
        <v>9748.2000000000007</v>
      </c>
      <c r="C195" s="18">
        <v>9791.9480000000003</v>
      </c>
      <c r="D195" s="18">
        <v>81.60751850941179</v>
      </c>
      <c r="E195" s="19">
        <v>6910.6019999999999</v>
      </c>
      <c r="F195" s="18">
        <v>64.980999999999995</v>
      </c>
      <c r="G195" s="19">
        <v>9703.9060000000009</v>
      </c>
      <c r="H195" s="5">
        <v>1446.2439999999999</v>
      </c>
      <c r="I195" s="5">
        <v>6260.0540000000001</v>
      </c>
      <c r="J195" s="20">
        <v>17.813676474605906</v>
      </c>
      <c r="K195" s="20">
        <v>21.183195366500012</v>
      </c>
      <c r="L195" s="20">
        <v>17.543015599814222</v>
      </c>
      <c r="M195" s="5">
        <v>54.664000000000001</v>
      </c>
      <c r="N195" s="5">
        <v>786.51099999999997</v>
      </c>
      <c r="O195" s="5">
        <v>892.85500000000002</v>
      </c>
      <c r="P195" s="20">
        <v>5.2779553588503667</v>
      </c>
      <c r="Q195" s="20">
        <v>3.3324727481353986</v>
      </c>
      <c r="R195" s="20">
        <v>9.3223642870802941</v>
      </c>
      <c r="S195" s="20">
        <v>3.0819331748763763</v>
      </c>
      <c r="T195" s="5">
        <v>93.85</v>
      </c>
      <c r="U195" s="5">
        <v>69.239000000000004</v>
      </c>
      <c r="V195" s="5">
        <v>72.915999999999997</v>
      </c>
      <c r="W195" s="5">
        <v>81.334000000000003</v>
      </c>
      <c r="X195" s="20">
        <v>43.067781329399232</v>
      </c>
      <c r="Y195" s="5">
        <v>56.314999999999998</v>
      </c>
      <c r="Z195" s="5">
        <v>81.424999999999997</v>
      </c>
      <c r="AA195" s="5">
        <v>73.290999999999997</v>
      </c>
      <c r="AB195" s="5">
        <v>73.251000000000005</v>
      </c>
      <c r="AC195" s="5">
        <v>73.206000000000003</v>
      </c>
      <c r="AD195" s="5">
        <v>69.758200000000002</v>
      </c>
      <c r="AE195" s="5">
        <v>48.199300000000001</v>
      </c>
      <c r="AF195" s="5">
        <v>89.357699999999994</v>
      </c>
      <c r="AG195" s="5">
        <v>81.909099999999995</v>
      </c>
      <c r="AH195" s="5">
        <v>74.671999999999997</v>
      </c>
      <c r="AI195" s="5">
        <v>61.686300000000003</v>
      </c>
      <c r="AJ195" s="5">
        <v>93.101299999999995</v>
      </c>
      <c r="AK195" s="5">
        <v>41.7</v>
      </c>
      <c r="AL195" s="5">
        <v>5</v>
      </c>
      <c r="AM195" s="5">
        <v>66.5</v>
      </c>
      <c r="AN195" s="5">
        <v>130400</v>
      </c>
      <c r="AO195" s="5">
        <v>121930</v>
      </c>
      <c r="AP195" s="5">
        <v>94057</v>
      </c>
      <c r="AQ195" s="5">
        <v>22550</v>
      </c>
      <c r="AR195" s="5">
        <v>90697</v>
      </c>
      <c r="AS195" s="5">
        <v>8470</v>
      </c>
      <c r="AT195" s="5">
        <v>19</v>
      </c>
      <c r="AU195" s="5">
        <v>6.5</v>
      </c>
      <c r="AV195" s="22">
        <v>1564</v>
      </c>
      <c r="AW195" s="21">
        <v>3.34</v>
      </c>
      <c r="AX195" s="5">
        <v>3.5</v>
      </c>
      <c r="AY195" s="21">
        <v>4.32</v>
      </c>
      <c r="AZ195" s="5">
        <v>6.48</v>
      </c>
      <c r="BA195" s="5">
        <v>7.48</v>
      </c>
      <c r="BB195" s="5">
        <v>8.1300000000000008</v>
      </c>
      <c r="BC195" s="5">
        <v>6.06</v>
      </c>
      <c r="BD195" s="5">
        <v>1140.0999999999999</v>
      </c>
      <c r="BE195" s="5">
        <v>2714.3</v>
      </c>
      <c r="BF195" s="5">
        <v>3480.1</v>
      </c>
      <c r="BG195" s="5">
        <v>594.81140000000005</v>
      </c>
      <c r="BH195" s="5">
        <v>393.57900000000001</v>
      </c>
      <c r="BI195" s="5">
        <v>3098.6365000000001</v>
      </c>
      <c r="BJ195" s="5">
        <v>931.83929999999998</v>
      </c>
      <c r="BK195" s="5">
        <v>891.33320000000003</v>
      </c>
      <c r="BL195" s="5">
        <v>147.1</v>
      </c>
      <c r="BM195" s="5">
        <v>147.80000000000001</v>
      </c>
      <c r="BN195" s="5">
        <v>152.80000000000001</v>
      </c>
      <c r="BO195" s="5">
        <v>155.30000000000001</v>
      </c>
      <c r="BP195" s="5">
        <v>104.3</v>
      </c>
      <c r="BQ195" s="5">
        <v>142.69999999999999</v>
      </c>
      <c r="BR195" s="31">
        <v>133.30000000000001</v>
      </c>
      <c r="BS195" s="31">
        <v>103.8</v>
      </c>
      <c r="BT195" s="31">
        <v>122.9</v>
      </c>
      <c r="BU195" s="31">
        <v>125.1</v>
      </c>
      <c r="BV195" s="21">
        <v>14.68</v>
      </c>
      <c r="BW195" s="23">
        <v>3635.959961</v>
      </c>
      <c r="BX195" s="6">
        <v>445.77</v>
      </c>
      <c r="BY195" s="19">
        <v>31.834275879026308</v>
      </c>
      <c r="BZ195" s="20">
        <v>27.790795836406851</v>
      </c>
      <c r="CA195" s="5">
        <v>2222.134</v>
      </c>
      <c r="CB195" s="25">
        <v>-3.6671656910676713</v>
      </c>
      <c r="CC195" s="25">
        <v>-2.1001220063274717</v>
      </c>
      <c r="CD195" s="25">
        <v>-1.4300425561682923</v>
      </c>
      <c r="CE195" s="25">
        <v>-2.3024815371757743</v>
      </c>
      <c r="CF195" s="25">
        <v>-4.407328470378169</v>
      </c>
      <c r="CG195" s="25">
        <v>-3.4436414616094071</v>
      </c>
      <c r="CH195" s="20">
        <v>6.0892549791000734</v>
      </c>
      <c r="CI195" s="6">
        <v>111</v>
      </c>
      <c r="CJ195" s="6">
        <v>125</v>
      </c>
      <c r="CK195" s="6">
        <v>117</v>
      </c>
      <c r="CL195" s="6">
        <v>94</v>
      </c>
      <c r="CM195" s="23">
        <v>123.66412213740459</v>
      </c>
      <c r="CN195" s="6">
        <v>105.4</v>
      </c>
      <c r="CO195" s="6">
        <v>85</v>
      </c>
      <c r="CP195" s="24">
        <v>7.6970392848355604E-4</v>
      </c>
      <c r="CQ195" s="5">
        <v>7.72910686459444E-2</v>
      </c>
      <c r="CR195" s="5">
        <v>4.9322012630197649E-2</v>
      </c>
      <c r="CS195" s="5">
        <v>121930</v>
      </c>
      <c r="CT195" s="20">
        <v>6.3202640859509551E-2</v>
      </c>
      <c r="CU195" s="20">
        <v>3.655950135323546E-3</v>
      </c>
      <c r="CV195" s="5">
        <v>9916</v>
      </c>
      <c r="CW195" s="5">
        <v>8.132535061100632E-2</v>
      </c>
      <c r="CX195" s="23">
        <v>463.81</v>
      </c>
      <c r="CY195" s="23">
        <v>12.71</v>
      </c>
      <c r="CZ195" s="23">
        <v>22.71</v>
      </c>
      <c r="DA195" s="23">
        <v>780.77</v>
      </c>
      <c r="DB195" s="23">
        <v>21.4</v>
      </c>
      <c r="DC195" s="23">
        <v>38.229999999999997</v>
      </c>
      <c r="DQ195" s="20"/>
    </row>
    <row r="196" spans="1:121" ht="20.25" customHeight="1" x14ac:dyDescent="0.3">
      <c r="A196" s="16">
        <v>34425</v>
      </c>
      <c r="B196" s="17">
        <v>9881.4</v>
      </c>
      <c r="C196" s="18">
        <v>9918.9680000000008</v>
      </c>
      <c r="D196" s="18">
        <v>82.931956885185741</v>
      </c>
      <c r="E196" s="19">
        <v>6983.8059999999996</v>
      </c>
      <c r="F196" s="18">
        <v>66.073999999999998</v>
      </c>
      <c r="G196" s="19">
        <v>9788.2999999999993</v>
      </c>
      <c r="H196" s="5">
        <v>1517.13</v>
      </c>
      <c r="I196" s="5">
        <v>6308.6149999999998</v>
      </c>
      <c r="J196" s="20">
        <v>18.189354501094183</v>
      </c>
      <c r="K196" s="20">
        <v>21.305514401054765</v>
      </c>
      <c r="L196" s="20">
        <v>18.086841282570578</v>
      </c>
      <c r="M196" s="5">
        <v>98.683999999999997</v>
      </c>
      <c r="N196" s="5">
        <v>813.06899999999996</v>
      </c>
      <c r="O196" s="5">
        <v>926.12300000000005</v>
      </c>
      <c r="P196" s="20">
        <v>5.4211577931521928</v>
      </c>
      <c r="Q196" s="20">
        <v>3.5368691468105644</v>
      </c>
      <c r="R196" s="20">
        <v>9.9498035910888802</v>
      </c>
      <c r="S196" s="20">
        <v>3.1776243356757421</v>
      </c>
      <c r="T196" s="5">
        <v>95.433999999999997</v>
      </c>
      <c r="U196" s="5">
        <v>69.234999999999999</v>
      </c>
      <c r="V196" s="5">
        <v>72.957999999999998</v>
      </c>
      <c r="W196" s="5">
        <v>81.989000000000004</v>
      </c>
      <c r="X196" s="20">
        <v>43.829851436027788</v>
      </c>
      <c r="Y196" s="5">
        <v>56.765000000000001</v>
      </c>
      <c r="Z196" s="5">
        <v>81.614000000000004</v>
      </c>
      <c r="AA196" s="5">
        <v>73.652000000000001</v>
      </c>
      <c r="AB196" s="5">
        <v>73.611999999999995</v>
      </c>
      <c r="AC196" s="5">
        <v>73.570999999999998</v>
      </c>
      <c r="AD196" s="5">
        <v>70.947999999999993</v>
      </c>
      <c r="AE196" s="5">
        <v>48.948599999999999</v>
      </c>
      <c r="AF196" s="5">
        <v>90.756500000000003</v>
      </c>
      <c r="AG196" s="5">
        <v>83.903700000000001</v>
      </c>
      <c r="AH196" s="5">
        <v>75.659800000000004</v>
      </c>
      <c r="AI196" s="5">
        <v>62.973199999999999</v>
      </c>
      <c r="AJ196" s="5">
        <v>94.255899999999997</v>
      </c>
      <c r="AK196" s="5">
        <v>41.8</v>
      </c>
      <c r="AL196" s="5">
        <v>5</v>
      </c>
      <c r="AM196" s="5">
        <v>66.400000000000006</v>
      </c>
      <c r="AN196" s="5">
        <v>130561</v>
      </c>
      <c r="AO196" s="5">
        <v>122634</v>
      </c>
      <c r="AP196" s="5">
        <v>94971</v>
      </c>
      <c r="AQ196" s="5">
        <v>22764</v>
      </c>
      <c r="AR196" s="5">
        <v>91481</v>
      </c>
      <c r="AS196" s="5">
        <v>7927</v>
      </c>
      <c r="AT196" s="5">
        <v>18.8</v>
      </c>
      <c r="AU196" s="5">
        <v>6.1</v>
      </c>
      <c r="AV196" s="22">
        <v>1409</v>
      </c>
      <c r="AW196" s="21">
        <v>4.25</v>
      </c>
      <c r="AX196" s="5">
        <v>4.1399999999999997</v>
      </c>
      <c r="AY196" s="21">
        <v>5.27</v>
      </c>
      <c r="AZ196" s="5">
        <v>7.1</v>
      </c>
      <c r="BA196" s="5">
        <v>7.97</v>
      </c>
      <c r="BB196" s="5">
        <v>8.65</v>
      </c>
      <c r="BC196" s="5">
        <v>7.25</v>
      </c>
      <c r="BD196" s="5">
        <v>1145.2</v>
      </c>
      <c r="BE196" s="5">
        <v>2711.6</v>
      </c>
      <c r="BF196" s="5">
        <v>3479.5</v>
      </c>
      <c r="BG196" s="5">
        <v>609.07809999999995</v>
      </c>
      <c r="BH196" s="5">
        <v>406.93110000000001</v>
      </c>
      <c r="BI196" s="5">
        <v>3131.7881000000002</v>
      </c>
      <c r="BJ196" s="5">
        <v>944.6798</v>
      </c>
      <c r="BK196" s="5">
        <v>924.21600000000001</v>
      </c>
      <c r="BL196" s="5">
        <v>147.9</v>
      </c>
      <c r="BM196" s="5">
        <v>148.69999999999999</v>
      </c>
      <c r="BN196" s="5">
        <v>153.9</v>
      </c>
      <c r="BO196" s="5">
        <v>156.4</v>
      </c>
      <c r="BP196" s="5">
        <v>103.1</v>
      </c>
      <c r="BQ196" s="5">
        <v>143.80000000000001</v>
      </c>
      <c r="BR196" s="31">
        <v>134.30000000000001</v>
      </c>
      <c r="BS196" s="31">
        <v>102.7</v>
      </c>
      <c r="BT196" s="31">
        <v>122.8</v>
      </c>
      <c r="BU196" s="31">
        <v>125.2</v>
      </c>
      <c r="BV196" s="21">
        <v>19.059999999999999</v>
      </c>
      <c r="BW196" s="23">
        <v>3624.959961</v>
      </c>
      <c r="BX196" s="6">
        <v>444.27</v>
      </c>
      <c r="BY196" s="19">
        <v>32.010302972638677</v>
      </c>
      <c r="BZ196" s="20">
        <v>28.389079936387976</v>
      </c>
      <c r="CA196" s="5">
        <v>2235.145</v>
      </c>
      <c r="CB196" s="25">
        <v>-0.83778817588133925</v>
      </c>
      <c r="CC196" s="25">
        <v>1.1182048491396501</v>
      </c>
      <c r="CD196" s="25">
        <v>1.3582818616176164</v>
      </c>
      <c r="CE196" s="25">
        <v>1.0464394055936359</v>
      </c>
      <c r="CF196" s="25">
        <v>-2.4987622450069455</v>
      </c>
      <c r="CG196" s="25">
        <v>-0.34127857856965615</v>
      </c>
      <c r="CH196" s="20">
        <v>6.038656535863316</v>
      </c>
      <c r="CI196" s="6">
        <v>113</v>
      </c>
      <c r="CJ196" s="6">
        <v>125</v>
      </c>
      <c r="CK196" s="6">
        <v>109</v>
      </c>
      <c r="CL196" s="6">
        <v>93</v>
      </c>
      <c r="CM196" s="23">
        <v>123.95437262357414</v>
      </c>
      <c r="CN196" s="6">
        <v>106.3</v>
      </c>
      <c r="CO196" s="6">
        <v>83.1</v>
      </c>
      <c r="CP196" s="24">
        <v>7.7820180374121362E-4</v>
      </c>
      <c r="CQ196" s="5">
        <v>7.7304010307092649E-2</v>
      </c>
      <c r="CR196" s="5">
        <v>4.9478945480046319E-2</v>
      </c>
      <c r="CS196" s="5">
        <v>122634</v>
      </c>
      <c r="CT196" s="20">
        <v>6.3813828139015275E-2</v>
      </c>
      <c r="CU196" s="20">
        <v>3.6227310533783453E-3</v>
      </c>
      <c r="CV196" s="5">
        <v>9986.2999999999993</v>
      </c>
      <c r="CW196" s="5">
        <v>8.1431739974232267E-2</v>
      </c>
      <c r="CX196" s="23">
        <v>454.83</v>
      </c>
      <c r="CY196" s="23">
        <v>12.84</v>
      </c>
      <c r="CZ196" s="23">
        <v>25.2</v>
      </c>
      <c r="DA196" s="23">
        <v>761.51</v>
      </c>
      <c r="DB196" s="23">
        <v>21.5</v>
      </c>
      <c r="DC196" s="23">
        <v>42.19</v>
      </c>
      <c r="DQ196" s="20"/>
    </row>
    <row r="197" spans="1:121" ht="20.25" customHeight="1" x14ac:dyDescent="0.3">
      <c r="A197" s="16">
        <v>34516</v>
      </c>
      <c r="B197" s="17">
        <v>9939.7000000000007</v>
      </c>
      <c r="C197" s="18">
        <v>9974.7939999999999</v>
      </c>
      <c r="D197" s="18">
        <v>83.686206383755362</v>
      </c>
      <c r="E197" s="19">
        <v>7025.3140000000003</v>
      </c>
      <c r="F197" s="18">
        <v>66.474000000000004</v>
      </c>
      <c r="G197" s="19">
        <v>9888.1149999999998</v>
      </c>
      <c r="H197" s="5">
        <v>1492.1579999999999</v>
      </c>
      <c r="I197" s="5">
        <v>6357.4690000000001</v>
      </c>
      <c r="J197" s="20">
        <v>18.304100366369696</v>
      </c>
      <c r="K197" s="20">
        <v>21.54781056929254</v>
      </c>
      <c r="L197" s="20">
        <v>18.105922751422895</v>
      </c>
      <c r="M197" s="5">
        <v>61.616999999999997</v>
      </c>
      <c r="N197" s="5">
        <v>843.50099999999998</v>
      </c>
      <c r="O197" s="5">
        <v>952.16600000000005</v>
      </c>
      <c r="P197" s="20">
        <v>5.6617772310021772</v>
      </c>
      <c r="Q197" s="20">
        <v>3.6528004975057122</v>
      </c>
      <c r="R197" s="20">
        <v>10.16619124227717</v>
      </c>
      <c r="S197" s="20">
        <v>3.2446295069556168</v>
      </c>
      <c r="T197" s="5">
        <v>96.524000000000001</v>
      </c>
      <c r="U197" s="5">
        <v>68.867999999999995</v>
      </c>
      <c r="V197" s="5">
        <v>73.52</v>
      </c>
      <c r="W197" s="5">
        <v>82.423000000000002</v>
      </c>
      <c r="X197" s="20">
        <v>44.045857048222906</v>
      </c>
      <c r="Y197" s="5">
        <v>56.762999999999998</v>
      </c>
      <c r="Z197" s="5">
        <v>80.995000000000005</v>
      </c>
      <c r="AA197" s="5">
        <v>74.021000000000001</v>
      </c>
      <c r="AB197" s="5">
        <v>73.981999999999999</v>
      </c>
      <c r="AC197" s="5">
        <v>73.968999999999994</v>
      </c>
      <c r="AD197" s="5">
        <v>71.7333</v>
      </c>
      <c r="AE197" s="5">
        <v>50.133400000000002</v>
      </c>
      <c r="AF197" s="5">
        <v>90.909800000000004</v>
      </c>
      <c r="AG197" s="5">
        <v>85.784199999999998</v>
      </c>
      <c r="AH197" s="5">
        <v>76.159300000000002</v>
      </c>
      <c r="AI197" s="5">
        <v>63.997700000000002</v>
      </c>
      <c r="AJ197" s="5">
        <v>93.689700000000002</v>
      </c>
      <c r="AK197" s="5">
        <v>41.6</v>
      </c>
      <c r="AL197" s="5">
        <v>4.9000000000000004</v>
      </c>
      <c r="AM197" s="5">
        <v>66.599999999999994</v>
      </c>
      <c r="AN197" s="5">
        <v>131421</v>
      </c>
      <c r="AO197" s="5">
        <v>123687</v>
      </c>
      <c r="AP197" s="5">
        <v>95919</v>
      </c>
      <c r="AQ197" s="5">
        <v>22948</v>
      </c>
      <c r="AR197" s="5">
        <v>92308</v>
      </c>
      <c r="AS197" s="5">
        <v>7734</v>
      </c>
      <c r="AT197" s="5">
        <v>18.7</v>
      </c>
      <c r="AU197" s="5">
        <v>5.9</v>
      </c>
      <c r="AV197" s="22">
        <v>1474</v>
      </c>
      <c r="AW197" s="21">
        <v>4.7300000000000004</v>
      </c>
      <c r="AX197" s="5">
        <v>4.62</v>
      </c>
      <c r="AY197" s="21">
        <v>5.76</v>
      </c>
      <c r="AZ197" s="5">
        <v>7.46</v>
      </c>
      <c r="BA197" s="5">
        <v>8.34</v>
      </c>
      <c r="BB197" s="5">
        <v>8.98</v>
      </c>
      <c r="BC197" s="5">
        <v>7.75</v>
      </c>
      <c r="BD197" s="5">
        <v>1151.9000000000001</v>
      </c>
      <c r="BE197" s="5">
        <v>2699.9</v>
      </c>
      <c r="BF197" s="5">
        <v>3486.1</v>
      </c>
      <c r="BG197" s="5">
        <v>624.91219999999998</v>
      </c>
      <c r="BH197" s="5">
        <v>425.6746</v>
      </c>
      <c r="BI197" s="5">
        <v>3188.2846</v>
      </c>
      <c r="BJ197" s="5">
        <v>965.11429999999996</v>
      </c>
      <c r="BK197" s="5">
        <v>957.37559999999996</v>
      </c>
      <c r="BL197" s="5">
        <v>149.30000000000001</v>
      </c>
      <c r="BM197" s="5">
        <v>150</v>
      </c>
      <c r="BN197" s="5">
        <v>155.1</v>
      </c>
      <c r="BO197" s="5">
        <v>157.5</v>
      </c>
      <c r="BP197" s="5">
        <v>106.1</v>
      </c>
      <c r="BQ197" s="5">
        <v>145.30000000000001</v>
      </c>
      <c r="BR197" s="31">
        <v>134.9</v>
      </c>
      <c r="BS197" s="31">
        <v>99.7</v>
      </c>
      <c r="BT197" s="31">
        <v>123.5</v>
      </c>
      <c r="BU197" s="31">
        <v>125.9</v>
      </c>
      <c r="BV197" s="21">
        <v>17.45</v>
      </c>
      <c r="BW197" s="23">
        <v>3843.1899410000001</v>
      </c>
      <c r="BX197" s="6">
        <v>462.71</v>
      </c>
      <c r="BY197" s="19">
        <v>32.314685881923509</v>
      </c>
      <c r="BZ197" s="20">
        <v>28.598642674633972</v>
      </c>
      <c r="CA197" s="5">
        <v>2272.694</v>
      </c>
      <c r="CB197" s="25">
        <v>-0.46809338309692894</v>
      </c>
      <c r="CC197" s="25">
        <v>-1.5948125095296162</v>
      </c>
      <c r="CD197" s="25">
        <v>-0.90965495217377379</v>
      </c>
      <c r="CE197" s="25">
        <v>-1.8020649779925129</v>
      </c>
      <c r="CF197" s="25">
        <v>0.90166077717088844</v>
      </c>
      <c r="CG197" s="25">
        <v>-0.88242863760159362</v>
      </c>
      <c r="CH197" s="20">
        <v>6.2554583676945752</v>
      </c>
      <c r="CI197" s="6">
        <v>113</v>
      </c>
      <c r="CJ197" s="6">
        <v>126</v>
      </c>
      <c r="CK197" s="6">
        <v>107</v>
      </c>
      <c r="CL197" s="6">
        <v>89</v>
      </c>
      <c r="CM197" s="23">
        <v>123.66412213740459</v>
      </c>
      <c r="CN197" s="6">
        <v>106</v>
      </c>
      <c r="CO197" s="6">
        <v>80.900000000000006</v>
      </c>
      <c r="CP197" s="24">
        <v>7.8038920824338861E-4</v>
      </c>
      <c r="CQ197" s="5">
        <v>7.7019411902625165E-2</v>
      </c>
      <c r="CR197" s="5">
        <v>4.9599036277054177E-2</v>
      </c>
      <c r="CS197" s="5">
        <v>123687</v>
      </c>
      <c r="CT197" s="20">
        <v>6.3463638054120489E-2</v>
      </c>
      <c r="CU197" s="20">
        <v>3.7409752035379626E-3</v>
      </c>
      <c r="CV197" s="5">
        <v>10058.299999999999</v>
      </c>
      <c r="CW197" s="5">
        <v>8.1320591493042924E-2</v>
      </c>
      <c r="CX197" s="23">
        <v>466.96</v>
      </c>
      <c r="CY197" s="23">
        <v>12.92</v>
      </c>
      <c r="CZ197" s="23">
        <v>27.33</v>
      </c>
      <c r="DA197" s="23">
        <v>774.5</v>
      </c>
      <c r="DB197" s="23">
        <v>21.43</v>
      </c>
      <c r="DC197" s="23">
        <v>45.33</v>
      </c>
      <c r="DQ197" s="20"/>
    </row>
    <row r="198" spans="1:121" ht="20.25" customHeight="1" x14ac:dyDescent="0.3">
      <c r="A198" s="16">
        <v>34608</v>
      </c>
      <c r="B198" s="17">
        <v>10052.5</v>
      </c>
      <c r="C198" s="18">
        <v>10086.031999999999</v>
      </c>
      <c r="D198" s="18">
        <v>84.640112401850061</v>
      </c>
      <c r="E198" s="19">
        <v>7122.9629999999997</v>
      </c>
      <c r="F198" s="18">
        <v>67.53</v>
      </c>
      <c r="G198" s="19">
        <v>9970.6090000000004</v>
      </c>
      <c r="H198" s="5">
        <v>1553.518</v>
      </c>
      <c r="I198" s="5">
        <v>6425.9290000000001</v>
      </c>
      <c r="J198" s="20">
        <v>18.795834677853069</v>
      </c>
      <c r="K198" s="20">
        <v>21.778947509949443</v>
      </c>
      <c r="L198" s="20">
        <v>18.325481338066044</v>
      </c>
      <c r="M198" s="5">
        <v>86.587999999999994</v>
      </c>
      <c r="N198" s="5">
        <v>862.96900000000005</v>
      </c>
      <c r="O198" s="5">
        <v>978.95600000000002</v>
      </c>
      <c r="P198" s="20">
        <v>5.7846348284392812</v>
      </c>
      <c r="Q198" s="20">
        <v>3.8678471549962352</v>
      </c>
      <c r="R198" s="20">
        <v>10.364687533612994</v>
      </c>
      <c r="S198" s="20">
        <v>3.2872431967301274</v>
      </c>
      <c r="T198" s="5">
        <v>96.918999999999997</v>
      </c>
      <c r="U198" s="5">
        <v>69.677000000000007</v>
      </c>
      <c r="V198" s="5">
        <v>74.751999999999995</v>
      </c>
      <c r="W198" s="5">
        <v>82.096999999999994</v>
      </c>
      <c r="X198" s="20">
        <v>44.515744326126701</v>
      </c>
      <c r="Y198" s="5">
        <v>57.201999999999998</v>
      </c>
      <c r="Z198" s="5">
        <v>81.266000000000005</v>
      </c>
      <c r="AA198" s="5">
        <v>74.44</v>
      </c>
      <c r="AB198" s="5">
        <v>74.403999999999996</v>
      </c>
      <c r="AC198" s="5">
        <v>74.376000000000005</v>
      </c>
      <c r="AD198" s="5">
        <v>73.556299999999993</v>
      </c>
      <c r="AE198" s="5">
        <v>52.171399999999998</v>
      </c>
      <c r="AF198" s="5">
        <v>92.573599999999999</v>
      </c>
      <c r="AG198" s="5">
        <v>87.561199999999999</v>
      </c>
      <c r="AH198" s="5">
        <v>78.012699999999995</v>
      </c>
      <c r="AI198" s="5">
        <v>65.864400000000003</v>
      </c>
      <c r="AJ198" s="5">
        <v>95.319599999999994</v>
      </c>
      <c r="AK198" s="5">
        <v>41.8</v>
      </c>
      <c r="AL198" s="5">
        <v>5.0999999999999996</v>
      </c>
      <c r="AM198" s="5">
        <v>66.7</v>
      </c>
      <c r="AN198" s="5">
        <v>131951</v>
      </c>
      <c r="AO198" s="5">
        <v>124721</v>
      </c>
      <c r="AP198" s="5">
        <v>96778</v>
      </c>
      <c r="AQ198" s="5">
        <v>23095</v>
      </c>
      <c r="AR198" s="5">
        <v>93071</v>
      </c>
      <c r="AS198" s="5">
        <v>7230</v>
      </c>
      <c r="AT198" s="5">
        <v>17.8</v>
      </c>
      <c r="AU198" s="5">
        <v>5.5</v>
      </c>
      <c r="AV198" s="22">
        <v>1455</v>
      </c>
      <c r="AW198" s="21">
        <v>5.45</v>
      </c>
      <c r="AX198" s="5">
        <v>5.6</v>
      </c>
      <c r="AY198" s="21">
        <v>7.14</v>
      </c>
      <c r="AZ198" s="5">
        <v>7.81</v>
      </c>
      <c r="BA198" s="5">
        <v>8.4600000000000009</v>
      </c>
      <c r="BB198" s="5">
        <v>9.1</v>
      </c>
      <c r="BC198" s="5">
        <v>8.5</v>
      </c>
      <c r="BD198" s="5">
        <v>1150.7</v>
      </c>
      <c r="BE198" s="5">
        <v>2668.9</v>
      </c>
      <c r="BF198" s="5">
        <v>3486.4</v>
      </c>
      <c r="BG198" s="5">
        <v>643.75490000000002</v>
      </c>
      <c r="BH198" s="5">
        <v>443.20280000000002</v>
      </c>
      <c r="BI198" s="5">
        <v>3232.2302</v>
      </c>
      <c r="BJ198" s="5">
        <v>987.83199999999999</v>
      </c>
      <c r="BK198" s="5">
        <v>997.30169999999998</v>
      </c>
      <c r="BL198" s="5">
        <v>150.1</v>
      </c>
      <c r="BM198" s="5">
        <v>150.69999999999999</v>
      </c>
      <c r="BN198" s="5">
        <v>156.1</v>
      </c>
      <c r="BO198" s="5">
        <v>158.30000000000001</v>
      </c>
      <c r="BP198" s="5">
        <v>105.9</v>
      </c>
      <c r="BQ198" s="5">
        <v>146.80000000000001</v>
      </c>
      <c r="BR198" s="31">
        <v>134.9</v>
      </c>
      <c r="BS198" s="31">
        <v>101.1</v>
      </c>
      <c r="BT198" s="31">
        <v>124.4</v>
      </c>
      <c r="BU198" s="31">
        <v>126.6</v>
      </c>
      <c r="BV198" s="21">
        <v>17.16</v>
      </c>
      <c r="BW198" s="23">
        <v>3834.4399410000001</v>
      </c>
      <c r="BX198" s="6">
        <v>459.27</v>
      </c>
      <c r="BY198" s="19">
        <v>32.711210605571686</v>
      </c>
      <c r="BZ198" s="20">
        <v>28.875242013552757</v>
      </c>
      <c r="CA198" s="5">
        <v>2252.1990000000001</v>
      </c>
      <c r="CB198" s="25">
        <v>3.1181117163542398</v>
      </c>
      <c r="CC198" s="25">
        <v>4.3586090450734325</v>
      </c>
      <c r="CD198" s="25">
        <v>6.4613355678664437</v>
      </c>
      <c r="CE198" s="25">
        <v>3.7051022415131554</v>
      </c>
      <c r="CF198" s="25">
        <v>3.0052893798346818</v>
      </c>
      <c r="CG198" s="25">
        <v>3.1531757932609996</v>
      </c>
      <c r="CH198" s="20">
        <v>6.1749757986447236</v>
      </c>
      <c r="CI198" s="6">
        <v>110</v>
      </c>
      <c r="CJ198" s="6">
        <v>128</v>
      </c>
      <c r="CK198" s="6">
        <v>112</v>
      </c>
      <c r="CL198" s="6">
        <v>99</v>
      </c>
      <c r="CM198" s="23">
        <v>122.77992277992279</v>
      </c>
      <c r="CN198" s="6">
        <v>103.9</v>
      </c>
      <c r="CO198" s="6">
        <v>86.3</v>
      </c>
      <c r="CP198" s="24">
        <v>7.7708645697196143E-4</v>
      </c>
      <c r="CQ198" s="5">
        <v>7.7400758492956273E-2</v>
      </c>
      <c r="CR198" s="5">
        <v>4.9623527713857328E-2</v>
      </c>
      <c r="CS198" s="5">
        <v>124721</v>
      </c>
      <c r="CT198" s="20">
        <v>6.3978375734639714E-2</v>
      </c>
      <c r="CU198" s="20">
        <v>3.6823790700844282E-3</v>
      </c>
      <c r="CV198" s="5">
        <v>10131.700000000001</v>
      </c>
      <c r="CW198" s="5">
        <v>8.123491633325583E-2</v>
      </c>
      <c r="CX198" s="23">
        <v>455.19</v>
      </c>
      <c r="CY198" s="23">
        <v>13.17</v>
      </c>
      <c r="CZ198" s="23">
        <v>30.6</v>
      </c>
      <c r="DA198" s="23">
        <v>753.46</v>
      </c>
      <c r="DB198" s="23">
        <v>21.8</v>
      </c>
      <c r="DC198" s="23">
        <v>50.65</v>
      </c>
      <c r="DQ198" s="20"/>
    </row>
    <row r="199" spans="1:121" ht="20.25" customHeight="1" x14ac:dyDescent="0.3">
      <c r="A199" s="16">
        <v>34700</v>
      </c>
      <c r="B199" s="17">
        <v>10086.9</v>
      </c>
      <c r="C199" s="18">
        <v>10132.486999999999</v>
      </c>
      <c r="D199" s="18">
        <v>85.050653048674519</v>
      </c>
      <c r="E199" s="19">
        <v>7190.9009999999998</v>
      </c>
      <c r="F199" s="18">
        <v>67.843000000000004</v>
      </c>
      <c r="G199" s="19">
        <v>10021.616</v>
      </c>
      <c r="H199" s="5">
        <v>1570.2729999999999</v>
      </c>
      <c r="I199" s="5">
        <v>6442.942</v>
      </c>
      <c r="J199" s="20">
        <v>19.325695493496248</v>
      </c>
      <c r="K199" s="20">
        <v>21.957100651043408</v>
      </c>
      <c r="L199" s="20">
        <v>18.560298383754663</v>
      </c>
      <c r="M199" s="5">
        <v>72.412000000000006</v>
      </c>
      <c r="N199" s="5">
        <v>879.58399999999995</v>
      </c>
      <c r="O199" s="5">
        <v>1000.4349999999999</v>
      </c>
      <c r="P199" s="20">
        <v>5.9460048393780998</v>
      </c>
      <c r="Q199" s="20">
        <v>4.0141972915524784</v>
      </c>
      <c r="R199" s="20">
        <v>10.391561835755251</v>
      </c>
      <c r="S199" s="20">
        <v>3.3125275724235661</v>
      </c>
      <c r="T199" s="5">
        <v>97.358999999999995</v>
      </c>
      <c r="U199" s="5">
        <v>69.683000000000007</v>
      </c>
      <c r="V199" s="5">
        <v>74.903000000000006</v>
      </c>
      <c r="W199" s="5">
        <v>82.599000000000004</v>
      </c>
      <c r="X199" s="20">
        <v>44.925577851155708</v>
      </c>
      <c r="Y199" s="5">
        <v>57.557000000000002</v>
      </c>
      <c r="Z199" s="5">
        <v>81.281999999999996</v>
      </c>
      <c r="AA199" s="5">
        <v>74.89</v>
      </c>
      <c r="AB199" s="5">
        <v>74.855999999999995</v>
      </c>
      <c r="AC199" s="5">
        <v>74.802999999999997</v>
      </c>
      <c r="AD199" s="5">
        <v>73.689499999999995</v>
      </c>
      <c r="AE199" s="5">
        <v>53</v>
      </c>
      <c r="AF199" s="5">
        <v>92.584100000000007</v>
      </c>
      <c r="AG199" s="5">
        <v>87.300899999999999</v>
      </c>
      <c r="AH199" s="5">
        <v>78.255399999999995</v>
      </c>
      <c r="AI199" s="5">
        <v>65.924999999999997</v>
      </c>
      <c r="AJ199" s="5">
        <v>95.443700000000007</v>
      </c>
      <c r="AK199" s="5">
        <v>41.5</v>
      </c>
      <c r="AL199" s="5">
        <v>4.9000000000000004</v>
      </c>
      <c r="AM199" s="5">
        <v>66.7</v>
      </c>
      <c r="AN199" s="5">
        <v>132108</v>
      </c>
      <c r="AO199" s="5">
        <v>124955</v>
      </c>
      <c r="AP199" s="5">
        <v>97485</v>
      </c>
      <c r="AQ199" s="5">
        <v>23151</v>
      </c>
      <c r="AR199" s="5">
        <v>93761</v>
      </c>
      <c r="AS199" s="5">
        <v>7153</v>
      </c>
      <c r="AT199" s="5">
        <v>17.3</v>
      </c>
      <c r="AU199" s="5">
        <v>5.4</v>
      </c>
      <c r="AV199" s="22">
        <v>1249</v>
      </c>
      <c r="AW199" s="21">
        <v>5.98</v>
      </c>
      <c r="AX199" s="5">
        <v>5.73</v>
      </c>
      <c r="AY199" s="21">
        <v>6.43</v>
      </c>
      <c r="AZ199" s="5">
        <v>7.2</v>
      </c>
      <c r="BA199" s="5">
        <v>8.1199999999999992</v>
      </c>
      <c r="BB199" s="5">
        <v>8.6999999999999993</v>
      </c>
      <c r="BC199" s="5">
        <v>9</v>
      </c>
      <c r="BD199" s="5">
        <v>1146.7</v>
      </c>
      <c r="BE199" s="5">
        <v>2614.9</v>
      </c>
      <c r="BF199" s="5">
        <v>3491.1</v>
      </c>
      <c r="BG199" s="5">
        <v>673.58489999999995</v>
      </c>
      <c r="BH199" s="5">
        <v>451.39640000000003</v>
      </c>
      <c r="BI199" s="5">
        <v>3275.5794999999998</v>
      </c>
      <c r="BJ199" s="5">
        <v>1013.5534</v>
      </c>
      <c r="BK199" s="5">
        <v>1033.6321</v>
      </c>
      <c r="BL199" s="5">
        <v>151.19999999999999</v>
      </c>
      <c r="BM199" s="5">
        <v>152</v>
      </c>
      <c r="BN199" s="5">
        <v>157.30000000000001</v>
      </c>
      <c r="BO199" s="5">
        <v>159.9</v>
      </c>
      <c r="BP199" s="5">
        <v>105.5</v>
      </c>
      <c r="BQ199" s="5">
        <v>147.1</v>
      </c>
      <c r="BR199" s="31">
        <v>135.9</v>
      </c>
      <c r="BS199" s="31">
        <v>102.3</v>
      </c>
      <c r="BT199" s="31">
        <v>125.1</v>
      </c>
      <c r="BU199" s="31">
        <v>127.4</v>
      </c>
      <c r="BV199" s="21">
        <v>18.54</v>
      </c>
      <c r="BW199" s="23">
        <v>4157.6899409999996</v>
      </c>
      <c r="BX199" s="6">
        <v>500.71</v>
      </c>
      <c r="BY199" s="19">
        <v>33.006309907356659</v>
      </c>
      <c r="BZ199" s="20">
        <v>29.216675801772656</v>
      </c>
      <c r="CA199" s="5">
        <v>2256.8150000000001</v>
      </c>
      <c r="CB199" s="25">
        <v>1.027268136177216</v>
      </c>
      <c r="CC199" s="25">
        <v>-1.6494106918975686</v>
      </c>
      <c r="CD199" s="25">
        <v>-0.8568238092417142</v>
      </c>
      <c r="CE199" s="25">
        <v>-1.8980210975933816</v>
      </c>
      <c r="CF199" s="25">
        <v>2.8402747865036524</v>
      </c>
      <c r="CG199" s="25">
        <v>0.45858307624218697</v>
      </c>
      <c r="CH199" s="20">
        <v>6.6937154926941433</v>
      </c>
      <c r="CI199" s="6">
        <v>116</v>
      </c>
      <c r="CJ199" s="6">
        <v>125</v>
      </c>
      <c r="CK199" s="6">
        <v>112</v>
      </c>
      <c r="CL199" s="6">
        <v>98</v>
      </c>
      <c r="CM199" s="23">
        <v>125.09363295880149</v>
      </c>
      <c r="CN199" s="6">
        <v>109.2</v>
      </c>
      <c r="CO199" s="6">
        <v>84.7</v>
      </c>
      <c r="CP199" s="24">
        <v>7.7915249489816333E-4</v>
      </c>
      <c r="CQ199" s="5">
        <v>7.8013684926573568E-2</v>
      </c>
      <c r="CR199" s="5">
        <v>5.0098467448281385E-2</v>
      </c>
      <c r="CS199" s="5">
        <v>124955</v>
      </c>
      <c r="CT199" s="20">
        <v>6.4128806370293306E-2</v>
      </c>
      <c r="CU199" s="20">
        <v>4.0071225641230843E-3</v>
      </c>
      <c r="CV199" s="5">
        <v>10206.799999999999</v>
      </c>
      <c r="CW199" s="5">
        <v>8.1683806170221279E-2</v>
      </c>
      <c r="CX199" s="23">
        <v>493.15</v>
      </c>
      <c r="CY199" s="23">
        <v>13.17</v>
      </c>
      <c r="CZ199" s="23">
        <v>32.549999999999997</v>
      </c>
      <c r="DA199" s="23">
        <v>807.13</v>
      </c>
      <c r="DB199" s="23">
        <v>21.56</v>
      </c>
      <c r="DC199" s="23">
        <v>53.27</v>
      </c>
      <c r="DQ199" s="20"/>
    </row>
    <row r="200" spans="1:121" ht="20.25" customHeight="1" x14ac:dyDescent="0.3">
      <c r="A200" s="16">
        <v>34790</v>
      </c>
      <c r="B200" s="17">
        <v>10122.1</v>
      </c>
      <c r="C200" s="18">
        <v>10170.941999999999</v>
      </c>
      <c r="D200" s="18">
        <v>85.50417931107917</v>
      </c>
      <c r="E200" s="19">
        <v>7207.2550000000001</v>
      </c>
      <c r="F200" s="18">
        <v>68.088999999999999</v>
      </c>
      <c r="G200" s="19">
        <v>10092.757</v>
      </c>
      <c r="H200" s="5">
        <v>1537.7360000000001</v>
      </c>
      <c r="I200" s="5">
        <v>6500.6909999999998</v>
      </c>
      <c r="J200" s="20">
        <v>19.216685300537719</v>
      </c>
      <c r="K200" s="20">
        <v>22.073390832135438</v>
      </c>
      <c r="L200" s="20">
        <v>18.855614119150296</v>
      </c>
      <c r="M200" s="5">
        <v>41.319000000000003</v>
      </c>
      <c r="N200" s="5">
        <v>891.91499999999996</v>
      </c>
      <c r="O200" s="5">
        <v>1009.936</v>
      </c>
      <c r="P200" s="20">
        <v>6.2215567268274494</v>
      </c>
      <c r="Q200" s="20">
        <v>4.0997444497684068</v>
      </c>
      <c r="R200" s="20">
        <v>10.786415908001915</v>
      </c>
      <c r="S200" s="20">
        <v>3.3706676249800349</v>
      </c>
      <c r="T200" s="5">
        <v>97.242000000000004</v>
      </c>
      <c r="U200" s="5">
        <v>70.02</v>
      </c>
      <c r="V200" s="5">
        <v>75.375</v>
      </c>
      <c r="W200" s="5">
        <v>82.850999999999999</v>
      </c>
      <c r="X200" s="20">
        <v>45.190664430602133</v>
      </c>
      <c r="Y200" s="5">
        <v>58.012999999999998</v>
      </c>
      <c r="Z200" s="5">
        <v>81.305000000000007</v>
      </c>
      <c r="AA200" s="5">
        <v>75.225999999999999</v>
      </c>
      <c r="AB200" s="5">
        <v>75.192999999999998</v>
      </c>
      <c r="AC200" s="5">
        <v>75.132000000000005</v>
      </c>
      <c r="AD200" s="5">
        <v>74.139099999999999</v>
      </c>
      <c r="AE200" s="5">
        <v>54.293300000000002</v>
      </c>
      <c r="AF200" s="5">
        <v>92.871200000000002</v>
      </c>
      <c r="AG200" s="5">
        <v>86.875399999999999</v>
      </c>
      <c r="AH200" s="5">
        <v>78.941400000000002</v>
      </c>
      <c r="AI200" s="5">
        <v>66.239199999999997</v>
      </c>
      <c r="AJ200" s="5">
        <v>96.028499999999994</v>
      </c>
      <c r="AK200" s="5">
        <v>41.2</v>
      </c>
      <c r="AL200" s="5">
        <v>4.5999999999999996</v>
      </c>
      <c r="AM200" s="5">
        <v>66.5</v>
      </c>
      <c r="AN200" s="5">
        <v>131949</v>
      </c>
      <c r="AO200" s="5">
        <v>124522</v>
      </c>
      <c r="AP200" s="5">
        <v>97848</v>
      </c>
      <c r="AQ200" s="5">
        <v>23137</v>
      </c>
      <c r="AR200" s="5">
        <v>94156</v>
      </c>
      <c r="AS200" s="5">
        <v>7427</v>
      </c>
      <c r="AT200" s="5">
        <v>15.9</v>
      </c>
      <c r="AU200" s="5">
        <v>5.6</v>
      </c>
      <c r="AV200" s="22">
        <v>1281</v>
      </c>
      <c r="AW200" s="21">
        <v>6</v>
      </c>
      <c r="AX200" s="5">
        <v>5.47</v>
      </c>
      <c r="AY200" s="21">
        <v>5.64</v>
      </c>
      <c r="AZ200" s="5">
        <v>6.17</v>
      </c>
      <c r="BA200" s="5">
        <v>7.3</v>
      </c>
      <c r="BB200" s="5">
        <v>7.9</v>
      </c>
      <c r="BC200" s="5">
        <v>9</v>
      </c>
      <c r="BD200" s="5">
        <v>1144.2</v>
      </c>
      <c r="BE200" s="5">
        <v>2635.3</v>
      </c>
      <c r="BF200" s="5">
        <v>3548.9</v>
      </c>
      <c r="BG200" s="5">
        <v>690.72919999999999</v>
      </c>
      <c r="BH200" s="5">
        <v>464.16269999999997</v>
      </c>
      <c r="BI200" s="5">
        <v>3369.8874999999998</v>
      </c>
      <c r="BJ200" s="5">
        <v>1035.1353999999999</v>
      </c>
      <c r="BK200" s="5">
        <v>1069.3779</v>
      </c>
      <c r="BL200" s="5">
        <v>152.4</v>
      </c>
      <c r="BM200" s="5">
        <v>153.19999999999999</v>
      </c>
      <c r="BN200" s="5">
        <v>158.5</v>
      </c>
      <c r="BO200" s="5">
        <v>161.1</v>
      </c>
      <c r="BP200" s="5">
        <v>106.7</v>
      </c>
      <c r="BQ200" s="5">
        <v>148.30000000000001</v>
      </c>
      <c r="BR200" s="31">
        <v>136.6</v>
      </c>
      <c r="BS200" s="31">
        <v>103</v>
      </c>
      <c r="BT200" s="31">
        <v>125.5</v>
      </c>
      <c r="BU200" s="31">
        <v>127.8</v>
      </c>
      <c r="BV200" s="21">
        <v>18.45</v>
      </c>
      <c r="BW200" s="23">
        <v>4556.1000979999999</v>
      </c>
      <c r="BX200" s="6">
        <v>544.75</v>
      </c>
      <c r="BY200" s="19">
        <v>33.226454772932968</v>
      </c>
      <c r="BZ200" s="20">
        <v>29.418769632114145</v>
      </c>
      <c r="CA200" s="5">
        <v>2268.6439999999998</v>
      </c>
      <c r="CB200" s="25">
        <v>4.1298364073209104</v>
      </c>
      <c r="CC200" s="25">
        <v>-0.28600344264073618</v>
      </c>
      <c r="CD200" s="25">
        <v>1.0925588113421851</v>
      </c>
      <c r="CE200" s="25">
        <v>-0.71903839463715191</v>
      </c>
      <c r="CF200" s="25">
        <v>13.770946685737346</v>
      </c>
      <c r="CG200" s="25">
        <v>1.1013640154909119</v>
      </c>
      <c r="CH200" s="20">
        <v>7.250572326039503</v>
      </c>
      <c r="CI200" s="6">
        <v>115</v>
      </c>
      <c r="CJ200" s="6">
        <v>127</v>
      </c>
      <c r="CK200" s="6">
        <v>103</v>
      </c>
      <c r="CL200" s="6">
        <v>92</v>
      </c>
      <c r="CM200" s="23">
        <v>122.77992277992279</v>
      </c>
      <c r="CN200" s="6">
        <v>105.7</v>
      </c>
      <c r="CO200" s="6">
        <v>82.7</v>
      </c>
      <c r="CP200" s="24">
        <v>7.8092224667127095E-4</v>
      </c>
      <c r="CQ200" s="5">
        <v>7.9354652189974464E-2</v>
      </c>
      <c r="CR200" s="5">
        <v>5.0662653988853376E-2</v>
      </c>
      <c r="CS200" s="5">
        <v>124522</v>
      </c>
      <c r="CT200" s="20">
        <v>6.4554271534347341E-2</v>
      </c>
      <c r="CU200" s="20">
        <v>4.3747289635566403E-3</v>
      </c>
      <c r="CV200" s="5">
        <v>10280.700000000001</v>
      </c>
      <c r="CW200" s="5">
        <v>8.2561314466519972E-2</v>
      </c>
      <c r="CX200" s="23">
        <v>539.35</v>
      </c>
      <c r="CY200" s="23">
        <v>13.36</v>
      </c>
      <c r="CZ200" s="23">
        <v>34.43</v>
      </c>
      <c r="DA200" s="23">
        <v>876.38</v>
      </c>
      <c r="DB200" s="23">
        <v>21.71</v>
      </c>
      <c r="DC200" s="23">
        <v>55.94</v>
      </c>
      <c r="DQ200" s="20"/>
    </row>
    <row r="201" spans="1:121" ht="20.25" customHeight="1" x14ac:dyDescent="0.3">
      <c r="A201" s="16">
        <v>34881</v>
      </c>
      <c r="B201" s="17">
        <v>10208.799999999999</v>
      </c>
      <c r="C201" s="18">
        <v>10238.969999999999</v>
      </c>
      <c r="D201" s="18">
        <v>86.414047079706975</v>
      </c>
      <c r="E201" s="19">
        <v>7271.6509999999998</v>
      </c>
      <c r="F201" s="18">
        <v>68.866</v>
      </c>
      <c r="G201" s="19">
        <v>10213.754000000001</v>
      </c>
      <c r="H201" s="5">
        <v>1528.614</v>
      </c>
      <c r="I201" s="5">
        <v>6560.3320000000003</v>
      </c>
      <c r="J201" s="20">
        <v>19.542940030997894</v>
      </c>
      <c r="K201" s="20">
        <v>22.107207672641046</v>
      </c>
      <c r="L201" s="20">
        <v>18.858827113884143</v>
      </c>
      <c r="M201" s="5">
        <v>9.3979999999999997</v>
      </c>
      <c r="N201" s="5">
        <v>930.51700000000005</v>
      </c>
      <c r="O201" s="5">
        <v>1013.407</v>
      </c>
      <c r="P201" s="20">
        <v>6.2936189378584952</v>
      </c>
      <c r="Q201" s="20">
        <v>4.2305501463789428</v>
      </c>
      <c r="R201" s="20">
        <v>11.113526474055821</v>
      </c>
      <c r="S201" s="20">
        <v>3.467472082025195</v>
      </c>
      <c r="T201" s="5">
        <v>98.367999999999995</v>
      </c>
      <c r="U201" s="5">
        <v>70.007999999999996</v>
      </c>
      <c r="V201" s="5">
        <v>75.334999999999994</v>
      </c>
      <c r="W201" s="5">
        <v>83.313000000000002</v>
      </c>
      <c r="X201" s="20">
        <v>45.54626501874445</v>
      </c>
      <c r="Y201" s="5">
        <v>58.326000000000001</v>
      </c>
      <c r="Z201" s="5">
        <v>81.358999999999995</v>
      </c>
      <c r="AA201" s="5">
        <v>75.548000000000002</v>
      </c>
      <c r="AB201" s="5">
        <v>75.516999999999996</v>
      </c>
      <c r="AC201" s="5">
        <v>75.489000000000004</v>
      </c>
      <c r="AD201" s="5">
        <v>75.075500000000005</v>
      </c>
      <c r="AE201" s="5">
        <v>55.557400000000001</v>
      </c>
      <c r="AF201" s="5">
        <v>93.900400000000005</v>
      </c>
      <c r="AG201" s="5">
        <v>88.670599999999993</v>
      </c>
      <c r="AH201" s="5">
        <v>79.998999999999995</v>
      </c>
      <c r="AI201" s="5">
        <v>66.995999999999995</v>
      </c>
      <c r="AJ201" s="5">
        <v>96.748900000000006</v>
      </c>
      <c r="AK201" s="5">
        <v>41.2</v>
      </c>
      <c r="AL201" s="5">
        <v>4.7</v>
      </c>
      <c r="AM201" s="5">
        <v>66.599999999999994</v>
      </c>
      <c r="AN201" s="5">
        <v>132611</v>
      </c>
      <c r="AO201" s="5">
        <v>125133</v>
      </c>
      <c r="AP201" s="5">
        <v>98458</v>
      </c>
      <c r="AQ201" s="5">
        <v>23208</v>
      </c>
      <c r="AR201" s="5">
        <v>94680</v>
      </c>
      <c r="AS201" s="5">
        <v>7478</v>
      </c>
      <c r="AT201" s="5">
        <v>16.2</v>
      </c>
      <c r="AU201" s="5">
        <v>5.6</v>
      </c>
      <c r="AV201" s="22">
        <v>1369</v>
      </c>
      <c r="AW201" s="21">
        <v>5.8</v>
      </c>
      <c r="AX201" s="5">
        <v>5.28</v>
      </c>
      <c r="AY201" s="21">
        <v>5.62</v>
      </c>
      <c r="AZ201" s="5">
        <v>6.2</v>
      </c>
      <c r="BA201" s="5">
        <v>7.32</v>
      </c>
      <c r="BB201" s="5">
        <v>7.93</v>
      </c>
      <c r="BC201" s="5">
        <v>8.75</v>
      </c>
      <c r="BD201" s="5">
        <v>1142</v>
      </c>
      <c r="BE201" s="5">
        <v>2676.8</v>
      </c>
      <c r="BF201" s="5">
        <v>3602.1</v>
      </c>
      <c r="BG201" s="5">
        <v>705.94730000000004</v>
      </c>
      <c r="BH201" s="5">
        <v>475.39690000000002</v>
      </c>
      <c r="BI201" s="5">
        <v>3436.9182000000001</v>
      </c>
      <c r="BJ201" s="5">
        <v>1054.8348000000001</v>
      </c>
      <c r="BK201" s="5">
        <v>1106.6126999999999</v>
      </c>
      <c r="BL201" s="5">
        <v>153.1</v>
      </c>
      <c r="BM201" s="5">
        <v>153.80000000000001</v>
      </c>
      <c r="BN201" s="5">
        <v>159.6</v>
      </c>
      <c r="BO201" s="5">
        <v>162.19999999999999</v>
      </c>
      <c r="BP201" s="5">
        <v>104.1</v>
      </c>
      <c r="BQ201" s="5">
        <v>149.1</v>
      </c>
      <c r="BR201" s="31">
        <v>136.80000000000001</v>
      </c>
      <c r="BS201" s="31">
        <v>102</v>
      </c>
      <c r="BT201" s="31">
        <v>125.8</v>
      </c>
      <c r="BU201" s="31">
        <v>128.1</v>
      </c>
      <c r="BV201" s="21">
        <v>18.23</v>
      </c>
      <c r="BW201" s="23">
        <v>4789.080078</v>
      </c>
      <c r="BX201" s="6">
        <v>584.41</v>
      </c>
      <c r="BY201" s="19">
        <v>33.272039634913689</v>
      </c>
      <c r="BZ201" s="20">
        <v>29.600471591887562</v>
      </c>
      <c r="CA201" s="5">
        <v>2262.4349999999999</v>
      </c>
      <c r="CB201" s="25">
        <v>0.59946488584933666</v>
      </c>
      <c r="CC201" s="25">
        <v>1.3116296660087472</v>
      </c>
      <c r="CD201" s="25">
        <v>3.3629866364413847</v>
      </c>
      <c r="CE201" s="25">
        <v>0.66684102778856202</v>
      </c>
      <c r="CF201" s="25">
        <v>3.4260753393417653</v>
      </c>
      <c r="CG201" s="25">
        <v>-0.28900373826435832</v>
      </c>
      <c r="CH201" s="20">
        <v>7.7416577249665508</v>
      </c>
      <c r="CI201" s="6">
        <v>116</v>
      </c>
      <c r="CJ201" s="6">
        <v>126</v>
      </c>
      <c r="CK201" s="6">
        <v>108</v>
      </c>
      <c r="CL201" s="6">
        <v>95</v>
      </c>
      <c r="CM201" s="23">
        <v>123.66412213740459</v>
      </c>
      <c r="CN201" s="6">
        <v>107.2</v>
      </c>
      <c r="CO201" s="6">
        <v>84.1</v>
      </c>
      <c r="CP201" s="24">
        <v>7.8610758153324861E-4</v>
      </c>
      <c r="CQ201" s="5">
        <v>7.9433083199475757E-2</v>
      </c>
      <c r="CR201" s="5">
        <v>5.0805694740795791E-2</v>
      </c>
      <c r="CS201" s="5">
        <v>125133</v>
      </c>
      <c r="CT201" s="20">
        <v>6.4642788073489804E-2</v>
      </c>
      <c r="CU201" s="20">
        <v>4.6703107893201635E-3</v>
      </c>
      <c r="CV201" s="5">
        <v>10355.9</v>
      </c>
      <c r="CW201" s="5">
        <v>8.2759144270496188E-2</v>
      </c>
      <c r="CX201" s="23">
        <v>578.77</v>
      </c>
      <c r="CY201" s="23">
        <v>13.58</v>
      </c>
      <c r="CZ201" s="23">
        <v>35.18</v>
      </c>
      <c r="DA201" s="23">
        <v>936.13</v>
      </c>
      <c r="DB201" s="23">
        <v>21.97</v>
      </c>
      <c r="DC201" s="23">
        <v>56.9</v>
      </c>
      <c r="DQ201" s="20"/>
    </row>
    <row r="202" spans="1:121" ht="20.25" customHeight="1" x14ac:dyDescent="0.3">
      <c r="A202" s="16">
        <v>34973</v>
      </c>
      <c r="B202" s="17">
        <v>10281.200000000001</v>
      </c>
      <c r="C202" s="18">
        <v>10326.632</v>
      </c>
      <c r="D202" s="18">
        <v>87.112508403527499</v>
      </c>
      <c r="E202" s="19">
        <v>7313.7420000000002</v>
      </c>
      <c r="F202" s="18">
        <v>69.471000000000004</v>
      </c>
      <c r="G202" s="19">
        <v>10277.245999999999</v>
      </c>
      <c r="H202" s="5">
        <v>1566.652</v>
      </c>
      <c r="I202" s="5">
        <v>6606.3609999999999</v>
      </c>
      <c r="J202" s="20">
        <v>19.538919866598118</v>
      </c>
      <c r="K202" s="20">
        <v>21.924032111361569</v>
      </c>
      <c r="L202" s="20">
        <v>18.993764912141941</v>
      </c>
      <c r="M202" s="5">
        <v>15.113</v>
      </c>
      <c r="N202" s="5">
        <v>943.81299999999999</v>
      </c>
      <c r="O202" s="5">
        <v>1026.3610000000001</v>
      </c>
      <c r="P202" s="20">
        <v>6.3581682287341312</v>
      </c>
      <c r="Q202" s="20">
        <v>4.2068124596301129</v>
      </c>
      <c r="R202" s="20">
        <v>11.161730006195542</v>
      </c>
      <c r="S202" s="20">
        <v>3.5988584384598141</v>
      </c>
      <c r="T202" s="5">
        <v>98.602000000000004</v>
      </c>
      <c r="U202" s="5">
        <v>70.456000000000003</v>
      </c>
      <c r="V202" s="5">
        <v>75.596000000000004</v>
      </c>
      <c r="W202" s="5">
        <v>83.465000000000003</v>
      </c>
      <c r="X202" s="20">
        <v>45.847181028459943</v>
      </c>
      <c r="Y202" s="5">
        <v>58.805999999999997</v>
      </c>
      <c r="Z202" s="5">
        <v>81.619</v>
      </c>
      <c r="AA202" s="5">
        <v>75.908000000000001</v>
      </c>
      <c r="AB202" s="5">
        <v>75.876999999999995</v>
      </c>
      <c r="AC202" s="5">
        <v>75.861000000000004</v>
      </c>
      <c r="AD202" s="5">
        <v>75.472499999999997</v>
      </c>
      <c r="AE202" s="5">
        <v>56.208300000000001</v>
      </c>
      <c r="AF202" s="5">
        <v>93.766999999999996</v>
      </c>
      <c r="AG202" s="5">
        <v>88.4071</v>
      </c>
      <c r="AH202" s="5">
        <v>80.073800000000006</v>
      </c>
      <c r="AI202" s="5">
        <v>67.597200000000001</v>
      </c>
      <c r="AJ202" s="5">
        <v>96.664599999999993</v>
      </c>
      <c r="AK202" s="5">
        <v>40.9</v>
      </c>
      <c r="AL202" s="5">
        <v>4.5999999999999996</v>
      </c>
      <c r="AM202" s="5">
        <v>66.400000000000006</v>
      </c>
      <c r="AN202" s="5">
        <v>132511</v>
      </c>
      <c r="AO202" s="5">
        <v>125088</v>
      </c>
      <c r="AP202" s="5">
        <v>98856</v>
      </c>
      <c r="AQ202" s="5">
        <v>23209</v>
      </c>
      <c r="AR202" s="5">
        <v>95113</v>
      </c>
      <c r="AS202" s="5">
        <v>7423</v>
      </c>
      <c r="AT202" s="5">
        <v>16.3</v>
      </c>
      <c r="AU202" s="5">
        <v>5.6</v>
      </c>
      <c r="AV202" s="22">
        <v>1431</v>
      </c>
      <c r="AW202" s="21">
        <v>5.6</v>
      </c>
      <c r="AX202" s="5">
        <v>5.14</v>
      </c>
      <c r="AY202" s="21">
        <v>5.31</v>
      </c>
      <c r="AZ202" s="5">
        <v>5.71</v>
      </c>
      <c r="BA202" s="5">
        <v>6.82</v>
      </c>
      <c r="BB202" s="5">
        <v>7.49</v>
      </c>
      <c r="BC202" s="5">
        <v>8.65</v>
      </c>
      <c r="BD202" s="5">
        <v>1127.5</v>
      </c>
      <c r="BE202" s="5">
        <v>2697.2</v>
      </c>
      <c r="BF202" s="5">
        <v>3629.5</v>
      </c>
      <c r="BG202" s="5">
        <v>715.03089999999997</v>
      </c>
      <c r="BH202" s="5">
        <v>482.89409999999998</v>
      </c>
      <c r="BI202" s="5">
        <v>3457.8928000000001</v>
      </c>
      <c r="BJ202" s="5">
        <v>1062.0699</v>
      </c>
      <c r="BK202" s="5">
        <v>1140.7444</v>
      </c>
      <c r="BL202" s="5">
        <v>153.9</v>
      </c>
      <c r="BM202" s="5">
        <v>154.69999999999999</v>
      </c>
      <c r="BN202" s="5">
        <v>160.5</v>
      </c>
      <c r="BO202" s="5">
        <v>163.1</v>
      </c>
      <c r="BP202" s="5">
        <v>104.4</v>
      </c>
      <c r="BQ202" s="5">
        <v>149.9</v>
      </c>
      <c r="BR202" s="31">
        <v>138</v>
      </c>
      <c r="BS202" s="31">
        <v>106.5</v>
      </c>
      <c r="BT202" s="31">
        <v>127</v>
      </c>
      <c r="BU202" s="31">
        <v>129.30000000000001</v>
      </c>
      <c r="BV202" s="21">
        <v>19.03</v>
      </c>
      <c r="BW202" s="23">
        <v>5117.1201170000004</v>
      </c>
      <c r="BX202" s="6">
        <v>615.92999999999995</v>
      </c>
      <c r="BY202" s="19">
        <v>33.001713660510667</v>
      </c>
      <c r="BZ202" s="20">
        <v>29.800780374632552</v>
      </c>
      <c r="CA202" s="5">
        <v>2242.0970000000002</v>
      </c>
      <c r="CB202" s="25">
        <v>1.0760946980458721</v>
      </c>
      <c r="CC202" s="25">
        <v>0.66229309997192565</v>
      </c>
      <c r="CD202" s="25">
        <v>3.4481122325832363</v>
      </c>
      <c r="CE202" s="25">
        <v>-0.22053472463816348</v>
      </c>
      <c r="CF202" s="25">
        <v>3.7894080909755772</v>
      </c>
      <c r="CG202" s="25">
        <v>0.21624398766604408</v>
      </c>
      <c r="CH202" s="20">
        <v>8.119191679519119</v>
      </c>
      <c r="CI202" s="6">
        <v>111</v>
      </c>
      <c r="CJ202" s="6">
        <v>123</v>
      </c>
      <c r="CK202" s="6">
        <v>104</v>
      </c>
      <c r="CL202" s="6">
        <v>90</v>
      </c>
      <c r="CM202" s="23">
        <v>121.875</v>
      </c>
      <c r="CN202" s="6">
        <v>102.9</v>
      </c>
      <c r="CO202" s="6">
        <v>81.400000000000006</v>
      </c>
      <c r="CP202" s="24">
        <v>7.882610642107956E-4</v>
      </c>
      <c r="CQ202" s="5">
        <v>8.0363424149398829E-2</v>
      </c>
      <c r="CR202" s="5">
        <v>5.137126662829368E-2</v>
      </c>
      <c r="CS202" s="5">
        <v>125088</v>
      </c>
      <c r="CT202" s="20">
        <v>6.5338105973394733E-2</v>
      </c>
      <c r="CU202" s="20">
        <v>4.9239735226400613E-3</v>
      </c>
      <c r="CV202" s="5">
        <v>10432.5</v>
      </c>
      <c r="CW202" s="5">
        <v>8.340128549501151E-2</v>
      </c>
      <c r="CX202" s="23">
        <v>614.57000000000005</v>
      </c>
      <c r="CY202" s="23">
        <v>13.79</v>
      </c>
      <c r="CZ202" s="23">
        <v>33.96</v>
      </c>
      <c r="DA202" s="23">
        <v>992.1</v>
      </c>
      <c r="DB202" s="23">
        <v>22.26</v>
      </c>
      <c r="DC202" s="23">
        <v>54.82</v>
      </c>
      <c r="DQ202" s="20"/>
    </row>
    <row r="203" spans="1:121" ht="20.25" customHeight="1" x14ac:dyDescent="0.3">
      <c r="A203" s="16">
        <v>35065</v>
      </c>
      <c r="B203" s="17">
        <v>10348.700000000001</v>
      </c>
      <c r="C203" s="18">
        <v>10402.803</v>
      </c>
      <c r="D203" s="18">
        <v>88.234411055170952</v>
      </c>
      <c r="E203" s="19">
        <v>7383.7169999999996</v>
      </c>
      <c r="F203" s="18">
        <v>69.953000000000003</v>
      </c>
      <c r="G203" s="19">
        <v>10361.544</v>
      </c>
      <c r="H203" s="5">
        <v>1590.623</v>
      </c>
      <c r="I203" s="5">
        <v>6667.6959999999999</v>
      </c>
      <c r="J203" s="20">
        <v>19.897852422907487</v>
      </c>
      <c r="K203" s="20">
        <v>22.296858611285924</v>
      </c>
      <c r="L203" s="20">
        <v>19.371682924271028</v>
      </c>
      <c r="M203" s="5">
        <v>2.036</v>
      </c>
      <c r="N203" s="5">
        <v>955.19299999999998</v>
      </c>
      <c r="O203" s="5">
        <v>1059.7270000000001</v>
      </c>
      <c r="P203" s="20">
        <v>6.6214469267883365</v>
      </c>
      <c r="Q203" s="20">
        <v>4.3224118942731273</v>
      </c>
      <c r="R203" s="20">
        <v>11.495332494231173</v>
      </c>
      <c r="S203" s="20">
        <v>3.7531859660163618</v>
      </c>
      <c r="T203" s="5">
        <v>98.759</v>
      </c>
      <c r="U203" s="5">
        <v>70.831999999999994</v>
      </c>
      <c r="V203" s="5">
        <v>75.533000000000001</v>
      </c>
      <c r="W203" s="5">
        <v>83.968999999999994</v>
      </c>
      <c r="X203" s="20">
        <v>46.227868680511847</v>
      </c>
      <c r="Y203" s="5">
        <v>59.476999999999997</v>
      </c>
      <c r="Z203" s="5">
        <v>81.924999999999997</v>
      </c>
      <c r="AA203" s="5">
        <v>76.296000000000006</v>
      </c>
      <c r="AB203" s="5">
        <v>76.266000000000005</v>
      </c>
      <c r="AC203" s="5">
        <v>76.272000000000006</v>
      </c>
      <c r="AD203" s="5">
        <v>76.072400000000002</v>
      </c>
      <c r="AE203" s="5">
        <v>56.8309</v>
      </c>
      <c r="AF203" s="5">
        <v>93.565200000000004</v>
      </c>
      <c r="AG203" s="5">
        <v>85.604299999999995</v>
      </c>
      <c r="AH203" s="5">
        <v>80.271199999999993</v>
      </c>
      <c r="AI203" s="5">
        <v>68.460499999999996</v>
      </c>
      <c r="AJ203" s="5">
        <v>97.519199999999998</v>
      </c>
      <c r="AK203" s="5">
        <v>41.1</v>
      </c>
      <c r="AL203" s="5">
        <v>4.5</v>
      </c>
      <c r="AM203" s="5">
        <v>66.599999999999994</v>
      </c>
      <c r="AN203" s="5">
        <v>133180</v>
      </c>
      <c r="AO203" s="5">
        <v>125862</v>
      </c>
      <c r="AP203" s="5">
        <v>99469</v>
      </c>
      <c r="AQ203" s="5">
        <v>23276</v>
      </c>
      <c r="AR203" s="5">
        <v>95725</v>
      </c>
      <c r="AS203" s="5">
        <v>7318</v>
      </c>
      <c r="AT203" s="5">
        <v>17.3</v>
      </c>
      <c r="AU203" s="5">
        <v>5.5</v>
      </c>
      <c r="AV203" s="22">
        <v>1424</v>
      </c>
      <c r="AW203" s="21">
        <v>5.31</v>
      </c>
      <c r="AX203" s="5">
        <v>4.96</v>
      </c>
      <c r="AY203" s="21">
        <v>5.34</v>
      </c>
      <c r="AZ203" s="5">
        <v>6.27</v>
      </c>
      <c r="BA203" s="5">
        <v>7.35</v>
      </c>
      <c r="BB203" s="5">
        <v>8.0299999999999994</v>
      </c>
      <c r="BC203" s="5">
        <v>8.25</v>
      </c>
      <c r="BD203" s="5">
        <v>1122.5999999999999</v>
      </c>
      <c r="BE203" s="5">
        <v>2753.9</v>
      </c>
      <c r="BF203" s="5">
        <v>3687</v>
      </c>
      <c r="BG203" s="5">
        <v>727.41830000000004</v>
      </c>
      <c r="BH203" s="5">
        <v>486.74869999999999</v>
      </c>
      <c r="BI203" s="5">
        <v>3501.8413999999998</v>
      </c>
      <c r="BJ203" s="5">
        <v>1077.4233999999999</v>
      </c>
      <c r="BK203" s="5">
        <v>1171.6842999999999</v>
      </c>
      <c r="BL203" s="5">
        <v>155.5</v>
      </c>
      <c r="BM203" s="5">
        <v>156.30000000000001</v>
      </c>
      <c r="BN203" s="5">
        <v>161.9</v>
      </c>
      <c r="BO203" s="5">
        <v>164.4</v>
      </c>
      <c r="BP203" s="5">
        <v>108.3</v>
      </c>
      <c r="BQ203" s="5">
        <v>151.4</v>
      </c>
      <c r="BR203" s="31">
        <v>138.1</v>
      </c>
      <c r="BS203" s="31">
        <v>109.8</v>
      </c>
      <c r="BT203" s="31">
        <v>128.6</v>
      </c>
      <c r="BU203" s="31">
        <v>130.5</v>
      </c>
      <c r="BV203" s="21">
        <v>21.33</v>
      </c>
      <c r="BW203" s="23">
        <v>5587.1401370000003</v>
      </c>
      <c r="BX203" s="6">
        <v>645.5</v>
      </c>
      <c r="BY203" s="19">
        <v>33.443242605412202</v>
      </c>
      <c r="BZ203" s="20">
        <v>30.310861128592403</v>
      </c>
      <c r="CA203" s="5">
        <v>2246.7759999999998</v>
      </c>
      <c r="CB203" s="25">
        <v>6.2716916743984106</v>
      </c>
      <c r="CC203" s="25">
        <v>2.177040750532437</v>
      </c>
      <c r="CD203" s="25">
        <v>4.4758735326924359</v>
      </c>
      <c r="CE203" s="25">
        <v>1.4439336676477419</v>
      </c>
      <c r="CF203" s="25">
        <v>16.657833232113649</v>
      </c>
      <c r="CG203" s="25">
        <v>2.959509075083897</v>
      </c>
      <c r="CH203" s="20">
        <v>8.4631319488147678</v>
      </c>
      <c r="CI203" s="6">
        <v>113</v>
      </c>
      <c r="CJ203" s="6">
        <v>127</v>
      </c>
      <c r="CK203" s="6">
        <v>103</v>
      </c>
      <c r="CL203" s="6">
        <v>84</v>
      </c>
      <c r="CM203" s="23">
        <v>123.37164750957854</v>
      </c>
      <c r="CN203" s="6">
        <v>105.5</v>
      </c>
      <c r="CO203" s="6">
        <v>80.900000000000006</v>
      </c>
      <c r="CP203" s="24">
        <v>7.8466097789642623E-4</v>
      </c>
      <c r="CQ203" s="5">
        <v>8.0142537064403871E-2</v>
      </c>
      <c r="CR203" s="5">
        <v>5.1190526131795137E-2</v>
      </c>
      <c r="CS203" s="5">
        <v>125862</v>
      </c>
      <c r="CT203" s="20">
        <v>6.5614077322782086E-2</v>
      </c>
      <c r="CU203" s="20">
        <v>5.1286329471961351E-3</v>
      </c>
      <c r="CV203" s="5">
        <v>10510</v>
      </c>
      <c r="CW203" s="5">
        <v>8.3504155344742662E-2</v>
      </c>
      <c r="CX203" s="23">
        <v>647.07000000000005</v>
      </c>
      <c r="CY203" s="23">
        <v>14.1</v>
      </c>
      <c r="CZ203" s="23">
        <v>34.04</v>
      </c>
      <c r="DA203" s="23">
        <v>1029.8</v>
      </c>
      <c r="DB203" s="23">
        <v>22.44</v>
      </c>
      <c r="DC203" s="23">
        <v>54.17</v>
      </c>
      <c r="DQ203" s="20"/>
    </row>
    <row r="204" spans="1:121" ht="20.25" customHeight="1" x14ac:dyDescent="0.3">
      <c r="A204" s="16">
        <v>35156</v>
      </c>
      <c r="B204" s="17">
        <v>10529.4</v>
      </c>
      <c r="C204" s="18">
        <v>10572.617</v>
      </c>
      <c r="D204" s="18">
        <v>89.568924531752046</v>
      </c>
      <c r="E204" s="19">
        <v>7454.3010000000004</v>
      </c>
      <c r="F204" s="18">
        <v>71.355000000000004</v>
      </c>
      <c r="G204" s="19">
        <v>10511.895</v>
      </c>
      <c r="H204" s="5">
        <v>1667.682</v>
      </c>
      <c r="I204" s="5">
        <v>6740.08</v>
      </c>
      <c r="J204" s="20">
        <v>19.785964316501659</v>
      </c>
      <c r="K204" s="20">
        <v>22.356848044721925</v>
      </c>
      <c r="L204" s="20">
        <v>20.007680050155429</v>
      </c>
      <c r="M204" s="5">
        <v>29.649000000000001</v>
      </c>
      <c r="N204" s="5">
        <v>970.73500000000001</v>
      </c>
      <c r="O204" s="5">
        <v>1083.443</v>
      </c>
      <c r="P204" s="20">
        <v>6.6212089548339907</v>
      </c>
      <c r="Q204" s="20">
        <v>4.3742587706695231</v>
      </c>
      <c r="R204" s="20">
        <v>11.410856560695908</v>
      </c>
      <c r="S204" s="20">
        <v>3.9020662992084847</v>
      </c>
      <c r="T204" s="5">
        <v>99.72</v>
      </c>
      <c r="U204" s="5">
        <v>71.555000000000007</v>
      </c>
      <c r="V204" s="5">
        <v>76.429000000000002</v>
      </c>
      <c r="W204" s="5">
        <v>83.855999999999995</v>
      </c>
      <c r="X204" s="20">
        <v>46.89813484496225</v>
      </c>
      <c r="Y204" s="5">
        <v>60.003</v>
      </c>
      <c r="Z204" s="5">
        <v>81.956999999999994</v>
      </c>
      <c r="AA204" s="5">
        <v>76.584000000000003</v>
      </c>
      <c r="AB204" s="5">
        <v>76.554000000000002</v>
      </c>
      <c r="AC204" s="5">
        <v>76.561999999999998</v>
      </c>
      <c r="AD204" s="5">
        <v>77.969399999999993</v>
      </c>
      <c r="AE204" s="5">
        <v>59.915799999999997</v>
      </c>
      <c r="AF204" s="5">
        <v>95.312600000000003</v>
      </c>
      <c r="AG204" s="5">
        <v>91.939400000000006</v>
      </c>
      <c r="AH204" s="5">
        <v>82.493099999999998</v>
      </c>
      <c r="AI204" s="5">
        <v>70.155000000000001</v>
      </c>
      <c r="AJ204" s="5">
        <v>97.412000000000006</v>
      </c>
      <c r="AK204" s="5">
        <v>41.5</v>
      </c>
      <c r="AL204" s="5">
        <v>4.8</v>
      </c>
      <c r="AM204" s="5">
        <v>66.7</v>
      </c>
      <c r="AN204" s="5">
        <v>133697</v>
      </c>
      <c r="AO204" s="5">
        <v>126602</v>
      </c>
      <c r="AP204" s="5">
        <v>100245</v>
      </c>
      <c r="AQ204" s="5">
        <v>23399</v>
      </c>
      <c r="AR204" s="5">
        <v>96374</v>
      </c>
      <c r="AS204" s="5">
        <v>7095</v>
      </c>
      <c r="AT204" s="5">
        <v>17.600000000000001</v>
      </c>
      <c r="AU204" s="5">
        <v>5.3</v>
      </c>
      <c r="AV204" s="22">
        <v>1467</v>
      </c>
      <c r="AW204" s="21">
        <v>5.27</v>
      </c>
      <c r="AX204" s="5">
        <v>5.09</v>
      </c>
      <c r="AY204" s="21">
        <v>5.81</v>
      </c>
      <c r="AZ204" s="5">
        <v>6.91</v>
      </c>
      <c r="BA204" s="5">
        <v>7.71</v>
      </c>
      <c r="BB204" s="5">
        <v>8.4</v>
      </c>
      <c r="BC204" s="5">
        <v>8.25</v>
      </c>
      <c r="BD204" s="5">
        <v>1115.2</v>
      </c>
      <c r="BE204" s="5">
        <v>2791.3</v>
      </c>
      <c r="BF204" s="5">
        <v>3722.7</v>
      </c>
      <c r="BG204" s="5">
        <v>741.56619999999998</v>
      </c>
      <c r="BH204" s="5">
        <v>492.67079999999999</v>
      </c>
      <c r="BI204" s="5">
        <v>3540.1500999999998</v>
      </c>
      <c r="BJ204" s="5">
        <v>1084.8010999999999</v>
      </c>
      <c r="BK204" s="5">
        <v>1200.95</v>
      </c>
      <c r="BL204" s="5">
        <v>156.69999999999999</v>
      </c>
      <c r="BM204" s="5">
        <v>157.30000000000001</v>
      </c>
      <c r="BN204" s="5">
        <v>162.9</v>
      </c>
      <c r="BO204" s="5">
        <v>165.4</v>
      </c>
      <c r="BP204" s="5">
        <v>110.3</v>
      </c>
      <c r="BQ204" s="5">
        <v>152.9</v>
      </c>
      <c r="BR204" s="31">
        <v>138.4</v>
      </c>
      <c r="BS204" s="31">
        <v>112.2</v>
      </c>
      <c r="BT204" s="31">
        <v>129.5</v>
      </c>
      <c r="BU204" s="31">
        <v>131.30000000000001</v>
      </c>
      <c r="BV204" s="21">
        <v>20.420000000000002</v>
      </c>
      <c r="BW204" s="23">
        <v>5654.6298829999996</v>
      </c>
      <c r="BX204" s="6">
        <v>670.63</v>
      </c>
      <c r="BY204" s="19">
        <v>33.638175596248793</v>
      </c>
      <c r="BZ204" s="20">
        <v>31.068166975784333</v>
      </c>
      <c r="CA204" s="5">
        <v>2282.77</v>
      </c>
      <c r="CB204" s="25">
        <v>-2.7843268152568657</v>
      </c>
      <c r="CC204" s="25">
        <v>3.4840498379661469</v>
      </c>
      <c r="CD204" s="25">
        <v>7.9196246913693269</v>
      </c>
      <c r="CE204" s="25">
        <v>2.0729467916430386</v>
      </c>
      <c r="CF204" s="25">
        <v>-8.4479481791043742</v>
      </c>
      <c r="CG204" s="25">
        <v>-0.98254156218779443</v>
      </c>
      <c r="CH204" s="20">
        <v>8.7593061832240533</v>
      </c>
      <c r="CI204" s="6">
        <v>117</v>
      </c>
      <c r="CJ204" s="6">
        <v>126</v>
      </c>
      <c r="CK204" s="6">
        <v>104</v>
      </c>
      <c r="CL204" s="6">
        <v>89</v>
      </c>
      <c r="CM204" s="23">
        <v>122.77992277992279</v>
      </c>
      <c r="CN204" s="6">
        <v>106.1</v>
      </c>
      <c r="CO204" s="6">
        <v>82.1</v>
      </c>
      <c r="CP204" s="24">
        <v>7.8766528174910343E-4</v>
      </c>
      <c r="CQ204" s="5">
        <v>7.9952133457607308E-2</v>
      </c>
      <c r="CR204" s="5">
        <v>5.1347458965893114E-2</v>
      </c>
      <c r="CS204" s="5">
        <v>126602</v>
      </c>
      <c r="CT204" s="20">
        <v>6.6410972970411208E-2</v>
      </c>
      <c r="CU204" s="20">
        <v>5.2971517037645535E-3</v>
      </c>
      <c r="CV204" s="5">
        <v>10590.2</v>
      </c>
      <c r="CW204" s="5">
        <v>8.3649547400515001E-2</v>
      </c>
      <c r="CX204" s="23">
        <v>668.5</v>
      </c>
      <c r="CY204" s="23">
        <v>14.27</v>
      </c>
      <c r="CZ204" s="23">
        <v>34.909999999999997</v>
      </c>
      <c r="DA204" s="23">
        <v>1057.1199999999999</v>
      </c>
      <c r="DB204" s="23">
        <v>22.57</v>
      </c>
      <c r="DC204" s="23">
        <v>55.2</v>
      </c>
      <c r="DQ204" s="20"/>
    </row>
    <row r="205" spans="1:121" ht="20.25" customHeight="1" x14ac:dyDescent="0.3">
      <c r="A205" s="16">
        <v>35247</v>
      </c>
      <c r="B205" s="17">
        <v>10626.8</v>
      </c>
      <c r="C205" s="18">
        <v>10665.734</v>
      </c>
      <c r="D205" s="18">
        <v>90.37156477115839</v>
      </c>
      <c r="E205" s="19">
        <v>7513.7269999999999</v>
      </c>
      <c r="F205" s="18">
        <v>72.227000000000004</v>
      </c>
      <c r="G205" s="19">
        <v>10565.324000000001</v>
      </c>
      <c r="H205" s="5">
        <v>1744.489</v>
      </c>
      <c r="I205" s="5">
        <v>6780.6980000000003</v>
      </c>
      <c r="J205" s="20">
        <v>19.967855375237697</v>
      </c>
      <c r="K205" s="20">
        <v>22.318085910026308</v>
      </c>
      <c r="L205" s="20">
        <v>20.108689989319856</v>
      </c>
      <c r="M205" s="5">
        <v>65.483000000000004</v>
      </c>
      <c r="N205" s="5">
        <v>978.59400000000005</v>
      </c>
      <c r="O205" s="5">
        <v>1118.57</v>
      </c>
      <c r="P205" s="20">
        <v>6.5458855401286824</v>
      </c>
      <c r="Q205" s="20">
        <v>4.352861496782932</v>
      </c>
      <c r="R205" s="20">
        <v>11.423715126729011</v>
      </c>
      <c r="S205" s="20">
        <v>4.0352574956367713</v>
      </c>
      <c r="T205" s="5">
        <v>100.548</v>
      </c>
      <c r="U205" s="5">
        <v>71.832999999999998</v>
      </c>
      <c r="V205" s="5">
        <v>76.641000000000005</v>
      </c>
      <c r="W205" s="5">
        <v>84.167000000000002</v>
      </c>
      <c r="X205" s="20">
        <v>47.496327072859408</v>
      </c>
      <c r="Y205" s="5">
        <v>60.46</v>
      </c>
      <c r="Z205" s="5">
        <v>82.165999999999997</v>
      </c>
      <c r="AA205" s="5">
        <v>76.932000000000002</v>
      </c>
      <c r="AB205" s="5">
        <v>76.902000000000001</v>
      </c>
      <c r="AC205" s="5">
        <v>76.778000000000006</v>
      </c>
      <c r="AD205" s="5">
        <v>78.837800000000001</v>
      </c>
      <c r="AE205" s="5">
        <v>61.596299999999999</v>
      </c>
      <c r="AF205" s="5">
        <v>95.430300000000003</v>
      </c>
      <c r="AG205" s="5">
        <v>92.170100000000005</v>
      </c>
      <c r="AH205" s="5">
        <v>83.245900000000006</v>
      </c>
      <c r="AI205" s="5">
        <v>71.024699999999996</v>
      </c>
      <c r="AJ205" s="5">
        <v>97.483999999999995</v>
      </c>
      <c r="AK205" s="5">
        <v>41.6</v>
      </c>
      <c r="AL205" s="5">
        <v>4.9000000000000004</v>
      </c>
      <c r="AM205" s="5">
        <v>66.900000000000006</v>
      </c>
      <c r="AN205" s="5">
        <v>134515</v>
      </c>
      <c r="AO205" s="5">
        <v>127536</v>
      </c>
      <c r="AP205" s="5">
        <v>100860</v>
      </c>
      <c r="AQ205" s="5">
        <v>23497</v>
      </c>
      <c r="AR205" s="5">
        <v>96930</v>
      </c>
      <c r="AS205" s="5">
        <v>6979</v>
      </c>
      <c r="AT205" s="5">
        <v>16.8</v>
      </c>
      <c r="AU205" s="5">
        <v>5.2</v>
      </c>
      <c r="AV205" s="22">
        <v>1475</v>
      </c>
      <c r="AW205" s="21">
        <v>5.3</v>
      </c>
      <c r="AX205" s="5">
        <v>5.09</v>
      </c>
      <c r="AY205" s="21">
        <v>5.83</v>
      </c>
      <c r="AZ205" s="5">
        <v>6.83</v>
      </c>
      <c r="BA205" s="5">
        <v>7.66</v>
      </c>
      <c r="BB205" s="5">
        <v>8.35</v>
      </c>
      <c r="BC205" s="5">
        <v>8.25</v>
      </c>
      <c r="BD205" s="5">
        <v>1096.2</v>
      </c>
      <c r="BE205" s="5">
        <v>2812.8</v>
      </c>
      <c r="BF205" s="5">
        <v>3753.7</v>
      </c>
      <c r="BG205" s="5">
        <v>758.39580000000001</v>
      </c>
      <c r="BH205" s="5">
        <v>499.7715</v>
      </c>
      <c r="BI205" s="5">
        <v>3573.5717</v>
      </c>
      <c r="BJ205" s="5">
        <v>1096.3465000000001</v>
      </c>
      <c r="BK205" s="5">
        <v>1225.2718</v>
      </c>
      <c r="BL205" s="5">
        <v>157.69999999999999</v>
      </c>
      <c r="BM205" s="5">
        <v>158.30000000000001</v>
      </c>
      <c r="BN205" s="5">
        <v>164.1</v>
      </c>
      <c r="BO205" s="5">
        <v>166.5</v>
      </c>
      <c r="BP205" s="5">
        <v>109.8</v>
      </c>
      <c r="BQ205" s="5">
        <v>154.6</v>
      </c>
      <c r="BR205" s="31">
        <v>138.4</v>
      </c>
      <c r="BS205" s="31">
        <v>112.7</v>
      </c>
      <c r="BT205" s="31">
        <v>130</v>
      </c>
      <c r="BU205" s="31">
        <v>131.69999999999999</v>
      </c>
      <c r="BV205" s="21">
        <v>23.97</v>
      </c>
      <c r="BW205" s="23">
        <v>5882.169922</v>
      </c>
      <c r="BX205" s="6">
        <v>687.33</v>
      </c>
      <c r="BY205" s="19">
        <v>33.589374560420957</v>
      </c>
      <c r="BZ205" s="20">
        <v>31.245825627132774</v>
      </c>
      <c r="CA205" s="5">
        <v>2285.1770000000001</v>
      </c>
      <c r="CB205" s="25">
        <v>-1.8551163362226397E-2</v>
      </c>
      <c r="CC205" s="25">
        <v>1.520379420319147</v>
      </c>
      <c r="CD205" s="25">
        <v>4.2792283908457147</v>
      </c>
      <c r="CE205" s="25">
        <v>0.63450350261075383</v>
      </c>
      <c r="CF205" s="25">
        <v>1.324492861354877</v>
      </c>
      <c r="CG205" s="25">
        <v>-0.44980723088518049</v>
      </c>
      <c r="CH205" s="20">
        <v>8.9521737997863973</v>
      </c>
      <c r="CI205" s="6">
        <v>114</v>
      </c>
      <c r="CJ205" s="6">
        <v>129</v>
      </c>
      <c r="CK205" s="6">
        <v>108</v>
      </c>
      <c r="CL205" s="6">
        <v>101</v>
      </c>
      <c r="CM205" s="23">
        <v>123.07692307692308</v>
      </c>
      <c r="CN205" s="6">
        <v>105.7</v>
      </c>
      <c r="CO205" s="6">
        <v>88</v>
      </c>
      <c r="CP205" s="24">
        <v>7.8838916070756489E-4</v>
      </c>
      <c r="CQ205" s="5">
        <v>8.004641826621503E-2</v>
      </c>
      <c r="CR205" s="5">
        <v>5.1439060343746082E-2</v>
      </c>
      <c r="CS205" s="5">
        <v>127536</v>
      </c>
      <c r="CT205" s="20">
        <v>6.6845337786977793E-2</v>
      </c>
      <c r="CU205" s="20">
        <v>5.3893018441851714E-3</v>
      </c>
      <c r="CV205" s="5">
        <v>10673.7</v>
      </c>
      <c r="CW205" s="5">
        <v>8.3691663530297333E-2</v>
      </c>
      <c r="CX205" s="23">
        <v>674.88</v>
      </c>
      <c r="CY205" s="23">
        <v>14.66</v>
      </c>
      <c r="CZ205" s="23">
        <v>36</v>
      </c>
      <c r="DA205" s="23">
        <v>1059.77</v>
      </c>
      <c r="DB205" s="23">
        <v>23.02</v>
      </c>
      <c r="DC205" s="23">
        <v>56.53</v>
      </c>
      <c r="DQ205" s="20"/>
    </row>
    <row r="206" spans="1:121" ht="20.25" customHeight="1" x14ac:dyDescent="0.3">
      <c r="A206" s="16">
        <v>35339</v>
      </c>
      <c r="B206" s="17">
        <v>10739.1</v>
      </c>
      <c r="C206" s="18">
        <v>10785.039000000001</v>
      </c>
      <c r="D206" s="18">
        <v>91.639384200704939</v>
      </c>
      <c r="E206" s="19">
        <v>7552.8869999999997</v>
      </c>
      <c r="F206" s="18">
        <v>73.141999999999996</v>
      </c>
      <c r="G206" s="19">
        <v>10707.486999999999</v>
      </c>
      <c r="H206" s="5">
        <v>1743.944</v>
      </c>
      <c r="I206" s="5">
        <v>6833.9579999999996</v>
      </c>
      <c r="J206" s="20">
        <v>20.003408148455318</v>
      </c>
      <c r="K206" s="20">
        <v>22.461395915405348</v>
      </c>
      <c r="L206" s="20">
        <v>20.628758034418411</v>
      </c>
      <c r="M206" s="5">
        <v>38.167999999999999</v>
      </c>
      <c r="N206" s="5">
        <v>1039.6089999999999</v>
      </c>
      <c r="O206" s="5">
        <v>1140.6279999999999</v>
      </c>
      <c r="P206" s="20">
        <v>6.6678156748911466</v>
      </c>
      <c r="Q206" s="20">
        <v>4.4730846983205463</v>
      </c>
      <c r="R206" s="20">
        <v>11.608840452000829</v>
      </c>
      <c r="S206" s="20">
        <v>4.1374663072776272</v>
      </c>
      <c r="T206" s="5">
        <v>101.694</v>
      </c>
      <c r="U206" s="5">
        <v>71.924000000000007</v>
      </c>
      <c r="V206" s="5">
        <v>77.028000000000006</v>
      </c>
      <c r="W206" s="5">
        <v>84.542000000000002</v>
      </c>
      <c r="X206" s="20">
        <v>47.982298362015335</v>
      </c>
      <c r="Y206" s="5">
        <v>60.805999999999997</v>
      </c>
      <c r="Z206" s="5">
        <v>81.965000000000003</v>
      </c>
      <c r="AA206" s="5">
        <v>77.257000000000005</v>
      </c>
      <c r="AB206" s="5">
        <v>77.227000000000004</v>
      </c>
      <c r="AC206" s="5">
        <v>77.168000000000006</v>
      </c>
      <c r="AD206" s="5">
        <v>79.982900000000001</v>
      </c>
      <c r="AE206" s="5">
        <v>63.444400000000002</v>
      </c>
      <c r="AF206" s="5">
        <v>96.182900000000004</v>
      </c>
      <c r="AG206" s="5">
        <v>92.805999999999997</v>
      </c>
      <c r="AH206" s="5">
        <v>84.347800000000007</v>
      </c>
      <c r="AI206" s="5">
        <v>72.159899999999993</v>
      </c>
      <c r="AJ206" s="5">
        <v>98.285399999999996</v>
      </c>
      <c r="AK206" s="5">
        <v>41.7</v>
      </c>
      <c r="AL206" s="5">
        <v>5</v>
      </c>
      <c r="AM206" s="5">
        <v>67</v>
      </c>
      <c r="AN206" s="5">
        <v>135113</v>
      </c>
      <c r="AO206" s="5">
        <v>127860</v>
      </c>
      <c r="AP206" s="5">
        <v>101575</v>
      </c>
      <c r="AQ206" s="5">
        <v>23598</v>
      </c>
      <c r="AR206" s="5">
        <v>97548</v>
      </c>
      <c r="AS206" s="5">
        <v>7253</v>
      </c>
      <c r="AT206" s="5">
        <v>15.6</v>
      </c>
      <c r="AU206" s="5">
        <v>5.4</v>
      </c>
      <c r="AV206" s="22">
        <v>1370</v>
      </c>
      <c r="AW206" s="21">
        <v>5.29</v>
      </c>
      <c r="AX206" s="5">
        <v>4.91</v>
      </c>
      <c r="AY206" s="21">
        <v>5.47</v>
      </c>
      <c r="AZ206" s="5">
        <v>6.3</v>
      </c>
      <c r="BA206" s="5">
        <v>7.2</v>
      </c>
      <c r="BB206" s="5">
        <v>7.89</v>
      </c>
      <c r="BC206" s="5">
        <v>8.25</v>
      </c>
      <c r="BD206" s="5">
        <v>1081.3</v>
      </c>
      <c r="BE206" s="5">
        <v>2862.6</v>
      </c>
      <c r="BF206" s="5">
        <v>3810.5</v>
      </c>
      <c r="BG206" s="5">
        <v>778.56460000000004</v>
      </c>
      <c r="BH206" s="5">
        <v>508.96539999999999</v>
      </c>
      <c r="BI206" s="5">
        <v>3639.3454000000002</v>
      </c>
      <c r="BJ206" s="5">
        <v>1122.9698000000001</v>
      </c>
      <c r="BK206" s="5">
        <v>1253.4371000000001</v>
      </c>
      <c r="BL206" s="5">
        <v>159.1</v>
      </c>
      <c r="BM206" s="5">
        <v>159.6</v>
      </c>
      <c r="BN206" s="5">
        <v>165.2</v>
      </c>
      <c r="BO206" s="5">
        <v>167.4</v>
      </c>
      <c r="BP206" s="5">
        <v>113.9</v>
      </c>
      <c r="BQ206" s="5">
        <v>156.30000000000001</v>
      </c>
      <c r="BR206" s="31">
        <v>138.4</v>
      </c>
      <c r="BS206" s="31">
        <v>122.5</v>
      </c>
      <c r="BT206" s="31">
        <v>131.6</v>
      </c>
      <c r="BU206" s="31">
        <v>132.9</v>
      </c>
      <c r="BV206" s="21">
        <v>25.23</v>
      </c>
      <c r="BW206" s="23">
        <v>6448.2700199999999</v>
      </c>
      <c r="BX206" s="6">
        <v>740.74</v>
      </c>
      <c r="BY206" s="19">
        <v>33.800020733982997</v>
      </c>
      <c r="BZ206" s="20">
        <v>31.87919863155712</v>
      </c>
      <c r="CA206" s="5">
        <v>2301.9079999999999</v>
      </c>
      <c r="CB206" s="25">
        <v>1.8804900552214585</v>
      </c>
      <c r="CC206" s="25">
        <v>1.2569341789398256</v>
      </c>
      <c r="CD206" s="25">
        <v>4.4223132631406052</v>
      </c>
      <c r="CE206" s="25">
        <v>0.24532634013200272</v>
      </c>
      <c r="CF206" s="25">
        <v>7.615782785902419</v>
      </c>
      <c r="CG206" s="25">
        <v>4.7576230405659004E-2</v>
      </c>
      <c r="CH206" s="20">
        <v>9.5990566037735849</v>
      </c>
      <c r="CI206" s="6">
        <v>118</v>
      </c>
      <c r="CJ206" s="6">
        <v>131</v>
      </c>
      <c r="CK206" s="6">
        <v>112</v>
      </c>
      <c r="CL206" s="6">
        <v>106</v>
      </c>
      <c r="CM206" s="23">
        <v>122.48062015503875</v>
      </c>
      <c r="CN206" s="6">
        <v>106.3</v>
      </c>
      <c r="CO206" s="6">
        <v>91.8</v>
      </c>
      <c r="CP206" s="24">
        <v>7.9535429375879871E-4</v>
      </c>
      <c r="CQ206" s="5">
        <v>8.0409823244173326E-2</v>
      </c>
      <c r="CR206" s="5">
        <v>5.1668707961833253E-2</v>
      </c>
      <c r="CS206" s="5">
        <v>127860</v>
      </c>
      <c r="CT206" s="20">
        <v>6.7088237134365708E-2</v>
      </c>
      <c r="CU206" s="20">
        <v>5.7933677459721571E-3</v>
      </c>
      <c r="CV206" s="5">
        <v>10761.4</v>
      </c>
      <c r="CW206" s="5">
        <v>8.4165493508524952E-2</v>
      </c>
      <c r="CX206" s="23">
        <v>743.25</v>
      </c>
      <c r="CY206" s="23">
        <v>14.9</v>
      </c>
      <c r="CZ206" s="23">
        <v>38.729999999999997</v>
      </c>
      <c r="DA206" s="23">
        <v>1161.24</v>
      </c>
      <c r="DB206" s="23">
        <v>23.28</v>
      </c>
      <c r="DC206" s="23">
        <v>60.51</v>
      </c>
      <c r="DQ206" s="20"/>
    </row>
    <row r="207" spans="1:121" ht="20.25" customHeight="1" x14ac:dyDescent="0.3">
      <c r="A207" s="16">
        <v>35431</v>
      </c>
      <c r="B207" s="17">
        <v>10820.9</v>
      </c>
      <c r="C207" s="18">
        <v>10855.962</v>
      </c>
      <c r="D207" s="18">
        <v>92.629889113552352</v>
      </c>
      <c r="E207" s="19">
        <v>7628.6909999999998</v>
      </c>
      <c r="F207" s="18">
        <v>73.721000000000004</v>
      </c>
      <c r="G207" s="19">
        <v>10782.377</v>
      </c>
      <c r="H207" s="5">
        <v>1781.576</v>
      </c>
      <c r="I207" s="5">
        <v>6906.0640000000003</v>
      </c>
      <c r="J207" s="20">
        <v>20.344997231058507</v>
      </c>
      <c r="K207" s="20">
        <v>22.37266088837946</v>
      </c>
      <c r="L207" s="20">
        <v>20.818318801756668</v>
      </c>
      <c r="M207" s="5">
        <v>51.405999999999999</v>
      </c>
      <c r="N207" s="5">
        <v>1059.367</v>
      </c>
      <c r="O207" s="5">
        <v>1189.3430000000001</v>
      </c>
      <c r="P207" s="20">
        <v>6.7838937756771029</v>
      </c>
      <c r="Q207" s="20">
        <v>4.5143147835718054</v>
      </c>
      <c r="R207" s="20">
        <v>11.928097672801266</v>
      </c>
      <c r="S207" s="20">
        <v>4.2197895604466362</v>
      </c>
      <c r="T207" s="5">
        <v>102.566</v>
      </c>
      <c r="U207" s="5">
        <v>71.876999999999995</v>
      </c>
      <c r="V207" s="5">
        <v>76.686999999999998</v>
      </c>
      <c r="W207" s="5">
        <v>85.578999999999994</v>
      </c>
      <c r="X207" s="20">
        <v>48.647223975169673</v>
      </c>
      <c r="Y207" s="5">
        <v>61.512</v>
      </c>
      <c r="Z207" s="5">
        <v>82.480999999999995</v>
      </c>
      <c r="AA207" s="5">
        <v>77.637</v>
      </c>
      <c r="AB207" s="5">
        <v>77.605999999999995</v>
      </c>
      <c r="AC207" s="5">
        <v>77.647000000000006</v>
      </c>
      <c r="AD207" s="5">
        <v>81.619500000000002</v>
      </c>
      <c r="AE207" s="5">
        <v>65.876800000000003</v>
      </c>
      <c r="AF207" s="5">
        <v>97.179599999999994</v>
      </c>
      <c r="AG207" s="5">
        <v>94.945099999999996</v>
      </c>
      <c r="AH207" s="5">
        <v>85.915400000000005</v>
      </c>
      <c r="AI207" s="5">
        <v>73.7834</v>
      </c>
      <c r="AJ207" s="5">
        <v>98.813800000000001</v>
      </c>
      <c r="AK207" s="5">
        <v>41.8</v>
      </c>
      <c r="AL207" s="5">
        <v>5.2</v>
      </c>
      <c r="AM207" s="5">
        <v>67.099999999999994</v>
      </c>
      <c r="AN207" s="5">
        <v>135891</v>
      </c>
      <c r="AO207" s="5">
        <v>128891</v>
      </c>
      <c r="AP207" s="5">
        <v>102391</v>
      </c>
      <c r="AQ207" s="5">
        <v>23739</v>
      </c>
      <c r="AR207" s="5">
        <v>98260</v>
      </c>
      <c r="AS207" s="5">
        <v>7000</v>
      </c>
      <c r="AT207" s="5">
        <v>15.5</v>
      </c>
      <c r="AU207" s="5">
        <v>5.2</v>
      </c>
      <c r="AV207" s="22">
        <v>1457</v>
      </c>
      <c r="AW207" s="21">
        <v>5.39</v>
      </c>
      <c r="AX207" s="5">
        <v>5.14</v>
      </c>
      <c r="AY207" s="21">
        <v>5.8</v>
      </c>
      <c r="AZ207" s="5">
        <v>6.69</v>
      </c>
      <c r="BA207" s="5">
        <v>7.55</v>
      </c>
      <c r="BB207" s="5">
        <v>8.18</v>
      </c>
      <c r="BC207" s="5">
        <v>8.3000000000000007</v>
      </c>
      <c r="BD207" s="5">
        <v>1072.5</v>
      </c>
      <c r="BE207" s="5">
        <v>2899.3</v>
      </c>
      <c r="BF207" s="5">
        <v>3851.3</v>
      </c>
      <c r="BG207" s="5">
        <v>795.73969999999997</v>
      </c>
      <c r="BH207" s="5">
        <v>504.56920000000002</v>
      </c>
      <c r="BI207" s="5">
        <v>3719.5547999999999</v>
      </c>
      <c r="BJ207" s="5">
        <v>1147.7883999999999</v>
      </c>
      <c r="BK207" s="5">
        <v>1264.1463000000001</v>
      </c>
      <c r="BL207" s="5">
        <v>159.80000000000001</v>
      </c>
      <c r="BM207" s="5">
        <v>160.4</v>
      </c>
      <c r="BN207" s="5">
        <v>166.1</v>
      </c>
      <c r="BO207" s="5">
        <v>168.4</v>
      </c>
      <c r="BP207" s="5">
        <v>113</v>
      </c>
      <c r="BQ207" s="5">
        <v>156.6</v>
      </c>
      <c r="BR207" s="31">
        <v>138.6</v>
      </c>
      <c r="BS207" s="31">
        <v>107.5</v>
      </c>
      <c r="BT207" s="31">
        <v>131.19999999999999</v>
      </c>
      <c r="BU207" s="31">
        <v>132.6</v>
      </c>
      <c r="BV207" s="21">
        <v>20.97</v>
      </c>
      <c r="BW207" s="23">
        <v>6583.4799800000001</v>
      </c>
      <c r="BX207" s="6">
        <v>757.12</v>
      </c>
      <c r="BY207" s="19">
        <v>33.768735430860175</v>
      </c>
      <c r="BZ207" s="20">
        <v>32.152150115265236</v>
      </c>
      <c r="CA207" s="5">
        <v>2301.335</v>
      </c>
      <c r="CB207" s="25">
        <v>-1.9214993433868801</v>
      </c>
      <c r="CC207" s="25">
        <v>-0.53066290136834893</v>
      </c>
      <c r="CD207" s="25">
        <v>2.6280461923696081</v>
      </c>
      <c r="CE207" s="25">
        <v>-1.5519265792769938</v>
      </c>
      <c r="CF207" s="25">
        <v>-3.6733478364164909</v>
      </c>
      <c r="CG207" s="25">
        <v>-1.3550973158380399</v>
      </c>
      <c r="CH207" s="20">
        <v>9.7507952657539878</v>
      </c>
      <c r="CI207" s="6">
        <v>117</v>
      </c>
      <c r="CJ207" s="6">
        <v>132</v>
      </c>
      <c r="CK207" s="6">
        <v>112</v>
      </c>
      <c r="CL207" s="6">
        <v>107</v>
      </c>
      <c r="CM207" s="23">
        <v>123.95437262357414</v>
      </c>
      <c r="CN207" s="6">
        <v>108</v>
      </c>
      <c r="CO207" s="6">
        <v>93.3</v>
      </c>
      <c r="CP207" s="24">
        <v>7.9575765569357053E-4</v>
      </c>
      <c r="CQ207" s="5">
        <v>8.029032283091915E-2</v>
      </c>
      <c r="CR207" s="5">
        <v>5.1731276815293541E-2</v>
      </c>
      <c r="CS207" s="5">
        <v>128891</v>
      </c>
      <c r="CT207" s="20">
        <v>6.7402999433629956E-2</v>
      </c>
      <c r="CU207" s="20">
        <v>5.874110682669853E-3</v>
      </c>
      <c r="CV207" s="5">
        <v>10855.7</v>
      </c>
      <c r="CW207" s="5">
        <v>8.4223879091635576E-2</v>
      </c>
      <c r="CX207" s="23">
        <v>792.16</v>
      </c>
      <c r="CY207" s="23">
        <v>15.06</v>
      </c>
      <c r="CZ207" s="23">
        <v>40.24</v>
      </c>
      <c r="DA207" s="23">
        <v>1226.83</v>
      </c>
      <c r="DB207" s="23">
        <v>23.32</v>
      </c>
      <c r="DC207" s="23">
        <v>62.32</v>
      </c>
      <c r="DQ207" s="20"/>
    </row>
    <row r="208" spans="1:121" ht="20.25" customHeight="1" x14ac:dyDescent="0.3">
      <c r="A208" s="16">
        <v>35521</v>
      </c>
      <c r="B208" s="17">
        <v>10984.2</v>
      </c>
      <c r="C208" s="18">
        <v>11028.887000000001</v>
      </c>
      <c r="D208" s="18">
        <v>93.816368470400874</v>
      </c>
      <c r="E208" s="19">
        <v>7693.9170000000004</v>
      </c>
      <c r="F208" s="18">
        <v>75.037000000000006</v>
      </c>
      <c r="G208" s="19">
        <v>10874.758</v>
      </c>
      <c r="H208" s="5">
        <v>1879.9659999999999</v>
      </c>
      <c r="I208" s="5">
        <v>6937.4179999999997</v>
      </c>
      <c r="J208" s="20">
        <v>20.895821827196013</v>
      </c>
      <c r="K208" s="20">
        <v>22.536920251229819</v>
      </c>
      <c r="L208" s="20">
        <v>21.220481138497501</v>
      </c>
      <c r="M208" s="5">
        <v>112.88500000000001</v>
      </c>
      <c r="N208" s="5">
        <v>1101.722</v>
      </c>
      <c r="O208" s="5">
        <v>1229.2670000000001</v>
      </c>
      <c r="P208" s="20">
        <v>6.9974568760676634</v>
      </c>
      <c r="Q208" s="20">
        <v>4.5786249149081009</v>
      </c>
      <c r="R208" s="20">
        <v>12.169310402404408</v>
      </c>
      <c r="S208" s="20">
        <v>4.3123418575079953</v>
      </c>
      <c r="T208" s="5">
        <v>103.048</v>
      </c>
      <c r="U208" s="5">
        <v>72.817999999999998</v>
      </c>
      <c r="V208" s="5">
        <v>77.997</v>
      </c>
      <c r="W208" s="5">
        <v>85.247</v>
      </c>
      <c r="X208" s="20">
        <v>49.263624336925389</v>
      </c>
      <c r="Y208" s="5">
        <v>62.073999999999998</v>
      </c>
      <c r="Z208" s="5">
        <v>83.022999999999996</v>
      </c>
      <c r="AA208" s="5">
        <v>77.998000000000005</v>
      </c>
      <c r="AB208" s="5">
        <v>77.966999999999999</v>
      </c>
      <c r="AC208" s="5">
        <v>77.856999999999999</v>
      </c>
      <c r="AD208" s="5">
        <v>82.533199999999994</v>
      </c>
      <c r="AE208" s="5">
        <v>68.236599999999996</v>
      </c>
      <c r="AF208" s="5">
        <v>96.907899999999998</v>
      </c>
      <c r="AG208" s="5">
        <v>95.340599999999995</v>
      </c>
      <c r="AH208" s="5">
        <v>86.638900000000007</v>
      </c>
      <c r="AI208" s="5">
        <v>74.837999999999994</v>
      </c>
      <c r="AJ208" s="5">
        <v>98.258499999999998</v>
      </c>
      <c r="AK208" s="5">
        <v>41.6</v>
      </c>
      <c r="AL208" s="5">
        <v>5</v>
      </c>
      <c r="AM208" s="5">
        <v>67.099999999999994</v>
      </c>
      <c r="AN208" s="5">
        <v>136211</v>
      </c>
      <c r="AO208" s="5">
        <v>129412</v>
      </c>
      <c r="AP208" s="5">
        <v>103158</v>
      </c>
      <c r="AQ208" s="5">
        <v>23834</v>
      </c>
      <c r="AR208" s="5">
        <v>98984</v>
      </c>
      <c r="AS208" s="5">
        <v>6799</v>
      </c>
      <c r="AT208" s="5">
        <v>15.5</v>
      </c>
      <c r="AU208" s="5">
        <v>5</v>
      </c>
      <c r="AV208" s="22">
        <v>1494</v>
      </c>
      <c r="AW208" s="21">
        <v>5.56</v>
      </c>
      <c r="AX208" s="5">
        <v>4.93</v>
      </c>
      <c r="AY208" s="21">
        <v>5.69</v>
      </c>
      <c r="AZ208" s="5">
        <v>6.49</v>
      </c>
      <c r="BA208" s="5">
        <v>7.41</v>
      </c>
      <c r="BB208" s="5">
        <v>8.02</v>
      </c>
      <c r="BC208" s="5">
        <v>8.5</v>
      </c>
      <c r="BD208" s="5">
        <v>1066.0999999999999</v>
      </c>
      <c r="BE208" s="5">
        <v>2933.9</v>
      </c>
      <c r="BF208" s="5">
        <v>3896</v>
      </c>
      <c r="BG208" s="5">
        <v>813.55489999999998</v>
      </c>
      <c r="BH208" s="5">
        <v>511.54910000000001</v>
      </c>
      <c r="BI208" s="5">
        <v>3816.1626000000001</v>
      </c>
      <c r="BJ208" s="5">
        <v>1183.6229000000001</v>
      </c>
      <c r="BK208" s="5">
        <v>1282.8585</v>
      </c>
      <c r="BL208" s="5">
        <v>160.19999999999999</v>
      </c>
      <c r="BM208" s="5">
        <v>160.80000000000001</v>
      </c>
      <c r="BN208" s="5">
        <v>166.9</v>
      </c>
      <c r="BO208" s="5">
        <v>169.4</v>
      </c>
      <c r="BP208" s="5">
        <v>110</v>
      </c>
      <c r="BQ208" s="5">
        <v>156.9</v>
      </c>
      <c r="BR208" s="31">
        <v>138.30000000000001</v>
      </c>
      <c r="BS208" s="31">
        <v>106.2</v>
      </c>
      <c r="BT208" s="31">
        <v>129.5</v>
      </c>
      <c r="BU208" s="31">
        <v>131.30000000000001</v>
      </c>
      <c r="BV208" s="21">
        <v>19.260000000000002</v>
      </c>
      <c r="BW208" s="23">
        <v>7672.7998049999997</v>
      </c>
      <c r="BX208" s="6">
        <v>885.14</v>
      </c>
      <c r="BY208" s="19">
        <v>33.969957743041732</v>
      </c>
      <c r="BZ208" s="20">
        <v>32.620573615731402</v>
      </c>
      <c r="CA208" s="5">
        <v>2325.2539999999999</v>
      </c>
      <c r="CB208" s="25">
        <v>2.6807899128309094</v>
      </c>
      <c r="CC208" s="25">
        <v>3.3897748588121113</v>
      </c>
      <c r="CD208" s="25">
        <v>7.5689062516791061</v>
      </c>
      <c r="CE208" s="25">
        <v>2.0586447417046028</v>
      </c>
      <c r="CF208" s="25">
        <v>7.1886697786930496</v>
      </c>
      <c r="CG208" s="25">
        <v>1.2449473681352523</v>
      </c>
      <c r="CH208" s="20">
        <v>11.36879150236973</v>
      </c>
      <c r="CI208" s="6">
        <v>127</v>
      </c>
      <c r="CJ208" s="6">
        <v>133</v>
      </c>
      <c r="CK208" s="6">
        <v>109</v>
      </c>
      <c r="CL208" s="6">
        <v>114</v>
      </c>
      <c r="CM208" s="23">
        <v>125.65055762081785</v>
      </c>
      <c r="CN208" s="6">
        <v>114</v>
      </c>
      <c r="CO208" s="6">
        <v>96</v>
      </c>
      <c r="CP208" s="24">
        <v>7.962785522208142E-4</v>
      </c>
      <c r="CQ208" s="5">
        <v>8.1363397521095407E-2</v>
      </c>
      <c r="CR208" s="5">
        <v>5.2082341668469694E-2</v>
      </c>
      <c r="CS208" s="5">
        <v>129412</v>
      </c>
      <c r="CT208" s="20">
        <v>6.8134207028714491E-2</v>
      </c>
      <c r="CU208" s="20">
        <v>6.8397057459895529E-3</v>
      </c>
      <c r="CV208" s="5">
        <v>10955.9</v>
      </c>
      <c r="CW208" s="5">
        <v>8.465907334713936E-2</v>
      </c>
      <c r="CX208" s="23">
        <v>876.29</v>
      </c>
      <c r="CY208" s="23">
        <v>15.16</v>
      </c>
      <c r="CZ208" s="23">
        <v>40.549999999999997</v>
      </c>
      <c r="DA208" s="23">
        <v>1354.58</v>
      </c>
      <c r="DB208" s="23">
        <v>23.43</v>
      </c>
      <c r="DC208" s="23">
        <v>62.68</v>
      </c>
      <c r="DQ208" s="20"/>
    </row>
    <row r="209" spans="1:121" ht="20.25" customHeight="1" x14ac:dyDescent="0.3">
      <c r="A209" s="16">
        <v>35612</v>
      </c>
      <c r="B209" s="17">
        <v>11124</v>
      </c>
      <c r="C209" s="18">
        <v>11158.914000000001</v>
      </c>
      <c r="D209" s="18">
        <v>95.385563447878667</v>
      </c>
      <c r="E209" s="19">
        <v>7785.46</v>
      </c>
      <c r="F209" s="18">
        <v>76.105000000000004</v>
      </c>
      <c r="G209" s="19">
        <v>11047.241</v>
      </c>
      <c r="H209" s="5">
        <v>1913.623</v>
      </c>
      <c r="I209" s="5">
        <v>7056.1419999999998</v>
      </c>
      <c r="J209" s="20">
        <v>20.887847955461698</v>
      </c>
      <c r="K209" s="20">
        <v>22.495283803673129</v>
      </c>
      <c r="L209" s="20">
        <v>21.61602354898573</v>
      </c>
      <c r="M209" s="5">
        <v>80.89</v>
      </c>
      <c r="N209" s="5">
        <v>1127.242</v>
      </c>
      <c r="O209" s="5">
        <v>1274.579</v>
      </c>
      <c r="P209" s="20">
        <v>7.2489153388366283</v>
      </c>
      <c r="Q209" s="20">
        <v>4.8429001087860746</v>
      </c>
      <c r="R209" s="20">
        <v>12.463659051641388</v>
      </c>
      <c r="S209" s="20">
        <v>4.3965828373968128</v>
      </c>
      <c r="T209" s="5">
        <v>103.63200000000001</v>
      </c>
      <c r="U209" s="5">
        <v>73.438000000000002</v>
      </c>
      <c r="V209" s="5">
        <v>78.33</v>
      </c>
      <c r="W209" s="5">
        <v>85.385999999999996</v>
      </c>
      <c r="X209" s="20">
        <v>49.960862609585973</v>
      </c>
      <c r="Y209" s="5">
        <v>62.706000000000003</v>
      </c>
      <c r="Z209" s="5">
        <v>83.501999999999995</v>
      </c>
      <c r="AA209" s="5">
        <v>78.224999999999994</v>
      </c>
      <c r="AB209" s="5">
        <v>78.194000000000003</v>
      </c>
      <c r="AC209" s="5">
        <v>78.135000000000005</v>
      </c>
      <c r="AD209" s="5">
        <v>84.787300000000002</v>
      </c>
      <c r="AE209" s="5">
        <v>70.701599999999999</v>
      </c>
      <c r="AF209" s="5">
        <v>99.305199999999999</v>
      </c>
      <c r="AG209" s="5">
        <v>98.197000000000003</v>
      </c>
      <c r="AH209" s="5">
        <v>89.007099999999994</v>
      </c>
      <c r="AI209" s="5">
        <v>77.083100000000002</v>
      </c>
      <c r="AJ209" s="5">
        <v>100.48569999999999</v>
      </c>
      <c r="AK209" s="5">
        <v>41.7</v>
      </c>
      <c r="AL209" s="5">
        <v>5.2</v>
      </c>
      <c r="AM209" s="5">
        <v>67.099999999999994</v>
      </c>
      <c r="AN209" s="5">
        <v>136675</v>
      </c>
      <c r="AO209" s="5">
        <v>130019</v>
      </c>
      <c r="AP209" s="5">
        <v>103925</v>
      </c>
      <c r="AQ209" s="5">
        <v>23996</v>
      </c>
      <c r="AR209" s="5">
        <v>99608</v>
      </c>
      <c r="AS209" s="5">
        <v>6656</v>
      </c>
      <c r="AT209" s="5">
        <v>15.9</v>
      </c>
      <c r="AU209" s="5">
        <v>4.9000000000000004</v>
      </c>
      <c r="AV209" s="22">
        <v>1546</v>
      </c>
      <c r="AW209" s="21">
        <v>5.54</v>
      </c>
      <c r="AX209" s="5">
        <v>4.95</v>
      </c>
      <c r="AY209" s="21">
        <v>5.52</v>
      </c>
      <c r="AZ209" s="5">
        <v>6.21</v>
      </c>
      <c r="BA209" s="5">
        <v>7.15</v>
      </c>
      <c r="BB209" s="5">
        <v>7.7</v>
      </c>
      <c r="BC209" s="5">
        <v>8.5</v>
      </c>
      <c r="BD209" s="5">
        <v>1066.9000000000001</v>
      </c>
      <c r="BE209" s="5">
        <v>2996.3</v>
      </c>
      <c r="BF209" s="5">
        <v>3963.2</v>
      </c>
      <c r="BG209" s="5">
        <v>829.73360000000002</v>
      </c>
      <c r="BH209" s="5">
        <v>507.04239999999999</v>
      </c>
      <c r="BI209" s="5">
        <v>3886.8656999999998</v>
      </c>
      <c r="BJ209" s="5">
        <v>1208.5126</v>
      </c>
      <c r="BK209" s="5">
        <v>1301.635</v>
      </c>
      <c r="BL209" s="5">
        <v>161.19999999999999</v>
      </c>
      <c r="BM209" s="5">
        <v>161.80000000000001</v>
      </c>
      <c r="BN209" s="5">
        <v>167.7</v>
      </c>
      <c r="BO209" s="5">
        <v>170.2</v>
      </c>
      <c r="BP209" s="5">
        <v>112.4</v>
      </c>
      <c r="BQ209" s="5">
        <v>158</v>
      </c>
      <c r="BR209" s="31">
        <v>138.19999999999999</v>
      </c>
      <c r="BS209" s="31">
        <v>108.4</v>
      </c>
      <c r="BT209" s="31">
        <v>130</v>
      </c>
      <c r="BU209" s="31">
        <v>131.6</v>
      </c>
      <c r="BV209" s="21">
        <v>19.8</v>
      </c>
      <c r="BW209" s="23">
        <v>7945.2998049999997</v>
      </c>
      <c r="BX209" s="6">
        <v>947.28</v>
      </c>
      <c r="BY209" s="19">
        <v>34.02384334805145</v>
      </c>
      <c r="BZ209" s="20">
        <v>33.227170922121964</v>
      </c>
      <c r="CA209" s="5">
        <v>2329.0340000000001</v>
      </c>
      <c r="CB209" s="25">
        <v>4.8025850095132903</v>
      </c>
      <c r="CC209" s="25">
        <v>3.7591156978691007</v>
      </c>
      <c r="CD209" s="25">
        <v>6.6679136197893181</v>
      </c>
      <c r="CE209" s="25">
        <v>2.8062505918052194</v>
      </c>
      <c r="CF209" s="25">
        <v>11.374212927877833</v>
      </c>
      <c r="CG209" s="25">
        <v>2.6498486897241618</v>
      </c>
      <c r="CH209" s="20">
        <v>12.123632175081589</v>
      </c>
      <c r="CI209" s="6">
        <v>126</v>
      </c>
      <c r="CJ209" s="6">
        <v>136</v>
      </c>
      <c r="CK209" s="6">
        <v>118</v>
      </c>
      <c r="CL209" s="6">
        <v>122</v>
      </c>
      <c r="CM209" s="23">
        <v>125.09363295880149</v>
      </c>
      <c r="CN209" s="6">
        <v>112.9</v>
      </c>
      <c r="CO209" s="6">
        <v>101.2</v>
      </c>
      <c r="CP209" s="24">
        <v>7.9705273844591946E-4</v>
      </c>
      <c r="CQ209" s="5">
        <v>8.1732669840561753E-2</v>
      </c>
      <c r="CR209" s="5">
        <v>5.2151593228681965E-2</v>
      </c>
      <c r="CS209" s="5">
        <v>130019</v>
      </c>
      <c r="CT209" s="20">
        <v>6.8988109430160205E-2</v>
      </c>
      <c r="CU209" s="20">
        <v>7.2857043970496619E-3</v>
      </c>
      <c r="CV209" s="5">
        <v>11060.5</v>
      </c>
      <c r="CW209" s="5">
        <v>8.5068336166252631E-2</v>
      </c>
      <c r="CX209" s="23">
        <v>937.02</v>
      </c>
      <c r="CY209" s="23">
        <v>15.33</v>
      </c>
      <c r="CZ209" s="23">
        <v>40.64</v>
      </c>
      <c r="DA209" s="23">
        <v>1440.37</v>
      </c>
      <c r="DB209" s="23">
        <v>23.57</v>
      </c>
      <c r="DC209" s="23">
        <v>62.47</v>
      </c>
      <c r="DQ209" s="20"/>
    </row>
    <row r="210" spans="1:121" ht="20.25" customHeight="1" x14ac:dyDescent="0.3">
      <c r="A210" s="16">
        <v>35704</v>
      </c>
      <c r="B210" s="17">
        <v>11210.3</v>
      </c>
      <c r="C210" s="18">
        <v>11236.495000000001</v>
      </c>
      <c r="D210" s="18">
        <v>96.585624083168568</v>
      </c>
      <c r="E210" s="19">
        <v>7897.0609999999997</v>
      </c>
      <c r="F210" s="18">
        <v>76.78</v>
      </c>
      <c r="G210" s="19">
        <v>11119.664000000001</v>
      </c>
      <c r="H210" s="5">
        <v>1940.73</v>
      </c>
      <c r="I210" s="5">
        <v>7139.9089999999997</v>
      </c>
      <c r="J210" s="20">
        <v>21.097467950762166</v>
      </c>
      <c r="K210" s="20">
        <v>22.761834300656929</v>
      </c>
      <c r="L210" s="20">
        <v>21.833586325658526</v>
      </c>
      <c r="M210" s="5">
        <v>94.042000000000002</v>
      </c>
      <c r="N210" s="5">
        <v>1125.67</v>
      </c>
      <c r="O210" s="5">
        <v>1302.1089999999999</v>
      </c>
      <c r="P210" s="20">
        <v>7.2443395624720965</v>
      </c>
      <c r="Q210" s="20">
        <v>4.8163785955736973</v>
      </c>
      <c r="R210" s="20">
        <v>12.400484724791122</v>
      </c>
      <c r="S210" s="20">
        <v>4.4758084061483512</v>
      </c>
      <c r="T210" s="5">
        <v>104.136</v>
      </c>
      <c r="U210" s="5">
        <v>73.730999999999995</v>
      </c>
      <c r="V210" s="5">
        <v>77.177999999999997</v>
      </c>
      <c r="W210" s="5">
        <v>86.561999999999998</v>
      </c>
      <c r="X210" s="20">
        <v>50.907009375597937</v>
      </c>
      <c r="Y210" s="5">
        <v>63.823</v>
      </c>
      <c r="Z210" s="5">
        <v>84.549000000000007</v>
      </c>
      <c r="AA210" s="5">
        <v>78.492999999999995</v>
      </c>
      <c r="AB210" s="5">
        <v>78.462000000000003</v>
      </c>
      <c r="AC210" s="5">
        <v>78.394999999999996</v>
      </c>
      <c r="AD210" s="5">
        <v>86.526200000000003</v>
      </c>
      <c r="AE210" s="5">
        <v>73.442800000000005</v>
      </c>
      <c r="AF210" s="5">
        <v>100.7084</v>
      </c>
      <c r="AG210" s="5">
        <v>101.61450000000001</v>
      </c>
      <c r="AH210" s="5">
        <v>90.897999999999996</v>
      </c>
      <c r="AI210" s="5">
        <v>78.663799999999995</v>
      </c>
      <c r="AJ210" s="5">
        <v>101.0698</v>
      </c>
      <c r="AK210" s="5">
        <v>42</v>
      </c>
      <c r="AL210" s="5">
        <v>5.3</v>
      </c>
      <c r="AM210" s="5">
        <v>67.2</v>
      </c>
      <c r="AN210" s="5">
        <v>137155</v>
      </c>
      <c r="AO210" s="5">
        <v>130679</v>
      </c>
      <c r="AP210" s="5">
        <v>104788</v>
      </c>
      <c r="AQ210" s="5">
        <v>24184</v>
      </c>
      <c r="AR210" s="5">
        <v>100370</v>
      </c>
      <c r="AS210" s="5">
        <v>6476</v>
      </c>
      <c r="AT210" s="5">
        <v>15.9</v>
      </c>
      <c r="AU210" s="5">
        <v>4.7</v>
      </c>
      <c r="AV210" s="22">
        <v>1566</v>
      </c>
      <c r="AW210" s="21">
        <v>5.5</v>
      </c>
      <c r="AX210" s="5">
        <v>5.16</v>
      </c>
      <c r="AY210" s="21">
        <v>5.53</v>
      </c>
      <c r="AZ210" s="5">
        <v>5.81</v>
      </c>
      <c r="BA210" s="5">
        <v>6.76</v>
      </c>
      <c r="BB210" s="5">
        <v>7.32</v>
      </c>
      <c r="BC210" s="5">
        <v>8.5</v>
      </c>
      <c r="BD210" s="5">
        <v>1072.3</v>
      </c>
      <c r="BE210" s="5">
        <v>3055.4</v>
      </c>
      <c r="BF210" s="5">
        <v>4023</v>
      </c>
      <c r="BG210" s="5">
        <v>845.06460000000004</v>
      </c>
      <c r="BH210" s="5">
        <v>501.30720000000002</v>
      </c>
      <c r="BI210" s="5">
        <v>3959.6469999999999</v>
      </c>
      <c r="BJ210" s="5">
        <v>1220.6016</v>
      </c>
      <c r="BK210" s="5">
        <v>1324.7573</v>
      </c>
      <c r="BL210" s="5">
        <v>161.80000000000001</v>
      </c>
      <c r="BM210" s="5">
        <v>162.4</v>
      </c>
      <c r="BN210" s="5">
        <v>168.7</v>
      </c>
      <c r="BO210" s="5">
        <v>171.2</v>
      </c>
      <c r="BP210" s="5">
        <v>109.8</v>
      </c>
      <c r="BQ210" s="5">
        <v>158.69999999999999</v>
      </c>
      <c r="BR210" s="31">
        <v>137.69999999999999</v>
      </c>
      <c r="BS210" s="31">
        <v>108.8</v>
      </c>
      <c r="BT210" s="31">
        <v>129.9</v>
      </c>
      <c r="BU210" s="31">
        <v>131.4</v>
      </c>
      <c r="BV210" s="21">
        <v>18.329999999999998</v>
      </c>
      <c r="BW210" s="23">
        <v>7908.2998049999997</v>
      </c>
      <c r="BX210" s="6">
        <v>970.43</v>
      </c>
      <c r="BY210" s="19">
        <v>34.347037438612155</v>
      </c>
      <c r="BZ210" s="20">
        <v>33.516487020855926</v>
      </c>
      <c r="CA210" s="5">
        <v>2332.473</v>
      </c>
      <c r="CB210" s="25">
        <v>-0.97752371901036916</v>
      </c>
      <c r="CC210" s="25">
        <v>1.1325731282082283</v>
      </c>
      <c r="CD210" s="25">
        <v>4.9760431198135464</v>
      </c>
      <c r="CE210" s="25">
        <v>-0.12196366990956564</v>
      </c>
      <c r="CF210" s="25">
        <v>-0.32026595428897586</v>
      </c>
      <c r="CG210" s="25">
        <v>-1.1920574745730714</v>
      </c>
      <c r="CH210" s="20">
        <v>12.37872313285286</v>
      </c>
      <c r="CI210" s="6">
        <v>126</v>
      </c>
      <c r="CJ210" s="6">
        <v>137</v>
      </c>
      <c r="CK210" s="6">
        <v>114</v>
      </c>
      <c r="CL210" s="6">
        <v>119</v>
      </c>
      <c r="CM210" s="23">
        <v>124.52830188679245</v>
      </c>
      <c r="CN210" s="6">
        <v>112</v>
      </c>
      <c r="CO210" s="6">
        <v>100.4</v>
      </c>
      <c r="CP210" s="24">
        <v>7.9688396758469224E-4</v>
      </c>
      <c r="CQ210" s="5">
        <v>8.2179233082591702E-2</v>
      </c>
      <c r="CR210" s="5">
        <v>5.2295762899930362E-2</v>
      </c>
      <c r="CS210" s="5">
        <v>130679</v>
      </c>
      <c r="CT210" s="20">
        <v>6.9488127396138619E-2</v>
      </c>
      <c r="CU210" s="20">
        <v>7.4260592750174086E-3</v>
      </c>
      <c r="CV210" s="5">
        <v>11169</v>
      </c>
      <c r="CW210" s="5">
        <v>8.5468973591778324E-2</v>
      </c>
      <c r="CX210" s="23">
        <v>962.37</v>
      </c>
      <c r="CY210" s="23">
        <v>15.5</v>
      </c>
      <c r="CZ210" s="23">
        <v>39.72</v>
      </c>
      <c r="DA210" s="23">
        <v>1478.42</v>
      </c>
      <c r="DB210" s="23">
        <v>23.81</v>
      </c>
      <c r="DC210" s="23">
        <v>61.02</v>
      </c>
      <c r="DQ210" s="20"/>
    </row>
    <row r="211" spans="1:121" ht="20.25" customHeight="1" x14ac:dyDescent="0.3">
      <c r="A211" s="16">
        <v>35796</v>
      </c>
      <c r="B211" s="17">
        <v>11321.2</v>
      </c>
      <c r="C211" s="18">
        <v>11358.846</v>
      </c>
      <c r="D211" s="18">
        <v>97.718439183423982</v>
      </c>
      <c r="E211" s="19">
        <v>8065.3280000000004</v>
      </c>
      <c r="F211" s="18">
        <v>77.706999999999994</v>
      </c>
      <c r="G211" s="19">
        <v>11195.349</v>
      </c>
      <c r="H211" s="5">
        <v>2027.1369999999999</v>
      </c>
      <c r="I211" s="5">
        <v>7213.5529999999999</v>
      </c>
      <c r="J211" s="20">
        <v>21.245787858334502</v>
      </c>
      <c r="K211" s="20">
        <v>22.522522063599201</v>
      </c>
      <c r="L211" s="20">
        <v>22.234466334704482</v>
      </c>
      <c r="M211" s="5">
        <v>127.889</v>
      </c>
      <c r="N211" s="5">
        <v>1130.9359999999999</v>
      </c>
      <c r="O211" s="5">
        <v>1350.982</v>
      </c>
      <c r="P211" s="20">
        <v>6.2178087948753866</v>
      </c>
      <c r="Q211" s="20">
        <v>4.0964048750047759</v>
      </c>
      <c r="R211" s="20">
        <v>11.52248385823262</v>
      </c>
      <c r="S211" s="20">
        <v>4.5482342753078724</v>
      </c>
      <c r="T211" s="5">
        <v>104.80200000000001</v>
      </c>
      <c r="U211" s="5">
        <v>74.147000000000006</v>
      </c>
      <c r="V211" s="5">
        <v>75.861999999999995</v>
      </c>
      <c r="W211" s="5">
        <v>87.537999999999997</v>
      </c>
      <c r="X211" s="20">
        <v>51.912178597353645</v>
      </c>
      <c r="Y211" s="5">
        <v>64.906999999999996</v>
      </c>
      <c r="Z211" s="5">
        <v>85.852000000000004</v>
      </c>
      <c r="AA211" s="5">
        <v>78.605999999999995</v>
      </c>
      <c r="AB211" s="5">
        <v>78.575999999999993</v>
      </c>
      <c r="AC211" s="5">
        <v>78.522999999999996</v>
      </c>
      <c r="AD211" s="5">
        <v>87.141400000000004</v>
      </c>
      <c r="AE211" s="5">
        <v>75.127300000000005</v>
      </c>
      <c r="AF211" s="5">
        <v>101.22320000000001</v>
      </c>
      <c r="AG211" s="5">
        <v>102.1746</v>
      </c>
      <c r="AH211" s="5">
        <v>91.890799999999999</v>
      </c>
      <c r="AI211" s="5">
        <v>78.927000000000007</v>
      </c>
      <c r="AJ211" s="5">
        <v>101.57089999999999</v>
      </c>
      <c r="AK211" s="5">
        <v>41.6</v>
      </c>
      <c r="AL211" s="5">
        <v>5.0999999999999996</v>
      </c>
      <c r="AM211" s="5">
        <v>67.099999999999994</v>
      </c>
      <c r="AN211" s="5">
        <v>137236</v>
      </c>
      <c r="AO211" s="5">
        <v>130814</v>
      </c>
      <c r="AP211" s="5">
        <v>105384</v>
      </c>
      <c r="AQ211" s="5">
        <v>24264</v>
      </c>
      <c r="AR211" s="5">
        <v>100912</v>
      </c>
      <c r="AS211" s="5">
        <v>6422</v>
      </c>
      <c r="AT211" s="5">
        <v>14.5</v>
      </c>
      <c r="AU211" s="5">
        <v>4.7</v>
      </c>
      <c r="AV211" s="22">
        <v>1567</v>
      </c>
      <c r="AW211" s="21">
        <v>5.49</v>
      </c>
      <c r="AX211" s="5">
        <v>5.03</v>
      </c>
      <c r="AY211" s="21">
        <v>5.39</v>
      </c>
      <c r="AZ211" s="5">
        <v>5.65</v>
      </c>
      <c r="BA211" s="5">
        <v>6.72</v>
      </c>
      <c r="BB211" s="5">
        <v>7.32</v>
      </c>
      <c r="BC211" s="5">
        <v>8.5</v>
      </c>
      <c r="BD211" s="5">
        <v>1076.9000000000001</v>
      </c>
      <c r="BE211" s="5">
        <v>3135.7</v>
      </c>
      <c r="BF211" s="5">
        <v>4104.6000000000004</v>
      </c>
      <c r="BG211" s="5">
        <v>866.22929999999997</v>
      </c>
      <c r="BH211" s="5">
        <v>491.63810000000001</v>
      </c>
      <c r="BI211" s="5">
        <v>4086.7150999999999</v>
      </c>
      <c r="BJ211" s="5">
        <v>1252.3797999999999</v>
      </c>
      <c r="BK211" s="5">
        <v>1332.9033999999999</v>
      </c>
      <c r="BL211" s="5">
        <v>162</v>
      </c>
      <c r="BM211" s="5">
        <v>162.4</v>
      </c>
      <c r="BN211" s="5">
        <v>169.7</v>
      </c>
      <c r="BO211" s="5">
        <v>172.2</v>
      </c>
      <c r="BP211" s="5">
        <v>103.3</v>
      </c>
      <c r="BQ211" s="5">
        <v>159.69999999999999</v>
      </c>
      <c r="BR211" s="31">
        <v>137.80000000000001</v>
      </c>
      <c r="BS211" s="31">
        <v>99.5</v>
      </c>
      <c r="BT211" s="31">
        <v>128.69999999999999</v>
      </c>
      <c r="BU211" s="31">
        <v>130.5</v>
      </c>
      <c r="BV211" s="21">
        <v>15.12</v>
      </c>
      <c r="BW211" s="23">
        <v>8799.8095699999994</v>
      </c>
      <c r="BX211" s="6">
        <v>1101.8</v>
      </c>
      <c r="BY211" s="19">
        <v>34.165951377303472</v>
      </c>
      <c r="BZ211" s="20">
        <v>34.055385046419524</v>
      </c>
      <c r="CA211" s="5">
        <v>2318.9549999999999</v>
      </c>
      <c r="CB211" s="25">
        <v>1.6922952673206124</v>
      </c>
      <c r="CC211" s="25">
        <v>1.7176817142615572</v>
      </c>
      <c r="CD211" s="25">
        <v>5.5362366460011216</v>
      </c>
      <c r="CE211" s="25">
        <v>0.46038987578662471</v>
      </c>
      <c r="CF211" s="25">
        <v>10.207739930530996</v>
      </c>
      <c r="CG211" s="25">
        <v>-1.1114876472705824</v>
      </c>
      <c r="CH211" s="20">
        <v>14.031557632795487</v>
      </c>
      <c r="CI211" s="6">
        <v>131</v>
      </c>
      <c r="CJ211" s="6">
        <v>140</v>
      </c>
      <c r="CK211" s="6">
        <v>117</v>
      </c>
      <c r="CL211" s="6">
        <v>121</v>
      </c>
      <c r="CM211" s="23">
        <v>125.65055762081785</v>
      </c>
      <c r="CN211" s="6">
        <v>115.7</v>
      </c>
      <c r="CO211" s="6">
        <v>102.8</v>
      </c>
      <c r="CP211" s="24">
        <v>8.0115278181234432E-4</v>
      </c>
      <c r="CQ211" s="5">
        <v>8.271973947742596E-2</v>
      </c>
      <c r="CR211" s="5">
        <v>5.2793003806931985E-2</v>
      </c>
      <c r="CS211" s="5">
        <v>130814</v>
      </c>
      <c r="CT211" s="20">
        <v>7.0639916216918688E-2</v>
      </c>
      <c r="CU211" s="20">
        <v>8.4226458941703483E-3</v>
      </c>
      <c r="CV211" s="5">
        <v>11281</v>
      </c>
      <c r="CW211" s="5">
        <v>8.6236947115752138E-2</v>
      </c>
      <c r="CX211" s="23">
        <v>1076.83</v>
      </c>
      <c r="CY211" s="23">
        <v>15.64</v>
      </c>
      <c r="CZ211" s="23">
        <v>39.54</v>
      </c>
      <c r="DA211" s="23">
        <v>1645.08</v>
      </c>
      <c r="DB211" s="23">
        <v>23.89</v>
      </c>
      <c r="DC211" s="23">
        <v>60.41</v>
      </c>
      <c r="DQ211" s="20"/>
    </row>
    <row r="212" spans="1:121" ht="20.25" customHeight="1" x14ac:dyDescent="0.3">
      <c r="A212" s="16">
        <v>35886</v>
      </c>
      <c r="B212" s="17">
        <v>11431</v>
      </c>
      <c r="C212" s="18">
        <v>11464.841</v>
      </c>
      <c r="D212" s="18">
        <v>99.114555136172427</v>
      </c>
      <c r="E212" s="19">
        <v>8178.0069999999996</v>
      </c>
      <c r="F212" s="18">
        <v>78.587000000000003</v>
      </c>
      <c r="G212" s="19">
        <v>11388.324000000001</v>
      </c>
      <c r="H212" s="5">
        <v>2013.441</v>
      </c>
      <c r="I212" s="5">
        <v>7340.9889999999996</v>
      </c>
      <c r="J212" s="20">
        <v>21.111543202816222</v>
      </c>
      <c r="K212" s="20">
        <v>22.633865822816983</v>
      </c>
      <c r="L212" s="20">
        <v>22.522614917330692</v>
      </c>
      <c r="M212" s="5">
        <v>49.642000000000003</v>
      </c>
      <c r="N212" s="5">
        <v>1118.454</v>
      </c>
      <c r="O212" s="5">
        <v>1381.933</v>
      </c>
      <c r="P212" s="20">
        <v>6.1723156302820037</v>
      </c>
      <c r="Q212" s="20">
        <v>4.1753656893768989</v>
      </c>
      <c r="R212" s="20">
        <v>11.603733780675334</v>
      </c>
      <c r="S212" s="20">
        <v>4.5735381956358738</v>
      </c>
      <c r="T212" s="5">
        <v>105.32899999999999</v>
      </c>
      <c r="U212" s="5">
        <v>74.611000000000004</v>
      </c>
      <c r="V212" s="5">
        <v>75.17</v>
      </c>
      <c r="W212" s="5">
        <v>88.099000000000004</v>
      </c>
      <c r="X212" s="20">
        <v>52.692223620165976</v>
      </c>
      <c r="Y212" s="5">
        <v>65.730999999999995</v>
      </c>
      <c r="Z212" s="5">
        <v>86.7</v>
      </c>
      <c r="AA212" s="5">
        <v>78.786000000000001</v>
      </c>
      <c r="AB212" s="5">
        <v>78.757000000000005</v>
      </c>
      <c r="AC212" s="5">
        <v>78.686999999999998</v>
      </c>
      <c r="AD212" s="5">
        <v>87.457099999999997</v>
      </c>
      <c r="AE212" s="5">
        <v>75.790999999999997</v>
      </c>
      <c r="AF212" s="5">
        <v>101.0719</v>
      </c>
      <c r="AG212" s="5">
        <v>98.438400000000001</v>
      </c>
      <c r="AH212" s="5">
        <v>92.033299999999997</v>
      </c>
      <c r="AI212" s="5">
        <v>79.126000000000005</v>
      </c>
      <c r="AJ212" s="5">
        <v>102.8265</v>
      </c>
      <c r="AK212" s="5">
        <v>41.4</v>
      </c>
      <c r="AL212" s="5">
        <v>4.9000000000000004</v>
      </c>
      <c r="AM212" s="5">
        <v>67</v>
      </c>
      <c r="AN212" s="5">
        <v>137455</v>
      </c>
      <c r="AO212" s="5">
        <v>131244</v>
      </c>
      <c r="AP212" s="5">
        <v>106201</v>
      </c>
      <c r="AQ212" s="5">
        <v>24387</v>
      </c>
      <c r="AR212" s="5">
        <v>101693</v>
      </c>
      <c r="AS212" s="5">
        <v>6212</v>
      </c>
      <c r="AT212" s="5">
        <v>14.1</v>
      </c>
      <c r="AU212" s="5">
        <v>4.5</v>
      </c>
      <c r="AV212" s="22">
        <v>1641</v>
      </c>
      <c r="AW212" s="21">
        <v>5.56</v>
      </c>
      <c r="AX212" s="5">
        <v>4.9800000000000004</v>
      </c>
      <c r="AY212" s="21">
        <v>5.41</v>
      </c>
      <c r="AZ212" s="5">
        <v>5.5</v>
      </c>
      <c r="BA212" s="5">
        <v>6.53</v>
      </c>
      <c r="BB212" s="5">
        <v>7.13</v>
      </c>
      <c r="BC212" s="5">
        <v>8.5</v>
      </c>
      <c r="BD212" s="5">
        <v>1076.3</v>
      </c>
      <c r="BE212" s="5">
        <v>3208.5</v>
      </c>
      <c r="BF212" s="5">
        <v>4174.1000000000004</v>
      </c>
      <c r="BG212" s="5">
        <v>891.29459999999995</v>
      </c>
      <c r="BH212" s="5">
        <v>493.85579999999999</v>
      </c>
      <c r="BI212" s="5">
        <v>4140.3284000000003</v>
      </c>
      <c r="BJ212" s="5">
        <v>1261.0189</v>
      </c>
      <c r="BK212" s="5">
        <v>1373.9422999999999</v>
      </c>
      <c r="BL212" s="5">
        <v>162.80000000000001</v>
      </c>
      <c r="BM212" s="5">
        <v>163.30000000000001</v>
      </c>
      <c r="BN212" s="5">
        <v>170.6</v>
      </c>
      <c r="BO212" s="5">
        <v>173.2</v>
      </c>
      <c r="BP212" s="5">
        <v>103.6</v>
      </c>
      <c r="BQ212" s="5">
        <v>160.19999999999999</v>
      </c>
      <c r="BR212" s="31">
        <v>137.4</v>
      </c>
      <c r="BS212" s="31">
        <v>97.1</v>
      </c>
      <c r="BT212" s="31">
        <v>128.69999999999999</v>
      </c>
      <c r="BU212" s="31">
        <v>130.4</v>
      </c>
      <c r="BV212" s="21">
        <v>13.72</v>
      </c>
      <c r="BW212" s="23">
        <v>8952.0195309999999</v>
      </c>
      <c r="BX212" s="6">
        <v>1133.8</v>
      </c>
      <c r="BY212" s="19">
        <v>34.437429308526184</v>
      </c>
      <c r="BZ212" s="20">
        <v>34.465731315210903</v>
      </c>
      <c r="CA212" s="5">
        <v>2366.049</v>
      </c>
      <c r="CB212" s="25">
        <v>4.9687395916589612</v>
      </c>
      <c r="CC212" s="25">
        <v>1.4988282387174003</v>
      </c>
      <c r="CD212" s="25">
        <v>5.1069432855320445</v>
      </c>
      <c r="CE212" s="25">
        <v>0.28331881227676914</v>
      </c>
      <c r="CF212" s="25">
        <v>16.004393592976477</v>
      </c>
      <c r="CG212" s="25">
        <v>1.2510251364669207</v>
      </c>
      <c r="CH212" s="20">
        <v>14.408987507466291</v>
      </c>
      <c r="CI212" s="6">
        <v>130</v>
      </c>
      <c r="CJ212" s="6">
        <v>135</v>
      </c>
      <c r="CK212" s="6">
        <v>114</v>
      </c>
      <c r="CL212" s="6">
        <v>118</v>
      </c>
      <c r="CM212" s="23">
        <v>125.37313432835822</v>
      </c>
      <c r="CN212" s="6">
        <v>114.9</v>
      </c>
      <c r="CO212" s="6">
        <v>101.8</v>
      </c>
      <c r="CP212" s="24">
        <v>8.0254335436286605E-4</v>
      </c>
      <c r="CQ212" s="5">
        <v>8.3692968821431846E-2</v>
      </c>
      <c r="CR212" s="5">
        <v>5.2858934503672544E-2</v>
      </c>
      <c r="CS212" s="5">
        <v>131244</v>
      </c>
      <c r="CT212" s="20">
        <v>7.1275105909603495E-2</v>
      </c>
      <c r="CU212" s="20">
        <v>8.6388711102983757E-3</v>
      </c>
      <c r="CV212" s="5">
        <v>11396.9</v>
      </c>
      <c r="CW212" s="5">
        <v>8.6837493523513457E-2</v>
      </c>
      <c r="CX212" s="23">
        <v>1108.3900000000001</v>
      </c>
      <c r="CY212" s="23">
        <v>15.95</v>
      </c>
      <c r="CZ212" s="23">
        <v>38.97</v>
      </c>
      <c r="DA212" s="23">
        <v>1684.98</v>
      </c>
      <c r="DB212" s="23">
        <v>24.25</v>
      </c>
      <c r="DC212" s="23">
        <v>59.24</v>
      </c>
      <c r="DQ212" s="20"/>
    </row>
    <row r="213" spans="1:121" ht="20.25" customHeight="1" x14ac:dyDescent="0.3">
      <c r="A213" s="16">
        <v>35977</v>
      </c>
      <c r="B213" s="17">
        <v>11580.6</v>
      </c>
      <c r="C213" s="18">
        <v>11597.763000000001</v>
      </c>
      <c r="D213" s="18">
        <v>100.4064015396108</v>
      </c>
      <c r="E213" s="19">
        <v>8261.3619999999992</v>
      </c>
      <c r="F213" s="18">
        <v>79.796000000000006</v>
      </c>
      <c r="G213" s="19">
        <v>11519.564</v>
      </c>
      <c r="H213" s="5">
        <v>2067.2179999999998</v>
      </c>
      <c r="I213" s="5">
        <v>7437.5389999999998</v>
      </c>
      <c r="J213" s="20">
        <v>21.123498056494601</v>
      </c>
      <c r="K213" s="20">
        <v>22.614768108785658</v>
      </c>
      <c r="L213" s="20">
        <v>22.889454425747967</v>
      </c>
      <c r="M213" s="5">
        <v>67.367000000000004</v>
      </c>
      <c r="N213" s="5">
        <v>1113.2619999999999</v>
      </c>
      <c r="O213" s="5">
        <v>1400.5250000000001</v>
      </c>
      <c r="P213" s="20">
        <v>6.0900849571415909</v>
      </c>
      <c r="Q213" s="20">
        <v>4.2935642749522041</v>
      </c>
      <c r="R213" s="20">
        <v>11.744178979754626</v>
      </c>
      <c r="S213" s="20">
        <v>4.5385219229941383</v>
      </c>
      <c r="T213" s="5">
        <v>105.461</v>
      </c>
      <c r="U213" s="5">
        <v>75.664000000000001</v>
      </c>
      <c r="V213" s="5">
        <v>75.426000000000002</v>
      </c>
      <c r="W213" s="5">
        <v>88.275000000000006</v>
      </c>
      <c r="X213" s="20">
        <v>53.390574948405323</v>
      </c>
      <c r="Y213" s="5">
        <v>66.793000000000006</v>
      </c>
      <c r="Z213" s="5">
        <v>87.721000000000004</v>
      </c>
      <c r="AA213" s="5">
        <v>79.070999999999998</v>
      </c>
      <c r="AB213" s="5">
        <v>79.043000000000006</v>
      </c>
      <c r="AC213" s="5">
        <v>78.980999999999995</v>
      </c>
      <c r="AD213" s="5">
        <v>88.778000000000006</v>
      </c>
      <c r="AE213" s="5">
        <v>77.821100000000001</v>
      </c>
      <c r="AF213" s="5">
        <v>102.2064</v>
      </c>
      <c r="AG213" s="5">
        <v>105.64060000000001</v>
      </c>
      <c r="AH213" s="5">
        <v>93.439300000000003</v>
      </c>
      <c r="AI213" s="5">
        <v>80.410499999999999</v>
      </c>
      <c r="AJ213" s="5">
        <v>101.60980000000001</v>
      </c>
      <c r="AK213" s="5">
        <v>41.3</v>
      </c>
      <c r="AL213" s="5">
        <v>4.7</v>
      </c>
      <c r="AM213" s="5">
        <v>67.2</v>
      </c>
      <c r="AN213" s="5">
        <v>138286</v>
      </c>
      <c r="AO213" s="5">
        <v>131986</v>
      </c>
      <c r="AP213" s="5">
        <v>106788</v>
      </c>
      <c r="AQ213" s="5">
        <v>24419</v>
      </c>
      <c r="AR213" s="5">
        <v>102354</v>
      </c>
      <c r="AS213" s="5">
        <v>6300</v>
      </c>
      <c r="AT213" s="5">
        <v>14.4</v>
      </c>
      <c r="AU213" s="5">
        <v>4.5999999999999996</v>
      </c>
      <c r="AV213" s="22">
        <v>1582</v>
      </c>
      <c r="AW213" s="21">
        <v>5.51</v>
      </c>
      <c r="AX213" s="5">
        <v>4.6100000000000003</v>
      </c>
      <c r="AY213" s="21">
        <v>4.71</v>
      </c>
      <c r="AZ213" s="5">
        <v>4.8099999999999996</v>
      </c>
      <c r="BA213" s="5">
        <v>6.4</v>
      </c>
      <c r="BB213" s="5">
        <v>7.09</v>
      </c>
      <c r="BC213" s="5">
        <v>8.49</v>
      </c>
      <c r="BD213" s="5">
        <v>1079.9000000000001</v>
      </c>
      <c r="BE213" s="5">
        <v>3298.7</v>
      </c>
      <c r="BF213" s="5">
        <v>4257.7</v>
      </c>
      <c r="BG213" s="5">
        <v>912.13310000000001</v>
      </c>
      <c r="BH213" s="5">
        <v>491.46510000000001</v>
      </c>
      <c r="BI213" s="5">
        <v>4243.9023999999999</v>
      </c>
      <c r="BJ213" s="5">
        <v>1275.4175</v>
      </c>
      <c r="BK213" s="5">
        <v>1397.2897</v>
      </c>
      <c r="BL213" s="5">
        <v>163.5</v>
      </c>
      <c r="BM213" s="5">
        <v>163.9</v>
      </c>
      <c r="BN213" s="5">
        <v>171.6</v>
      </c>
      <c r="BO213" s="5">
        <v>174.2</v>
      </c>
      <c r="BP213" s="5">
        <v>101.3</v>
      </c>
      <c r="BQ213" s="5">
        <v>161.1</v>
      </c>
      <c r="BR213" s="31">
        <v>137.5</v>
      </c>
      <c r="BS213" s="31">
        <v>91.4</v>
      </c>
      <c r="BT213" s="31">
        <v>128.6</v>
      </c>
      <c r="BU213" s="31">
        <v>130.4</v>
      </c>
      <c r="BV213" s="21">
        <v>15.03</v>
      </c>
      <c r="BW213" s="23">
        <v>7842.6201170000004</v>
      </c>
      <c r="BX213" s="6">
        <v>1017</v>
      </c>
      <c r="BY213" s="19">
        <v>34.461288157911397</v>
      </c>
      <c r="BZ213" s="20">
        <v>34.915853179878702</v>
      </c>
      <c r="CA213" s="5">
        <v>2387.567</v>
      </c>
      <c r="CB213" s="25">
        <v>4.3783497229863979</v>
      </c>
      <c r="CC213" s="25">
        <v>3.811861187780567</v>
      </c>
      <c r="CD213" s="25">
        <v>7.5721715913877627</v>
      </c>
      <c r="CE213" s="25">
        <v>2.5476565624797609</v>
      </c>
      <c r="CF213" s="25">
        <v>8.8171650132873918</v>
      </c>
      <c r="CG213" s="25">
        <v>2.8860338717547065</v>
      </c>
      <c r="CH213" s="20">
        <v>12.876514604778365</v>
      </c>
      <c r="CI213" s="6">
        <v>130</v>
      </c>
      <c r="CJ213" s="6">
        <v>136</v>
      </c>
      <c r="CK213" s="6">
        <v>110</v>
      </c>
      <c r="CL213" s="6">
        <v>116</v>
      </c>
      <c r="CM213" s="23">
        <v>123.95437262357414</v>
      </c>
      <c r="CN213" s="6">
        <v>113</v>
      </c>
      <c r="CO213" s="6">
        <v>97.4</v>
      </c>
      <c r="CP213" s="24">
        <v>7.990317154849757E-4</v>
      </c>
      <c r="CQ213" s="5">
        <v>8.4281666237328204E-2</v>
      </c>
      <c r="CR213" s="5">
        <v>5.3461291349082479E-2</v>
      </c>
      <c r="CS213" s="5">
        <v>131986</v>
      </c>
      <c r="CT213" s="20">
        <v>7.2013372630430492E-2</v>
      </c>
      <c r="CU213" s="20">
        <v>7.7053626899822704E-3</v>
      </c>
      <c r="CV213" s="5">
        <v>11515.1</v>
      </c>
      <c r="CW213" s="5">
        <v>8.7244859303259439E-2</v>
      </c>
      <c r="CX213" s="23">
        <v>1020.64</v>
      </c>
      <c r="CY213" s="23">
        <v>16.14</v>
      </c>
      <c r="CZ213" s="23">
        <v>38.090000000000003</v>
      </c>
      <c r="DA213" s="23">
        <v>1545.9</v>
      </c>
      <c r="DB213" s="23">
        <v>24.45</v>
      </c>
      <c r="DC213" s="23">
        <v>57.69</v>
      </c>
      <c r="DQ213" s="20"/>
    </row>
    <row r="214" spans="1:121" ht="20.25" customHeight="1" x14ac:dyDescent="0.3">
      <c r="A214" s="16">
        <v>36069</v>
      </c>
      <c r="B214" s="17">
        <v>11770.7</v>
      </c>
      <c r="C214" s="18">
        <v>11791.013000000001</v>
      </c>
      <c r="D214" s="18">
        <v>101.31252839905085</v>
      </c>
      <c r="E214" s="19">
        <v>8328.48</v>
      </c>
      <c r="F214" s="18">
        <v>81.438000000000002</v>
      </c>
      <c r="G214" s="19">
        <v>11706.118</v>
      </c>
      <c r="H214" s="5">
        <v>2125.5300000000002</v>
      </c>
      <c r="I214" s="5">
        <v>7546.8370000000004</v>
      </c>
      <c r="J214" s="20">
        <v>20.673158479325494</v>
      </c>
      <c r="K214" s="20">
        <v>22.876634523148383</v>
      </c>
      <c r="L214" s="20">
        <v>23.136025142626345</v>
      </c>
      <c r="M214" s="5">
        <v>71.055999999999997</v>
      </c>
      <c r="N214" s="5">
        <v>1154.471</v>
      </c>
      <c r="O214" s="5">
        <v>1445.749</v>
      </c>
      <c r="P214" s="20">
        <v>5.8555308729237145</v>
      </c>
      <c r="Q214" s="20">
        <v>4.0594991669611753</v>
      </c>
      <c r="R214" s="20">
        <v>11.695271873580047</v>
      </c>
      <c r="S214" s="20">
        <v>4.4531100116120568</v>
      </c>
      <c r="T214" s="5">
        <v>106.765</v>
      </c>
      <c r="U214" s="5">
        <v>76.278000000000006</v>
      </c>
      <c r="V214" s="5">
        <v>75.709000000000003</v>
      </c>
      <c r="W214" s="5">
        <v>88.043000000000006</v>
      </c>
      <c r="X214" s="20">
        <v>54.111299035694458</v>
      </c>
      <c r="Y214" s="5">
        <v>67.156999999999996</v>
      </c>
      <c r="Z214" s="5">
        <v>87.834000000000003</v>
      </c>
      <c r="AA214" s="5">
        <v>79.278000000000006</v>
      </c>
      <c r="AB214" s="5">
        <v>79.251999999999995</v>
      </c>
      <c r="AC214" s="5">
        <v>79.227999999999994</v>
      </c>
      <c r="AD214" s="5">
        <v>89.7761</v>
      </c>
      <c r="AE214" s="5">
        <v>78.926000000000002</v>
      </c>
      <c r="AF214" s="5">
        <v>102.0719</v>
      </c>
      <c r="AG214" s="5">
        <v>108.1772</v>
      </c>
      <c r="AH214" s="5">
        <v>93.760199999999998</v>
      </c>
      <c r="AI214" s="5">
        <v>81.919300000000007</v>
      </c>
      <c r="AJ214" s="5">
        <v>100.4375</v>
      </c>
      <c r="AK214" s="5">
        <v>41.5</v>
      </c>
      <c r="AL214" s="5">
        <v>4.9000000000000004</v>
      </c>
      <c r="AM214" s="5">
        <v>67.2</v>
      </c>
      <c r="AN214" s="5">
        <v>138634</v>
      </c>
      <c r="AO214" s="5">
        <v>132602</v>
      </c>
      <c r="AP214" s="5">
        <v>107522</v>
      </c>
      <c r="AQ214" s="5">
        <v>24454</v>
      </c>
      <c r="AR214" s="5">
        <v>103147</v>
      </c>
      <c r="AS214" s="5">
        <v>6032</v>
      </c>
      <c r="AT214" s="5">
        <v>14</v>
      </c>
      <c r="AU214" s="5">
        <v>4.4000000000000004</v>
      </c>
      <c r="AV214" s="22">
        <v>1792</v>
      </c>
      <c r="AW214" s="21">
        <v>4.68</v>
      </c>
      <c r="AX214" s="5">
        <v>4.3899999999999997</v>
      </c>
      <c r="AY214" s="21">
        <v>4.5199999999999996</v>
      </c>
      <c r="AZ214" s="5">
        <v>4.6500000000000004</v>
      </c>
      <c r="BA214" s="5">
        <v>6.22</v>
      </c>
      <c r="BB214" s="5">
        <v>7.23</v>
      </c>
      <c r="BC214" s="5">
        <v>7.75</v>
      </c>
      <c r="BD214" s="5">
        <v>1095</v>
      </c>
      <c r="BE214" s="5">
        <v>3414.4</v>
      </c>
      <c r="BF214" s="5">
        <v>4365.7</v>
      </c>
      <c r="BG214" s="5">
        <v>939.18790000000001</v>
      </c>
      <c r="BH214" s="5">
        <v>497.77089999999998</v>
      </c>
      <c r="BI214" s="5">
        <v>4367.3945999999996</v>
      </c>
      <c r="BJ214" s="5">
        <v>1311.2393999999999</v>
      </c>
      <c r="BK214" s="5">
        <v>1420.9964</v>
      </c>
      <c r="BL214" s="5">
        <v>164.4</v>
      </c>
      <c r="BM214" s="5">
        <v>164.8</v>
      </c>
      <c r="BN214" s="5">
        <v>172.8</v>
      </c>
      <c r="BO214" s="5">
        <v>175.4</v>
      </c>
      <c r="BP214" s="5">
        <v>100.1</v>
      </c>
      <c r="BQ214" s="5">
        <v>162.4</v>
      </c>
      <c r="BR214" s="31">
        <v>137.5</v>
      </c>
      <c r="BS214" s="31">
        <v>90.2</v>
      </c>
      <c r="BT214" s="31">
        <v>129.80000000000001</v>
      </c>
      <c r="BU214" s="31">
        <v>131.30000000000001</v>
      </c>
      <c r="BV214" s="21">
        <v>11.35</v>
      </c>
      <c r="BW214" s="23">
        <v>9181.4296880000002</v>
      </c>
      <c r="BX214" s="6">
        <v>1229.2</v>
      </c>
      <c r="BY214" s="19">
        <v>34.88555813601252</v>
      </c>
      <c r="BZ214" s="20">
        <v>35.428813045892873</v>
      </c>
      <c r="CA214" s="5">
        <v>2409.4050000000002</v>
      </c>
      <c r="CB214" s="25">
        <v>-1.4416307219860585</v>
      </c>
      <c r="CC214" s="25">
        <v>0.41910974870961204</v>
      </c>
      <c r="CD214" s="25">
        <v>2.9457657745945269</v>
      </c>
      <c r="CE214" s="25">
        <v>-0.45234889674233891</v>
      </c>
      <c r="CF214" s="25">
        <v>-3.5192962425714898</v>
      </c>
      <c r="CG214" s="25">
        <v>-0.72503156415749215</v>
      </c>
      <c r="CH214" s="20">
        <v>15.514717019235626</v>
      </c>
      <c r="CI214" s="6">
        <v>130</v>
      </c>
      <c r="CJ214" s="6">
        <v>132</v>
      </c>
      <c r="CK214" s="6">
        <v>103</v>
      </c>
      <c r="CL214" s="6">
        <v>107</v>
      </c>
      <c r="CM214" s="23">
        <v>125.09363295880149</v>
      </c>
      <c r="CN214" s="6">
        <v>114.2</v>
      </c>
      <c r="CO214" s="6">
        <v>91.2</v>
      </c>
      <c r="CP214" s="24">
        <v>8.0515376841978252E-4</v>
      </c>
      <c r="CQ214" s="5">
        <v>8.4540957149967566E-2</v>
      </c>
      <c r="CR214" s="5">
        <v>5.3844655435061312E-2</v>
      </c>
      <c r="CS214" s="5">
        <v>132602</v>
      </c>
      <c r="CT214" s="20">
        <v>7.2942843999336357E-2</v>
      </c>
      <c r="CU214" s="20">
        <v>9.2698451003755608E-3</v>
      </c>
      <c r="CV214" s="5">
        <v>11634.8</v>
      </c>
      <c r="CW214" s="5">
        <v>8.7742266330824562E-2</v>
      </c>
      <c r="CX214" s="23">
        <v>1190.05</v>
      </c>
      <c r="CY214" s="23">
        <v>16.2</v>
      </c>
      <c r="CZ214" s="23">
        <v>37.71</v>
      </c>
      <c r="DA214" s="23">
        <v>1799.19</v>
      </c>
      <c r="DB214" s="23">
        <v>24.49</v>
      </c>
      <c r="DC214" s="23">
        <v>57.01</v>
      </c>
      <c r="DQ214" s="20"/>
    </row>
    <row r="215" spans="1:121" ht="20.25" customHeight="1" x14ac:dyDescent="0.3">
      <c r="A215" s="16">
        <v>36161</v>
      </c>
      <c r="B215" s="17">
        <v>11864.7</v>
      </c>
      <c r="C215" s="18">
        <v>11896.115</v>
      </c>
      <c r="D215" s="18">
        <v>102.71483472319903</v>
      </c>
      <c r="E215" s="19">
        <v>8403.08</v>
      </c>
      <c r="F215" s="18">
        <v>82.206999999999994</v>
      </c>
      <c r="G215" s="19">
        <v>11773.626</v>
      </c>
      <c r="H215" s="5">
        <v>2186.0650000000001</v>
      </c>
      <c r="I215" s="5">
        <v>7618.6909999999998</v>
      </c>
      <c r="J215" s="20">
        <v>21.54232392243545</v>
      </c>
      <c r="K215" s="20">
        <v>22.797435446599017</v>
      </c>
      <c r="L215" s="20">
        <v>23.393562242539939</v>
      </c>
      <c r="M215" s="5">
        <v>97.513999999999996</v>
      </c>
      <c r="N215" s="5">
        <v>1126.4369999999999</v>
      </c>
      <c r="O215" s="5">
        <v>1466.883</v>
      </c>
      <c r="P215" s="20">
        <v>6.1924294182658493</v>
      </c>
      <c r="Q215" s="20">
        <v>3.9265422485682708</v>
      </c>
      <c r="R215" s="20">
        <v>12.445958504973374</v>
      </c>
      <c r="S215" s="20">
        <v>4.3269491610569677</v>
      </c>
      <c r="T215" s="5">
        <v>106.58799999999999</v>
      </c>
      <c r="U215" s="5">
        <v>77.126000000000005</v>
      </c>
      <c r="V215" s="5">
        <v>75.484999999999999</v>
      </c>
      <c r="W215" s="5">
        <v>88.664000000000001</v>
      </c>
      <c r="X215" s="20">
        <v>54.869448909876425</v>
      </c>
      <c r="Y215" s="5">
        <v>68.382999999999996</v>
      </c>
      <c r="Z215" s="5">
        <v>89.129000000000005</v>
      </c>
      <c r="AA215" s="5">
        <v>79.575000000000003</v>
      </c>
      <c r="AB215" s="5">
        <v>79.55</v>
      </c>
      <c r="AC215" s="5">
        <v>79.623999999999995</v>
      </c>
      <c r="AD215" s="5">
        <v>90.831000000000003</v>
      </c>
      <c r="AE215" s="5">
        <v>79.472999999999999</v>
      </c>
      <c r="AF215" s="5">
        <v>103.25490000000001</v>
      </c>
      <c r="AG215" s="5">
        <v>108.8019</v>
      </c>
      <c r="AH215" s="5">
        <v>94.623599999999996</v>
      </c>
      <c r="AI215" s="5">
        <v>83.278899999999993</v>
      </c>
      <c r="AJ215" s="5">
        <v>101.837</v>
      </c>
      <c r="AK215" s="5">
        <v>41.3</v>
      </c>
      <c r="AL215" s="5">
        <v>4.8</v>
      </c>
      <c r="AM215" s="5">
        <v>67</v>
      </c>
      <c r="AN215" s="5">
        <v>138730</v>
      </c>
      <c r="AO215" s="5">
        <v>132947</v>
      </c>
      <c r="AP215" s="5">
        <v>108076</v>
      </c>
      <c r="AQ215" s="5">
        <v>24378</v>
      </c>
      <c r="AR215" s="5">
        <v>103866</v>
      </c>
      <c r="AS215" s="5">
        <v>5783</v>
      </c>
      <c r="AT215" s="5">
        <v>13.4</v>
      </c>
      <c r="AU215" s="5">
        <v>4.2</v>
      </c>
      <c r="AV215" s="22">
        <v>1710</v>
      </c>
      <c r="AW215" s="21">
        <v>4.8099999999999996</v>
      </c>
      <c r="AX215" s="5">
        <v>4.4400000000000004</v>
      </c>
      <c r="AY215" s="21">
        <v>4.78</v>
      </c>
      <c r="AZ215" s="5">
        <v>5.23</v>
      </c>
      <c r="BA215" s="5">
        <v>6.62</v>
      </c>
      <c r="BB215" s="5">
        <v>7.53</v>
      </c>
      <c r="BC215" s="5">
        <v>7.75</v>
      </c>
      <c r="BD215" s="5">
        <v>1096.5999999999999</v>
      </c>
      <c r="BE215" s="5">
        <v>3483.5</v>
      </c>
      <c r="BF215" s="5">
        <v>4422.7</v>
      </c>
      <c r="BG215" s="5">
        <v>944.51179999999999</v>
      </c>
      <c r="BH215" s="5">
        <v>493.9966</v>
      </c>
      <c r="BI215" s="5">
        <v>4367.0001000000002</v>
      </c>
      <c r="BJ215" s="5">
        <v>1326.2366999999999</v>
      </c>
      <c r="BK215" s="5">
        <v>1450.8788</v>
      </c>
      <c r="BL215" s="5">
        <v>164.8</v>
      </c>
      <c r="BM215" s="5">
        <v>165.1</v>
      </c>
      <c r="BN215" s="5">
        <v>173.2</v>
      </c>
      <c r="BO215" s="5">
        <v>175.7</v>
      </c>
      <c r="BP215" s="5">
        <v>100.4</v>
      </c>
      <c r="BQ215" s="5">
        <v>163.30000000000001</v>
      </c>
      <c r="BR215" s="31">
        <v>137.6</v>
      </c>
      <c r="BS215" s="31">
        <v>89.6</v>
      </c>
      <c r="BT215" s="31">
        <v>130</v>
      </c>
      <c r="BU215" s="31">
        <v>131.5</v>
      </c>
      <c r="BV215" s="21">
        <v>14.68</v>
      </c>
      <c r="BW215" s="23">
        <v>9786.1601559999999</v>
      </c>
      <c r="BX215" s="6">
        <v>1286.4000000000001</v>
      </c>
      <c r="BY215" s="19">
        <v>34.934077665025619</v>
      </c>
      <c r="BZ215" s="20">
        <v>35.682959911584447</v>
      </c>
      <c r="CA215" s="5">
        <v>2418.145</v>
      </c>
      <c r="CB215" s="25">
        <v>5.5675526562033513</v>
      </c>
      <c r="CC215" s="25">
        <v>4.4213284319801334</v>
      </c>
      <c r="CD215" s="25">
        <v>7.2107145286802652</v>
      </c>
      <c r="CE215" s="25">
        <v>3.4609564239346877</v>
      </c>
      <c r="CF215" s="25">
        <v>10.019380683980316</v>
      </c>
      <c r="CG215" s="25">
        <v>4.0348100116598049</v>
      </c>
      <c r="CH215" s="20">
        <v>16.155932884557423</v>
      </c>
      <c r="CI215" s="6">
        <v>132</v>
      </c>
      <c r="CJ215" s="6">
        <v>135</v>
      </c>
      <c r="CK215" s="6">
        <v>107</v>
      </c>
      <c r="CL215" s="6">
        <v>120</v>
      </c>
      <c r="CM215" s="23">
        <v>125.65055762081785</v>
      </c>
      <c r="CN215" s="6">
        <v>116</v>
      </c>
      <c r="CO215" s="6">
        <v>99.4</v>
      </c>
      <c r="CP215" s="24">
        <v>8.0173302142959215E-4</v>
      </c>
      <c r="CQ215" s="5">
        <v>8.5155738753036933E-2</v>
      </c>
      <c r="CR215" s="5">
        <v>5.4258862554250942E-2</v>
      </c>
      <c r="CS215" s="5">
        <v>132947</v>
      </c>
      <c r="CT215" s="20">
        <v>7.3749358767027456E-2</v>
      </c>
      <c r="CU215" s="20">
        <v>9.6760363152233603E-3</v>
      </c>
      <c r="CV215" s="5">
        <v>11754.2</v>
      </c>
      <c r="CW215" s="5">
        <v>8.8412675727921664E-2</v>
      </c>
      <c r="CX215" s="23">
        <v>1281.6600000000001</v>
      </c>
      <c r="CY215" s="23">
        <v>16.45</v>
      </c>
      <c r="CZ215" s="23">
        <v>38.380000000000003</v>
      </c>
      <c r="DA215" s="23">
        <v>1924.77</v>
      </c>
      <c r="DB215" s="23">
        <v>24.7</v>
      </c>
      <c r="DC215" s="23">
        <v>57.64</v>
      </c>
      <c r="DJ215" s="5">
        <v>2101.5949999999998</v>
      </c>
      <c r="DK215" s="5">
        <v>622.95799999999997</v>
      </c>
      <c r="DL215" s="5">
        <v>1458.952</v>
      </c>
      <c r="DM215" s="5">
        <v>1780.2180000000001</v>
      </c>
      <c r="DN215" s="5">
        <v>664.02499999999998</v>
      </c>
      <c r="DO215" s="5">
        <v>5245.3890000000001</v>
      </c>
      <c r="DP215" s="5">
        <v>801.19299999999998</v>
      </c>
      <c r="DQ215" s="20">
        <v>1.3390433781883006E-2</v>
      </c>
    </row>
    <row r="216" spans="1:121" ht="20.25" customHeight="1" x14ac:dyDescent="0.3">
      <c r="A216" s="16">
        <v>36251</v>
      </c>
      <c r="B216" s="17">
        <v>11962.5</v>
      </c>
      <c r="C216" s="18">
        <v>12000.359</v>
      </c>
      <c r="D216" s="18">
        <v>103.26716401096493</v>
      </c>
      <c r="E216" s="19">
        <v>8423.8950000000004</v>
      </c>
      <c r="F216" s="18">
        <v>82.930999999999997</v>
      </c>
      <c r="G216" s="19">
        <v>11921.752</v>
      </c>
      <c r="H216" s="5">
        <v>2188.002</v>
      </c>
      <c r="I216" s="5">
        <v>7731.5280000000002</v>
      </c>
      <c r="J216" s="20">
        <v>20.742611808589199</v>
      </c>
      <c r="K216" s="20">
        <v>22.781314541062194</v>
      </c>
      <c r="L216" s="20">
        <v>23.566872363595397</v>
      </c>
      <c r="M216" s="5">
        <v>45.271999999999998</v>
      </c>
      <c r="N216" s="5">
        <v>1137.9110000000001</v>
      </c>
      <c r="O216" s="5">
        <v>1509.0239999999999</v>
      </c>
      <c r="P216" s="20">
        <v>6.3532688287792114</v>
      </c>
      <c r="Q216" s="20">
        <v>4.1207019564156155</v>
      </c>
      <c r="R216" s="20">
        <v>12.570902855140128</v>
      </c>
      <c r="S216" s="20">
        <v>4.2784293600030034</v>
      </c>
      <c r="T216" s="5">
        <v>107.21</v>
      </c>
      <c r="U216" s="5">
        <v>77.353999999999999</v>
      </c>
      <c r="V216" s="5">
        <v>75.974999999999994</v>
      </c>
      <c r="W216" s="5">
        <v>88.727000000000004</v>
      </c>
      <c r="X216" s="20">
        <v>55.209560526216968</v>
      </c>
      <c r="Y216" s="5">
        <v>68.634</v>
      </c>
      <c r="Z216" s="5">
        <v>88.783000000000001</v>
      </c>
      <c r="AA216" s="5">
        <v>79.908000000000001</v>
      </c>
      <c r="AB216" s="5">
        <v>79.885000000000005</v>
      </c>
      <c r="AC216" s="5">
        <v>79.891000000000005</v>
      </c>
      <c r="AD216" s="5">
        <v>91.581800000000001</v>
      </c>
      <c r="AE216" s="5">
        <v>80.624600000000001</v>
      </c>
      <c r="AF216" s="5">
        <v>103.1272</v>
      </c>
      <c r="AG216" s="5">
        <v>110.461</v>
      </c>
      <c r="AH216" s="5">
        <v>94.764300000000006</v>
      </c>
      <c r="AI216" s="5">
        <v>84.546800000000005</v>
      </c>
      <c r="AJ216" s="5">
        <v>101.0372</v>
      </c>
      <c r="AK216" s="5">
        <v>41.3</v>
      </c>
      <c r="AL216" s="5">
        <v>4.9000000000000004</v>
      </c>
      <c r="AM216" s="5">
        <v>67.099999999999994</v>
      </c>
      <c r="AN216" s="5">
        <v>139329</v>
      </c>
      <c r="AO216" s="5">
        <v>133378</v>
      </c>
      <c r="AP216" s="5">
        <v>108821</v>
      </c>
      <c r="AQ216" s="5">
        <v>24434</v>
      </c>
      <c r="AR216" s="5">
        <v>104659</v>
      </c>
      <c r="AS216" s="5">
        <v>5951</v>
      </c>
      <c r="AT216" s="5">
        <v>14.3</v>
      </c>
      <c r="AU216" s="5">
        <v>4.3</v>
      </c>
      <c r="AV216" s="22">
        <v>1559</v>
      </c>
      <c r="AW216" s="21">
        <v>4.76</v>
      </c>
      <c r="AX216" s="5">
        <v>4.57</v>
      </c>
      <c r="AY216" s="21">
        <v>5.0999999999999996</v>
      </c>
      <c r="AZ216" s="5">
        <v>5.9</v>
      </c>
      <c r="BA216" s="5">
        <v>7.23</v>
      </c>
      <c r="BB216" s="5">
        <v>8.02</v>
      </c>
      <c r="BC216" s="5">
        <v>7.75</v>
      </c>
      <c r="BD216" s="5">
        <v>1099.8</v>
      </c>
      <c r="BE216" s="5">
        <v>3567.4</v>
      </c>
      <c r="BF216" s="5">
        <v>4497.3</v>
      </c>
      <c r="BG216" s="5">
        <v>949.92380000000003</v>
      </c>
      <c r="BH216" s="5">
        <v>495.2491</v>
      </c>
      <c r="BI216" s="5">
        <v>4431.0012999999999</v>
      </c>
      <c r="BJ216" s="5">
        <v>1347.1242</v>
      </c>
      <c r="BK216" s="5">
        <v>1479.3153</v>
      </c>
      <c r="BL216" s="5">
        <v>166</v>
      </c>
      <c r="BM216" s="5">
        <v>166.5</v>
      </c>
      <c r="BN216" s="5">
        <v>174.1</v>
      </c>
      <c r="BO216" s="5">
        <v>176.6</v>
      </c>
      <c r="BP216" s="5">
        <v>104.5</v>
      </c>
      <c r="BQ216" s="5">
        <v>163.69999999999999</v>
      </c>
      <c r="BR216" s="31">
        <v>137.5</v>
      </c>
      <c r="BS216" s="31">
        <v>97</v>
      </c>
      <c r="BT216" s="31">
        <v>131.30000000000001</v>
      </c>
      <c r="BU216" s="31">
        <v>132.4</v>
      </c>
      <c r="BV216" s="21">
        <v>17.920000000000002</v>
      </c>
      <c r="BW216" s="23">
        <v>10970.79981</v>
      </c>
      <c r="BX216" s="6">
        <v>1372.7</v>
      </c>
      <c r="BY216" s="19">
        <v>35.131128662803064</v>
      </c>
      <c r="BZ216" s="20">
        <v>35.965715787760821</v>
      </c>
      <c r="CA216" s="5">
        <v>2431.652</v>
      </c>
      <c r="CB216" s="25">
        <v>-0.95966414671033762</v>
      </c>
      <c r="CC216" s="25">
        <v>-1.4398221489470484</v>
      </c>
      <c r="CD216" s="25">
        <v>1.2084899723953813</v>
      </c>
      <c r="CE216" s="25">
        <v>-2.3836584641521861</v>
      </c>
      <c r="CF216" s="25">
        <v>-0.44985720722809375</v>
      </c>
      <c r="CG216" s="25">
        <v>-1.1413550808525799</v>
      </c>
      <c r="CH216" s="20">
        <v>17.182160693945502</v>
      </c>
      <c r="CI216" s="6">
        <v>133</v>
      </c>
      <c r="CJ216" s="6">
        <v>135</v>
      </c>
      <c r="CK216" s="6">
        <v>110</v>
      </c>
      <c r="CL216" s="6">
        <v>117</v>
      </c>
      <c r="CM216" s="23">
        <v>127.27272727272727</v>
      </c>
      <c r="CN216" s="6">
        <v>118.6</v>
      </c>
      <c r="CO216" s="6">
        <v>98.3</v>
      </c>
      <c r="CP216" s="24">
        <v>8.0380572508209744E-4</v>
      </c>
      <c r="CQ216" s="5">
        <v>8.5703789230607744E-2</v>
      </c>
      <c r="CR216" s="5">
        <v>5.5038979441886966E-2</v>
      </c>
      <c r="CS216" s="5">
        <v>133378</v>
      </c>
      <c r="CT216" s="20">
        <v>7.4371560527223379E-2</v>
      </c>
      <c r="CU216" s="20">
        <v>1.0291802246247508E-2</v>
      </c>
      <c r="CV216" s="5">
        <v>11873.8</v>
      </c>
      <c r="CW216" s="5">
        <v>8.902367706818215E-2</v>
      </c>
      <c r="CX216" s="23">
        <v>1322.55</v>
      </c>
      <c r="CY216" s="23">
        <v>16.45</v>
      </c>
      <c r="CZ216" s="23">
        <v>41.02</v>
      </c>
      <c r="DA216" s="23">
        <v>1971.84</v>
      </c>
      <c r="DB216" s="23">
        <v>24.53</v>
      </c>
      <c r="DC216" s="23">
        <v>61.16</v>
      </c>
      <c r="DJ216" s="5">
        <v>2151.1799999999998</v>
      </c>
      <c r="DK216" s="5">
        <v>632.66</v>
      </c>
      <c r="DL216" s="5">
        <v>1497.288</v>
      </c>
      <c r="DM216" s="5">
        <v>1796.7660000000001</v>
      </c>
      <c r="DN216" s="5">
        <v>695.77800000000002</v>
      </c>
      <c r="DO216" s="5">
        <v>5297.451</v>
      </c>
      <c r="DP216" s="5">
        <v>805.21799999999996</v>
      </c>
      <c r="DQ216" s="20">
        <v>1.3471232137234028E-2</v>
      </c>
    </row>
    <row r="217" spans="1:121" ht="20.25" customHeight="1" x14ac:dyDescent="0.3">
      <c r="A217" s="16">
        <v>36342</v>
      </c>
      <c r="B217" s="17">
        <v>12113.1</v>
      </c>
      <c r="C217" s="18">
        <v>12147.227000000001</v>
      </c>
      <c r="D217" s="18">
        <v>104.06032676477925</v>
      </c>
      <c r="E217" s="19">
        <v>8480.3029999999999</v>
      </c>
      <c r="F217" s="18">
        <v>84.188999999999993</v>
      </c>
      <c r="G217" s="19">
        <v>12066.254000000001</v>
      </c>
      <c r="H217" s="5">
        <v>2242.7860000000001</v>
      </c>
      <c r="I217" s="5">
        <v>7819.2730000000001</v>
      </c>
      <c r="J217" s="20">
        <v>20.311187328510847</v>
      </c>
      <c r="K217" s="20">
        <v>22.979695684709402</v>
      </c>
      <c r="L217" s="20">
        <v>23.871888251434271</v>
      </c>
      <c r="M217" s="5">
        <v>51.503</v>
      </c>
      <c r="N217" s="5">
        <v>1171.3420000000001</v>
      </c>
      <c r="O217" s="5">
        <v>1565.2429999999999</v>
      </c>
      <c r="P217" s="20">
        <v>6.3074208031928158</v>
      </c>
      <c r="Q217" s="20">
        <v>3.9433649289099519</v>
      </c>
      <c r="R217" s="20">
        <v>12.374020952856073</v>
      </c>
      <c r="S217" s="20">
        <v>4.3221875779496131</v>
      </c>
      <c r="T217" s="5">
        <v>107.88200000000001</v>
      </c>
      <c r="U217" s="5">
        <v>78.037999999999997</v>
      </c>
      <c r="V217" s="5">
        <v>76.584999999999994</v>
      </c>
      <c r="W217" s="5">
        <v>88.722999999999999</v>
      </c>
      <c r="X217" s="20">
        <v>55.774694437515592</v>
      </c>
      <c r="Y217" s="5">
        <v>69.238</v>
      </c>
      <c r="Z217" s="5">
        <v>88.894999999999996</v>
      </c>
      <c r="AA217" s="5">
        <v>80.191000000000003</v>
      </c>
      <c r="AB217" s="5">
        <v>80.168000000000006</v>
      </c>
      <c r="AC217" s="5">
        <v>80.180000000000007</v>
      </c>
      <c r="AD217" s="5">
        <v>92.169899999999998</v>
      </c>
      <c r="AE217" s="5">
        <v>81.489599999999996</v>
      </c>
      <c r="AF217" s="5">
        <v>103.3182</v>
      </c>
      <c r="AG217" s="5">
        <v>111.6537</v>
      </c>
      <c r="AH217" s="5">
        <v>95.023899999999998</v>
      </c>
      <c r="AI217" s="5">
        <v>85.369900000000001</v>
      </c>
      <c r="AJ217" s="5">
        <v>100.8668</v>
      </c>
      <c r="AK217" s="5">
        <v>41.4</v>
      </c>
      <c r="AL217" s="5">
        <v>4.9000000000000004</v>
      </c>
      <c r="AM217" s="5">
        <v>67</v>
      </c>
      <c r="AN217" s="5">
        <v>139622</v>
      </c>
      <c r="AO217" s="5">
        <v>133707</v>
      </c>
      <c r="AP217" s="5">
        <v>109388</v>
      </c>
      <c r="AQ217" s="5">
        <v>24485</v>
      </c>
      <c r="AR217" s="5">
        <v>105307</v>
      </c>
      <c r="AS217" s="5">
        <v>5915</v>
      </c>
      <c r="AT217" s="5">
        <v>13.1</v>
      </c>
      <c r="AU217" s="5">
        <v>4.2</v>
      </c>
      <c r="AV217" s="22">
        <v>1635</v>
      </c>
      <c r="AW217" s="21">
        <v>5.22</v>
      </c>
      <c r="AX217" s="5">
        <v>4.68</v>
      </c>
      <c r="AY217" s="21">
        <v>5.25</v>
      </c>
      <c r="AZ217" s="5">
        <v>5.92</v>
      </c>
      <c r="BA217" s="5">
        <v>7.39</v>
      </c>
      <c r="BB217" s="5">
        <v>8.1999999999999993</v>
      </c>
      <c r="BC217" s="5">
        <v>8.25</v>
      </c>
      <c r="BD217" s="5">
        <v>1096.5</v>
      </c>
      <c r="BE217" s="5">
        <v>3621.2</v>
      </c>
      <c r="BF217" s="5">
        <v>4557.8999999999996</v>
      </c>
      <c r="BG217" s="5">
        <v>974.92639999999994</v>
      </c>
      <c r="BH217" s="5">
        <v>493.73739999999998</v>
      </c>
      <c r="BI217" s="5">
        <v>4479.2338</v>
      </c>
      <c r="BJ217" s="5">
        <v>1389.1110000000001</v>
      </c>
      <c r="BK217" s="5">
        <v>1511.0592999999999</v>
      </c>
      <c r="BL217" s="5">
        <v>167.8</v>
      </c>
      <c r="BM217" s="5">
        <v>168.4</v>
      </c>
      <c r="BN217" s="5">
        <v>175.2</v>
      </c>
      <c r="BO217" s="5">
        <v>177.8</v>
      </c>
      <c r="BP217" s="5">
        <v>111.8</v>
      </c>
      <c r="BQ217" s="5">
        <v>164.6</v>
      </c>
      <c r="BR217" s="31">
        <v>137.4</v>
      </c>
      <c r="BS217" s="31">
        <v>106.4</v>
      </c>
      <c r="BT217" s="31">
        <v>134</v>
      </c>
      <c r="BU217" s="31">
        <v>134.5</v>
      </c>
      <c r="BV217" s="21">
        <v>23.8</v>
      </c>
      <c r="BW217" s="23">
        <v>10336.950199999999</v>
      </c>
      <c r="BX217" s="6">
        <v>1282.7</v>
      </c>
      <c r="BY217" s="19">
        <v>35.476727363432275</v>
      </c>
      <c r="BZ217" s="20">
        <v>36.477812422050384</v>
      </c>
      <c r="CA217" s="5">
        <v>2460.252</v>
      </c>
      <c r="CB217" s="25">
        <v>0.76921555240268524</v>
      </c>
      <c r="CC217" s="25">
        <v>1.1403735434817743</v>
      </c>
      <c r="CD217" s="25">
        <v>4.5066119203342527</v>
      </c>
      <c r="CE217" s="25">
        <v>-7.0376781704754032E-2</v>
      </c>
      <c r="CF217" s="25">
        <v>2.093181542450842</v>
      </c>
      <c r="CG217" s="25">
        <v>0.2930186603437368</v>
      </c>
      <c r="CH217" s="20">
        <v>15.997755051134945</v>
      </c>
      <c r="CI217" s="6">
        <v>132</v>
      </c>
      <c r="CJ217" s="6">
        <v>137</v>
      </c>
      <c r="CK217" s="6">
        <v>108</v>
      </c>
      <c r="CL217" s="6">
        <v>120</v>
      </c>
      <c r="CM217" s="23">
        <v>125.37313432835822</v>
      </c>
      <c r="CN217" s="6">
        <v>115.5</v>
      </c>
      <c r="CO217" s="6">
        <v>99.7</v>
      </c>
      <c r="CP217" s="24">
        <v>8.0685379224722719E-4</v>
      </c>
      <c r="CQ217" s="5">
        <v>8.661177051313694E-2</v>
      </c>
      <c r="CR217" s="5">
        <v>5.5625651611359163E-2</v>
      </c>
      <c r="CS217" s="5">
        <v>133707</v>
      </c>
      <c r="CT217" s="20">
        <v>7.5254541647034198E-2</v>
      </c>
      <c r="CU217" s="20">
        <v>9.5933645957204938E-3</v>
      </c>
      <c r="CV217" s="5">
        <v>11993.5</v>
      </c>
      <c r="CW217" s="5">
        <v>8.9699866125184172E-2</v>
      </c>
      <c r="CX217" s="23">
        <v>1318.17</v>
      </c>
      <c r="CY217" s="23">
        <v>16.64</v>
      </c>
      <c r="CZ217" s="23">
        <v>43.96</v>
      </c>
      <c r="DA217" s="23">
        <v>1945.41</v>
      </c>
      <c r="DB217" s="23">
        <v>24.56</v>
      </c>
      <c r="DC217" s="23">
        <v>64.88</v>
      </c>
      <c r="DJ217" s="5">
        <v>2200.3560000000002</v>
      </c>
      <c r="DK217" s="5">
        <v>637.41499999999996</v>
      </c>
      <c r="DL217" s="5">
        <v>1539.287</v>
      </c>
      <c r="DM217" s="5">
        <v>1805.08</v>
      </c>
      <c r="DN217" s="5">
        <v>712.45399999999995</v>
      </c>
      <c r="DO217" s="5">
        <v>5356.1949999999997</v>
      </c>
      <c r="DP217" s="5">
        <v>819.40099999999995</v>
      </c>
      <c r="DQ217" s="20">
        <v>1.3500265505919659E-2</v>
      </c>
    </row>
    <row r="218" spans="1:121" ht="20.25" customHeight="1" x14ac:dyDescent="0.3">
      <c r="A218" s="16">
        <v>36434</v>
      </c>
      <c r="B218" s="17">
        <v>12323.3</v>
      </c>
      <c r="C218" s="18">
        <v>12369.846</v>
      </c>
      <c r="D218" s="18">
        <v>105.84330887556335</v>
      </c>
      <c r="E218" s="19">
        <v>8605.0810000000001</v>
      </c>
      <c r="F218" s="18">
        <v>85.88</v>
      </c>
      <c r="G218" s="19">
        <v>12217.956</v>
      </c>
      <c r="H218" s="5">
        <v>2308.6370000000002</v>
      </c>
      <c r="I218" s="5">
        <v>7934.1440000000002</v>
      </c>
      <c r="J218" s="20">
        <v>20.485244639775537</v>
      </c>
      <c r="K218" s="20">
        <v>23.308242392640324</v>
      </c>
      <c r="L218" s="20">
        <v>24.36093212658448</v>
      </c>
      <c r="M218" s="5">
        <v>107.51</v>
      </c>
      <c r="N218" s="5">
        <v>1200.895</v>
      </c>
      <c r="O218" s="5">
        <v>1603.779</v>
      </c>
      <c r="P218" s="20">
        <v>6.4941835201807638</v>
      </c>
      <c r="Q218" s="20">
        <v>3.9069859833389207</v>
      </c>
      <c r="R218" s="20">
        <v>12.43660223223708</v>
      </c>
      <c r="S218" s="20">
        <v>4.4532384818801445</v>
      </c>
      <c r="T218" s="5">
        <v>108.304</v>
      </c>
      <c r="U218" s="5">
        <v>79.295000000000002</v>
      </c>
      <c r="V218" s="5">
        <v>76.838999999999999</v>
      </c>
      <c r="W218" s="5">
        <v>89.085999999999999</v>
      </c>
      <c r="X218" s="20">
        <v>56.865358113896235</v>
      </c>
      <c r="Y218" s="5">
        <v>70.641000000000005</v>
      </c>
      <c r="Z218" s="5">
        <v>90</v>
      </c>
      <c r="AA218" s="5">
        <v>80.584999999999994</v>
      </c>
      <c r="AB218" s="5">
        <v>80.561999999999998</v>
      </c>
      <c r="AC218" s="5">
        <v>80.546999999999997</v>
      </c>
      <c r="AD218" s="5">
        <v>94.5441</v>
      </c>
      <c r="AE218" s="5">
        <v>82.800299999999993</v>
      </c>
      <c r="AF218" s="5">
        <v>106.3655</v>
      </c>
      <c r="AG218" s="5">
        <v>114.46769999999999</v>
      </c>
      <c r="AH218" s="5">
        <v>97.218299999999999</v>
      </c>
      <c r="AI218" s="5">
        <v>87.867099999999994</v>
      </c>
      <c r="AJ218" s="5">
        <v>104.0314</v>
      </c>
      <c r="AK218" s="5">
        <v>41.4</v>
      </c>
      <c r="AL218" s="5">
        <v>4.9000000000000004</v>
      </c>
      <c r="AM218" s="5">
        <v>67.099999999999994</v>
      </c>
      <c r="AN218" s="5">
        <v>140177</v>
      </c>
      <c r="AO218" s="5">
        <v>134523</v>
      </c>
      <c r="AP218" s="5">
        <v>110241</v>
      </c>
      <c r="AQ218" s="5">
        <v>24582</v>
      </c>
      <c r="AR218" s="5">
        <v>106199</v>
      </c>
      <c r="AS218" s="5">
        <v>5653</v>
      </c>
      <c r="AT218" s="5">
        <v>12.9</v>
      </c>
      <c r="AU218" s="5">
        <v>4</v>
      </c>
      <c r="AV218" s="22">
        <v>1708</v>
      </c>
      <c r="AW218" s="21">
        <v>5.3</v>
      </c>
      <c r="AX218" s="5">
        <v>5.2</v>
      </c>
      <c r="AY218" s="21">
        <v>5.84</v>
      </c>
      <c r="AZ218" s="5">
        <v>6.28</v>
      </c>
      <c r="BA218" s="5">
        <v>7.55</v>
      </c>
      <c r="BB218" s="5">
        <v>8.19</v>
      </c>
      <c r="BC218" s="5">
        <v>8.5</v>
      </c>
      <c r="BD218" s="5">
        <v>1122.2</v>
      </c>
      <c r="BE218" s="5">
        <v>3672.9</v>
      </c>
      <c r="BF218" s="5">
        <v>4628.1000000000004</v>
      </c>
      <c r="BG218" s="5">
        <v>1001.086</v>
      </c>
      <c r="BH218" s="5">
        <v>506.32859999999999</v>
      </c>
      <c r="BI218" s="5">
        <v>4626.9678000000004</v>
      </c>
      <c r="BJ218" s="5">
        <v>1460.1239</v>
      </c>
      <c r="BK218" s="5">
        <v>1531.106</v>
      </c>
      <c r="BL218" s="5">
        <v>168.8</v>
      </c>
      <c r="BM218" s="5">
        <v>169.4</v>
      </c>
      <c r="BN218" s="5">
        <v>176.1</v>
      </c>
      <c r="BO218" s="5">
        <v>178.7</v>
      </c>
      <c r="BP218" s="5">
        <v>113.8</v>
      </c>
      <c r="BQ218" s="5">
        <v>165.5</v>
      </c>
      <c r="BR218" s="31">
        <v>138</v>
      </c>
      <c r="BS218" s="31">
        <v>104.4</v>
      </c>
      <c r="BT218" s="31">
        <v>134.80000000000001</v>
      </c>
      <c r="BU218" s="31">
        <v>135.19999999999999</v>
      </c>
      <c r="BV218" s="21">
        <v>26.1</v>
      </c>
      <c r="BW218" s="23">
        <v>11497.12012</v>
      </c>
      <c r="BX218" s="6">
        <v>1469.2</v>
      </c>
      <c r="BY218" s="19">
        <v>35.954448955268354</v>
      </c>
      <c r="BZ218" s="20">
        <v>37.157498106695471</v>
      </c>
      <c r="CA218" s="5">
        <v>2496.7339999999999</v>
      </c>
      <c r="CB218" s="25">
        <v>6.1033812396956755</v>
      </c>
      <c r="CC218" s="25">
        <v>4.3302299956914272</v>
      </c>
      <c r="CD218" s="25">
        <v>6.7417482537874358</v>
      </c>
      <c r="CE218" s="25">
        <v>3.4854537167237671</v>
      </c>
      <c r="CF218" s="25">
        <v>10.743828442926205</v>
      </c>
      <c r="CG218" s="25">
        <v>4.4777913409129564</v>
      </c>
      <c r="CH218" s="20">
        <v>18.240282071337234</v>
      </c>
      <c r="CI218" s="6">
        <v>133</v>
      </c>
      <c r="CJ218" s="6">
        <v>135</v>
      </c>
      <c r="CK218" s="6">
        <v>110</v>
      </c>
      <c r="CL218" s="6">
        <v>122</v>
      </c>
      <c r="CM218" s="23">
        <v>123.95437262357414</v>
      </c>
      <c r="CN218" s="6">
        <v>113.9</v>
      </c>
      <c r="CO218" s="6">
        <v>99.7</v>
      </c>
      <c r="CP218" s="24">
        <v>8.0509652624458268E-4</v>
      </c>
      <c r="CQ218" s="5">
        <v>8.7499535395434244E-2</v>
      </c>
      <c r="CR218" s="5">
        <v>5.6100718836184151E-2</v>
      </c>
      <c r="CS218" s="5">
        <v>134523</v>
      </c>
      <c r="CT218" s="20">
        <v>7.6141485099202377E-2</v>
      </c>
      <c r="CU218" s="20">
        <v>1.092155244828022E-2</v>
      </c>
      <c r="CV218" s="5">
        <v>12113</v>
      </c>
      <c r="CW218" s="5">
        <v>9.0044081681199498E-2</v>
      </c>
      <c r="CX218" s="23">
        <v>1428.68</v>
      </c>
      <c r="CY218" s="23">
        <v>16.690000000000001</v>
      </c>
      <c r="CZ218" s="23">
        <v>48.17</v>
      </c>
      <c r="DA218" s="23">
        <v>2103.5</v>
      </c>
      <c r="DB218" s="23">
        <v>24.57</v>
      </c>
      <c r="DC218" s="23">
        <v>70.92</v>
      </c>
      <c r="DJ218" s="5">
        <v>2210.48</v>
      </c>
      <c r="DK218" s="5">
        <v>642.06700000000001</v>
      </c>
      <c r="DL218" s="5">
        <v>1544.8710000000001</v>
      </c>
      <c r="DM218" s="5">
        <v>1841.8340000000001</v>
      </c>
      <c r="DN218" s="5">
        <v>720.98900000000003</v>
      </c>
      <c r="DO218" s="5">
        <v>5427.43</v>
      </c>
      <c r="DP218" s="5">
        <v>835.58399999999995</v>
      </c>
      <c r="DQ218" s="20">
        <v>1.3691591772410666E-2</v>
      </c>
    </row>
    <row r="219" spans="1:121" ht="20.25" customHeight="1" x14ac:dyDescent="0.3">
      <c r="A219" s="16">
        <v>36526</v>
      </c>
      <c r="B219" s="17">
        <v>12359.1</v>
      </c>
      <c r="C219" s="18">
        <v>12400.794</v>
      </c>
      <c r="D219" s="18">
        <v>108.00731860576865</v>
      </c>
      <c r="E219" s="19">
        <v>8774.5689999999995</v>
      </c>
      <c r="F219" s="18">
        <v>85.912999999999997</v>
      </c>
      <c r="G219" s="19">
        <v>12339.985000000001</v>
      </c>
      <c r="H219" s="5">
        <v>2287.8270000000002</v>
      </c>
      <c r="I219" s="5">
        <v>8054.8590000000004</v>
      </c>
      <c r="J219" s="20">
        <v>20.599756046474379</v>
      </c>
      <c r="K219" s="20">
        <v>23.016473023422005</v>
      </c>
      <c r="L219" s="20">
        <v>25.186957110998854</v>
      </c>
      <c r="M219" s="5">
        <v>23.616</v>
      </c>
      <c r="N219" s="5">
        <v>1219.1579999999999</v>
      </c>
      <c r="O219" s="5">
        <v>1668.146</v>
      </c>
      <c r="P219" s="20">
        <v>6.123270455749541</v>
      </c>
      <c r="Q219" s="20">
        <v>3.7185417000357308</v>
      </c>
      <c r="R219" s="20">
        <v>12.049369786725478</v>
      </c>
      <c r="S219" s="20">
        <v>4.6295602676096257</v>
      </c>
      <c r="T219" s="5">
        <v>108.876</v>
      </c>
      <c r="U219" s="5">
        <v>78.909000000000006</v>
      </c>
      <c r="V219" s="5">
        <v>73.11</v>
      </c>
      <c r="W219" s="5">
        <v>92.722999999999999</v>
      </c>
      <c r="X219" s="20">
        <v>58.560427781131793</v>
      </c>
      <c r="Y219" s="5">
        <v>73.167000000000002</v>
      </c>
      <c r="Z219" s="5">
        <v>92.299000000000007</v>
      </c>
      <c r="AA219" s="5">
        <v>81.183999999999997</v>
      </c>
      <c r="AB219" s="5">
        <v>81.16</v>
      </c>
      <c r="AC219" s="5">
        <v>81.162999999999997</v>
      </c>
      <c r="AD219" s="5">
        <v>95.198300000000003</v>
      </c>
      <c r="AE219" s="5">
        <v>85.7851</v>
      </c>
      <c r="AF219" s="5">
        <v>105.376</v>
      </c>
      <c r="AG219" s="5">
        <v>115.8082</v>
      </c>
      <c r="AH219" s="5">
        <v>97.515500000000003</v>
      </c>
      <c r="AI219" s="5">
        <v>88.739500000000007</v>
      </c>
      <c r="AJ219" s="5">
        <v>102.2032</v>
      </c>
      <c r="AK219" s="5">
        <v>41.4</v>
      </c>
      <c r="AL219" s="5">
        <v>4.7</v>
      </c>
      <c r="AM219" s="5">
        <v>67.3</v>
      </c>
      <c r="AN219" s="5">
        <v>142434</v>
      </c>
      <c r="AO219" s="5">
        <v>136701</v>
      </c>
      <c r="AP219" s="5">
        <v>110875</v>
      </c>
      <c r="AQ219" s="5">
        <v>24705</v>
      </c>
      <c r="AR219" s="5">
        <v>106903</v>
      </c>
      <c r="AS219" s="5">
        <v>5733</v>
      </c>
      <c r="AT219" s="5">
        <v>12.7</v>
      </c>
      <c r="AU219" s="5">
        <v>4</v>
      </c>
      <c r="AV219" s="22">
        <v>1604</v>
      </c>
      <c r="AW219" s="21">
        <v>5.85</v>
      </c>
      <c r="AX219" s="5">
        <v>5.69</v>
      </c>
      <c r="AY219" s="21">
        <v>6.22</v>
      </c>
      <c r="AZ219" s="5">
        <v>6.26</v>
      </c>
      <c r="BA219" s="5">
        <v>7.68</v>
      </c>
      <c r="BB219" s="5">
        <v>8.3699999999999992</v>
      </c>
      <c r="BC219" s="5">
        <v>8.83</v>
      </c>
      <c r="BD219" s="5">
        <v>1107.5</v>
      </c>
      <c r="BE219" s="5">
        <v>3719.6</v>
      </c>
      <c r="BF219" s="5">
        <v>4699.8999999999996</v>
      </c>
      <c r="BG219" s="5">
        <v>1026.2855</v>
      </c>
      <c r="BH219" s="5">
        <v>514.67949999999996</v>
      </c>
      <c r="BI219" s="5">
        <v>4732.8209999999999</v>
      </c>
      <c r="BJ219" s="5">
        <v>1517.7114999999999</v>
      </c>
      <c r="BK219" s="5">
        <v>1561.4507000000001</v>
      </c>
      <c r="BL219" s="5">
        <v>171</v>
      </c>
      <c r="BM219" s="5">
        <v>171.8</v>
      </c>
      <c r="BN219" s="5">
        <v>177.3</v>
      </c>
      <c r="BO219" s="5">
        <v>180</v>
      </c>
      <c r="BP219" s="5">
        <v>124.3</v>
      </c>
      <c r="BQ219" s="5">
        <v>166.5</v>
      </c>
      <c r="BR219" s="31">
        <v>138.4</v>
      </c>
      <c r="BS219" s="31">
        <v>113.2</v>
      </c>
      <c r="BT219" s="31">
        <v>137.4</v>
      </c>
      <c r="BU219" s="31">
        <v>137.30000000000001</v>
      </c>
      <c r="BV219" s="21">
        <v>29.84</v>
      </c>
      <c r="BW219" s="23">
        <v>10921.91992</v>
      </c>
      <c r="BX219" s="6">
        <v>1498.6</v>
      </c>
      <c r="BY219" s="19">
        <v>35.75315106637261</v>
      </c>
      <c r="BZ219" s="20">
        <v>38.195125857841632</v>
      </c>
      <c r="CA219" s="5">
        <v>2476.2220000000002</v>
      </c>
      <c r="CB219" s="25">
        <v>-0.35554115361629313</v>
      </c>
      <c r="CC219" s="25">
        <v>1.0957042967553305</v>
      </c>
      <c r="CD219" s="25">
        <v>4.1458755782029453</v>
      </c>
      <c r="CE219" s="25">
        <v>-2.6780444221530031E-2</v>
      </c>
      <c r="CF219" s="25">
        <v>-0.70815985870947884</v>
      </c>
      <c r="CG219" s="25">
        <v>-0.22577496040032777</v>
      </c>
      <c r="CH219" s="20">
        <v>18.464078459396521</v>
      </c>
      <c r="CI219" s="6">
        <v>134</v>
      </c>
      <c r="CJ219" s="6">
        <v>138</v>
      </c>
      <c r="CK219" s="6">
        <v>117</v>
      </c>
      <c r="CL219" s="6">
        <v>132</v>
      </c>
      <c r="CM219" s="23">
        <v>125.65055762081785</v>
      </c>
      <c r="CN219" s="6">
        <v>116.5</v>
      </c>
      <c r="CO219" s="6">
        <v>106</v>
      </c>
      <c r="CP219" s="24">
        <v>7.9645357385827462E-4</v>
      </c>
      <c r="CQ219" s="5">
        <v>8.6793073935084605E-2</v>
      </c>
      <c r="CR219" s="5">
        <v>5.5732518416105221E-2</v>
      </c>
      <c r="CS219" s="5">
        <v>136701</v>
      </c>
      <c r="CT219" s="20">
        <v>7.5659183180810691E-2</v>
      </c>
      <c r="CU219" s="20">
        <v>1.0962611831661801E-2</v>
      </c>
      <c r="CV219" s="5">
        <v>12231.1</v>
      </c>
      <c r="CW219" s="5">
        <v>8.947337620061302E-2</v>
      </c>
      <c r="CX219" s="23">
        <v>1442.21</v>
      </c>
      <c r="CY219" s="23">
        <v>16.760000000000002</v>
      </c>
      <c r="CZ219" s="23">
        <v>50.95</v>
      </c>
      <c r="DA219" s="23">
        <v>2087.4499999999998</v>
      </c>
      <c r="DB219" s="23">
        <v>24.26</v>
      </c>
      <c r="DC219" s="23">
        <v>73.739999999999995</v>
      </c>
      <c r="DJ219" s="5">
        <v>2272.047</v>
      </c>
      <c r="DK219" s="5">
        <v>645.25699999999995</v>
      </c>
      <c r="DL219" s="5">
        <v>1599.914</v>
      </c>
      <c r="DM219" s="5">
        <v>1825.701</v>
      </c>
      <c r="DN219" s="5">
        <v>761.22199999999998</v>
      </c>
      <c r="DO219" s="5">
        <v>5510.7629999999999</v>
      </c>
      <c r="DP219" s="5">
        <v>804.60400000000004</v>
      </c>
      <c r="DQ219" s="20">
        <v>1.3355432659600149E-2</v>
      </c>
    </row>
    <row r="220" spans="1:121" ht="20.25" customHeight="1" x14ac:dyDescent="0.3">
      <c r="A220" s="16">
        <v>36617</v>
      </c>
      <c r="B220" s="17">
        <v>12592.5</v>
      </c>
      <c r="C220" s="18">
        <v>12637.957</v>
      </c>
      <c r="D220" s="18">
        <v>108.5027749531382</v>
      </c>
      <c r="E220" s="19">
        <v>8865.6209999999992</v>
      </c>
      <c r="F220" s="18">
        <v>87.802000000000007</v>
      </c>
      <c r="G220" s="19">
        <v>12483.424000000001</v>
      </c>
      <c r="H220" s="5">
        <v>2424.549</v>
      </c>
      <c r="I220" s="5">
        <v>8132.1940000000004</v>
      </c>
      <c r="J220" s="20">
        <v>20.580216360584636</v>
      </c>
      <c r="K220" s="20">
        <v>23.411807946289649</v>
      </c>
      <c r="L220" s="20">
        <v>25.205003491662886</v>
      </c>
      <c r="M220" s="5">
        <v>108.714</v>
      </c>
      <c r="N220" s="5">
        <v>1254.7449999999999</v>
      </c>
      <c r="O220" s="5">
        <v>1719.607</v>
      </c>
      <c r="P220" s="20">
        <v>5.9892554794604456</v>
      </c>
      <c r="Q220" s="20">
        <v>3.6498535951876305</v>
      </c>
      <c r="R220" s="20">
        <v>11.938203692586647</v>
      </c>
      <c r="S220" s="20">
        <v>4.7396812173039464</v>
      </c>
      <c r="T220" s="5">
        <v>109.096</v>
      </c>
      <c r="U220" s="5">
        <v>80.480999999999995</v>
      </c>
      <c r="V220" s="5">
        <v>76.363</v>
      </c>
      <c r="W220" s="5">
        <v>91.105999999999995</v>
      </c>
      <c r="X220" s="20">
        <v>58.562745794690215</v>
      </c>
      <c r="Y220" s="5">
        <v>73.323999999999998</v>
      </c>
      <c r="Z220" s="5">
        <v>91.786000000000001</v>
      </c>
      <c r="AA220" s="5">
        <v>81.631</v>
      </c>
      <c r="AB220" s="5">
        <v>81.605999999999995</v>
      </c>
      <c r="AC220" s="5">
        <v>81.623000000000005</v>
      </c>
      <c r="AD220" s="5">
        <v>96.156800000000004</v>
      </c>
      <c r="AE220" s="5">
        <v>87.606399999999994</v>
      </c>
      <c r="AF220" s="5">
        <v>106.5081</v>
      </c>
      <c r="AG220" s="5">
        <v>116.42230000000001</v>
      </c>
      <c r="AH220" s="5">
        <v>98.792000000000002</v>
      </c>
      <c r="AI220" s="5">
        <v>89.619799999999998</v>
      </c>
      <c r="AJ220" s="5">
        <v>103.53319999999999</v>
      </c>
      <c r="AK220" s="5">
        <v>41.3</v>
      </c>
      <c r="AL220" s="5">
        <v>4.7</v>
      </c>
      <c r="AM220" s="5">
        <v>67.099999999999994</v>
      </c>
      <c r="AN220" s="5">
        <v>142591</v>
      </c>
      <c r="AO220" s="5">
        <v>136940</v>
      </c>
      <c r="AP220" s="5">
        <v>111190</v>
      </c>
      <c r="AQ220" s="5">
        <v>24672</v>
      </c>
      <c r="AR220" s="5">
        <v>107405</v>
      </c>
      <c r="AS220" s="5">
        <v>5651</v>
      </c>
      <c r="AT220" s="5">
        <v>12.3</v>
      </c>
      <c r="AU220" s="5">
        <v>4</v>
      </c>
      <c r="AV220" s="22">
        <v>1559</v>
      </c>
      <c r="AW220" s="21">
        <v>6.53</v>
      </c>
      <c r="AX220" s="5">
        <v>5.69</v>
      </c>
      <c r="AY220" s="21">
        <v>6.17</v>
      </c>
      <c r="AZ220" s="5">
        <v>6.1</v>
      </c>
      <c r="BA220" s="5">
        <v>7.67</v>
      </c>
      <c r="BB220" s="5">
        <v>8.48</v>
      </c>
      <c r="BC220" s="5">
        <v>9.5</v>
      </c>
      <c r="BD220" s="5">
        <v>1102.5999999999999</v>
      </c>
      <c r="BE220" s="5">
        <v>3757.5</v>
      </c>
      <c r="BF220" s="5">
        <v>4761.8</v>
      </c>
      <c r="BG220" s="5">
        <v>1062.9673</v>
      </c>
      <c r="BH220" s="5">
        <v>529.53610000000003</v>
      </c>
      <c r="BI220" s="5">
        <v>4876.8414000000002</v>
      </c>
      <c r="BJ220" s="5">
        <v>1585.2728999999999</v>
      </c>
      <c r="BK220" s="5">
        <v>1609.548</v>
      </c>
      <c r="BL220" s="5">
        <v>172.2</v>
      </c>
      <c r="BM220" s="5">
        <v>173.1</v>
      </c>
      <c r="BN220" s="5">
        <v>178.4</v>
      </c>
      <c r="BO220" s="5">
        <v>181.1</v>
      </c>
      <c r="BP220" s="5">
        <v>126.8</v>
      </c>
      <c r="BQ220" s="5">
        <v>167.4</v>
      </c>
      <c r="BR220" s="31">
        <v>138.80000000000001</v>
      </c>
      <c r="BS220" s="31">
        <v>124.8</v>
      </c>
      <c r="BT220" s="31">
        <v>138.4</v>
      </c>
      <c r="BU220" s="31">
        <v>138.1</v>
      </c>
      <c r="BV220" s="21">
        <v>31.82</v>
      </c>
      <c r="BW220" s="23">
        <v>10447.889649999999</v>
      </c>
      <c r="BX220" s="6">
        <v>1454.6</v>
      </c>
      <c r="BY220" s="19">
        <v>36.315107261433667</v>
      </c>
      <c r="BZ220" s="20">
        <v>38.380370728838685</v>
      </c>
      <c r="CA220" s="5">
        <v>2506.3919999999998</v>
      </c>
      <c r="CB220" s="25">
        <v>3.742911686214641</v>
      </c>
      <c r="CC220" s="25">
        <v>3.438653548166132</v>
      </c>
      <c r="CD220" s="25">
        <v>5.9112709926277542</v>
      </c>
      <c r="CE220" s="25">
        <v>2.5534877761867447</v>
      </c>
      <c r="CF220" s="25">
        <v>9.3022218346431522</v>
      </c>
      <c r="CG220" s="25">
        <v>1.7527489660458424</v>
      </c>
      <c r="CH220" s="20">
        <v>17.820957328204059</v>
      </c>
      <c r="CI220" s="6">
        <v>132</v>
      </c>
      <c r="CJ220" s="6">
        <v>137</v>
      </c>
      <c r="CK220" s="6">
        <v>113</v>
      </c>
      <c r="CL220" s="6">
        <v>129</v>
      </c>
      <c r="CM220" s="23">
        <v>126.73992673992673</v>
      </c>
      <c r="CN220" s="6">
        <v>117.6</v>
      </c>
      <c r="CO220" s="6">
        <v>103.1</v>
      </c>
      <c r="CP220" s="24">
        <v>7.9667007448517603E-4</v>
      </c>
      <c r="CQ220" s="5">
        <v>8.7355776252373299E-2</v>
      </c>
      <c r="CR220" s="5">
        <v>5.6459237622316347E-2</v>
      </c>
      <c r="CS220" s="5">
        <v>136940</v>
      </c>
      <c r="CT220" s="20">
        <v>7.7090280414780193E-2</v>
      </c>
      <c r="CU220" s="20">
        <v>1.0622170293559222E-2</v>
      </c>
      <c r="CV220" s="5">
        <v>12350.9</v>
      </c>
      <c r="CW220" s="5">
        <v>9.0192054914561115E-2</v>
      </c>
      <c r="CX220" s="23">
        <v>1461.96</v>
      </c>
      <c r="CY220" s="23">
        <v>16.7</v>
      </c>
      <c r="CZ220" s="23">
        <v>51.92</v>
      </c>
      <c r="DA220" s="23">
        <v>2101.3000000000002</v>
      </c>
      <c r="DB220" s="23">
        <v>24</v>
      </c>
      <c r="DC220" s="23">
        <v>74.63</v>
      </c>
      <c r="DJ220" s="5">
        <v>2322.913</v>
      </c>
      <c r="DK220" s="5">
        <v>641.947</v>
      </c>
      <c r="DL220" s="5">
        <v>1650.511</v>
      </c>
      <c r="DM220" s="5">
        <v>1862.049</v>
      </c>
      <c r="DN220" s="5">
        <v>747.154</v>
      </c>
      <c r="DO220" s="5">
        <v>5577.2870000000003</v>
      </c>
      <c r="DP220" s="5">
        <v>832.82100000000003</v>
      </c>
      <c r="DQ220" s="20">
        <v>1.3597553673141522E-2</v>
      </c>
    </row>
    <row r="221" spans="1:121" ht="20.25" customHeight="1" x14ac:dyDescent="0.3">
      <c r="A221" s="16">
        <v>36708</v>
      </c>
      <c r="B221" s="17">
        <v>12607.7</v>
      </c>
      <c r="C221" s="18">
        <v>12647.405000000001</v>
      </c>
      <c r="D221" s="18">
        <v>109.27121676891616</v>
      </c>
      <c r="E221" s="19">
        <v>8969.1569999999992</v>
      </c>
      <c r="F221" s="18">
        <v>87.808000000000007</v>
      </c>
      <c r="G221" s="19">
        <v>12540.311</v>
      </c>
      <c r="H221" s="5">
        <v>2394.1410000000001</v>
      </c>
      <c r="I221" s="5">
        <v>8211.2759999999998</v>
      </c>
      <c r="J221" s="20">
        <v>20.722429155711364</v>
      </c>
      <c r="K221" s="20">
        <v>23.40291167591781</v>
      </c>
      <c r="L221" s="20">
        <v>25.273809523809522</v>
      </c>
      <c r="M221" s="5">
        <v>68.703999999999994</v>
      </c>
      <c r="N221" s="5">
        <v>1285.5160000000001</v>
      </c>
      <c r="O221" s="5">
        <v>1779.038</v>
      </c>
      <c r="P221" s="20">
        <v>5.8664548641542504</v>
      </c>
      <c r="Q221" s="20">
        <v>3.4549006719252118</v>
      </c>
      <c r="R221" s="20">
        <v>11.976202648748661</v>
      </c>
      <c r="S221" s="20">
        <v>4.749135748368877</v>
      </c>
      <c r="T221" s="5">
        <v>109.146</v>
      </c>
      <c r="U221" s="5">
        <v>80.45</v>
      </c>
      <c r="V221" s="5">
        <v>75.058000000000007</v>
      </c>
      <c r="W221" s="5">
        <v>92.921999999999997</v>
      </c>
      <c r="X221" s="20">
        <v>59.312286980231761</v>
      </c>
      <c r="Y221" s="5">
        <v>74.754999999999995</v>
      </c>
      <c r="Z221" s="5">
        <v>92.718999999999994</v>
      </c>
      <c r="AA221" s="5">
        <v>82.153999999999996</v>
      </c>
      <c r="AB221" s="5">
        <v>82.128</v>
      </c>
      <c r="AC221" s="5">
        <v>82.152000000000001</v>
      </c>
      <c r="AD221" s="5">
        <v>96.110500000000002</v>
      </c>
      <c r="AE221" s="5">
        <v>88.573899999999995</v>
      </c>
      <c r="AF221" s="5">
        <v>106.48350000000001</v>
      </c>
      <c r="AG221" s="5">
        <v>114.705</v>
      </c>
      <c r="AH221" s="5">
        <v>98.950299999999999</v>
      </c>
      <c r="AI221" s="5">
        <v>89.474500000000006</v>
      </c>
      <c r="AJ221" s="5">
        <v>104.10039999999999</v>
      </c>
      <c r="AK221" s="5">
        <v>41.1</v>
      </c>
      <c r="AL221" s="5">
        <v>4.5999999999999996</v>
      </c>
      <c r="AM221" s="5">
        <v>66.900000000000006</v>
      </c>
      <c r="AN221" s="5">
        <v>142518</v>
      </c>
      <c r="AO221" s="5">
        <v>136893</v>
      </c>
      <c r="AP221" s="5">
        <v>111640</v>
      </c>
      <c r="AQ221" s="5">
        <v>24642</v>
      </c>
      <c r="AR221" s="5">
        <v>107733</v>
      </c>
      <c r="AS221" s="5">
        <v>5625</v>
      </c>
      <c r="AT221" s="5">
        <v>12.2</v>
      </c>
      <c r="AU221" s="5">
        <v>3.9</v>
      </c>
      <c r="AV221" s="22">
        <v>1507</v>
      </c>
      <c r="AW221" s="21">
        <v>6.52</v>
      </c>
      <c r="AX221" s="5">
        <v>6</v>
      </c>
      <c r="AY221" s="21">
        <v>6.13</v>
      </c>
      <c r="AZ221" s="5">
        <v>5.8</v>
      </c>
      <c r="BA221" s="5">
        <v>7.62</v>
      </c>
      <c r="BB221" s="5">
        <v>8.35</v>
      </c>
      <c r="BC221" s="5">
        <v>9.5</v>
      </c>
      <c r="BD221" s="5">
        <v>1099.7</v>
      </c>
      <c r="BE221" s="5">
        <v>3813.5</v>
      </c>
      <c r="BF221" s="5">
        <v>4843</v>
      </c>
      <c r="BG221" s="5">
        <v>1072.7337</v>
      </c>
      <c r="BH221" s="5">
        <v>542.29229999999995</v>
      </c>
      <c r="BI221" s="5">
        <v>4971.1192000000001</v>
      </c>
      <c r="BJ221" s="5">
        <v>1624.8968</v>
      </c>
      <c r="BK221" s="5">
        <v>1669.0008</v>
      </c>
      <c r="BL221" s="5">
        <v>173.6</v>
      </c>
      <c r="BM221" s="5">
        <v>174.5</v>
      </c>
      <c r="BN221" s="5">
        <v>179.7</v>
      </c>
      <c r="BO221" s="5">
        <v>182.3</v>
      </c>
      <c r="BP221" s="5">
        <v>129.19999999999999</v>
      </c>
      <c r="BQ221" s="5">
        <v>168.9</v>
      </c>
      <c r="BR221" s="31">
        <v>139.30000000000001</v>
      </c>
      <c r="BS221" s="31">
        <v>125.6</v>
      </c>
      <c r="BT221" s="31">
        <v>139.4</v>
      </c>
      <c r="BU221" s="31">
        <v>139</v>
      </c>
      <c r="BV221" s="21">
        <v>33.880000000000003</v>
      </c>
      <c r="BW221" s="23">
        <v>10650.91992</v>
      </c>
      <c r="BX221" s="6">
        <v>1436.5</v>
      </c>
      <c r="BY221" s="19">
        <v>36.371275197195445</v>
      </c>
      <c r="BZ221" s="20">
        <v>38.321830265848675</v>
      </c>
      <c r="CA221" s="5">
        <v>2501.2179999999998</v>
      </c>
      <c r="CB221" s="25">
        <v>0.56908535847594566</v>
      </c>
      <c r="CC221" s="25">
        <v>-1.628513817903515</v>
      </c>
      <c r="CD221" s="25">
        <v>1.2192152768538804</v>
      </c>
      <c r="CE221" s="25">
        <v>-2.6507493243198823</v>
      </c>
      <c r="CF221" s="25">
        <v>6.4775834698757633</v>
      </c>
      <c r="CG221" s="25">
        <v>-1.5518595622281406</v>
      </c>
      <c r="CH221" s="20">
        <v>17.485879832505599</v>
      </c>
      <c r="CI221" s="6">
        <v>126</v>
      </c>
      <c r="CJ221" s="6">
        <v>136</v>
      </c>
      <c r="CK221" s="6">
        <v>112</v>
      </c>
      <c r="CL221" s="6">
        <v>134</v>
      </c>
      <c r="CM221" s="23">
        <v>125.09363295880149</v>
      </c>
      <c r="CN221" s="6">
        <v>112.9</v>
      </c>
      <c r="CO221" s="6">
        <v>104</v>
      </c>
      <c r="CP221" s="24">
        <v>7.9730884705572964E-4</v>
      </c>
      <c r="CQ221" s="5">
        <v>8.8485897744954092E-2</v>
      </c>
      <c r="CR221" s="5">
        <v>5.7119597057555906E-2</v>
      </c>
      <c r="CS221" s="5">
        <v>136893</v>
      </c>
      <c r="CT221" s="20">
        <v>7.7472310490675197E-2</v>
      </c>
      <c r="CU221" s="20">
        <v>1.0493597189045458E-2</v>
      </c>
      <c r="CV221" s="5">
        <v>12469.5</v>
      </c>
      <c r="CW221" s="5">
        <v>9.1089390984199339E-2</v>
      </c>
      <c r="CX221" s="23">
        <v>1468.05</v>
      </c>
      <c r="CY221" s="23">
        <v>16.350000000000001</v>
      </c>
      <c r="CZ221" s="23">
        <v>53.7</v>
      </c>
      <c r="DA221" s="23">
        <v>2094.27</v>
      </c>
      <c r="DB221" s="23">
        <v>23.32</v>
      </c>
      <c r="DC221" s="23">
        <v>76.61</v>
      </c>
      <c r="DJ221" s="5">
        <v>2332.4209999999998</v>
      </c>
      <c r="DK221" s="5">
        <v>631.96400000000006</v>
      </c>
      <c r="DL221" s="5">
        <v>1667.915</v>
      </c>
      <c r="DM221" s="5">
        <v>1874.3050000000001</v>
      </c>
      <c r="DN221" s="5">
        <v>759.84400000000005</v>
      </c>
      <c r="DO221" s="5">
        <v>5629.2280000000001</v>
      </c>
      <c r="DP221" s="5">
        <v>818.90800000000002</v>
      </c>
      <c r="DQ221" s="20">
        <v>1.3691751952254682E-2</v>
      </c>
    </row>
    <row r="222" spans="1:121" ht="20.25" customHeight="1" x14ac:dyDescent="0.3">
      <c r="A222" s="16">
        <v>36800</v>
      </c>
      <c r="B222" s="17">
        <v>12679.3</v>
      </c>
      <c r="C222" s="18">
        <v>12748.958000000001</v>
      </c>
      <c r="D222" s="18">
        <v>109.31557153753948</v>
      </c>
      <c r="E222" s="19">
        <v>8999.5010000000002</v>
      </c>
      <c r="F222" s="18">
        <v>88.32</v>
      </c>
      <c r="G222" s="19">
        <v>12615.816999999999</v>
      </c>
      <c r="H222" s="5">
        <v>2395.5659999999998</v>
      </c>
      <c r="I222" s="5">
        <v>8284.4</v>
      </c>
      <c r="J222" s="20">
        <v>19.959730243483104</v>
      </c>
      <c r="K222" s="20">
        <v>23.550276657828142</v>
      </c>
      <c r="L222" s="20">
        <v>25.364219728064121</v>
      </c>
      <c r="M222" s="5">
        <v>63.866999999999997</v>
      </c>
      <c r="N222" s="5">
        <v>1274.3119999999999</v>
      </c>
      <c r="O222" s="5">
        <v>1778.0709999999999</v>
      </c>
      <c r="P222" s="20">
        <v>5.5718160134636099</v>
      </c>
      <c r="Q222" s="20">
        <v>2.9116147857566621</v>
      </c>
      <c r="R222" s="20">
        <v>11.712396934364897</v>
      </c>
      <c r="S222" s="20">
        <v>4.6731321056263848</v>
      </c>
      <c r="T222" s="5">
        <v>108.697</v>
      </c>
      <c r="U222" s="5">
        <v>81.253</v>
      </c>
      <c r="V222" s="5">
        <v>76.475999999999999</v>
      </c>
      <c r="W222" s="5">
        <v>92.513000000000005</v>
      </c>
      <c r="X222" s="20">
        <v>59.300763987262847</v>
      </c>
      <c r="Y222" s="5">
        <v>75.17</v>
      </c>
      <c r="Z222" s="5">
        <v>92.600999999999999</v>
      </c>
      <c r="AA222" s="5">
        <v>82.590999999999994</v>
      </c>
      <c r="AB222" s="5">
        <v>82.564999999999998</v>
      </c>
      <c r="AC222" s="5">
        <v>82.593000000000004</v>
      </c>
      <c r="AD222" s="5">
        <v>95.579099999999997</v>
      </c>
      <c r="AE222" s="5">
        <v>87.8155</v>
      </c>
      <c r="AF222" s="5">
        <v>106.4267</v>
      </c>
      <c r="AG222" s="5">
        <v>109.411</v>
      </c>
      <c r="AH222" s="5">
        <v>98.936999999999998</v>
      </c>
      <c r="AI222" s="5">
        <v>88.641300000000001</v>
      </c>
      <c r="AJ222" s="5">
        <v>105.8319</v>
      </c>
      <c r="AK222" s="5">
        <v>40.4</v>
      </c>
      <c r="AL222" s="5">
        <v>4.0999999999999996</v>
      </c>
      <c r="AM222" s="5">
        <v>67</v>
      </c>
      <c r="AN222" s="5">
        <v>143248</v>
      </c>
      <c r="AO222" s="5">
        <v>137614</v>
      </c>
      <c r="AP222" s="5">
        <v>111927</v>
      </c>
      <c r="AQ222" s="5">
        <v>24575</v>
      </c>
      <c r="AR222" s="5">
        <v>108156</v>
      </c>
      <c r="AS222" s="5">
        <v>5634</v>
      </c>
      <c r="AT222" s="5">
        <v>12.5</v>
      </c>
      <c r="AU222" s="5">
        <v>3.9</v>
      </c>
      <c r="AV222" s="22">
        <v>1532</v>
      </c>
      <c r="AW222" s="21">
        <v>6.4</v>
      </c>
      <c r="AX222" s="5">
        <v>5.77</v>
      </c>
      <c r="AY222" s="21">
        <v>5.6</v>
      </c>
      <c r="AZ222" s="5">
        <v>5.24</v>
      </c>
      <c r="BA222" s="5">
        <v>7.21</v>
      </c>
      <c r="BB222" s="5">
        <v>8.02</v>
      </c>
      <c r="BC222" s="5">
        <v>9.5</v>
      </c>
      <c r="BD222" s="5">
        <v>1088.5</v>
      </c>
      <c r="BE222" s="5">
        <v>3868.2</v>
      </c>
      <c r="BF222" s="5">
        <v>4914.3</v>
      </c>
      <c r="BG222" s="5">
        <v>1085.3334</v>
      </c>
      <c r="BH222" s="5">
        <v>555.73019999999997</v>
      </c>
      <c r="BI222" s="5">
        <v>5023.2138000000004</v>
      </c>
      <c r="BJ222" s="5">
        <v>1638.5491</v>
      </c>
      <c r="BK222" s="5">
        <v>1716.9697000000001</v>
      </c>
      <c r="BL222" s="5">
        <v>174.6</v>
      </c>
      <c r="BM222" s="5">
        <v>175.4</v>
      </c>
      <c r="BN222" s="5">
        <v>180.7</v>
      </c>
      <c r="BO222" s="5">
        <v>183.3</v>
      </c>
      <c r="BP222" s="5">
        <v>130.1</v>
      </c>
      <c r="BQ222" s="5">
        <v>170</v>
      </c>
      <c r="BR222" s="31">
        <v>139.5</v>
      </c>
      <c r="BS222" s="31">
        <v>141.1</v>
      </c>
      <c r="BT222" s="31">
        <v>141.19999999999999</v>
      </c>
      <c r="BU222" s="31">
        <v>140.5</v>
      </c>
      <c r="BV222" s="21">
        <v>28.44</v>
      </c>
      <c r="BW222" s="23">
        <v>10787.990229999999</v>
      </c>
      <c r="BX222" s="6">
        <v>1320.3</v>
      </c>
      <c r="BY222" s="19">
        <v>36.723124235710046</v>
      </c>
      <c r="BZ222" s="20">
        <v>38.402067971862024</v>
      </c>
      <c r="CA222" s="5">
        <v>2508.9650000000001</v>
      </c>
      <c r="CB222" s="25">
        <v>4.3411946093433498</v>
      </c>
      <c r="CC222" s="25">
        <v>1.114741410733046</v>
      </c>
      <c r="CD222" s="25">
        <v>4.10144117664648</v>
      </c>
      <c r="CE222" s="25">
        <v>5.5162592064351035E-2</v>
      </c>
      <c r="CF222" s="25">
        <v>15.380909039717885</v>
      </c>
      <c r="CG222" s="25">
        <v>0.42468190589840921</v>
      </c>
      <c r="CH222" s="20">
        <v>15.985616214449164</v>
      </c>
      <c r="CI222" s="6">
        <v>129</v>
      </c>
      <c r="CJ222" s="6">
        <v>133</v>
      </c>
      <c r="CK222" s="6">
        <v>109</v>
      </c>
      <c r="CL222" s="6">
        <v>125</v>
      </c>
      <c r="CM222" s="23">
        <v>124.81203007518798</v>
      </c>
      <c r="CN222" s="6">
        <v>113.7</v>
      </c>
      <c r="CO222" s="6">
        <v>97.7</v>
      </c>
      <c r="CP222" s="24">
        <v>7.8986876335256594E-4</v>
      </c>
      <c r="CQ222" s="5">
        <v>8.9549755112125221E-2</v>
      </c>
      <c r="CR222" s="5">
        <v>5.7655064164983214E-2</v>
      </c>
      <c r="CS222" s="5">
        <v>137614</v>
      </c>
      <c r="CT222" s="20">
        <v>7.7608135800136618E-2</v>
      </c>
      <c r="CU222" s="20">
        <v>9.5942273315215015E-3</v>
      </c>
      <c r="CV222" s="5">
        <v>12586.2</v>
      </c>
      <c r="CW222" s="5">
        <v>9.146017120351127E-2</v>
      </c>
      <c r="CX222" s="23">
        <v>1330.93</v>
      </c>
      <c r="CY222" s="23">
        <v>16.27</v>
      </c>
      <c r="CZ222" s="23">
        <v>50</v>
      </c>
      <c r="DA222" s="23">
        <v>1895.38</v>
      </c>
      <c r="DB222" s="23">
        <v>23.17</v>
      </c>
      <c r="DC222" s="23">
        <v>71.209999999999994</v>
      </c>
      <c r="DJ222" s="5">
        <v>2337.4969999999998</v>
      </c>
      <c r="DK222" s="5">
        <v>632.61500000000001</v>
      </c>
      <c r="DL222" s="5">
        <v>1672.3209999999999</v>
      </c>
      <c r="DM222" s="5">
        <v>1892.3389999999999</v>
      </c>
      <c r="DN222" s="5">
        <v>765.10599999999999</v>
      </c>
      <c r="DO222" s="5">
        <v>5679.8879999999999</v>
      </c>
      <c r="DP222" s="5">
        <v>814.55600000000004</v>
      </c>
      <c r="DQ222" s="20">
        <v>1.3751064571918555E-2</v>
      </c>
    </row>
    <row r="223" spans="1:121" ht="20.25" customHeight="1" x14ac:dyDescent="0.3">
      <c r="A223" s="16">
        <v>36892</v>
      </c>
      <c r="B223" s="17">
        <v>12643.3</v>
      </c>
      <c r="C223" s="18">
        <v>12695.928</v>
      </c>
      <c r="D223" s="18">
        <v>110.35103234190011</v>
      </c>
      <c r="E223" s="19">
        <v>9076.223</v>
      </c>
      <c r="F223" s="18">
        <v>87.912999999999997</v>
      </c>
      <c r="G223" s="19">
        <v>12681.906999999999</v>
      </c>
      <c r="H223" s="5">
        <v>2285.261</v>
      </c>
      <c r="I223" s="5">
        <v>8319.4030000000002</v>
      </c>
      <c r="J223" s="20">
        <v>21.114243430551547</v>
      </c>
      <c r="K223" s="20">
        <v>23.869357012224469</v>
      </c>
      <c r="L223" s="20">
        <v>25.433150447588801</v>
      </c>
      <c r="M223" s="5">
        <v>-37.892000000000003</v>
      </c>
      <c r="N223" s="5">
        <v>1254.4960000000001</v>
      </c>
      <c r="O223" s="5">
        <v>1748.4670000000001</v>
      </c>
      <c r="P223" s="20">
        <v>5.9545312349600543</v>
      </c>
      <c r="Q223" s="20">
        <v>3.1095750312830881</v>
      </c>
      <c r="R223" s="20">
        <v>12.302278852632593</v>
      </c>
      <c r="S223" s="20">
        <v>4.5028997016074701</v>
      </c>
      <c r="T223" s="5">
        <v>108.64</v>
      </c>
      <c r="U223" s="5">
        <v>80.921000000000006</v>
      </c>
      <c r="V223" s="5">
        <v>73.878</v>
      </c>
      <c r="W223" s="5">
        <v>95.034999999999997</v>
      </c>
      <c r="X223" s="20">
        <v>59.952257195110221</v>
      </c>
      <c r="Y223" s="5">
        <v>76.903999999999996</v>
      </c>
      <c r="Z223" s="5">
        <v>93.831999999999994</v>
      </c>
      <c r="AA223" s="5">
        <v>83.117000000000004</v>
      </c>
      <c r="AB223" s="5">
        <v>83.091999999999999</v>
      </c>
      <c r="AC223" s="5">
        <v>83.111999999999995</v>
      </c>
      <c r="AD223" s="5">
        <v>94.125900000000001</v>
      </c>
      <c r="AE223" s="5">
        <v>86.612899999999996</v>
      </c>
      <c r="AF223" s="5">
        <v>104.7672</v>
      </c>
      <c r="AG223" s="5">
        <v>109.6604</v>
      </c>
      <c r="AH223" s="5">
        <v>97.778999999999996</v>
      </c>
      <c r="AI223" s="5">
        <v>87.030100000000004</v>
      </c>
      <c r="AJ223" s="5">
        <v>103.5137</v>
      </c>
      <c r="AK223" s="5">
        <v>40.5</v>
      </c>
      <c r="AL223" s="5">
        <v>4.0999999999999996</v>
      </c>
      <c r="AM223" s="5">
        <v>67.2</v>
      </c>
      <c r="AN223" s="5">
        <v>143924</v>
      </c>
      <c r="AO223" s="5">
        <v>137783</v>
      </c>
      <c r="AP223" s="5">
        <v>111806</v>
      </c>
      <c r="AQ223" s="5">
        <v>24409</v>
      </c>
      <c r="AR223" s="5">
        <v>108342</v>
      </c>
      <c r="AS223" s="5">
        <v>6141</v>
      </c>
      <c r="AT223" s="5">
        <v>12.8</v>
      </c>
      <c r="AU223" s="5">
        <v>4.3</v>
      </c>
      <c r="AV223" s="22">
        <v>1590</v>
      </c>
      <c r="AW223" s="21">
        <v>5.31</v>
      </c>
      <c r="AX223" s="5">
        <v>4.42</v>
      </c>
      <c r="AY223" s="21">
        <v>4.3</v>
      </c>
      <c r="AZ223" s="5">
        <v>4.8899999999999997</v>
      </c>
      <c r="BA223" s="5">
        <v>6.98</v>
      </c>
      <c r="BB223" s="5">
        <v>7.84</v>
      </c>
      <c r="BC223" s="5">
        <v>8.32</v>
      </c>
      <c r="BD223" s="5">
        <v>1109</v>
      </c>
      <c r="BE223" s="5">
        <v>4011.9</v>
      </c>
      <c r="BF223" s="5">
        <v>5060.7</v>
      </c>
      <c r="BG223" s="5">
        <v>1091.9914000000001</v>
      </c>
      <c r="BH223" s="5">
        <v>556.47019999999998</v>
      </c>
      <c r="BI223" s="5">
        <v>5078.6449000000002</v>
      </c>
      <c r="BJ223" s="5">
        <v>1668.2708</v>
      </c>
      <c r="BK223" s="5">
        <v>1760.5418</v>
      </c>
      <c r="BL223" s="5">
        <v>176.1</v>
      </c>
      <c r="BM223" s="5">
        <v>176.9</v>
      </c>
      <c r="BN223" s="5">
        <v>182.2</v>
      </c>
      <c r="BO223" s="5">
        <v>184.7</v>
      </c>
      <c r="BP223" s="5">
        <v>131.69999999999999</v>
      </c>
      <c r="BQ223" s="5">
        <v>171.7</v>
      </c>
      <c r="BR223" s="31">
        <v>139.6</v>
      </c>
      <c r="BS223" s="31">
        <v>132.4</v>
      </c>
      <c r="BT223" s="31">
        <v>142.19999999999999</v>
      </c>
      <c r="BU223" s="31">
        <v>141.19999999999999</v>
      </c>
      <c r="BV223" s="21">
        <v>27.25</v>
      </c>
      <c r="BW223" s="23">
        <v>9878.7802730000003</v>
      </c>
      <c r="BX223" s="6">
        <v>1160.3</v>
      </c>
      <c r="BY223" s="19">
        <v>37.347097892001159</v>
      </c>
      <c r="BZ223" s="20">
        <v>38.614038887284629</v>
      </c>
      <c r="CA223" s="5">
        <v>2546.27</v>
      </c>
      <c r="CB223" s="25">
        <v>0.68776067228614268</v>
      </c>
      <c r="CC223" s="25">
        <v>-1.8353502752066517</v>
      </c>
      <c r="CD223" s="25">
        <v>2.8829093819196299</v>
      </c>
      <c r="CE223" s="25">
        <v>-3.5070805400902678</v>
      </c>
      <c r="CF223" s="25">
        <v>12.755241403260541</v>
      </c>
      <c r="CG223" s="25">
        <v>-3.587877852270335</v>
      </c>
      <c r="CH223" s="20">
        <v>13.96067956492444</v>
      </c>
      <c r="CI223" s="6">
        <v>121</v>
      </c>
      <c r="CJ223" s="6">
        <v>129</v>
      </c>
      <c r="CK223" s="6">
        <v>102</v>
      </c>
      <c r="CL223" s="6">
        <v>109</v>
      </c>
      <c r="CM223" s="23">
        <v>120.63492063492063</v>
      </c>
      <c r="CN223" s="6">
        <v>105.6</v>
      </c>
      <c r="CO223" s="6">
        <v>83.7</v>
      </c>
      <c r="CP223" s="24">
        <v>7.8848624286014966E-4</v>
      </c>
      <c r="CQ223" s="5">
        <v>8.9699745251591273E-2</v>
      </c>
      <c r="CR223" s="5">
        <v>5.8460470449910366E-2</v>
      </c>
      <c r="CS223" s="5">
        <v>137783</v>
      </c>
      <c r="CT223" s="20">
        <v>7.6966418208342102E-2</v>
      </c>
      <c r="CU223" s="20">
        <v>8.421213066924076E-3</v>
      </c>
      <c r="CV223" s="5">
        <v>12700.4</v>
      </c>
      <c r="CW223" s="5">
        <v>9.2176828781489736E-2</v>
      </c>
      <c r="CX223" s="23">
        <v>1185.8499999999999</v>
      </c>
      <c r="CY223" s="23">
        <v>15.97</v>
      </c>
      <c r="CZ223" s="23">
        <v>45.44</v>
      </c>
      <c r="DA223" s="23">
        <v>1667.69</v>
      </c>
      <c r="DB223" s="23">
        <v>22.46</v>
      </c>
      <c r="DC223" s="23">
        <v>63.9</v>
      </c>
      <c r="DJ223" s="5">
        <v>2325.442</v>
      </c>
      <c r="DK223" s="5">
        <v>635.33299999999997</v>
      </c>
      <c r="DL223" s="5">
        <v>1658.83</v>
      </c>
      <c r="DM223" s="5">
        <v>1881.04</v>
      </c>
      <c r="DN223" s="5">
        <v>777.69</v>
      </c>
      <c r="DO223" s="5">
        <v>5709.5749999999998</v>
      </c>
      <c r="DP223" s="5">
        <v>832.28800000000001</v>
      </c>
      <c r="DQ223" s="20">
        <v>1.3652192215295065E-2</v>
      </c>
    </row>
    <row r="224" spans="1:121" ht="20.25" customHeight="1" x14ac:dyDescent="0.3">
      <c r="A224" s="16">
        <v>36982</v>
      </c>
      <c r="B224" s="17">
        <v>12710.3</v>
      </c>
      <c r="C224" s="18">
        <v>12773.596</v>
      </c>
      <c r="D224" s="18">
        <v>110.0227362334078</v>
      </c>
      <c r="E224" s="19">
        <v>9068.2340000000004</v>
      </c>
      <c r="F224" s="18">
        <v>88.46</v>
      </c>
      <c r="G224" s="19">
        <v>12725.717000000001</v>
      </c>
      <c r="H224" s="5">
        <v>2277.0590000000002</v>
      </c>
      <c r="I224" s="5">
        <v>8340.7610000000004</v>
      </c>
      <c r="J224" s="20">
        <v>21.549194136130659</v>
      </c>
      <c r="K224" s="20">
        <v>23.960083155115353</v>
      </c>
      <c r="L224" s="20">
        <v>25.068602970166911</v>
      </c>
      <c r="M224" s="5">
        <v>-12.804</v>
      </c>
      <c r="N224" s="5">
        <v>1213.0440000000001</v>
      </c>
      <c r="O224" s="5">
        <v>1696.8119999999999</v>
      </c>
      <c r="P224" s="20">
        <v>6.2155222881993808</v>
      </c>
      <c r="Q224" s="20">
        <v>3.0631668239763918</v>
      </c>
      <c r="R224" s="20">
        <v>12.784489659374664</v>
      </c>
      <c r="S224" s="20">
        <v>4.4003273635288354</v>
      </c>
      <c r="T224" s="5">
        <v>107.489</v>
      </c>
      <c r="U224" s="5">
        <v>82.296000000000006</v>
      </c>
      <c r="V224" s="5">
        <v>76.819999999999993</v>
      </c>
      <c r="W224" s="5">
        <v>93.731999999999999</v>
      </c>
      <c r="X224" s="20">
        <v>59.305511415906999</v>
      </c>
      <c r="Y224" s="5">
        <v>77.138000000000005</v>
      </c>
      <c r="Z224" s="5">
        <v>93.432000000000002</v>
      </c>
      <c r="AA224" s="5">
        <v>83.698999999999998</v>
      </c>
      <c r="AB224" s="5">
        <v>83.674000000000007</v>
      </c>
      <c r="AC224" s="5">
        <v>83.698999999999998</v>
      </c>
      <c r="AD224" s="5">
        <v>92.705699999999993</v>
      </c>
      <c r="AE224" s="5">
        <v>82.258099999999999</v>
      </c>
      <c r="AF224" s="5">
        <v>105.05410000000001</v>
      </c>
      <c r="AG224" s="5">
        <v>109.9753</v>
      </c>
      <c r="AH224" s="5">
        <v>96.729900000000001</v>
      </c>
      <c r="AI224" s="5">
        <v>85.393699999999995</v>
      </c>
      <c r="AJ224" s="5">
        <v>103.7833</v>
      </c>
      <c r="AK224" s="5">
        <v>40.299999999999997</v>
      </c>
      <c r="AL224" s="5">
        <v>4</v>
      </c>
      <c r="AM224" s="5">
        <v>66.7</v>
      </c>
      <c r="AN224" s="5">
        <v>143357</v>
      </c>
      <c r="AO224" s="5">
        <v>136873</v>
      </c>
      <c r="AP224" s="5">
        <v>111165</v>
      </c>
      <c r="AQ224" s="5">
        <v>23965</v>
      </c>
      <c r="AR224" s="5">
        <v>108337</v>
      </c>
      <c r="AS224" s="5">
        <v>6484</v>
      </c>
      <c r="AT224" s="5">
        <v>12.7</v>
      </c>
      <c r="AU224" s="5">
        <v>4.5</v>
      </c>
      <c r="AV224" s="22">
        <v>1636</v>
      </c>
      <c r="AW224" s="21">
        <v>3.97</v>
      </c>
      <c r="AX224" s="5">
        <v>3.49</v>
      </c>
      <c r="AY224" s="21">
        <v>3.58</v>
      </c>
      <c r="AZ224" s="5">
        <v>5.28</v>
      </c>
      <c r="BA224" s="5">
        <v>7.18</v>
      </c>
      <c r="BB224" s="5">
        <v>7.97</v>
      </c>
      <c r="BC224" s="5">
        <v>6.98</v>
      </c>
      <c r="BD224" s="5">
        <v>1126.2</v>
      </c>
      <c r="BE224" s="5">
        <v>4131.6000000000004</v>
      </c>
      <c r="BF224" s="5">
        <v>5162.3999999999996</v>
      </c>
      <c r="BG224" s="5">
        <v>1072.2219</v>
      </c>
      <c r="BH224" s="5">
        <v>564.99289999999996</v>
      </c>
      <c r="BI224" s="5">
        <v>5111.9889999999996</v>
      </c>
      <c r="BJ224" s="5">
        <v>1699.9164000000001</v>
      </c>
      <c r="BK224" s="5">
        <v>1792.3680999999999</v>
      </c>
      <c r="BL224" s="5">
        <v>177.7</v>
      </c>
      <c r="BM224" s="5">
        <v>178.6</v>
      </c>
      <c r="BN224" s="5">
        <v>183.4</v>
      </c>
      <c r="BO224" s="5">
        <v>186</v>
      </c>
      <c r="BP224" s="5">
        <v>136.9</v>
      </c>
      <c r="BQ224" s="5">
        <v>173.1</v>
      </c>
      <c r="BR224" s="31">
        <v>139.80000000000001</v>
      </c>
      <c r="BS224" s="31">
        <v>119.9</v>
      </c>
      <c r="BT224" s="31">
        <v>142.80000000000001</v>
      </c>
      <c r="BU224" s="31">
        <v>141.80000000000001</v>
      </c>
      <c r="BV224" s="21">
        <v>27.6</v>
      </c>
      <c r="BW224" s="23">
        <v>10502.400390000001</v>
      </c>
      <c r="BX224" s="6">
        <v>1224.4000000000001</v>
      </c>
      <c r="BY224" s="19">
        <v>37.794286670091637</v>
      </c>
      <c r="BZ224" s="20">
        <v>38.263228951361427</v>
      </c>
      <c r="CA224" s="5">
        <v>2596.404</v>
      </c>
      <c r="CB224" s="25">
        <v>3.7717904536868971</v>
      </c>
      <c r="CC224" s="25">
        <v>1.6466049519946215</v>
      </c>
      <c r="CD224" s="25">
        <v>6.2590470705623353</v>
      </c>
      <c r="CE224" s="25">
        <v>8.6363275888999391E-2</v>
      </c>
      <c r="CF224" s="25">
        <v>8.5870043850690543</v>
      </c>
      <c r="CG224" s="25">
        <v>2.1429575573643316</v>
      </c>
      <c r="CH224" s="20">
        <v>14.628609660808374</v>
      </c>
      <c r="CI224" s="6">
        <v>113</v>
      </c>
      <c r="CJ224" s="6">
        <v>130</v>
      </c>
      <c r="CK224" s="6">
        <v>107</v>
      </c>
      <c r="CL224" s="6">
        <v>109</v>
      </c>
      <c r="CM224" s="23">
        <v>119.02834008097165</v>
      </c>
      <c r="CN224" s="6">
        <v>100.6</v>
      </c>
      <c r="CO224" s="6">
        <v>84.8</v>
      </c>
      <c r="CP224" s="24">
        <v>7.8531923754137051E-4</v>
      </c>
      <c r="CQ224" s="5">
        <v>9.2001344311880354E-2</v>
      </c>
      <c r="CR224" s="5">
        <v>5.9414157649792146E-2</v>
      </c>
      <c r="CS224" s="5">
        <v>136873</v>
      </c>
      <c r="CT224" s="20">
        <v>7.7574247660239778E-2</v>
      </c>
      <c r="CU224" s="20">
        <v>8.9455188386314329E-3</v>
      </c>
      <c r="CV224" s="5">
        <v>12809.8</v>
      </c>
      <c r="CW224" s="5">
        <v>9.3588947418409757E-2</v>
      </c>
      <c r="CX224" s="23">
        <v>1238.71</v>
      </c>
      <c r="CY224" s="23">
        <v>15.69</v>
      </c>
      <c r="CZ224" s="23">
        <v>36.79</v>
      </c>
      <c r="DA224" s="23">
        <v>1724.41</v>
      </c>
      <c r="DB224" s="23">
        <v>21.84</v>
      </c>
      <c r="DC224" s="23">
        <v>51.22</v>
      </c>
      <c r="DJ224" s="5">
        <v>2294.672</v>
      </c>
      <c r="DK224" s="5">
        <v>645.17499999999995</v>
      </c>
      <c r="DL224" s="5">
        <v>1621.165</v>
      </c>
      <c r="DM224" s="5">
        <v>1889.8219999999999</v>
      </c>
      <c r="DN224" s="5">
        <v>777.01300000000003</v>
      </c>
      <c r="DO224" s="5">
        <v>5723.7449999999999</v>
      </c>
      <c r="DP224" s="5">
        <v>848.67100000000005</v>
      </c>
      <c r="DQ224" s="20">
        <v>1.3807120469340191E-2</v>
      </c>
    </row>
    <row r="225" spans="1:121" ht="20.25" customHeight="1" x14ac:dyDescent="0.3">
      <c r="A225" s="16">
        <v>37073</v>
      </c>
      <c r="B225" s="17">
        <v>12670.1</v>
      </c>
      <c r="C225" s="18">
        <v>12705.911</v>
      </c>
      <c r="D225" s="18">
        <v>109.14834530146594</v>
      </c>
      <c r="E225" s="19">
        <v>9282.6360000000004</v>
      </c>
      <c r="F225" s="18">
        <v>87.974999999999994</v>
      </c>
      <c r="G225" s="19">
        <v>12708.153</v>
      </c>
      <c r="H225" s="5">
        <v>2236.5909999999999</v>
      </c>
      <c r="I225" s="5">
        <v>8371.2469999999994</v>
      </c>
      <c r="J225" s="20">
        <v>23.416312386124112</v>
      </c>
      <c r="K225" s="20">
        <v>24.2599287866338</v>
      </c>
      <c r="L225" s="20">
        <v>22.709525680873615</v>
      </c>
      <c r="M225" s="5">
        <v>-36.893999999999998</v>
      </c>
      <c r="N225" s="5">
        <v>1154.0730000000001</v>
      </c>
      <c r="O225" s="5">
        <v>1662.797</v>
      </c>
      <c r="P225" s="20">
        <v>5.6601050337608516</v>
      </c>
      <c r="Q225" s="20">
        <v>2.5383397044288043</v>
      </c>
      <c r="R225" s="20">
        <v>13.24445952865802</v>
      </c>
      <c r="S225" s="20">
        <v>4.3713098257773328</v>
      </c>
      <c r="T225" s="5">
        <v>106.34</v>
      </c>
      <c r="U225" s="5">
        <v>82.73</v>
      </c>
      <c r="V225" s="5">
        <v>77.430000000000007</v>
      </c>
      <c r="W225" s="5">
        <v>93.334000000000003</v>
      </c>
      <c r="X225" s="20">
        <v>58.787419765877125</v>
      </c>
      <c r="Y225" s="5">
        <v>77.215000000000003</v>
      </c>
      <c r="Z225" s="5">
        <v>93.272999999999996</v>
      </c>
      <c r="AA225" s="5">
        <v>83.97</v>
      </c>
      <c r="AB225" s="5">
        <v>83.944999999999993</v>
      </c>
      <c r="AC225" s="5">
        <v>83.972999999999999</v>
      </c>
      <c r="AD225" s="5">
        <v>91.679500000000004</v>
      </c>
      <c r="AE225" s="5">
        <v>78.818899999999999</v>
      </c>
      <c r="AF225" s="5">
        <v>104.2912</v>
      </c>
      <c r="AG225" s="5">
        <v>108.6597</v>
      </c>
      <c r="AH225" s="5">
        <v>95.115200000000002</v>
      </c>
      <c r="AI225" s="5">
        <v>84.783299999999997</v>
      </c>
      <c r="AJ225" s="5">
        <v>103.2102</v>
      </c>
      <c r="AK225" s="5">
        <v>40.200000000000003</v>
      </c>
      <c r="AL225" s="5">
        <v>3.9</v>
      </c>
      <c r="AM225" s="5">
        <v>66.8</v>
      </c>
      <c r="AN225" s="5">
        <v>143989</v>
      </c>
      <c r="AO225" s="5">
        <v>136846</v>
      </c>
      <c r="AP225" s="5">
        <v>110552</v>
      </c>
      <c r="AQ225" s="5">
        <v>23537</v>
      </c>
      <c r="AR225" s="5">
        <v>108257</v>
      </c>
      <c r="AS225" s="5">
        <v>7142</v>
      </c>
      <c r="AT225" s="5">
        <v>13.2</v>
      </c>
      <c r="AU225" s="5">
        <v>5</v>
      </c>
      <c r="AV225" s="22">
        <v>1562</v>
      </c>
      <c r="AW225" s="21">
        <v>3.07</v>
      </c>
      <c r="AX225" s="5">
        <v>2.64</v>
      </c>
      <c r="AY225" s="21">
        <v>2.82</v>
      </c>
      <c r="AZ225" s="5">
        <v>4.7300000000000004</v>
      </c>
      <c r="BA225" s="5">
        <v>7.17</v>
      </c>
      <c r="BB225" s="5">
        <v>8.0299999999999994</v>
      </c>
      <c r="BC225" s="5">
        <v>6.28</v>
      </c>
      <c r="BD225" s="5">
        <v>1205.5999999999999</v>
      </c>
      <c r="BE225" s="5">
        <v>4326.8</v>
      </c>
      <c r="BF225" s="5">
        <v>5336.8</v>
      </c>
      <c r="BG225" s="5">
        <v>1059.1044999999999</v>
      </c>
      <c r="BH225" s="5">
        <v>565.63369999999998</v>
      </c>
      <c r="BI225" s="5">
        <v>5192.1526999999996</v>
      </c>
      <c r="BJ225" s="5">
        <v>1714.5202999999999</v>
      </c>
      <c r="BK225" s="5">
        <v>1814.2524000000001</v>
      </c>
      <c r="BL225" s="5">
        <v>178.1</v>
      </c>
      <c r="BM225" s="5">
        <v>178.8</v>
      </c>
      <c r="BN225" s="5">
        <v>184.5</v>
      </c>
      <c r="BO225" s="5">
        <v>187.1</v>
      </c>
      <c r="BP225" s="5">
        <v>130.9</v>
      </c>
      <c r="BQ225" s="5">
        <v>174.2</v>
      </c>
      <c r="BR225" s="31">
        <v>140.19999999999999</v>
      </c>
      <c r="BS225" s="31">
        <v>107.2</v>
      </c>
      <c r="BT225" s="31">
        <v>142.1</v>
      </c>
      <c r="BU225" s="31">
        <v>141.30000000000001</v>
      </c>
      <c r="BV225" s="21">
        <v>26.2</v>
      </c>
      <c r="BW225" s="23">
        <v>8847.5595699999994</v>
      </c>
      <c r="BX225" s="6">
        <v>1040.9000000000001</v>
      </c>
      <c r="BY225" s="19">
        <v>38.06734307455968</v>
      </c>
      <c r="BZ225" s="20">
        <v>35.605873316423136</v>
      </c>
      <c r="CA225" s="5">
        <v>2594.5839999999998</v>
      </c>
      <c r="CB225" s="25">
        <v>0.98162942710980627</v>
      </c>
      <c r="CC225" s="25">
        <v>-1.8204522890218426</v>
      </c>
      <c r="CD225" s="25">
        <v>1.4230063604652292</v>
      </c>
      <c r="CE225" s="25">
        <v>-2.9059635792338074</v>
      </c>
      <c r="CF225" s="25">
        <v>5.0552634973830646</v>
      </c>
      <c r="CG225" s="25">
        <v>-0.38172255401473976</v>
      </c>
      <c r="CH225" s="20">
        <v>12.395650983054079</v>
      </c>
      <c r="CI225" s="6">
        <v>113</v>
      </c>
      <c r="CJ225" s="6">
        <v>130</v>
      </c>
      <c r="CK225" s="6">
        <v>108</v>
      </c>
      <c r="CL225" s="6">
        <v>105</v>
      </c>
      <c r="CM225" s="23">
        <v>117.01244813278009</v>
      </c>
      <c r="CN225" s="6">
        <v>98.1</v>
      </c>
      <c r="CO225" s="6">
        <v>82.4</v>
      </c>
      <c r="CP225" s="24">
        <v>7.7707788316794062E-4</v>
      </c>
      <c r="CQ225" s="5">
        <v>9.2130570129927078E-2</v>
      </c>
      <c r="CR225" s="5">
        <v>6.0003770661911926E-2</v>
      </c>
      <c r="CS225" s="5">
        <v>136846</v>
      </c>
      <c r="CT225" s="20">
        <v>7.7516609911871731E-2</v>
      </c>
      <c r="CU225" s="20">
        <v>7.6063604343568686E-3</v>
      </c>
      <c r="CV225" s="5">
        <v>12915.4</v>
      </c>
      <c r="CW225" s="5">
        <v>9.4379083056866847E-2</v>
      </c>
      <c r="CX225" s="23">
        <v>1044.6400000000001</v>
      </c>
      <c r="CY225" s="23">
        <v>15.74</v>
      </c>
      <c r="CZ225" s="23">
        <v>28.31</v>
      </c>
      <c r="DA225" s="23">
        <v>1451.8</v>
      </c>
      <c r="DB225" s="23">
        <v>21.87</v>
      </c>
      <c r="DC225" s="23">
        <v>39.340000000000003</v>
      </c>
      <c r="DJ225" s="5">
        <v>2276.114</v>
      </c>
      <c r="DK225" s="5">
        <v>649.19299999999998</v>
      </c>
      <c r="DL225" s="5">
        <v>1599.9670000000001</v>
      </c>
      <c r="DM225" s="5">
        <v>1898.5740000000001</v>
      </c>
      <c r="DN225" s="5">
        <v>785.93399999999997</v>
      </c>
      <c r="DO225" s="5">
        <v>5733.7020000000002</v>
      </c>
      <c r="DP225" s="5">
        <v>855.85599999999999</v>
      </c>
      <c r="DQ225" s="20">
        <v>1.3873799745699546E-2</v>
      </c>
    </row>
    <row r="226" spans="1:121" ht="20.25" customHeight="1" x14ac:dyDescent="0.3">
      <c r="A226" s="16">
        <v>37165</v>
      </c>
      <c r="B226" s="17">
        <v>12705.3</v>
      </c>
      <c r="C226" s="18">
        <v>12816.316999999999</v>
      </c>
      <c r="D226" s="18">
        <v>109.14223467534163</v>
      </c>
      <c r="E226" s="19">
        <v>9167.7849999999999</v>
      </c>
      <c r="F226" s="18">
        <v>88.054000000000002</v>
      </c>
      <c r="G226" s="19">
        <v>12802.57</v>
      </c>
      <c r="H226" s="5">
        <v>2126.8789999999999</v>
      </c>
      <c r="I226" s="5">
        <v>8499.1319999999996</v>
      </c>
      <c r="J226" s="20">
        <v>21.457549241929549</v>
      </c>
      <c r="K226" s="20">
        <v>24.25698410248495</v>
      </c>
      <c r="L226" s="20">
        <v>23.844444180607169</v>
      </c>
      <c r="M226" s="5">
        <v>-97.393000000000001</v>
      </c>
      <c r="N226" s="5">
        <v>1117.9929999999999</v>
      </c>
      <c r="O226" s="5">
        <v>1639.787</v>
      </c>
      <c r="P226" s="20">
        <v>5.448822824035048</v>
      </c>
      <c r="Q226" s="20">
        <v>1.5201776152540158</v>
      </c>
      <c r="R226" s="20">
        <v>13.232811331283317</v>
      </c>
      <c r="S226" s="20">
        <v>4.4247925249623039</v>
      </c>
      <c r="T226" s="5">
        <v>105.101</v>
      </c>
      <c r="U226" s="5">
        <v>83.78</v>
      </c>
      <c r="V226" s="5">
        <v>78.393000000000001</v>
      </c>
      <c r="W226" s="5">
        <v>92.998000000000005</v>
      </c>
      <c r="X226" s="20">
        <v>58.587210751896656</v>
      </c>
      <c r="Y226" s="5">
        <v>77.914000000000001</v>
      </c>
      <c r="Z226" s="5">
        <v>94.213999999999999</v>
      </c>
      <c r="AA226" s="5">
        <v>84.233000000000004</v>
      </c>
      <c r="AB226" s="5">
        <v>84.206999999999994</v>
      </c>
      <c r="AC226" s="5">
        <v>84.227000000000004</v>
      </c>
      <c r="AD226" s="5">
        <v>90.831100000000006</v>
      </c>
      <c r="AE226" s="5">
        <v>76.285600000000002</v>
      </c>
      <c r="AF226" s="5">
        <v>105.33</v>
      </c>
      <c r="AG226" s="5">
        <v>112.0642</v>
      </c>
      <c r="AH226" s="5">
        <v>94.761399999999995</v>
      </c>
      <c r="AI226" s="5">
        <v>83.529399999999995</v>
      </c>
      <c r="AJ226" s="5">
        <v>103.44459999999999</v>
      </c>
      <c r="AK226" s="5">
        <v>40.200000000000003</v>
      </c>
      <c r="AL226" s="5">
        <v>3.8</v>
      </c>
      <c r="AM226" s="5">
        <v>66.7</v>
      </c>
      <c r="AN226" s="5">
        <v>144305</v>
      </c>
      <c r="AO226" s="5">
        <v>136047</v>
      </c>
      <c r="AP226" s="5">
        <v>109649</v>
      </c>
      <c r="AQ226" s="5">
        <v>23094</v>
      </c>
      <c r="AR226" s="5">
        <v>107910</v>
      </c>
      <c r="AS226" s="5">
        <v>8258</v>
      </c>
      <c r="AT226" s="5">
        <v>14.5</v>
      </c>
      <c r="AU226" s="5">
        <v>5.7</v>
      </c>
      <c r="AV226" s="22">
        <v>1568</v>
      </c>
      <c r="AW226" s="21">
        <v>1.82</v>
      </c>
      <c r="AX226" s="5">
        <v>1.69</v>
      </c>
      <c r="AY226" s="21">
        <v>2.2200000000000002</v>
      </c>
      <c r="AZ226" s="5">
        <v>5.09</v>
      </c>
      <c r="BA226" s="5">
        <v>6.77</v>
      </c>
      <c r="BB226" s="5">
        <v>8.0500000000000007</v>
      </c>
      <c r="BC226" s="5">
        <v>4.84</v>
      </c>
      <c r="BD226" s="5">
        <v>1183.2</v>
      </c>
      <c r="BE226" s="5">
        <v>4444.8999999999996</v>
      </c>
      <c r="BF226" s="5">
        <v>5419.5</v>
      </c>
      <c r="BG226" s="5">
        <v>1021.8244999999999</v>
      </c>
      <c r="BH226" s="5">
        <v>574.80600000000004</v>
      </c>
      <c r="BI226" s="5">
        <v>5202.6810999999998</v>
      </c>
      <c r="BJ226" s="5">
        <v>1757.7257999999999</v>
      </c>
      <c r="BK226" s="5">
        <v>1867.8529000000001</v>
      </c>
      <c r="BL226" s="5">
        <v>177.4</v>
      </c>
      <c r="BM226" s="5">
        <v>177.8</v>
      </c>
      <c r="BN226" s="5">
        <v>185.7</v>
      </c>
      <c r="BO226" s="5">
        <v>188.4</v>
      </c>
      <c r="BP226" s="5">
        <v>113.9</v>
      </c>
      <c r="BQ226" s="5">
        <v>174.7</v>
      </c>
      <c r="BR226" s="31">
        <v>139.6</v>
      </c>
      <c r="BS226" s="31">
        <v>95.5</v>
      </c>
      <c r="BT226" s="31">
        <v>138</v>
      </c>
      <c r="BU226" s="31">
        <v>138</v>
      </c>
      <c r="BV226" s="21">
        <v>19.39</v>
      </c>
      <c r="BW226" s="23">
        <v>10021.570309999999</v>
      </c>
      <c r="BX226" s="6">
        <v>1148.0999999999999</v>
      </c>
      <c r="BY226" s="19">
        <v>38.375212224108658</v>
      </c>
      <c r="BZ226" s="20">
        <v>36.698825792204403</v>
      </c>
      <c r="CA226" s="5">
        <v>2632.3670000000002</v>
      </c>
      <c r="CB226" s="25">
        <v>4.3903249846047432</v>
      </c>
      <c r="CC226" s="25">
        <v>1.0497942295947782</v>
      </c>
      <c r="CD226" s="25">
        <v>2.8950152681072625</v>
      </c>
      <c r="CE226" s="25">
        <v>0.41068896608128458</v>
      </c>
      <c r="CF226" s="25">
        <v>8.5918671689779966</v>
      </c>
      <c r="CG226" s="25">
        <v>2.9350913465406494</v>
      </c>
      <c r="CH226" s="20">
        <v>13.631020931530268</v>
      </c>
      <c r="CI226" s="6">
        <v>107</v>
      </c>
      <c r="CJ226" s="6">
        <v>133</v>
      </c>
      <c r="CK226" s="6">
        <v>124</v>
      </c>
      <c r="CL226" s="6">
        <v>100</v>
      </c>
      <c r="CM226" s="23">
        <v>117.01244813278009</v>
      </c>
      <c r="CN226" s="6">
        <v>96.1</v>
      </c>
      <c r="CO226" s="6">
        <v>78.099999999999994</v>
      </c>
      <c r="CP226" s="24">
        <v>7.7253449175652533E-4</v>
      </c>
      <c r="CQ226" s="5">
        <v>9.3197938947569586E-2</v>
      </c>
      <c r="CR226" s="5">
        <v>6.0893661749248422E-2</v>
      </c>
      <c r="CS226" s="5">
        <v>136047</v>
      </c>
      <c r="CT226" s="20">
        <v>7.8105441501833919E-2</v>
      </c>
      <c r="CU226" s="20">
        <v>8.4389953471961897E-3</v>
      </c>
      <c r="CV226" s="5">
        <v>13016.9</v>
      </c>
      <c r="CW226" s="5">
        <v>9.5679434313141784E-2</v>
      </c>
      <c r="CX226" s="23">
        <v>1144.93</v>
      </c>
      <c r="CY226" s="23">
        <v>15.74</v>
      </c>
      <c r="CZ226" s="23">
        <v>24.69</v>
      </c>
      <c r="DA226" s="23">
        <v>1605.58</v>
      </c>
      <c r="DB226" s="23">
        <v>22.07</v>
      </c>
      <c r="DC226" s="23">
        <v>34.619999999999997</v>
      </c>
      <c r="DJ226" s="5">
        <v>2223.8339999999998</v>
      </c>
      <c r="DK226" s="5">
        <v>645.02800000000002</v>
      </c>
      <c r="DL226" s="5">
        <v>1553.614</v>
      </c>
      <c r="DM226" s="5">
        <v>1914.6590000000001</v>
      </c>
      <c r="DN226" s="5">
        <v>851.42499999999995</v>
      </c>
      <c r="DO226" s="5">
        <v>5756.8180000000002</v>
      </c>
      <c r="DP226" s="5">
        <v>862.55600000000004</v>
      </c>
      <c r="DQ226" s="20">
        <v>1.4073511360044691E-2</v>
      </c>
    </row>
    <row r="227" spans="1:121" ht="20.25" customHeight="1" x14ac:dyDescent="0.3">
      <c r="A227" s="16">
        <v>37257</v>
      </c>
      <c r="B227" s="17">
        <v>12822.3</v>
      </c>
      <c r="C227" s="18">
        <v>12886.832</v>
      </c>
      <c r="D227" s="18">
        <v>110.27141792016283</v>
      </c>
      <c r="E227" s="19">
        <v>9390.8119999999999</v>
      </c>
      <c r="F227" s="18">
        <v>89.241</v>
      </c>
      <c r="G227" s="19">
        <v>12828.094999999999</v>
      </c>
      <c r="H227" s="5">
        <v>2202.7759999999998</v>
      </c>
      <c r="I227" s="5">
        <v>8524.5789999999997</v>
      </c>
      <c r="J227" s="20">
        <v>24.433577523462368</v>
      </c>
      <c r="K227" s="20">
        <v>24.804158727528787</v>
      </c>
      <c r="L227" s="20">
        <v>22.10575523391363</v>
      </c>
      <c r="M227" s="5">
        <v>-3.8460000000000001</v>
      </c>
      <c r="N227" s="5">
        <v>1140.855</v>
      </c>
      <c r="O227" s="5">
        <v>1686.9010000000001</v>
      </c>
      <c r="P227" s="20">
        <v>5.9976922257594945</v>
      </c>
      <c r="Q227" s="20">
        <v>2.1970365811803969</v>
      </c>
      <c r="R227" s="20">
        <v>14.165201131401114</v>
      </c>
      <c r="S227" s="20">
        <v>4.5779258435210721</v>
      </c>
      <c r="T227" s="5">
        <v>104.176</v>
      </c>
      <c r="U227" s="5">
        <v>85.664000000000001</v>
      </c>
      <c r="V227" s="5">
        <v>80.299000000000007</v>
      </c>
      <c r="W227" s="5">
        <v>91.421000000000006</v>
      </c>
      <c r="X227" s="20">
        <v>58.611666686391239</v>
      </c>
      <c r="Y227" s="5">
        <v>78.313999999999993</v>
      </c>
      <c r="Z227" s="5">
        <v>94.385000000000005</v>
      </c>
      <c r="AA227" s="5">
        <v>84.48</v>
      </c>
      <c r="AB227" s="5">
        <v>84.453999999999994</v>
      </c>
      <c r="AC227" s="5">
        <v>84.497</v>
      </c>
      <c r="AD227" s="5">
        <v>92.105400000000003</v>
      </c>
      <c r="AE227" s="5">
        <v>76.250399999999999</v>
      </c>
      <c r="AF227" s="5">
        <v>106.5132</v>
      </c>
      <c r="AG227" s="5">
        <v>113.8689</v>
      </c>
      <c r="AH227" s="5">
        <v>95.339299999999994</v>
      </c>
      <c r="AI227" s="5">
        <v>85.498199999999997</v>
      </c>
      <c r="AJ227" s="5">
        <v>104.4259</v>
      </c>
      <c r="AK227" s="5">
        <v>40.5</v>
      </c>
      <c r="AL227" s="5">
        <v>4.0999999999999996</v>
      </c>
      <c r="AM227" s="5">
        <v>66.599999999999994</v>
      </c>
      <c r="AN227" s="5">
        <v>144481</v>
      </c>
      <c r="AO227" s="5">
        <v>136177</v>
      </c>
      <c r="AP227" s="5">
        <v>109281</v>
      </c>
      <c r="AQ227" s="5">
        <v>22786</v>
      </c>
      <c r="AR227" s="5">
        <v>107926</v>
      </c>
      <c r="AS227" s="5">
        <v>8304</v>
      </c>
      <c r="AT227" s="5">
        <v>15.4</v>
      </c>
      <c r="AU227" s="5">
        <v>5.7</v>
      </c>
      <c r="AV227" s="22">
        <v>1642</v>
      </c>
      <c r="AW227" s="21">
        <v>1.73</v>
      </c>
      <c r="AX227" s="5">
        <v>1.79</v>
      </c>
      <c r="AY227" s="21">
        <v>2.57</v>
      </c>
      <c r="AZ227" s="5">
        <v>5.28</v>
      </c>
      <c r="BA227" s="5">
        <v>6.81</v>
      </c>
      <c r="BB227" s="5">
        <v>8.11</v>
      </c>
      <c r="BC227" s="5">
        <v>4.75</v>
      </c>
      <c r="BD227" s="5">
        <v>1193.3</v>
      </c>
      <c r="BE227" s="5">
        <v>4540.8</v>
      </c>
      <c r="BF227" s="5">
        <v>5481.4</v>
      </c>
      <c r="BG227" s="5">
        <v>1011.7945999999999</v>
      </c>
      <c r="BH227" s="5">
        <v>574.721</v>
      </c>
      <c r="BI227" s="5">
        <v>5219.3015999999998</v>
      </c>
      <c r="BJ227" s="5">
        <v>1771.5719999999999</v>
      </c>
      <c r="BK227" s="5">
        <v>1894.6903</v>
      </c>
      <c r="BL227" s="5">
        <v>178.5</v>
      </c>
      <c r="BM227" s="5">
        <v>178.9</v>
      </c>
      <c r="BN227" s="5">
        <v>186.6</v>
      </c>
      <c r="BO227" s="5">
        <v>189.2</v>
      </c>
      <c r="BP227" s="5">
        <v>117.6</v>
      </c>
      <c r="BQ227" s="5">
        <v>176.1</v>
      </c>
      <c r="BR227" s="31">
        <v>139.4</v>
      </c>
      <c r="BS227" s="31">
        <v>103.8</v>
      </c>
      <c r="BT227" s="31">
        <v>139.19999999999999</v>
      </c>
      <c r="BU227" s="31">
        <v>138.80000000000001</v>
      </c>
      <c r="BV227" s="21">
        <v>24.53</v>
      </c>
      <c r="BW227" s="23">
        <v>10403.940430000001</v>
      </c>
      <c r="BX227" s="6">
        <v>1147.4000000000001</v>
      </c>
      <c r="BY227" s="19">
        <v>39.007349373350529</v>
      </c>
      <c r="BZ227" s="20">
        <v>34.920494218729658</v>
      </c>
      <c r="CA227" s="5">
        <v>2671.2719999999999</v>
      </c>
      <c r="CB227" s="25">
        <v>5.5552953454126772</v>
      </c>
      <c r="CC227" s="25">
        <v>6.6853813030165474</v>
      </c>
      <c r="CD227" s="25">
        <v>8.9760679625714523</v>
      </c>
      <c r="CE227" s="25">
        <v>5.9216326392962184</v>
      </c>
      <c r="CF227" s="25">
        <v>-1.3580144147602837</v>
      </c>
      <c r="CG227" s="25">
        <v>7.8602946211507021</v>
      </c>
      <c r="CH227" s="20">
        <v>13.579180325928732</v>
      </c>
      <c r="CI227" s="6">
        <v>108</v>
      </c>
      <c r="CJ227" s="6">
        <v>138</v>
      </c>
      <c r="CK227" s="6">
        <v>140</v>
      </c>
      <c r="CL227" s="6">
        <v>113</v>
      </c>
      <c r="CM227" s="23">
        <v>118.0327868852459</v>
      </c>
      <c r="CN227" s="6">
        <v>97.4</v>
      </c>
      <c r="CO227" s="6">
        <v>90.4</v>
      </c>
      <c r="CP227" s="24">
        <v>7.6500436931346708E-4</v>
      </c>
      <c r="CQ227" s="5">
        <v>9.2844606651637199E-2</v>
      </c>
      <c r="CR227" s="5">
        <v>6.1092570698429251E-2</v>
      </c>
      <c r="CS227" s="5">
        <v>136177</v>
      </c>
      <c r="CT227" s="20">
        <v>7.877508683551554E-2</v>
      </c>
      <c r="CU227" s="20">
        <v>8.4257987765922297E-3</v>
      </c>
      <c r="CV227" s="5">
        <v>13111.9</v>
      </c>
      <c r="CW227" s="5">
        <v>9.6285716383823994E-2</v>
      </c>
      <c r="CX227" s="23">
        <v>1153.79</v>
      </c>
      <c r="CY227" s="23">
        <v>15.73</v>
      </c>
      <c r="CZ227" s="23">
        <v>24.7</v>
      </c>
      <c r="DA227" s="23">
        <v>1599.01</v>
      </c>
      <c r="DB227" s="23">
        <v>21.8</v>
      </c>
      <c r="DC227" s="23">
        <v>34.229999999999997</v>
      </c>
      <c r="DJ227" s="5">
        <v>2210.7339999999999</v>
      </c>
      <c r="DK227" s="5">
        <v>666.173</v>
      </c>
      <c r="DL227" s="5">
        <v>1522.057</v>
      </c>
      <c r="DM227" s="5">
        <v>1921.7360000000001</v>
      </c>
      <c r="DN227" s="5">
        <v>840.96799999999996</v>
      </c>
      <c r="DO227" s="5">
        <v>5791.933</v>
      </c>
      <c r="DP227" s="5">
        <v>883.95899999999995</v>
      </c>
      <c r="DQ227" s="20">
        <v>1.4112045352739451E-2</v>
      </c>
    </row>
    <row r="228" spans="1:121" ht="20.25" customHeight="1" x14ac:dyDescent="0.3">
      <c r="A228" s="16">
        <v>37347</v>
      </c>
      <c r="B228" s="17">
        <v>12893</v>
      </c>
      <c r="C228" s="18">
        <v>12935.232</v>
      </c>
      <c r="D228" s="18">
        <v>110.76814601707306</v>
      </c>
      <c r="E228" s="19">
        <v>9438.4480000000003</v>
      </c>
      <c r="F228" s="18">
        <v>89.551000000000002</v>
      </c>
      <c r="G228" s="19">
        <v>12870.412</v>
      </c>
      <c r="H228" s="5">
        <v>2224.915</v>
      </c>
      <c r="I228" s="5">
        <v>8568.1260000000002</v>
      </c>
      <c r="J228" s="20">
        <v>24.64591095599679</v>
      </c>
      <c r="K228" s="20">
        <v>25.172463802292132</v>
      </c>
      <c r="L228" s="20">
        <v>22.030490968259208</v>
      </c>
      <c r="M228" s="5">
        <v>26.477</v>
      </c>
      <c r="N228" s="5">
        <v>1172.095</v>
      </c>
      <c r="O228" s="5">
        <v>1739.799</v>
      </c>
      <c r="P228" s="20">
        <v>6.6515115785502061</v>
      </c>
      <c r="Q228" s="20">
        <v>2.8146017073055698</v>
      </c>
      <c r="R228" s="20">
        <v>14.295889732585012</v>
      </c>
      <c r="S228" s="20">
        <v>4.7024006036881572</v>
      </c>
      <c r="T228" s="5">
        <v>104.46299999999999</v>
      </c>
      <c r="U228" s="5">
        <v>85.724999999999994</v>
      </c>
      <c r="V228" s="5">
        <v>80.36</v>
      </c>
      <c r="W228" s="5">
        <v>92.156999999999996</v>
      </c>
      <c r="X228" s="20">
        <v>58.962045465264353</v>
      </c>
      <c r="Y228" s="5">
        <v>79.001999999999995</v>
      </c>
      <c r="Z228" s="5">
        <v>94.466999999999999</v>
      </c>
      <c r="AA228" s="5">
        <v>84.828999999999994</v>
      </c>
      <c r="AB228" s="5">
        <v>84.802999999999997</v>
      </c>
      <c r="AC228" s="5">
        <v>84.811999999999998</v>
      </c>
      <c r="AD228" s="5">
        <v>93.7637</v>
      </c>
      <c r="AE228" s="5">
        <v>76.815200000000004</v>
      </c>
      <c r="AF228" s="5">
        <v>107.9768</v>
      </c>
      <c r="AG228" s="5">
        <v>117.47110000000001</v>
      </c>
      <c r="AH228" s="5">
        <v>96.506299999999996</v>
      </c>
      <c r="AI228" s="5">
        <v>87.619600000000005</v>
      </c>
      <c r="AJ228" s="5">
        <v>105.1331</v>
      </c>
      <c r="AK228" s="5">
        <v>40.700000000000003</v>
      </c>
      <c r="AL228" s="5">
        <v>4.3</v>
      </c>
      <c r="AM228" s="5">
        <v>66.599999999999994</v>
      </c>
      <c r="AN228" s="5">
        <v>144808</v>
      </c>
      <c r="AO228" s="5">
        <v>136415</v>
      </c>
      <c r="AP228" s="5">
        <v>109136</v>
      </c>
      <c r="AQ228" s="5">
        <v>22578</v>
      </c>
      <c r="AR228" s="5">
        <v>108107</v>
      </c>
      <c r="AS228" s="5">
        <v>8393</v>
      </c>
      <c r="AT228" s="5">
        <v>16.899999999999999</v>
      </c>
      <c r="AU228" s="5">
        <v>5.8</v>
      </c>
      <c r="AV228" s="22">
        <v>1717</v>
      </c>
      <c r="AW228" s="21">
        <v>1.75</v>
      </c>
      <c r="AX228" s="5">
        <v>1.7</v>
      </c>
      <c r="AY228" s="21">
        <v>2.2000000000000002</v>
      </c>
      <c r="AZ228" s="5">
        <v>4.93</v>
      </c>
      <c r="BA228" s="5">
        <v>6.63</v>
      </c>
      <c r="BB228" s="5">
        <v>7.95</v>
      </c>
      <c r="BC228" s="5">
        <v>4.75</v>
      </c>
      <c r="BD228" s="5">
        <v>1193.2</v>
      </c>
      <c r="BE228" s="5">
        <v>4608.3</v>
      </c>
      <c r="BF228" s="5">
        <v>5532.5</v>
      </c>
      <c r="BG228" s="5">
        <v>984.26130000000001</v>
      </c>
      <c r="BH228" s="5">
        <v>579.45770000000005</v>
      </c>
      <c r="BI228" s="5">
        <v>5272.2057000000004</v>
      </c>
      <c r="BJ228" s="5">
        <v>1817.0183999999999</v>
      </c>
      <c r="BK228" s="5">
        <v>1927.181</v>
      </c>
      <c r="BL228" s="5">
        <v>179.6</v>
      </c>
      <c r="BM228" s="5">
        <v>180.3</v>
      </c>
      <c r="BN228" s="5">
        <v>187.4</v>
      </c>
      <c r="BO228" s="5">
        <v>190.2</v>
      </c>
      <c r="BP228" s="5">
        <v>121.6</v>
      </c>
      <c r="BQ228" s="5">
        <v>175.9</v>
      </c>
      <c r="BR228" s="31">
        <v>139.30000000000001</v>
      </c>
      <c r="BS228" s="31">
        <v>105.1</v>
      </c>
      <c r="BT228" s="31">
        <v>139.1</v>
      </c>
      <c r="BU228" s="31">
        <v>138.80000000000001</v>
      </c>
      <c r="BV228" s="21">
        <v>25.52</v>
      </c>
      <c r="BW228" s="23">
        <v>9243.2597659999992</v>
      </c>
      <c r="BX228" s="6">
        <v>989.82</v>
      </c>
      <c r="BY228" s="19">
        <v>39.409588265811443</v>
      </c>
      <c r="BZ228" s="20">
        <v>34.813599490638119</v>
      </c>
      <c r="CA228" s="5">
        <v>2696.875</v>
      </c>
      <c r="CB228" s="25">
        <v>-1.5822929820796554</v>
      </c>
      <c r="CC228" s="25">
        <v>-9.4819868061855717E-2</v>
      </c>
      <c r="CD228" s="25">
        <v>3.2243296131121446</v>
      </c>
      <c r="CE228" s="25">
        <v>-1.1879529307239518</v>
      </c>
      <c r="CF228" s="25">
        <v>-3.6434154770740554</v>
      </c>
      <c r="CG228" s="25">
        <v>-0.90348018432700838</v>
      </c>
      <c r="CH228" s="20">
        <v>11.670754138565298</v>
      </c>
      <c r="CI228" s="6">
        <v>109</v>
      </c>
      <c r="CJ228" s="6">
        <v>136</v>
      </c>
      <c r="CK228" s="6">
        <v>130</v>
      </c>
      <c r="CL228" s="6">
        <v>109</v>
      </c>
      <c r="CM228" s="23">
        <v>120.63492063492063</v>
      </c>
      <c r="CN228" s="6">
        <v>100.7</v>
      </c>
      <c r="CO228" s="6">
        <v>89.9</v>
      </c>
      <c r="CP228" s="24">
        <v>7.657735586262507E-4</v>
      </c>
      <c r="CQ228" s="5">
        <v>9.3173771212843162E-2</v>
      </c>
      <c r="CR228" s="5">
        <v>6.1142550306051389E-2</v>
      </c>
      <c r="CS228" s="5">
        <v>136415</v>
      </c>
      <c r="CT228" s="20">
        <v>7.9119165780889206E-2</v>
      </c>
      <c r="CU228" s="20">
        <v>7.2559469266576257E-3</v>
      </c>
      <c r="CV228" s="5">
        <v>13202.2</v>
      </c>
      <c r="CW228" s="5">
        <v>9.6779679653997003E-2</v>
      </c>
      <c r="CX228" s="23">
        <v>1014.02</v>
      </c>
      <c r="CY228" s="23">
        <v>16.04</v>
      </c>
      <c r="CZ228" s="23">
        <v>26.74</v>
      </c>
      <c r="DA228" s="23">
        <v>1396.71</v>
      </c>
      <c r="DB228" s="23">
        <v>22.09</v>
      </c>
      <c r="DC228" s="23">
        <v>36.83</v>
      </c>
      <c r="DJ228" s="5">
        <v>2205.1680000000001</v>
      </c>
      <c r="DK228" s="5">
        <v>682.71199999999999</v>
      </c>
      <c r="DL228" s="5">
        <v>1501.855</v>
      </c>
      <c r="DM228" s="5">
        <v>1922.7070000000001</v>
      </c>
      <c r="DN228" s="5">
        <v>849.21900000000005</v>
      </c>
      <c r="DO228" s="5">
        <v>5825.165</v>
      </c>
      <c r="DP228" s="5">
        <v>904.73500000000001</v>
      </c>
      <c r="DQ228" s="20">
        <v>1.4094542389033465E-2</v>
      </c>
    </row>
    <row r="229" spans="1:121" ht="20.25" customHeight="1" x14ac:dyDescent="0.3">
      <c r="A229" s="16">
        <v>37438</v>
      </c>
      <c r="B229" s="17">
        <v>12955.8</v>
      </c>
      <c r="C229" s="18">
        <v>13014.601000000001</v>
      </c>
      <c r="D229" s="18">
        <v>110.99268693508628</v>
      </c>
      <c r="E229" s="19">
        <v>9426.2530000000006</v>
      </c>
      <c r="F229" s="18">
        <v>89.956999999999994</v>
      </c>
      <c r="G229" s="19">
        <v>12925.95</v>
      </c>
      <c r="H229" s="5">
        <v>2224.6120000000001</v>
      </c>
      <c r="I229" s="5">
        <v>8628.0429999999997</v>
      </c>
      <c r="J229" s="20">
        <v>24.201983800915599</v>
      </c>
      <c r="K229" s="20">
        <v>25.189435379739407</v>
      </c>
      <c r="L229" s="20">
        <v>21.939523418241578</v>
      </c>
      <c r="M229" s="5">
        <v>32.421999999999997</v>
      </c>
      <c r="N229" s="5">
        <v>1180.452</v>
      </c>
      <c r="O229" s="5">
        <v>1765.579</v>
      </c>
      <c r="P229" s="20">
        <v>7.2826505458387132</v>
      </c>
      <c r="Q229" s="20">
        <v>3.3294165981922759</v>
      </c>
      <c r="R229" s="20">
        <v>14.516480807606529</v>
      </c>
      <c r="S229" s="20">
        <v>4.7386430332198612</v>
      </c>
      <c r="T229" s="5">
        <v>104.129</v>
      </c>
      <c r="U229" s="5">
        <v>86.39</v>
      </c>
      <c r="V229" s="5">
        <v>81.335999999999999</v>
      </c>
      <c r="W229" s="5">
        <v>91.897000000000006</v>
      </c>
      <c r="X229" s="20">
        <v>58.820260593966431</v>
      </c>
      <c r="Y229" s="5">
        <v>79.39</v>
      </c>
      <c r="Z229" s="5">
        <v>94.417000000000002</v>
      </c>
      <c r="AA229" s="5">
        <v>85.203999999999994</v>
      </c>
      <c r="AB229" s="5">
        <v>85.177999999999997</v>
      </c>
      <c r="AC229" s="5">
        <v>85.19</v>
      </c>
      <c r="AD229" s="5">
        <v>93.711600000000004</v>
      </c>
      <c r="AE229" s="5">
        <v>76.885199999999998</v>
      </c>
      <c r="AF229" s="5">
        <v>107.444</v>
      </c>
      <c r="AG229" s="5">
        <v>117.8231</v>
      </c>
      <c r="AH229" s="5">
        <v>96.273700000000005</v>
      </c>
      <c r="AI229" s="5">
        <v>87.599299999999999</v>
      </c>
      <c r="AJ229" s="5">
        <v>104.26779999999999</v>
      </c>
      <c r="AK229" s="5">
        <v>40.5</v>
      </c>
      <c r="AL229" s="5">
        <v>4.2</v>
      </c>
      <c r="AM229" s="5">
        <v>66.7</v>
      </c>
      <c r="AN229" s="5">
        <v>145552</v>
      </c>
      <c r="AO229" s="5">
        <v>137302</v>
      </c>
      <c r="AP229" s="5">
        <v>108981</v>
      </c>
      <c r="AQ229" s="5">
        <v>22397</v>
      </c>
      <c r="AR229" s="5">
        <v>108130</v>
      </c>
      <c r="AS229" s="5">
        <v>8251</v>
      </c>
      <c r="AT229" s="5">
        <v>17.600000000000001</v>
      </c>
      <c r="AU229" s="5">
        <v>5.7</v>
      </c>
      <c r="AV229" s="22">
        <v>1804</v>
      </c>
      <c r="AW229" s="21">
        <v>1.75</v>
      </c>
      <c r="AX229" s="5">
        <v>1.63</v>
      </c>
      <c r="AY229" s="21">
        <v>1.72</v>
      </c>
      <c r="AZ229" s="5">
        <v>3.87</v>
      </c>
      <c r="BA229" s="5">
        <v>6.15</v>
      </c>
      <c r="BB229" s="5">
        <v>7.4</v>
      </c>
      <c r="BC229" s="5">
        <v>4.75</v>
      </c>
      <c r="BD229" s="5">
        <v>1196.0999999999999</v>
      </c>
      <c r="BE229" s="5">
        <v>4734.1000000000004</v>
      </c>
      <c r="BF229" s="5">
        <v>5642.1</v>
      </c>
      <c r="BG229" s="5">
        <v>966.20230000000004</v>
      </c>
      <c r="BH229" s="5">
        <v>596.99149999999997</v>
      </c>
      <c r="BI229" s="5">
        <v>5426.0060999999996</v>
      </c>
      <c r="BJ229" s="5">
        <v>1901.9744000000001</v>
      </c>
      <c r="BK229" s="5">
        <v>1950.6514</v>
      </c>
      <c r="BL229" s="5">
        <v>180.8</v>
      </c>
      <c r="BM229" s="5">
        <v>181.5</v>
      </c>
      <c r="BN229" s="5">
        <v>188.4</v>
      </c>
      <c r="BO229" s="5">
        <v>191.3</v>
      </c>
      <c r="BP229" s="5">
        <v>123.7</v>
      </c>
      <c r="BQ229" s="5">
        <v>176.5</v>
      </c>
      <c r="BR229" s="31">
        <v>139</v>
      </c>
      <c r="BS229" s="31">
        <v>110.8</v>
      </c>
      <c r="BT229" s="31">
        <v>139.80000000000001</v>
      </c>
      <c r="BU229" s="31">
        <v>139.19999999999999</v>
      </c>
      <c r="BV229" s="21">
        <v>29.66</v>
      </c>
      <c r="BW229" s="23">
        <v>7591.9301759999998</v>
      </c>
      <c r="BX229" s="6">
        <v>815.28</v>
      </c>
      <c r="BY229" s="19">
        <v>39.645627421058812</v>
      </c>
      <c r="BZ229" s="20">
        <v>35.032539030402631</v>
      </c>
      <c r="CA229" s="5">
        <v>2717.759</v>
      </c>
      <c r="CB229" s="25">
        <v>1.8056279557808823</v>
      </c>
      <c r="CC229" s="25">
        <v>1.0229295147114499</v>
      </c>
      <c r="CD229" s="25">
        <v>3.8203710696033872</v>
      </c>
      <c r="CE229" s="25">
        <v>9.6393487088227481E-2</v>
      </c>
      <c r="CF229" s="25">
        <v>7.8719577359346999</v>
      </c>
      <c r="CG229" s="25">
        <v>-0.20359117765452384</v>
      </c>
      <c r="CH229" s="20">
        <v>9.570137340063388</v>
      </c>
      <c r="CI229" s="6">
        <v>106</v>
      </c>
      <c r="CJ229" s="6">
        <v>131</v>
      </c>
      <c r="CK229" s="6">
        <v>121</v>
      </c>
      <c r="CL229" s="6">
        <v>96</v>
      </c>
      <c r="CM229" s="23">
        <v>119.02834008097165</v>
      </c>
      <c r="CN229" s="6">
        <v>97.8</v>
      </c>
      <c r="CO229" s="6">
        <v>80.5</v>
      </c>
      <c r="CP229" s="24">
        <v>7.5839390540560227E-4</v>
      </c>
      <c r="CQ229" s="5">
        <v>9.2279063669866435E-2</v>
      </c>
      <c r="CR229" s="5">
        <v>6.096959257694716E-2</v>
      </c>
      <c r="CS229" s="5">
        <v>137302</v>
      </c>
      <c r="CT229" s="20">
        <v>7.9042220797949037E-2</v>
      </c>
      <c r="CU229" s="20">
        <v>5.9378596087456843E-3</v>
      </c>
      <c r="CV229" s="5">
        <v>13289.5</v>
      </c>
      <c r="CW229" s="5">
        <v>9.6790287104339345E-2</v>
      </c>
      <c r="CX229" s="23">
        <v>867.81</v>
      </c>
      <c r="CY229" s="23">
        <v>15.8</v>
      </c>
      <c r="CZ229" s="23">
        <v>30.04</v>
      </c>
      <c r="DA229" s="23">
        <v>1188.06</v>
      </c>
      <c r="DB229" s="23">
        <v>21.63</v>
      </c>
      <c r="DC229" s="23">
        <v>41.13</v>
      </c>
      <c r="DJ229" s="5">
        <v>2197.8069999999998</v>
      </c>
      <c r="DK229" s="5">
        <v>684.73099999999999</v>
      </c>
      <c r="DL229" s="5">
        <v>1492.99</v>
      </c>
      <c r="DM229" s="5">
        <v>1927.43</v>
      </c>
      <c r="DN229" s="5">
        <v>874.11800000000005</v>
      </c>
      <c r="DO229" s="5">
        <v>5848.1589999999997</v>
      </c>
      <c r="DP229" s="5">
        <v>919.01199999999994</v>
      </c>
      <c r="DQ229" s="20">
        <v>1.4037887284963075E-2</v>
      </c>
    </row>
    <row r="230" spans="1:121" ht="20.25" customHeight="1" x14ac:dyDescent="0.3">
      <c r="A230" s="16">
        <v>37530</v>
      </c>
      <c r="B230" s="17">
        <v>12964</v>
      </c>
      <c r="C230" s="18">
        <v>13042.332</v>
      </c>
      <c r="D230" s="18">
        <v>111.84616641953977</v>
      </c>
      <c r="E230" s="19">
        <v>9471.61</v>
      </c>
      <c r="F230" s="18">
        <v>89.903999999999996</v>
      </c>
      <c r="G230" s="19">
        <v>12931.2</v>
      </c>
      <c r="H230" s="5">
        <v>2220.654</v>
      </c>
      <c r="I230" s="5">
        <v>8674.3529999999992</v>
      </c>
      <c r="J230" s="20">
        <v>24.927998505563277</v>
      </c>
      <c r="K230" s="20">
        <v>25.542095246990698</v>
      </c>
      <c r="L230" s="20">
        <v>21.915867882453213</v>
      </c>
      <c r="M230" s="5">
        <v>35.1</v>
      </c>
      <c r="N230" s="5">
        <v>1164.472</v>
      </c>
      <c r="O230" s="5">
        <v>1802.902</v>
      </c>
      <c r="P230" s="20">
        <v>8.1153401594844201</v>
      </c>
      <c r="Q230" s="20">
        <v>3.9875774947169331</v>
      </c>
      <c r="R230" s="20">
        <v>15.116332558872635</v>
      </c>
      <c r="S230" s="20">
        <v>4.8031196366650715</v>
      </c>
      <c r="T230" s="5">
        <v>104.252</v>
      </c>
      <c r="U230" s="5">
        <v>86.238</v>
      </c>
      <c r="V230" s="5">
        <v>81.561999999999998</v>
      </c>
      <c r="W230" s="5">
        <v>92.281000000000006</v>
      </c>
      <c r="X230" s="20">
        <v>58.628013683436272</v>
      </c>
      <c r="Y230" s="5">
        <v>79.581000000000003</v>
      </c>
      <c r="Z230" s="5">
        <v>94.1</v>
      </c>
      <c r="AA230" s="5">
        <v>85.649000000000001</v>
      </c>
      <c r="AB230" s="5">
        <v>85.623999999999995</v>
      </c>
      <c r="AC230" s="5">
        <v>85.650999999999996</v>
      </c>
      <c r="AD230" s="5">
        <v>93.4191</v>
      </c>
      <c r="AE230" s="5">
        <v>75.960999999999999</v>
      </c>
      <c r="AF230" s="5">
        <v>107.1272</v>
      </c>
      <c r="AG230" s="5">
        <v>118.0527</v>
      </c>
      <c r="AH230" s="5">
        <v>95.923400000000001</v>
      </c>
      <c r="AI230" s="5">
        <v>87.367500000000007</v>
      </c>
      <c r="AJ230" s="5">
        <v>103.7418</v>
      </c>
      <c r="AK230" s="5">
        <v>40.5</v>
      </c>
      <c r="AL230" s="5">
        <v>4.3</v>
      </c>
      <c r="AM230" s="5">
        <v>66.3</v>
      </c>
      <c r="AN230" s="5">
        <v>145066</v>
      </c>
      <c r="AO230" s="5">
        <v>136426</v>
      </c>
      <c r="AP230" s="5">
        <v>108916</v>
      </c>
      <c r="AQ230" s="5">
        <v>22189</v>
      </c>
      <c r="AR230" s="5">
        <v>108315</v>
      </c>
      <c r="AS230" s="5">
        <v>8640</v>
      </c>
      <c r="AT230" s="5">
        <v>18.5</v>
      </c>
      <c r="AU230" s="5">
        <v>6</v>
      </c>
      <c r="AV230" s="22">
        <v>1788</v>
      </c>
      <c r="AW230" s="21">
        <v>1.24</v>
      </c>
      <c r="AX230" s="5">
        <v>1.19</v>
      </c>
      <c r="AY230" s="21">
        <v>1.45</v>
      </c>
      <c r="AZ230" s="5">
        <v>4.03</v>
      </c>
      <c r="BA230" s="5">
        <v>6.21</v>
      </c>
      <c r="BB230" s="5">
        <v>7.45</v>
      </c>
      <c r="BC230" s="5">
        <v>4.25</v>
      </c>
      <c r="BD230" s="5">
        <v>1220.2</v>
      </c>
      <c r="BE230" s="5">
        <v>4862.7</v>
      </c>
      <c r="BF230" s="5">
        <v>5757.4</v>
      </c>
      <c r="BG230" s="5">
        <v>957.8175</v>
      </c>
      <c r="BH230" s="5">
        <v>611.9683</v>
      </c>
      <c r="BI230" s="5">
        <v>5639.3320999999996</v>
      </c>
      <c r="BJ230" s="5">
        <v>2009.6876</v>
      </c>
      <c r="BK230" s="5">
        <v>1972.1122</v>
      </c>
      <c r="BL230" s="5">
        <v>181.8</v>
      </c>
      <c r="BM230" s="5">
        <v>182.6</v>
      </c>
      <c r="BN230" s="5">
        <v>189.2</v>
      </c>
      <c r="BO230" s="5">
        <v>192.1</v>
      </c>
      <c r="BP230" s="5">
        <v>127.1</v>
      </c>
      <c r="BQ230" s="5">
        <v>177.1</v>
      </c>
      <c r="BR230" s="31">
        <v>138.80000000000001</v>
      </c>
      <c r="BS230" s="31">
        <v>118.9</v>
      </c>
      <c r="BT230" s="31">
        <v>140.6</v>
      </c>
      <c r="BU230" s="31">
        <v>139.69999999999999</v>
      </c>
      <c r="BV230" s="21">
        <v>29.46</v>
      </c>
      <c r="BW230" s="23">
        <v>8341.6298829999996</v>
      </c>
      <c r="BX230" s="6">
        <v>879.82</v>
      </c>
      <c r="BY230" s="19">
        <v>40.131101796826655</v>
      </c>
      <c r="BZ230" s="20">
        <v>35.022801835355104</v>
      </c>
      <c r="CA230" s="5">
        <v>2737.143</v>
      </c>
      <c r="CB230" s="25">
        <v>-0.85115548626175264</v>
      </c>
      <c r="CC230" s="25">
        <v>6.2265499003811259E-2</v>
      </c>
      <c r="CD230" s="25">
        <v>3.3173949035260013</v>
      </c>
      <c r="CE230" s="25">
        <v>-0.98649975430117409</v>
      </c>
      <c r="CF230" s="25">
        <v>-6.9067251533616592E-3</v>
      </c>
      <c r="CG230" s="25">
        <v>-1.1231627264550899</v>
      </c>
      <c r="CH230" s="20">
        <v>10.272150938109306</v>
      </c>
      <c r="CI230" s="6">
        <v>100</v>
      </c>
      <c r="CJ230" s="6">
        <v>132</v>
      </c>
      <c r="CK230" s="6">
        <v>115</v>
      </c>
      <c r="CL230" s="6">
        <v>92</v>
      </c>
      <c r="CM230" s="23">
        <v>117.35537190082646</v>
      </c>
      <c r="CN230" s="6">
        <v>93.8</v>
      </c>
      <c r="CO230" s="6">
        <v>77.400000000000006</v>
      </c>
      <c r="CP230" s="24">
        <v>7.6416518845381378E-4</v>
      </c>
      <c r="CQ230" s="5">
        <v>9.3129608725609478E-2</v>
      </c>
      <c r="CR230" s="5">
        <v>6.2298476829929776E-2</v>
      </c>
      <c r="CS230" s="5">
        <v>136426</v>
      </c>
      <c r="CT230" s="20">
        <v>7.9860195270696197E-2</v>
      </c>
      <c r="CU230" s="20">
        <v>6.4490639614149803E-3</v>
      </c>
      <c r="CV230" s="5">
        <v>13374.6</v>
      </c>
      <c r="CW230" s="5">
        <v>9.8035565068242125E-2</v>
      </c>
      <c r="CX230" s="23">
        <v>899.18</v>
      </c>
      <c r="CY230" s="23">
        <v>16.07</v>
      </c>
      <c r="CZ230" s="23">
        <v>27.59</v>
      </c>
      <c r="DA230" s="23">
        <v>1231.68</v>
      </c>
      <c r="DB230" s="23">
        <v>22.01</v>
      </c>
      <c r="DC230" s="23">
        <v>37.79</v>
      </c>
      <c r="DJ230" s="5">
        <v>2190.886</v>
      </c>
      <c r="DK230" s="5">
        <v>697.06</v>
      </c>
      <c r="DL230" s="5">
        <v>1475.0820000000001</v>
      </c>
      <c r="DM230" s="5">
        <v>1952.556</v>
      </c>
      <c r="DN230" s="5">
        <v>862.04399999999998</v>
      </c>
      <c r="DO230" s="5">
        <v>5887.4279999999999</v>
      </c>
      <c r="DP230" s="5">
        <v>935.66899999999998</v>
      </c>
      <c r="DQ230" s="20">
        <v>1.4312198554527729E-2</v>
      </c>
    </row>
    <row r="231" spans="1:121" ht="20.25" customHeight="1" x14ac:dyDescent="0.3">
      <c r="A231" s="16">
        <v>37622</v>
      </c>
      <c r="B231" s="17">
        <v>13031.2</v>
      </c>
      <c r="C231" s="18">
        <v>13092.819</v>
      </c>
      <c r="D231" s="18">
        <v>111.82756820106987</v>
      </c>
      <c r="E231" s="19">
        <v>9498</v>
      </c>
      <c r="F231" s="18">
        <v>90.322000000000003</v>
      </c>
      <c r="G231" s="19">
        <v>12995.405000000001</v>
      </c>
      <c r="H231" s="5">
        <v>2239.4740000000002</v>
      </c>
      <c r="I231" s="5">
        <v>8712.527</v>
      </c>
      <c r="J231" s="20">
        <v>24.71180914143817</v>
      </c>
      <c r="K231" s="20">
        <v>25.801065224706718</v>
      </c>
      <c r="L231" s="20">
        <v>21.93239652351501</v>
      </c>
      <c r="M231" s="5">
        <v>36.334000000000003</v>
      </c>
      <c r="N231" s="5">
        <v>1157.558</v>
      </c>
      <c r="O231" s="5">
        <v>1777.883</v>
      </c>
      <c r="P231" s="20">
        <v>8.0059991413221319</v>
      </c>
      <c r="Q231" s="20">
        <v>3.9953817055199061</v>
      </c>
      <c r="R231" s="20">
        <v>14.823704150663154</v>
      </c>
      <c r="S231" s="20">
        <v>4.7745854558535141</v>
      </c>
      <c r="T231" s="5">
        <v>103.673</v>
      </c>
      <c r="U231" s="5">
        <v>87.122</v>
      </c>
      <c r="V231" s="5">
        <v>82.909000000000006</v>
      </c>
      <c r="W231" s="5">
        <v>91.942999999999998</v>
      </c>
      <c r="X231" s="20">
        <v>58.377806658234604</v>
      </c>
      <c r="Y231" s="5">
        <v>80.102000000000004</v>
      </c>
      <c r="Z231" s="5">
        <v>93.754999999999995</v>
      </c>
      <c r="AA231" s="5">
        <v>86.183999999999997</v>
      </c>
      <c r="AB231" s="5">
        <v>86.161000000000001</v>
      </c>
      <c r="AC231" s="5">
        <v>86.179000000000002</v>
      </c>
      <c r="AD231" s="5">
        <v>94.041600000000003</v>
      </c>
      <c r="AE231" s="5">
        <v>76.2958</v>
      </c>
      <c r="AF231" s="5">
        <v>108.8828</v>
      </c>
      <c r="AG231" s="5">
        <v>118.38720000000001</v>
      </c>
      <c r="AH231" s="5">
        <v>97.223299999999995</v>
      </c>
      <c r="AI231" s="5">
        <v>87.395799999999994</v>
      </c>
      <c r="AJ231" s="5">
        <v>106.0134</v>
      </c>
      <c r="AK231" s="5">
        <v>40.4</v>
      </c>
      <c r="AL231" s="5">
        <v>4.0999999999999996</v>
      </c>
      <c r="AM231" s="5">
        <v>66.3</v>
      </c>
      <c r="AN231" s="5">
        <v>146022</v>
      </c>
      <c r="AO231" s="5">
        <v>137434</v>
      </c>
      <c r="AP231" s="5">
        <v>108628</v>
      </c>
      <c r="AQ231" s="5">
        <v>21945</v>
      </c>
      <c r="AR231" s="5">
        <v>108293</v>
      </c>
      <c r="AS231" s="5">
        <v>8588</v>
      </c>
      <c r="AT231" s="5">
        <v>18.100000000000001</v>
      </c>
      <c r="AU231" s="5">
        <v>5.9</v>
      </c>
      <c r="AV231" s="22">
        <v>1726</v>
      </c>
      <c r="AW231" s="21">
        <v>1.25</v>
      </c>
      <c r="AX231" s="5">
        <v>1.1299999999999999</v>
      </c>
      <c r="AY231" s="21">
        <v>1.24</v>
      </c>
      <c r="AZ231" s="5">
        <v>3.81</v>
      </c>
      <c r="BA231" s="5">
        <v>5.89</v>
      </c>
      <c r="BB231" s="5">
        <v>6.95</v>
      </c>
      <c r="BC231" s="5">
        <v>4.25</v>
      </c>
      <c r="BD231" s="5">
        <v>1239.3</v>
      </c>
      <c r="BE231" s="5">
        <v>4970</v>
      </c>
      <c r="BF231" s="5">
        <v>5847.3</v>
      </c>
      <c r="BG231" s="5">
        <v>937.47749999999996</v>
      </c>
      <c r="BH231" s="5">
        <v>603.24300000000005</v>
      </c>
      <c r="BI231" s="5">
        <v>5728.6976000000004</v>
      </c>
      <c r="BJ231" s="5">
        <v>2083.8687</v>
      </c>
      <c r="BK231" s="5">
        <v>2001.2082</v>
      </c>
      <c r="BL231" s="5">
        <v>183.9</v>
      </c>
      <c r="BM231" s="5">
        <v>184.8</v>
      </c>
      <c r="BN231" s="5">
        <v>189.7</v>
      </c>
      <c r="BO231" s="5">
        <v>192.5</v>
      </c>
      <c r="BP231" s="5">
        <v>143.9</v>
      </c>
      <c r="BQ231" s="5">
        <v>178.4</v>
      </c>
      <c r="BR231" s="31">
        <v>139.80000000000001</v>
      </c>
      <c r="BS231" s="31">
        <v>152.19999999999999</v>
      </c>
      <c r="BT231" s="31">
        <v>146.19999999999999</v>
      </c>
      <c r="BU231" s="31">
        <v>144</v>
      </c>
      <c r="BV231" s="21">
        <v>33.51</v>
      </c>
      <c r="BW231" s="23">
        <v>7992.1298829999996</v>
      </c>
      <c r="BX231" s="6">
        <v>848.18</v>
      </c>
      <c r="BY231" s="19">
        <v>40.639981898142238</v>
      </c>
      <c r="BZ231" s="20">
        <v>34.974448531544809</v>
      </c>
      <c r="CA231" s="5">
        <v>2728.2910000000002</v>
      </c>
      <c r="CB231" s="25">
        <v>0.83856926270888987</v>
      </c>
      <c r="CC231" s="25">
        <v>2.0123963798632181</v>
      </c>
      <c r="CD231" s="25">
        <v>7.4695387805380866</v>
      </c>
      <c r="CE231" s="25">
        <v>0.28668651759267405</v>
      </c>
      <c r="CF231" s="25">
        <v>5.7186520540792216</v>
      </c>
      <c r="CG231" s="25">
        <v>-0.70465728031169772</v>
      </c>
      <c r="CH231" s="20">
        <v>9.8420728947887532</v>
      </c>
      <c r="CI231" s="6">
        <v>102</v>
      </c>
      <c r="CJ231" s="6">
        <v>127</v>
      </c>
      <c r="CK231" s="6">
        <v>103</v>
      </c>
      <c r="CL231" s="6">
        <v>86</v>
      </c>
      <c r="CM231" s="23">
        <v>117.35537190082646</v>
      </c>
      <c r="CN231" s="6">
        <v>94.2</v>
      </c>
      <c r="CO231" s="6">
        <v>70.8</v>
      </c>
      <c r="CP231" s="24">
        <v>7.5434754136530994E-4</v>
      </c>
      <c r="CQ231" s="5">
        <v>9.3297873888557412E-2</v>
      </c>
      <c r="CR231" s="5">
        <v>6.2026711003099665E-2</v>
      </c>
      <c r="CS231" s="5">
        <v>137434</v>
      </c>
      <c r="CT231" s="20">
        <v>7.968916716387503E-2</v>
      </c>
      <c r="CU231" s="20">
        <v>6.1715441593783197E-3</v>
      </c>
      <c r="CV231" s="5">
        <v>13459.6</v>
      </c>
      <c r="CW231" s="5">
        <v>9.7935008804226037E-2</v>
      </c>
      <c r="CX231" s="23">
        <v>846.63</v>
      </c>
      <c r="CY231" s="23">
        <v>16.22</v>
      </c>
      <c r="CZ231" s="23">
        <v>30.32</v>
      </c>
      <c r="DA231" s="23">
        <v>1138.92</v>
      </c>
      <c r="DB231" s="23">
        <v>21.82</v>
      </c>
      <c r="DC231" s="23">
        <v>40.79</v>
      </c>
      <c r="DJ231" s="5">
        <v>2206.7579999999998</v>
      </c>
      <c r="DK231" s="5">
        <v>709.79700000000003</v>
      </c>
      <c r="DL231" s="5">
        <v>1478.588</v>
      </c>
      <c r="DM231" s="5">
        <v>1965.9670000000001</v>
      </c>
      <c r="DN231" s="5">
        <v>864.68499999999995</v>
      </c>
      <c r="DO231" s="5">
        <v>5909.3990000000003</v>
      </c>
      <c r="DP231" s="5">
        <v>935.92399999999998</v>
      </c>
      <c r="DQ231" s="20">
        <v>1.4304808126082338E-2</v>
      </c>
    </row>
    <row r="232" spans="1:121" ht="20.25" customHeight="1" x14ac:dyDescent="0.3">
      <c r="A232" s="16">
        <v>37712</v>
      </c>
      <c r="B232" s="17">
        <v>13152.1</v>
      </c>
      <c r="C232" s="18">
        <v>13229.732</v>
      </c>
      <c r="D232" s="18">
        <v>113.0999710832225</v>
      </c>
      <c r="E232" s="19">
        <v>9635.5439999999999</v>
      </c>
      <c r="F232" s="18">
        <v>91.302999999999997</v>
      </c>
      <c r="G232" s="19">
        <v>13152.635</v>
      </c>
      <c r="H232" s="5">
        <v>2251.2829999999999</v>
      </c>
      <c r="I232" s="5">
        <v>8809.5069999999996</v>
      </c>
      <c r="J232" s="20">
        <v>25.598137759528079</v>
      </c>
      <c r="K232" s="20">
        <v>26.749684807125092</v>
      </c>
      <c r="L232" s="20">
        <v>22.102064657914521</v>
      </c>
      <c r="M232" s="5">
        <v>-0.19800000000000001</v>
      </c>
      <c r="N232" s="5">
        <v>1156.2249999999999</v>
      </c>
      <c r="O232" s="5">
        <v>1805.9290000000001</v>
      </c>
      <c r="P232" s="20">
        <v>8.0042102828060848</v>
      </c>
      <c r="Q232" s="20">
        <v>3.9477300329651261</v>
      </c>
      <c r="R232" s="20">
        <v>15.346307327511424</v>
      </c>
      <c r="S232" s="20">
        <v>4.7742409345902495</v>
      </c>
      <c r="T232" s="5">
        <v>103.40900000000001</v>
      </c>
      <c r="U232" s="5">
        <v>88.293000000000006</v>
      </c>
      <c r="V232" s="5">
        <v>82.685000000000002</v>
      </c>
      <c r="W232" s="5">
        <v>92.304000000000002</v>
      </c>
      <c r="X232" s="20">
        <v>59.013093516858483</v>
      </c>
      <c r="Y232" s="5">
        <v>81.498000000000005</v>
      </c>
      <c r="Z232" s="5">
        <v>95.531000000000006</v>
      </c>
      <c r="AA232" s="5">
        <v>86.462999999999994</v>
      </c>
      <c r="AB232" s="5">
        <v>86.438999999999993</v>
      </c>
      <c r="AC232" s="5">
        <v>86.454999999999998</v>
      </c>
      <c r="AD232" s="5">
        <v>93.521900000000002</v>
      </c>
      <c r="AE232" s="5">
        <v>75.753299999999996</v>
      </c>
      <c r="AF232" s="5">
        <v>107.91249999999999</v>
      </c>
      <c r="AG232" s="5">
        <v>118.4301</v>
      </c>
      <c r="AH232" s="5">
        <v>96.506900000000002</v>
      </c>
      <c r="AI232" s="5">
        <v>87.091099999999997</v>
      </c>
      <c r="AJ232" s="5">
        <v>104.6759</v>
      </c>
      <c r="AK232" s="5">
        <v>40.299999999999997</v>
      </c>
      <c r="AL232" s="5">
        <v>4.0999999999999996</v>
      </c>
      <c r="AM232" s="5">
        <v>66.5</v>
      </c>
      <c r="AN232" s="5">
        <v>147056</v>
      </c>
      <c r="AO232" s="5">
        <v>137790</v>
      </c>
      <c r="AP232" s="5">
        <v>108591</v>
      </c>
      <c r="AQ232" s="5">
        <v>21788</v>
      </c>
      <c r="AR232" s="5">
        <v>108409</v>
      </c>
      <c r="AS232" s="5">
        <v>9266</v>
      </c>
      <c r="AT232" s="5">
        <v>19.899999999999999</v>
      </c>
      <c r="AU232" s="5">
        <v>6.3</v>
      </c>
      <c r="AV232" s="22">
        <v>1867</v>
      </c>
      <c r="AW232" s="21">
        <v>1.22</v>
      </c>
      <c r="AX232" s="5">
        <v>0.92</v>
      </c>
      <c r="AY232" s="21">
        <v>1.01</v>
      </c>
      <c r="AZ232" s="5">
        <v>3.33</v>
      </c>
      <c r="BA232" s="5">
        <v>4.97</v>
      </c>
      <c r="BB232" s="5">
        <v>6.19</v>
      </c>
      <c r="BC232" s="5">
        <v>4.22</v>
      </c>
      <c r="BD232" s="5">
        <v>1280.5</v>
      </c>
      <c r="BE232" s="5">
        <v>5123.7</v>
      </c>
      <c r="BF232" s="5">
        <v>5982</v>
      </c>
      <c r="BG232" s="5">
        <v>917.52530000000002</v>
      </c>
      <c r="BH232" s="5">
        <v>613.45429999999999</v>
      </c>
      <c r="BI232" s="5">
        <v>5910.9594999999999</v>
      </c>
      <c r="BJ232" s="5">
        <v>2150.6210999999998</v>
      </c>
      <c r="BK232" s="5">
        <v>2033.2683999999999</v>
      </c>
      <c r="BL232" s="5">
        <v>183.1</v>
      </c>
      <c r="BM232" s="5">
        <v>183.7</v>
      </c>
      <c r="BN232" s="5">
        <v>190.4</v>
      </c>
      <c r="BO232" s="5">
        <v>193</v>
      </c>
      <c r="BP232" s="5">
        <v>129.80000000000001</v>
      </c>
      <c r="BQ232" s="5">
        <v>179.7</v>
      </c>
      <c r="BR232" s="31">
        <v>139.30000000000001</v>
      </c>
      <c r="BS232" s="31">
        <v>135.5</v>
      </c>
      <c r="BT232" s="31">
        <v>144.6</v>
      </c>
      <c r="BU232" s="31">
        <v>142.69999999999999</v>
      </c>
      <c r="BV232" s="21">
        <v>30.66</v>
      </c>
      <c r="BW232" s="23">
        <v>8985.4404300000006</v>
      </c>
      <c r="BX232" s="6">
        <v>974.5</v>
      </c>
      <c r="BY232" s="19">
        <v>41.323798507894281</v>
      </c>
      <c r="BZ232" s="20">
        <v>35.094488462205774</v>
      </c>
      <c r="CA232" s="5">
        <v>2771.221</v>
      </c>
      <c r="CB232" s="25">
        <v>5.4178471371664827</v>
      </c>
      <c r="CC232" s="25">
        <v>4.4105681896451321</v>
      </c>
      <c r="CD232" s="25">
        <v>7.3889612753051388</v>
      </c>
      <c r="CE232" s="25">
        <v>3.449861638765956</v>
      </c>
      <c r="CF232" s="25">
        <v>9.5617397896028073</v>
      </c>
      <c r="CG232" s="25">
        <v>4.0811985811034184</v>
      </c>
      <c r="CH232" s="20">
        <v>11.271759875079521</v>
      </c>
      <c r="CI232" s="6">
        <v>103</v>
      </c>
      <c r="CJ232" s="6">
        <v>135</v>
      </c>
      <c r="CK232" s="6">
        <v>126</v>
      </c>
      <c r="CL232" s="6">
        <v>103</v>
      </c>
      <c r="CM232" s="23">
        <v>117.35537190082646</v>
      </c>
      <c r="CN232" s="6">
        <v>94.8</v>
      </c>
      <c r="CO232" s="6">
        <v>85.7</v>
      </c>
      <c r="CP232" s="24">
        <v>7.5048261847739323E-4</v>
      </c>
      <c r="CQ232" s="5">
        <v>9.3569925248566665E-2</v>
      </c>
      <c r="CR232" s="5">
        <v>6.218249510124102E-2</v>
      </c>
      <c r="CS232" s="5">
        <v>137790</v>
      </c>
      <c r="CT232" s="20">
        <v>8.0272806444589589E-2</v>
      </c>
      <c r="CU232" s="20">
        <v>7.0723564845054064E-3</v>
      </c>
      <c r="CV232" s="5">
        <v>13543.2</v>
      </c>
      <c r="CW232" s="5">
        <v>9.828870019595036E-2</v>
      </c>
      <c r="CX232" s="23">
        <v>988</v>
      </c>
      <c r="CY232" s="23">
        <v>16.170000000000002</v>
      </c>
      <c r="CZ232" s="23">
        <v>34.549999999999997</v>
      </c>
      <c r="DA232" s="23">
        <v>1332.72</v>
      </c>
      <c r="DB232" s="23">
        <v>21.81</v>
      </c>
      <c r="DC232" s="23">
        <v>46.6</v>
      </c>
      <c r="DJ232" s="5">
        <v>2254.3980000000001</v>
      </c>
      <c r="DK232" s="5">
        <v>720.99599999999998</v>
      </c>
      <c r="DL232" s="5">
        <v>1514.3209999999999</v>
      </c>
      <c r="DM232" s="5">
        <v>1980.296</v>
      </c>
      <c r="DN232" s="5">
        <v>904.37</v>
      </c>
      <c r="DO232" s="5">
        <v>5942.3109999999997</v>
      </c>
      <c r="DP232" s="5">
        <v>982.79600000000005</v>
      </c>
      <c r="DQ232" s="20">
        <v>1.4371841207634807E-2</v>
      </c>
    </row>
    <row r="233" spans="1:121" ht="20.25" customHeight="1" x14ac:dyDescent="0.3">
      <c r="A233" s="16">
        <v>37803</v>
      </c>
      <c r="B233" s="17">
        <v>13372.4</v>
      </c>
      <c r="C233" s="18">
        <v>13449.743</v>
      </c>
      <c r="D233" s="18">
        <v>114.2590585961764</v>
      </c>
      <c r="E233" s="19">
        <v>9793.4330000000009</v>
      </c>
      <c r="F233" s="18">
        <v>93.414000000000001</v>
      </c>
      <c r="G233" s="19">
        <v>13364.627</v>
      </c>
      <c r="H233" s="5">
        <v>2330.89</v>
      </c>
      <c r="I233" s="5">
        <v>8939.3870000000006</v>
      </c>
      <c r="J233" s="20">
        <v>25.97702855039455</v>
      </c>
      <c r="K233" s="20">
        <v>26.599914877953388</v>
      </c>
      <c r="L233" s="20">
        <v>21.165182782340626</v>
      </c>
      <c r="M233" s="5">
        <v>7.5759999999999996</v>
      </c>
      <c r="N233" s="5">
        <v>1187.0329999999999</v>
      </c>
      <c r="O233" s="5">
        <v>1829.1110000000001</v>
      </c>
      <c r="P233" s="20">
        <v>8.4364920514413235</v>
      </c>
      <c r="Q233" s="20">
        <v>4.2937515816596505</v>
      </c>
      <c r="R233" s="20">
        <v>15.386580624381715</v>
      </c>
      <c r="S233" s="20">
        <v>5.0193595141141554</v>
      </c>
      <c r="T233" s="5">
        <v>103.54600000000001</v>
      </c>
      <c r="U233" s="5">
        <v>90.215000000000003</v>
      </c>
      <c r="V233" s="5">
        <v>84.286000000000001</v>
      </c>
      <c r="W233" s="5">
        <v>91.688999999999993</v>
      </c>
      <c r="X233" s="20">
        <v>59.434191455586998</v>
      </c>
      <c r="Y233" s="5">
        <v>82.716999999999999</v>
      </c>
      <c r="Z233" s="5">
        <v>96.244</v>
      </c>
      <c r="AA233" s="5">
        <v>86.932000000000002</v>
      </c>
      <c r="AB233" s="5">
        <v>86.908000000000001</v>
      </c>
      <c r="AC233" s="5">
        <v>86.933999999999997</v>
      </c>
      <c r="AD233" s="5">
        <v>94.3262</v>
      </c>
      <c r="AE233" s="5">
        <v>76.931200000000004</v>
      </c>
      <c r="AF233" s="5">
        <v>108.8837</v>
      </c>
      <c r="AG233" s="5">
        <v>122.11839999999999</v>
      </c>
      <c r="AH233" s="5">
        <v>97.463399999999993</v>
      </c>
      <c r="AI233" s="5">
        <v>87.926900000000003</v>
      </c>
      <c r="AJ233" s="5">
        <v>104.7084</v>
      </c>
      <c r="AK233" s="5">
        <v>40.5</v>
      </c>
      <c r="AL233" s="5">
        <v>4.2</v>
      </c>
      <c r="AM233" s="5">
        <v>66.099999999999994</v>
      </c>
      <c r="AN233" s="5">
        <v>146530</v>
      </c>
      <c r="AO233" s="5">
        <v>137609</v>
      </c>
      <c r="AP233" s="5">
        <v>108778</v>
      </c>
      <c r="AQ233" s="5">
        <v>21700</v>
      </c>
      <c r="AR233" s="5">
        <v>108582</v>
      </c>
      <c r="AS233" s="5">
        <v>8921</v>
      </c>
      <c r="AT233" s="5">
        <v>19.5</v>
      </c>
      <c r="AU233" s="5">
        <v>6.1</v>
      </c>
      <c r="AV233" s="22">
        <v>1939</v>
      </c>
      <c r="AW233" s="21">
        <v>1.01</v>
      </c>
      <c r="AX233" s="5">
        <v>0.94</v>
      </c>
      <c r="AY233" s="21">
        <v>1.24</v>
      </c>
      <c r="AZ233" s="5">
        <v>4.2699999999999996</v>
      </c>
      <c r="BA233" s="5">
        <v>5.72</v>
      </c>
      <c r="BB233" s="5">
        <v>6.79</v>
      </c>
      <c r="BC233" s="5">
        <v>4</v>
      </c>
      <c r="BD233" s="5">
        <v>1296.8</v>
      </c>
      <c r="BE233" s="5">
        <v>5229.3</v>
      </c>
      <c r="BF233" s="5">
        <v>6058.7</v>
      </c>
      <c r="BG233" s="5">
        <v>899.83130000000006</v>
      </c>
      <c r="BH233" s="5">
        <v>616.81359999999995</v>
      </c>
      <c r="BI233" s="5">
        <v>5936.1023999999998</v>
      </c>
      <c r="BJ233" s="5">
        <v>2235.3485000000001</v>
      </c>
      <c r="BK233" s="5">
        <v>2057.0907999999999</v>
      </c>
      <c r="BL233" s="5">
        <v>185.1</v>
      </c>
      <c r="BM233" s="5">
        <v>185.8</v>
      </c>
      <c r="BN233" s="5">
        <v>191.1</v>
      </c>
      <c r="BO233" s="5">
        <v>193.7</v>
      </c>
      <c r="BP233" s="5">
        <v>142.9</v>
      </c>
      <c r="BQ233" s="5">
        <v>180.9</v>
      </c>
      <c r="BR233" s="31">
        <v>139.6</v>
      </c>
      <c r="BS233" s="31">
        <v>134.4</v>
      </c>
      <c r="BT233" s="31">
        <v>146.1</v>
      </c>
      <c r="BU233" s="31">
        <v>144</v>
      </c>
      <c r="BV233" s="21">
        <v>28.31</v>
      </c>
      <c r="BW233" s="23">
        <v>9275.0595699999994</v>
      </c>
      <c r="BX233" s="6">
        <v>995.97</v>
      </c>
      <c r="BY233" s="19">
        <v>41.308210826604096</v>
      </c>
      <c r="BZ233" s="20">
        <v>34.642165320818094</v>
      </c>
      <c r="CA233" s="5">
        <v>2771.2379999999998</v>
      </c>
      <c r="CB233" s="25">
        <v>4.4703775346404484</v>
      </c>
      <c r="CC233" s="25">
        <v>4.7631589904879252</v>
      </c>
      <c r="CD233" s="25">
        <v>8.4733525465958781</v>
      </c>
      <c r="CE233" s="25">
        <v>3.5606731042049482</v>
      </c>
      <c r="CF233" s="25">
        <v>7.5409389586623803</v>
      </c>
      <c r="CG233" s="25">
        <v>3.4751985178280167</v>
      </c>
      <c r="CH233" s="20">
        <v>11.456622265166679</v>
      </c>
      <c r="CI233" s="6">
        <v>108</v>
      </c>
      <c r="CJ233" s="6">
        <v>131</v>
      </c>
      <c r="CK233" s="6">
        <v>120</v>
      </c>
      <c r="CL233" s="6">
        <v>95</v>
      </c>
      <c r="CM233" s="23">
        <v>120.31872509960159</v>
      </c>
      <c r="CN233" s="6">
        <v>100.1</v>
      </c>
      <c r="CO233" s="6">
        <v>82.3</v>
      </c>
      <c r="CP233" s="24">
        <v>7.5246531840213941E-4</v>
      </c>
      <c r="CQ233" s="5">
        <v>9.4149365230471835E-2</v>
      </c>
      <c r="CR233" s="5">
        <v>6.2699699874281478E-2</v>
      </c>
      <c r="CS233" s="5">
        <v>137609</v>
      </c>
      <c r="CT233" s="20">
        <v>8.1900725969958357E-2</v>
      </c>
      <c r="CU233" s="20">
        <v>7.2376806749558532E-3</v>
      </c>
      <c r="CV233" s="5">
        <v>13626.3</v>
      </c>
      <c r="CW233" s="5">
        <v>9.9021866302349409E-2</v>
      </c>
      <c r="CX233" s="23">
        <v>1019.44</v>
      </c>
      <c r="CY233" s="23">
        <v>16.59</v>
      </c>
      <c r="CZ233" s="23">
        <v>38.58</v>
      </c>
      <c r="DA233" s="23">
        <v>1363.99</v>
      </c>
      <c r="DB233" s="23">
        <v>22.2</v>
      </c>
      <c r="DC233" s="23">
        <v>51.62</v>
      </c>
      <c r="DJ233" s="5">
        <v>2325.8969999999999</v>
      </c>
      <c r="DK233" s="5">
        <v>762.34799999999996</v>
      </c>
      <c r="DL233" s="5">
        <v>1544.672</v>
      </c>
      <c r="DM233" s="5">
        <v>2016.9690000000001</v>
      </c>
      <c r="DN233" s="5">
        <v>944.69500000000005</v>
      </c>
      <c r="DO233" s="5">
        <v>5986.8720000000003</v>
      </c>
      <c r="DP233" s="5">
        <v>977.09699999999998</v>
      </c>
      <c r="DQ233" s="20">
        <v>1.4657246255695486E-2</v>
      </c>
    </row>
    <row r="234" spans="1:121" ht="20.25" customHeight="1" x14ac:dyDescent="0.3">
      <c r="A234" s="16">
        <v>37895</v>
      </c>
      <c r="B234" s="17">
        <v>13528.7</v>
      </c>
      <c r="C234" s="18">
        <v>13636.236000000001</v>
      </c>
      <c r="D234" s="18">
        <v>115.72991321869347</v>
      </c>
      <c r="E234" s="19">
        <v>9833.0259999999998</v>
      </c>
      <c r="F234" s="18">
        <v>94.798000000000002</v>
      </c>
      <c r="G234" s="19">
        <v>13483.228999999999</v>
      </c>
      <c r="H234" s="5">
        <v>2413.1410000000001</v>
      </c>
      <c r="I234" s="5">
        <v>9008.8150000000005</v>
      </c>
      <c r="J234" s="20">
        <v>25.659984429739197</v>
      </c>
      <c r="K234" s="20">
        <v>26.826196963799145</v>
      </c>
      <c r="L234" s="20">
        <v>22.202722505896091</v>
      </c>
      <c r="M234" s="5">
        <v>46.557000000000002</v>
      </c>
      <c r="N234" s="5">
        <v>1239.2360000000001</v>
      </c>
      <c r="O234" s="5">
        <v>1894.6</v>
      </c>
      <c r="P234" s="20">
        <v>9.0143452476358377</v>
      </c>
      <c r="Q234" s="20">
        <v>4.5188789412222654</v>
      </c>
      <c r="R234" s="20">
        <v>15.329975041787831</v>
      </c>
      <c r="S234" s="20">
        <v>5.4417031117624157</v>
      </c>
      <c r="T234" s="5">
        <v>104.069</v>
      </c>
      <c r="U234" s="5">
        <v>91.090999999999994</v>
      </c>
      <c r="V234" s="5">
        <v>84.061000000000007</v>
      </c>
      <c r="W234" s="5">
        <v>92.037999999999997</v>
      </c>
      <c r="X234" s="20">
        <v>60.124298765827859</v>
      </c>
      <c r="Y234" s="5">
        <v>83.837999999999994</v>
      </c>
      <c r="Z234" s="5">
        <v>97.165999999999997</v>
      </c>
      <c r="AA234" s="5">
        <v>87.363</v>
      </c>
      <c r="AB234" s="5">
        <v>87.337999999999994</v>
      </c>
      <c r="AC234" s="5">
        <v>87.346000000000004</v>
      </c>
      <c r="AD234" s="5">
        <v>95.154499999999999</v>
      </c>
      <c r="AE234" s="5">
        <v>77.921499999999995</v>
      </c>
      <c r="AF234" s="5">
        <v>109.214</v>
      </c>
      <c r="AG234" s="5">
        <v>123.4871</v>
      </c>
      <c r="AH234" s="5">
        <v>97.853499999999997</v>
      </c>
      <c r="AI234" s="5">
        <v>89.097800000000007</v>
      </c>
      <c r="AJ234" s="5">
        <v>104.7025</v>
      </c>
      <c r="AK234" s="5">
        <v>40.700000000000003</v>
      </c>
      <c r="AL234" s="5">
        <v>4.5999999999999996</v>
      </c>
      <c r="AM234" s="5">
        <v>65.900000000000006</v>
      </c>
      <c r="AN234" s="5">
        <v>146729</v>
      </c>
      <c r="AO234" s="5">
        <v>138411</v>
      </c>
      <c r="AP234" s="5">
        <v>109073</v>
      </c>
      <c r="AQ234" s="5">
        <v>21703</v>
      </c>
      <c r="AR234" s="5">
        <v>108916</v>
      </c>
      <c r="AS234" s="5">
        <v>8317</v>
      </c>
      <c r="AT234" s="5">
        <v>19.8</v>
      </c>
      <c r="AU234" s="5">
        <v>5.7</v>
      </c>
      <c r="AV234" s="22">
        <v>2057</v>
      </c>
      <c r="AW234" s="21">
        <v>0.98</v>
      </c>
      <c r="AX234" s="5">
        <v>0.9</v>
      </c>
      <c r="AY234" s="21">
        <v>1.31</v>
      </c>
      <c r="AZ234" s="5">
        <v>4.2699999999999996</v>
      </c>
      <c r="BA234" s="5">
        <v>5.62</v>
      </c>
      <c r="BB234" s="5">
        <v>6.6</v>
      </c>
      <c r="BC234" s="5">
        <v>4</v>
      </c>
      <c r="BD234" s="5">
        <v>1306</v>
      </c>
      <c r="BE234" s="5">
        <v>5234.3999999999996</v>
      </c>
      <c r="BF234" s="5">
        <v>6052.5</v>
      </c>
      <c r="BG234" s="5">
        <v>883.55709999999999</v>
      </c>
      <c r="BH234" s="5">
        <v>666.21979999999996</v>
      </c>
      <c r="BI234" s="5">
        <v>6000.2882</v>
      </c>
      <c r="BJ234" s="5">
        <v>2207.2791000000002</v>
      </c>
      <c r="BK234" s="5">
        <v>2077.3607000000002</v>
      </c>
      <c r="BL234" s="5">
        <v>185.5</v>
      </c>
      <c r="BM234" s="5">
        <v>185.8</v>
      </c>
      <c r="BN234" s="5">
        <v>192</v>
      </c>
      <c r="BO234" s="5">
        <v>194.2</v>
      </c>
      <c r="BP234" s="5">
        <v>138.80000000000001</v>
      </c>
      <c r="BQ234" s="5">
        <v>183.5</v>
      </c>
      <c r="BR234" s="31">
        <v>139.9</v>
      </c>
      <c r="BS234" s="31">
        <v>142.4</v>
      </c>
      <c r="BT234" s="31">
        <v>147.6</v>
      </c>
      <c r="BU234" s="31">
        <v>145.1</v>
      </c>
      <c r="BV234" s="21">
        <v>32.130000000000003</v>
      </c>
      <c r="BW234" s="23">
        <v>10453.91992</v>
      </c>
      <c r="BX234" s="6">
        <v>1111.9000000000001</v>
      </c>
      <c r="BY234" s="19">
        <v>41.477617750097309</v>
      </c>
      <c r="BZ234" s="20">
        <v>35.858184690770038</v>
      </c>
      <c r="CA234" s="5">
        <v>2786.3229999999999</v>
      </c>
      <c r="CB234" s="25">
        <v>-1.8054691034823254</v>
      </c>
      <c r="CC234" s="25">
        <v>2.2214558018283324</v>
      </c>
      <c r="CD234" s="25">
        <v>5.4538477426947365</v>
      </c>
      <c r="CE234" s="25">
        <v>1.1822349694066807</v>
      </c>
      <c r="CF234" s="25">
        <v>-8.2433649294019382</v>
      </c>
      <c r="CG234" s="25">
        <v>0.26432799465756607</v>
      </c>
      <c r="CH234" s="20">
        <v>12.729833077645228</v>
      </c>
      <c r="CI234" s="6">
        <v>108</v>
      </c>
      <c r="CJ234" s="6">
        <v>126</v>
      </c>
      <c r="CK234" s="6">
        <v>124</v>
      </c>
      <c r="CL234" s="6">
        <v>105</v>
      </c>
      <c r="CM234" s="23">
        <v>120.31872509960159</v>
      </c>
      <c r="CN234" s="6">
        <v>99.8</v>
      </c>
      <c r="CO234" s="6">
        <v>87</v>
      </c>
      <c r="CP234" s="24">
        <v>7.5188388206139686E-4</v>
      </c>
      <c r="CQ234" s="5">
        <v>9.3663075911596602E-2</v>
      </c>
      <c r="CR234" s="5">
        <v>6.2670979907666291E-2</v>
      </c>
      <c r="CS234" s="5">
        <v>138411</v>
      </c>
      <c r="CT234" s="20">
        <v>8.2522024983563452E-2</v>
      </c>
      <c r="CU234" s="20">
        <v>8.0333210510725311E-3</v>
      </c>
      <c r="CV234" s="5">
        <v>13709.6</v>
      </c>
      <c r="CW234" s="5">
        <v>9.9049931002593725E-2</v>
      </c>
      <c r="CX234" s="23">
        <v>1080.6400000000001</v>
      </c>
      <c r="CY234" s="23">
        <v>17.39</v>
      </c>
      <c r="CZ234" s="23">
        <v>48.74</v>
      </c>
      <c r="DA234" s="23">
        <v>1452.94</v>
      </c>
      <c r="DB234" s="23">
        <v>23.38</v>
      </c>
      <c r="DC234" s="23">
        <v>65.53</v>
      </c>
      <c r="DJ234" s="5">
        <v>2370.8820000000001</v>
      </c>
      <c r="DK234" s="5">
        <v>785.00099999999998</v>
      </c>
      <c r="DL234" s="5">
        <v>1566.7760000000001</v>
      </c>
      <c r="DM234" s="5">
        <v>2030.9349999999999</v>
      </c>
      <c r="DN234" s="5">
        <v>956.80700000000002</v>
      </c>
      <c r="DO234" s="5">
        <v>6028.9930000000004</v>
      </c>
      <c r="DP234" s="5">
        <v>996.024</v>
      </c>
      <c r="DQ234" s="20">
        <v>1.4673219614048017E-2</v>
      </c>
    </row>
    <row r="235" spans="1:121" ht="20.25" customHeight="1" x14ac:dyDescent="0.3">
      <c r="A235" s="16">
        <v>37987</v>
      </c>
      <c r="B235" s="17">
        <v>13606.5</v>
      </c>
      <c r="C235" s="18">
        <v>13733.956</v>
      </c>
      <c r="D235" s="18">
        <v>116.81477277886231</v>
      </c>
      <c r="E235" s="19">
        <v>9904.6769999999997</v>
      </c>
      <c r="F235" s="18">
        <v>95.177000000000007</v>
      </c>
      <c r="G235" s="19">
        <v>13551.101000000001</v>
      </c>
      <c r="H235" s="5">
        <v>2414.5279999999998</v>
      </c>
      <c r="I235" s="5">
        <v>9096.4150000000009</v>
      </c>
      <c r="J235" s="20">
        <v>26.235971761928543</v>
      </c>
      <c r="K235" s="20">
        <v>27.168588550415397</v>
      </c>
      <c r="L235" s="20">
        <v>22.162913696826621</v>
      </c>
      <c r="M235" s="5">
        <v>56.399000000000001</v>
      </c>
      <c r="N235" s="5">
        <v>1276.616</v>
      </c>
      <c r="O235" s="5">
        <v>1952.748</v>
      </c>
      <c r="P235" s="20">
        <v>10.23592636309983</v>
      </c>
      <c r="Q235" s="20">
        <v>5.2630067644254774</v>
      </c>
      <c r="R235" s="20">
        <v>15.992917782721205</v>
      </c>
      <c r="S235" s="20">
        <v>5.850410859399827</v>
      </c>
      <c r="T235" s="5">
        <v>104.503</v>
      </c>
      <c r="U235" s="5">
        <v>91.075999999999993</v>
      </c>
      <c r="V235" s="5">
        <v>85.837999999999994</v>
      </c>
      <c r="W235" s="5">
        <v>91.933000000000007</v>
      </c>
      <c r="X235" s="20">
        <v>59.941333363599213</v>
      </c>
      <c r="Y235" s="5">
        <v>83.728999999999999</v>
      </c>
      <c r="Z235" s="5">
        <v>96.224999999999994</v>
      </c>
      <c r="AA235" s="5">
        <v>88.114999999999995</v>
      </c>
      <c r="AB235" s="5">
        <v>88.09</v>
      </c>
      <c r="AC235" s="5">
        <v>88.108000000000004</v>
      </c>
      <c r="AD235" s="5">
        <v>95.453800000000001</v>
      </c>
      <c r="AE235" s="5">
        <v>78.930400000000006</v>
      </c>
      <c r="AF235" s="5">
        <v>108.8691</v>
      </c>
      <c r="AG235" s="5">
        <v>122.7748</v>
      </c>
      <c r="AH235" s="5">
        <v>97.939400000000006</v>
      </c>
      <c r="AI235" s="5">
        <v>89.569599999999994</v>
      </c>
      <c r="AJ235" s="5">
        <v>104.49939999999999</v>
      </c>
      <c r="AK235" s="5">
        <v>40.9</v>
      </c>
      <c r="AL235" s="5">
        <v>4.5999999999999996</v>
      </c>
      <c r="AM235" s="5">
        <v>66</v>
      </c>
      <c r="AN235" s="5">
        <v>146944</v>
      </c>
      <c r="AO235" s="5">
        <v>138453</v>
      </c>
      <c r="AP235" s="5">
        <v>109569</v>
      </c>
      <c r="AQ235" s="5">
        <v>21758</v>
      </c>
      <c r="AR235" s="5">
        <v>109399</v>
      </c>
      <c r="AS235" s="5">
        <v>8491</v>
      </c>
      <c r="AT235" s="5">
        <v>19.8</v>
      </c>
      <c r="AU235" s="5">
        <v>5.8</v>
      </c>
      <c r="AV235" s="22">
        <v>1998</v>
      </c>
      <c r="AW235" s="21">
        <v>1</v>
      </c>
      <c r="AX235" s="5">
        <v>0.94</v>
      </c>
      <c r="AY235" s="21">
        <v>1.19</v>
      </c>
      <c r="AZ235" s="5">
        <v>3.83</v>
      </c>
      <c r="BA235" s="5">
        <v>5.33</v>
      </c>
      <c r="BB235" s="5">
        <v>6.11</v>
      </c>
      <c r="BC235" s="5">
        <v>4</v>
      </c>
      <c r="BD235" s="5">
        <v>1328.8</v>
      </c>
      <c r="BE235" s="5">
        <v>5325.3</v>
      </c>
      <c r="BF235" s="5">
        <v>6136.2</v>
      </c>
      <c r="BG235" s="5">
        <v>869.38210000000004</v>
      </c>
      <c r="BH235" s="5">
        <v>670</v>
      </c>
      <c r="BI235" s="5">
        <v>6219.3760000000002</v>
      </c>
      <c r="BJ235" s="5">
        <v>2289.8555000000001</v>
      </c>
      <c r="BK235" s="5">
        <v>2109.7203</v>
      </c>
      <c r="BL235" s="5">
        <v>187.1</v>
      </c>
      <c r="BM235" s="5">
        <v>187.6</v>
      </c>
      <c r="BN235" s="5">
        <v>193.2</v>
      </c>
      <c r="BO235" s="5">
        <v>195.5</v>
      </c>
      <c r="BP235" s="5">
        <v>145.1</v>
      </c>
      <c r="BQ235" s="5">
        <v>184.2</v>
      </c>
      <c r="BR235" s="31">
        <v>140.4</v>
      </c>
      <c r="BS235" s="31">
        <v>153.19999999999999</v>
      </c>
      <c r="BT235" s="31">
        <v>149</v>
      </c>
      <c r="BU235" s="31">
        <v>146.19999999999999</v>
      </c>
      <c r="BV235" s="21">
        <v>36.74</v>
      </c>
      <c r="BW235" s="23">
        <v>10357.700199999999</v>
      </c>
      <c r="BX235" s="6">
        <v>1126.2</v>
      </c>
      <c r="BY235" s="19">
        <v>42.175591319743951</v>
      </c>
      <c r="BZ235" s="20">
        <v>35.862634494030054</v>
      </c>
      <c r="CA235" s="5">
        <v>2793.9349999999999</v>
      </c>
      <c r="CB235" s="25">
        <v>-8.2095010563001836E-2</v>
      </c>
      <c r="CC235" s="25">
        <v>1.8054838172888521</v>
      </c>
      <c r="CD235" s="25">
        <v>5.1324077624806552</v>
      </c>
      <c r="CE235" s="25">
        <v>0.75215722075475089</v>
      </c>
      <c r="CF235" s="25">
        <v>-0.92291534909991757</v>
      </c>
      <c r="CG235" s="25">
        <v>0.18411438889373255</v>
      </c>
      <c r="CH235" s="20">
        <v>12.782040223362237</v>
      </c>
      <c r="CI235" s="6">
        <v>115</v>
      </c>
      <c r="CJ235" s="6">
        <v>133</v>
      </c>
      <c r="CK235" s="6">
        <v>127</v>
      </c>
      <c r="CL235" s="6">
        <v>114</v>
      </c>
      <c r="CM235" s="23">
        <v>123.66412213740459</v>
      </c>
      <c r="CN235" s="6">
        <v>106.7</v>
      </c>
      <c r="CO235" s="6">
        <v>92.5</v>
      </c>
      <c r="CP235" s="24">
        <v>7.5479043429900396E-4</v>
      </c>
      <c r="CQ235" s="5">
        <v>9.4120026290510139E-2</v>
      </c>
      <c r="CR235" s="5">
        <v>6.2927686651787967E-2</v>
      </c>
      <c r="CS235" s="5">
        <v>138453</v>
      </c>
      <c r="CT235" s="20">
        <v>8.313971528244242E-2</v>
      </c>
      <c r="CU235" s="20">
        <v>8.1341682737102131E-3</v>
      </c>
      <c r="CV235" s="5">
        <v>13794.4</v>
      </c>
      <c r="CW235" s="5">
        <v>9.9632366218139007E-2</v>
      </c>
      <c r="CX235" s="23">
        <v>1123.98</v>
      </c>
      <c r="CY235" s="23">
        <v>18.02</v>
      </c>
      <c r="CZ235" s="23">
        <v>52</v>
      </c>
      <c r="DA235" s="23">
        <v>1486.21</v>
      </c>
      <c r="DB235" s="23">
        <v>23.83</v>
      </c>
      <c r="DC235" s="23">
        <v>68.760000000000005</v>
      </c>
      <c r="DJ235" s="5">
        <v>2362.4960000000001</v>
      </c>
      <c r="DK235" s="5">
        <v>794.18299999999999</v>
      </c>
      <c r="DL235" s="5">
        <v>1549.373</v>
      </c>
      <c r="DM235" s="5">
        <v>2046.289</v>
      </c>
      <c r="DN235" s="5">
        <v>972.67899999999997</v>
      </c>
      <c r="DO235" s="5">
        <v>6083.9840000000004</v>
      </c>
      <c r="DP235" s="5">
        <v>1002.952</v>
      </c>
      <c r="DQ235" s="20">
        <v>1.4779665301582486E-2</v>
      </c>
    </row>
    <row r="236" spans="1:121" ht="20.25" customHeight="1" x14ac:dyDescent="0.3">
      <c r="A236" s="16">
        <v>38078</v>
      </c>
      <c r="B236" s="17">
        <v>13706.2</v>
      </c>
      <c r="C236" s="18">
        <v>13804.462</v>
      </c>
      <c r="D236" s="18">
        <v>117.7667735583685</v>
      </c>
      <c r="E236" s="19">
        <v>10002.263999999999</v>
      </c>
      <c r="F236" s="18">
        <v>96.164000000000001</v>
      </c>
      <c r="G236" s="19">
        <v>13624.289000000001</v>
      </c>
      <c r="H236" s="5">
        <v>2500.8670000000002</v>
      </c>
      <c r="I236" s="5">
        <v>9155.4680000000008</v>
      </c>
      <c r="J236" s="20">
        <v>26.442407876230661</v>
      </c>
      <c r="K236" s="20">
        <v>27.065485232067513</v>
      </c>
      <c r="L236" s="20">
        <v>22.540230661040788</v>
      </c>
      <c r="M236" s="5">
        <v>81.882000000000005</v>
      </c>
      <c r="N236" s="5">
        <v>1293.076</v>
      </c>
      <c r="O236" s="5">
        <v>2033.04</v>
      </c>
      <c r="P236" s="20">
        <v>10.573389592123769</v>
      </c>
      <c r="Q236" s="20">
        <v>5.7752123769338963</v>
      </c>
      <c r="R236" s="20">
        <v>15.759504922644163</v>
      </c>
      <c r="S236" s="20">
        <v>6.1113136427566808</v>
      </c>
      <c r="T236" s="5">
        <v>104.611</v>
      </c>
      <c r="U236" s="5">
        <v>91.926000000000002</v>
      </c>
      <c r="V236" s="5">
        <v>85.930999999999997</v>
      </c>
      <c r="W236" s="5">
        <v>92.813999999999993</v>
      </c>
      <c r="X236" s="20">
        <v>60.575414908579468</v>
      </c>
      <c r="Y236" s="5">
        <v>85.32</v>
      </c>
      <c r="Z236" s="5">
        <v>97.296999999999997</v>
      </c>
      <c r="AA236" s="5">
        <v>88.855999999999995</v>
      </c>
      <c r="AB236" s="5">
        <v>88.831000000000003</v>
      </c>
      <c r="AC236" s="5">
        <v>88.875</v>
      </c>
      <c r="AD236" s="5">
        <v>95.858800000000002</v>
      </c>
      <c r="AE236" s="5">
        <v>79.790999999999997</v>
      </c>
      <c r="AF236" s="5">
        <v>108.50700000000001</v>
      </c>
      <c r="AG236" s="5">
        <v>119.16670000000001</v>
      </c>
      <c r="AH236" s="5">
        <v>97.947100000000006</v>
      </c>
      <c r="AI236" s="5">
        <v>90.124700000000004</v>
      </c>
      <c r="AJ236" s="5">
        <v>105.21259999999999</v>
      </c>
      <c r="AK236" s="5">
        <v>40.799999999999997</v>
      </c>
      <c r="AL236" s="5">
        <v>4.5999999999999996</v>
      </c>
      <c r="AM236" s="5">
        <v>66.099999999999994</v>
      </c>
      <c r="AN236" s="5">
        <v>147460</v>
      </c>
      <c r="AO236" s="5">
        <v>139174</v>
      </c>
      <c r="AP236" s="5">
        <v>110191</v>
      </c>
      <c r="AQ236" s="5">
        <v>21885</v>
      </c>
      <c r="AR236" s="5">
        <v>109907</v>
      </c>
      <c r="AS236" s="5">
        <v>8286</v>
      </c>
      <c r="AT236" s="5">
        <v>20.5</v>
      </c>
      <c r="AU236" s="5">
        <v>5.6</v>
      </c>
      <c r="AV236" s="22">
        <v>1828</v>
      </c>
      <c r="AW236" s="21">
        <v>1.03</v>
      </c>
      <c r="AX236" s="5">
        <v>1.27</v>
      </c>
      <c r="AY236" s="21">
        <v>2.12</v>
      </c>
      <c r="AZ236" s="5">
        <v>4.7300000000000004</v>
      </c>
      <c r="BA236" s="5">
        <v>6.01</v>
      </c>
      <c r="BB236" s="5">
        <v>6.78</v>
      </c>
      <c r="BC236" s="5">
        <v>4.01</v>
      </c>
      <c r="BD236" s="5">
        <v>1341.9</v>
      </c>
      <c r="BE236" s="5">
        <v>5452</v>
      </c>
      <c r="BF236" s="5">
        <v>6256.5</v>
      </c>
      <c r="BG236" s="5">
        <v>869.30200000000002</v>
      </c>
      <c r="BH236" s="5">
        <v>679.71259999999995</v>
      </c>
      <c r="BI236" s="5">
        <v>6342.3361000000004</v>
      </c>
      <c r="BJ236" s="5">
        <v>2409.4378000000002</v>
      </c>
      <c r="BK236" s="5">
        <v>2127.9893999999999</v>
      </c>
      <c r="BL236" s="5">
        <v>188.9</v>
      </c>
      <c r="BM236" s="5">
        <v>189.3</v>
      </c>
      <c r="BN236" s="5">
        <v>194.4</v>
      </c>
      <c r="BO236" s="5">
        <v>196.6</v>
      </c>
      <c r="BP236" s="5">
        <v>151.5</v>
      </c>
      <c r="BQ236" s="5">
        <v>186.4</v>
      </c>
      <c r="BR236" s="31">
        <v>141.6</v>
      </c>
      <c r="BS236" s="31">
        <v>161.5</v>
      </c>
      <c r="BT236" s="31">
        <v>151.5</v>
      </c>
      <c r="BU236" s="31">
        <v>148.4</v>
      </c>
      <c r="BV236" s="21">
        <v>38.03</v>
      </c>
      <c r="BW236" s="23">
        <v>10435.48047</v>
      </c>
      <c r="BX236" s="6">
        <v>1140.8</v>
      </c>
      <c r="BY236" s="19">
        <v>42.176450070323483</v>
      </c>
      <c r="BZ236" s="20">
        <v>36.27193248945148</v>
      </c>
      <c r="CA236" s="5">
        <v>2809.9229999999998</v>
      </c>
      <c r="CB236" s="25">
        <v>3.5939349198678148</v>
      </c>
      <c r="CC236" s="25">
        <v>2.5259902252499349</v>
      </c>
      <c r="CD236" s="25">
        <v>5.3080487698285115</v>
      </c>
      <c r="CE236" s="25">
        <v>1.6422395193705777</v>
      </c>
      <c r="CF236" s="25">
        <v>8.554796968589077</v>
      </c>
      <c r="CG236" s="25">
        <v>2.0180639354591681</v>
      </c>
      <c r="CH236" s="20">
        <v>12.836005625879043</v>
      </c>
      <c r="CI236" s="6">
        <v>113</v>
      </c>
      <c r="CJ236" s="6">
        <v>129</v>
      </c>
      <c r="CK236" s="6">
        <v>119</v>
      </c>
      <c r="CL236" s="6">
        <v>103</v>
      </c>
      <c r="CM236" s="23">
        <v>123.07692307692308</v>
      </c>
      <c r="CN236" s="6">
        <v>105.1</v>
      </c>
      <c r="CO236" s="6">
        <v>85.8</v>
      </c>
      <c r="CP236" s="24">
        <v>7.5165620015232729E-4</v>
      </c>
      <c r="CQ236" s="5">
        <v>9.450112808426861E-2</v>
      </c>
      <c r="CR236" s="5">
        <v>6.3298511216175427E-2</v>
      </c>
      <c r="CS236" s="5">
        <v>139174</v>
      </c>
      <c r="CT236" s="20">
        <v>8.3753682440685762E-2</v>
      </c>
      <c r="CU236" s="20">
        <v>8.1969333352493994E-3</v>
      </c>
      <c r="CV236" s="5">
        <v>13882</v>
      </c>
      <c r="CW236" s="5">
        <v>9.9745642145803101E-2</v>
      </c>
      <c r="CX236" s="23">
        <v>1132.76</v>
      </c>
      <c r="CY236" s="23">
        <v>18.600000000000001</v>
      </c>
      <c r="CZ236" s="23">
        <v>56.15</v>
      </c>
      <c r="DA236" s="23">
        <v>1479.66</v>
      </c>
      <c r="DB236" s="23">
        <v>24.3</v>
      </c>
      <c r="DC236" s="23">
        <v>73.349999999999994</v>
      </c>
      <c r="DJ236" s="5">
        <v>2422.7959999999998</v>
      </c>
      <c r="DK236" s="5">
        <v>819.48199999999997</v>
      </c>
      <c r="DL236" s="5">
        <v>1583.8219999999999</v>
      </c>
      <c r="DM236" s="5">
        <v>2052.6170000000002</v>
      </c>
      <c r="DN236" s="5">
        <v>982.16700000000003</v>
      </c>
      <c r="DO236" s="5">
        <v>6126.7619999999997</v>
      </c>
      <c r="DP236" s="5">
        <v>1012.99</v>
      </c>
      <c r="DQ236" s="20">
        <v>1.4748566542601349E-2</v>
      </c>
    </row>
    <row r="237" spans="1:121" ht="20.25" customHeight="1" x14ac:dyDescent="0.3">
      <c r="A237" s="16">
        <v>38169</v>
      </c>
      <c r="B237" s="17">
        <v>13830.8</v>
      </c>
      <c r="C237" s="18">
        <v>13940.352999999999</v>
      </c>
      <c r="D237" s="18">
        <v>119.20200845429535</v>
      </c>
      <c r="E237" s="19">
        <v>10054.941000000001</v>
      </c>
      <c r="F237" s="18">
        <v>97.108000000000004</v>
      </c>
      <c r="G237" s="19">
        <v>13759.628000000001</v>
      </c>
      <c r="H237" s="5">
        <v>2539.3760000000002</v>
      </c>
      <c r="I237" s="5">
        <v>9243.0020000000004</v>
      </c>
      <c r="J237" s="20">
        <v>26.504439623358905</v>
      </c>
      <c r="K237" s="20">
        <v>27.234673793920958</v>
      </c>
      <c r="L237" s="20">
        <v>23.062132361163922</v>
      </c>
      <c r="M237" s="5">
        <v>71.081000000000003</v>
      </c>
      <c r="N237" s="5">
        <v>1300.5530000000001</v>
      </c>
      <c r="O237" s="5">
        <v>2053.5749999999998</v>
      </c>
      <c r="P237" s="20">
        <v>10.945718055959384</v>
      </c>
      <c r="Q237" s="20">
        <v>5.978607054192481</v>
      </c>
      <c r="R237" s="20">
        <v>15.715092482834203</v>
      </c>
      <c r="S237" s="20">
        <v>6.1397195321061924</v>
      </c>
      <c r="T237" s="5">
        <v>105.26600000000001</v>
      </c>
      <c r="U237" s="5">
        <v>92.25</v>
      </c>
      <c r="V237" s="5">
        <v>85.602000000000004</v>
      </c>
      <c r="W237" s="5">
        <v>94.097999999999999</v>
      </c>
      <c r="X237" s="20">
        <v>61.418118583793699</v>
      </c>
      <c r="Y237" s="5">
        <v>86.805000000000007</v>
      </c>
      <c r="Z237" s="5">
        <v>98.373999999999995</v>
      </c>
      <c r="AA237" s="5">
        <v>89.438000000000002</v>
      </c>
      <c r="AB237" s="5">
        <v>89.414000000000001</v>
      </c>
      <c r="AC237" s="5">
        <v>89.421999999999997</v>
      </c>
      <c r="AD237" s="5">
        <v>96.745000000000005</v>
      </c>
      <c r="AE237" s="5">
        <v>81.342799999999997</v>
      </c>
      <c r="AF237" s="5">
        <v>109.3199</v>
      </c>
      <c r="AG237" s="5">
        <v>119.9498</v>
      </c>
      <c r="AH237" s="5">
        <v>99.079099999999997</v>
      </c>
      <c r="AI237" s="5">
        <v>90.919600000000003</v>
      </c>
      <c r="AJ237" s="5">
        <v>106.03530000000001</v>
      </c>
      <c r="AK237" s="5">
        <v>40.799999999999997</v>
      </c>
      <c r="AL237" s="5">
        <v>4.5999999999999996</v>
      </c>
      <c r="AM237" s="5">
        <v>65.8</v>
      </c>
      <c r="AN237" s="5">
        <v>147415</v>
      </c>
      <c r="AO237" s="5">
        <v>139487</v>
      </c>
      <c r="AP237" s="5">
        <v>110483</v>
      </c>
      <c r="AQ237" s="5">
        <v>21957</v>
      </c>
      <c r="AR237" s="5">
        <v>110161</v>
      </c>
      <c r="AS237" s="5">
        <v>7927</v>
      </c>
      <c r="AT237" s="5">
        <v>19.399999999999999</v>
      </c>
      <c r="AU237" s="5">
        <v>5.4</v>
      </c>
      <c r="AV237" s="22">
        <v>1905</v>
      </c>
      <c r="AW237" s="21">
        <v>1.61</v>
      </c>
      <c r="AX237" s="5">
        <v>1.65</v>
      </c>
      <c r="AY237" s="21">
        <v>2.12</v>
      </c>
      <c r="AZ237" s="5">
        <v>4.13</v>
      </c>
      <c r="BA237" s="5">
        <v>5.46</v>
      </c>
      <c r="BB237" s="5">
        <v>6.27</v>
      </c>
      <c r="BC237" s="5">
        <v>4.58</v>
      </c>
      <c r="BD237" s="5">
        <v>1361.9</v>
      </c>
      <c r="BE237" s="5">
        <v>5521.1</v>
      </c>
      <c r="BF237" s="5">
        <v>6331.3</v>
      </c>
      <c r="BG237" s="5">
        <v>886.78470000000004</v>
      </c>
      <c r="BH237" s="5">
        <v>685.05370000000005</v>
      </c>
      <c r="BI237" s="5">
        <v>6469.1733000000004</v>
      </c>
      <c r="BJ237" s="5">
        <v>2466.6136000000001</v>
      </c>
      <c r="BK237" s="5">
        <v>2160.1482999999998</v>
      </c>
      <c r="BL237" s="5">
        <v>189.8</v>
      </c>
      <c r="BM237" s="5">
        <v>190.3</v>
      </c>
      <c r="BN237" s="5">
        <v>195.2</v>
      </c>
      <c r="BO237" s="5">
        <v>197.5</v>
      </c>
      <c r="BP237" s="5">
        <v>152.9</v>
      </c>
      <c r="BQ237" s="5">
        <v>186.9</v>
      </c>
      <c r="BR237" s="31">
        <v>142.1</v>
      </c>
      <c r="BS237" s="31">
        <v>154</v>
      </c>
      <c r="BT237" s="31">
        <v>151.80000000000001</v>
      </c>
      <c r="BU237" s="31">
        <v>148.80000000000001</v>
      </c>
      <c r="BV237" s="21">
        <v>45.94</v>
      </c>
      <c r="BW237" s="23">
        <v>10080.26953</v>
      </c>
      <c r="BX237" s="6">
        <v>1114.5999999999999</v>
      </c>
      <c r="BY237" s="19">
        <v>42.474055601529827</v>
      </c>
      <c r="BZ237" s="20">
        <v>37.080986781776303</v>
      </c>
      <c r="CA237" s="5">
        <v>2820.6640000000002</v>
      </c>
      <c r="CB237" s="25">
        <v>2.8276165330121907</v>
      </c>
      <c r="CC237" s="25">
        <v>3.0209412095820429</v>
      </c>
      <c r="CD237" s="25">
        <v>6.8997852877843915</v>
      </c>
      <c r="CE237" s="25">
        <v>1.7805468448693398</v>
      </c>
      <c r="CF237" s="25">
        <v>8.9080202856656392</v>
      </c>
      <c r="CG237" s="25">
        <v>0.88319742311471405</v>
      </c>
      <c r="CH237" s="20">
        <v>12.464494196059135</v>
      </c>
      <c r="CI237" s="6">
        <v>117</v>
      </c>
      <c r="CJ237" s="6">
        <v>132</v>
      </c>
      <c r="CK237" s="6">
        <v>124</v>
      </c>
      <c r="CL237" s="6">
        <v>109</v>
      </c>
      <c r="CM237" s="23">
        <v>122.17898832684826</v>
      </c>
      <c r="CN237" s="6">
        <v>105.6</v>
      </c>
      <c r="CO237" s="6">
        <v>89.1</v>
      </c>
      <c r="CP237" s="24">
        <v>7.5466530931197898E-4</v>
      </c>
      <c r="CQ237" s="5">
        <v>9.5868432183644353E-2</v>
      </c>
      <c r="CR237" s="5">
        <v>6.4087599561249445E-2</v>
      </c>
      <c r="CS237" s="5">
        <v>139487</v>
      </c>
      <c r="CT237" s="20">
        <v>8.4469362736312351E-2</v>
      </c>
      <c r="CU237" s="20">
        <v>7.9907088115738385E-3</v>
      </c>
      <c r="CV237" s="5">
        <v>13969.9</v>
      </c>
      <c r="CW237" s="5">
        <v>0.10015198548968721</v>
      </c>
      <c r="CX237" s="23">
        <v>1117.6600000000001</v>
      </c>
      <c r="CY237" s="23">
        <v>19.16</v>
      </c>
      <c r="CZ237" s="23">
        <v>57.77</v>
      </c>
      <c r="DA237" s="23">
        <v>1458.4</v>
      </c>
      <c r="DB237" s="23">
        <v>25</v>
      </c>
      <c r="DC237" s="23">
        <v>75.38</v>
      </c>
      <c r="DJ237" s="5">
        <v>2471.9810000000002</v>
      </c>
      <c r="DK237" s="5">
        <v>825.26099999999997</v>
      </c>
      <c r="DL237" s="5">
        <v>1626.857</v>
      </c>
      <c r="DM237" s="5">
        <v>2068.5219999999999</v>
      </c>
      <c r="DN237" s="5">
        <v>1001.345</v>
      </c>
      <c r="DO237" s="5">
        <v>6177.0860000000002</v>
      </c>
      <c r="DP237" s="5">
        <v>1030.6869999999999</v>
      </c>
      <c r="DQ237" s="20">
        <v>1.4829496655602313E-2</v>
      </c>
    </row>
    <row r="238" spans="1:121" ht="20.25" customHeight="1" x14ac:dyDescent="0.3">
      <c r="A238" s="16">
        <v>38261</v>
      </c>
      <c r="B238" s="17">
        <v>13950.4</v>
      </c>
      <c r="C238" s="18">
        <v>14030.599</v>
      </c>
      <c r="D238" s="18">
        <v>119.33131961487632</v>
      </c>
      <c r="E238" s="19">
        <v>10180.633</v>
      </c>
      <c r="F238" s="18">
        <v>97.944999999999993</v>
      </c>
      <c r="G238" s="19">
        <v>13873.947</v>
      </c>
      <c r="H238" s="5">
        <v>2590.616</v>
      </c>
      <c r="I238" s="5">
        <v>9337.8369999999995</v>
      </c>
      <c r="J238" s="20">
        <v>25.495130428988663</v>
      </c>
      <c r="K238" s="20">
        <v>27.449977234616703</v>
      </c>
      <c r="L238" s="20">
        <v>23.224078001976697</v>
      </c>
      <c r="M238" s="5">
        <v>76.227999999999994</v>
      </c>
      <c r="N238" s="5">
        <v>1332.0740000000001</v>
      </c>
      <c r="O238" s="5">
        <v>2101.9989999999998</v>
      </c>
      <c r="P238" s="20">
        <v>10.812990705060576</v>
      </c>
      <c r="Q238" s="20">
        <v>6.0090284178613862</v>
      </c>
      <c r="R238" s="20">
        <v>14.774611600350919</v>
      </c>
      <c r="S238" s="20">
        <v>7.2040555697453597</v>
      </c>
      <c r="T238" s="5">
        <v>105.825</v>
      </c>
      <c r="U238" s="5">
        <v>92.554000000000002</v>
      </c>
      <c r="V238" s="5">
        <v>87.323999999999998</v>
      </c>
      <c r="W238" s="5">
        <v>94.206999999999994</v>
      </c>
      <c r="X238" s="20">
        <v>61.418216748659063</v>
      </c>
      <c r="Y238" s="5">
        <v>87.191999999999993</v>
      </c>
      <c r="Z238" s="5">
        <v>97.745999999999995</v>
      </c>
      <c r="AA238" s="5">
        <v>90.063000000000002</v>
      </c>
      <c r="AB238" s="5">
        <v>90.039000000000001</v>
      </c>
      <c r="AC238" s="5">
        <v>90.049000000000007</v>
      </c>
      <c r="AD238" s="5">
        <v>98.549499999999995</v>
      </c>
      <c r="AE238" s="5">
        <v>82.328100000000006</v>
      </c>
      <c r="AF238" s="5">
        <v>110.949</v>
      </c>
      <c r="AG238" s="5">
        <v>121.9504</v>
      </c>
      <c r="AH238" s="5">
        <v>100.52889999999999</v>
      </c>
      <c r="AI238" s="5">
        <v>93.0642</v>
      </c>
      <c r="AJ238" s="5">
        <v>107.5381</v>
      </c>
      <c r="AK238" s="5">
        <v>40.6</v>
      </c>
      <c r="AL238" s="5">
        <v>4.5</v>
      </c>
      <c r="AM238" s="5">
        <v>65.900000000000006</v>
      </c>
      <c r="AN238" s="5">
        <v>148059</v>
      </c>
      <c r="AO238" s="5">
        <v>140125</v>
      </c>
      <c r="AP238" s="5">
        <v>110966</v>
      </c>
      <c r="AQ238" s="5">
        <v>22005</v>
      </c>
      <c r="AR238" s="5">
        <v>110654</v>
      </c>
      <c r="AS238" s="5">
        <v>7934</v>
      </c>
      <c r="AT238" s="5">
        <v>19.399999999999999</v>
      </c>
      <c r="AU238" s="5">
        <v>5.4</v>
      </c>
      <c r="AV238" s="22">
        <v>2042</v>
      </c>
      <c r="AW238" s="21">
        <v>2.16</v>
      </c>
      <c r="AX238" s="5">
        <v>2.19</v>
      </c>
      <c r="AY238" s="21">
        <v>2.67</v>
      </c>
      <c r="AZ238" s="5">
        <v>4.2300000000000004</v>
      </c>
      <c r="BA238" s="5">
        <v>5.47</v>
      </c>
      <c r="BB238" s="5">
        <v>6.15</v>
      </c>
      <c r="BC238" s="5">
        <v>5.15</v>
      </c>
      <c r="BD238" s="5">
        <v>1375.9</v>
      </c>
      <c r="BE238" s="5">
        <v>5575.7</v>
      </c>
      <c r="BF238" s="5">
        <v>6404.1</v>
      </c>
      <c r="BG238" s="5">
        <v>906.34090000000003</v>
      </c>
      <c r="BH238" s="5">
        <v>692.93259999999998</v>
      </c>
      <c r="BI238" s="5">
        <v>6589.6287000000002</v>
      </c>
      <c r="BJ238" s="5">
        <v>2552.5731000000001</v>
      </c>
      <c r="BK238" s="5">
        <v>2192.2462</v>
      </c>
      <c r="BL238" s="5">
        <v>191.7</v>
      </c>
      <c r="BM238" s="5">
        <v>192.3</v>
      </c>
      <c r="BN238" s="5">
        <v>196.4</v>
      </c>
      <c r="BO238" s="5">
        <v>198.6</v>
      </c>
      <c r="BP238" s="5">
        <v>162.30000000000001</v>
      </c>
      <c r="BQ238" s="5">
        <v>188.4</v>
      </c>
      <c r="BR238" s="31">
        <v>143.30000000000001</v>
      </c>
      <c r="BS238" s="31">
        <v>167.2</v>
      </c>
      <c r="BT238" s="31">
        <v>155</v>
      </c>
      <c r="BU238" s="31">
        <v>151.4</v>
      </c>
      <c r="BV238" s="21">
        <v>43.15</v>
      </c>
      <c r="BW238" s="23">
        <v>10783.009770000001</v>
      </c>
      <c r="BX238" s="6">
        <v>1211.9000000000001</v>
      </c>
      <c r="BY238" s="19">
        <v>42.741818343346402</v>
      </c>
      <c r="BZ238" s="20">
        <v>37.554731312951837</v>
      </c>
      <c r="CA238" s="5">
        <v>2808.2289999999998</v>
      </c>
      <c r="CB238" s="25">
        <v>2.3941168176436518</v>
      </c>
      <c r="CC238" s="25">
        <v>-7.1669218928812173E-2</v>
      </c>
      <c r="CD238" s="25">
        <v>2.7312977475801565</v>
      </c>
      <c r="CE238" s="25">
        <v>-0.97276356520463592</v>
      </c>
      <c r="CF238" s="25">
        <v>7.8675806927081959</v>
      </c>
      <c r="CG238" s="25">
        <v>0.63451443513378913</v>
      </c>
      <c r="CH238" s="20">
        <v>13.458228297926684</v>
      </c>
      <c r="CI238" s="6">
        <v>112</v>
      </c>
      <c r="CJ238" s="6">
        <v>127</v>
      </c>
      <c r="CK238" s="6">
        <v>119</v>
      </c>
      <c r="CL238" s="6">
        <v>105</v>
      </c>
      <c r="CM238" s="23">
        <v>123.07692307692308</v>
      </c>
      <c r="CN238" s="6">
        <v>105.1</v>
      </c>
      <c r="CO238" s="6">
        <v>86.6</v>
      </c>
      <c r="CP238" s="24">
        <v>7.5521855486173066E-4</v>
      </c>
      <c r="CQ238" s="5">
        <v>9.6547368421052632E-2</v>
      </c>
      <c r="CR238" s="5">
        <v>6.4291275646743987E-2</v>
      </c>
      <c r="CS238" s="5">
        <v>140125</v>
      </c>
      <c r="CT238" s="20">
        <v>8.5127229259589654E-2</v>
      </c>
      <c r="CU238" s="20">
        <v>8.6487065120428204E-3</v>
      </c>
      <c r="CV238" s="5">
        <v>14057.8</v>
      </c>
      <c r="CW238" s="5">
        <v>0.10032328278322926</v>
      </c>
      <c r="CX238" s="23">
        <v>1199.21</v>
      </c>
      <c r="CY238" s="23">
        <v>19.440000000000001</v>
      </c>
      <c r="CZ238" s="23">
        <v>58.55</v>
      </c>
      <c r="DA238" s="23">
        <v>1561.52</v>
      </c>
      <c r="DB238" s="23">
        <v>25.31</v>
      </c>
      <c r="DC238" s="23">
        <v>76.239999999999995</v>
      </c>
      <c r="DJ238" s="5">
        <v>2518.165</v>
      </c>
      <c r="DK238" s="5">
        <v>836.66099999999994</v>
      </c>
      <c r="DL238" s="5">
        <v>1661.4059999999999</v>
      </c>
      <c r="DM238" s="5">
        <v>2087.172</v>
      </c>
      <c r="DN238" s="5">
        <v>1015.506</v>
      </c>
      <c r="DO238" s="5">
        <v>6238.4260000000004</v>
      </c>
      <c r="DP238" s="5">
        <v>1021.8339999999999</v>
      </c>
      <c r="DQ238" s="20">
        <v>1.489507225691347E-2</v>
      </c>
    </row>
    <row r="239" spans="1:121" ht="20.25" customHeight="1" x14ac:dyDescent="0.3">
      <c r="A239" s="16">
        <v>38353</v>
      </c>
      <c r="B239" s="17">
        <v>14099.1</v>
      </c>
      <c r="C239" s="18">
        <v>14215.858</v>
      </c>
      <c r="D239" s="18">
        <v>120.83255394298165</v>
      </c>
      <c r="E239" s="19">
        <v>10082.492</v>
      </c>
      <c r="F239" s="18">
        <v>99.186000000000007</v>
      </c>
      <c r="G239" s="19">
        <v>13988.771000000001</v>
      </c>
      <c r="H239" s="5">
        <v>2664.3589999999999</v>
      </c>
      <c r="I239" s="5">
        <v>9409.2219999999998</v>
      </c>
      <c r="J239" s="20">
        <v>25.584102637456951</v>
      </c>
      <c r="K239" s="20">
        <v>28.133886425404089</v>
      </c>
      <c r="L239" s="20">
        <v>24.69076725020081</v>
      </c>
      <c r="M239" s="5">
        <v>111.3</v>
      </c>
      <c r="N239" s="5">
        <v>1352.6479999999999</v>
      </c>
      <c r="O239" s="5">
        <v>2126.7950000000001</v>
      </c>
      <c r="P239" s="20">
        <v>13.047841730576677</v>
      </c>
      <c r="Q239" s="20">
        <v>7.4087233035881299</v>
      </c>
      <c r="R239" s="20">
        <v>16.400801029895582</v>
      </c>
      <c r="S239" s="20">
        <v>6.1246877853944088</v>
      </c>
      <c r="T239" s="5">
        <v>106</v>
      </c>
      <c r="U239" s="5">
        <v>93.572000000000003</v>
      </c>
      <c r="V239" s="5">
        <v>89.772000000000006</v>
      </c>
      <c r="W239" s="5">
        <v>93.894000000000005</v>
      </c>
      <c r="X239" s="20">
        <v>61.396531804627926</v>
      </c>
      <c r="Y239" s="5">
        <v>87.858000000000004</v>
      </c>
      <c r="Z239" s="5">
        <v>98.004999999999995</v>
      </c>
      <c r="AA239" s="5">
        <v>90.894000000000005</v>
      </c>
      <c r="AB239" s="5">
        <v>90.870999999999995</v>
      </c>
      <c r="AC239" s="5">
        <v>90.882999999999996</v>
      </c>
      <c r="AD239" s="5">
        <v>99.518100000000004</v>
      </c>
      <c r="AE239" s="5">
        <v>84.543400000000005</v>
      </c>
      <c r="AF239" s="5">
        <v>111.4543</v>
      </c>
      <c r="AG239" s="5">
        <v>121.377</v>
      </c>
      <c r="AH239" s="5">
        <v>101.7337</v>
      </c>
      <c r="AI239" s="5">
        <v>93.787999999999997</v>
      </c>
      <c r="AJ239" s="5">
        <v>108.3567</v>
      </c>
      <c r="AK239" s="5">
        <v>40.4</v>
      </c>
      <c r="AL239" s="5">
        <v>4.5</v>
      </c>
      <c r="AM239" s="5">
        <v>65.900000000000006</v>
      </c>
      <c r="AN239" s="5">
        <v>148391</v>
      </c>
      <c r="AO239" s="5">
        <v>140654</v>
      </c>
      <c r="AP239" s="5">
        <v>111429</v>
      </c>
      <c r="AQ239" s="5">
        <v>22066</v>
      </c>
      <c r="AR239" s="5">
        <v>111103</v>
      </c>
      <c r="AS239" s="5">
        <v>7737</v>
      </c>
      <c r="AT239" s="5">
        <v>19.5</v>
      </c>
      <c r="AU239" s="5">
        <v>5.2</v>
      </c>
      <c r="AV239" s="22">
        <v>1864</v>
      </c>
      <c r="AW239" s="21">
        <v>2.63</v>
      </c>
      <c r="AX239" s="5">
        <v>2.74</v>
      </c>
      <c r="AY239" s="21">
        <v>3.3</v>
      </c>
      <c r="AZ239" s="5">
        <v>4.5</v>
      </c>
      <c r="BA239" s="5">
        <v>5.4</v>
      </c>
      <c r="BB239" s="5">
        <v>6.06</v>
      </c>
      <c r="BC239" s="5">
        <v>5.58</v>
      </c>
      <c r="BD239" s="5">
        <v>1371.1</v>
      </c>
      <c r="BE239" s="5">
        <v>5560.5</v>
      </c>
      <c r="BF239" s="5">
        <v>6428.2</v>
      </c>
      <c r="BG239" s="5">
        <v>945.89829999999995</v>
      </c>
      <c r="BH239" s="5">
        <v>693.72320000000002</v>
      </c>
      <c r="BI239" s="5">
        <v>6846.6302999999998</v>
      </c>
      <c r="BJ239" s="5">
        <v>2652.0981000000002</v>
      </c>
      <c r="BK239" s="5">
        <v>2220.1992</v>
      </c>
      <c r="BL239" s="5">
        <v>193.1</v>
      </c>
      <c r="BM239" s="5">
        <v>193.8</v>
      </c>
      <c r="BN239" s="5">
        <v>197.8</v>
      </c>
      <c r="BO239" s="5">
        <v>200.1</v>
      </c>
      <c r="BP239" s="5">
        <v>163.5</v>
      </c>
      <c r="BQ239" s="5">
        <v>189.1</v>
      </c>
      <c r="BR239" s="31">
        <v>144.1</v>
      </c>
      <c r="BS239" s="31">
        <v>170.5</v>
      </c>
      <c r="BT239" s="31">
        <v>157.80000000000001</v>
      </c>
      <c r="BU239" s="31">
        <v>153.69999999999999</v>
      </c>
      <c r="BV239" s="21">
        <v>54.19</v>
      </c>
      <c r="BW239" s="23">
        <v>10503.759770000001</v>
      </c>
      <c r="BX239" s="6">
        <v>1180.5999999999999</v>
      </c>
      <c r="BY239" s="19">
        <v>43.499070233156921</v>
      </c>
      <c r="BZ239" s="20">
        <v>39.323349801393</v>
      </c>
      <c r="CA239" s="5">
        <v>2814.0909999999999</v>
      </c>
      <c r="CB239" s="25">
        <v>1.1940284109423558</v>
      </c>
      <c r="CC239" s="25">
        <v>1.965461393104925</v>
      </c>
      <c r="CD239" s="25">
        <v>4.7553647654299507</v>
      </c>
      <c r="CE239" s="25">
        <v>1.0776165654937935</v>
      </c>
      <c r="CF239" s="25">
        <v>4.3436074043862378</v>
      </c>
      <c r="CG239" s="25">
        <v>0.191722221337145</v>
      </c>
      <c r="CH239" s="20">
        <v>12.990328224200345</v>
      </c>
      <c r="CI239" s="6">
        <v>120</v>
      </c>
      <c r="CJ239" s="6">
        <v>130</v>
      </c>
      <c r="CK239" s="6">
        <v>110</v>
      </c>
      <c r="CL239" s="6">
        <v>97</v>
      </c>
      <c r="CM239" s="23">
        <v>123.95437262357414</v>
      </c>
      <c r="CN239" s="6">
        <v>109.3</v>
      </c>
      <c r="CO239" s="6">
        <v>84.3</v>
      </c>
      <c r="CP239" s="24">
        <v>7.5362236409913692E-4</v>
      </c>
      <c r="CQ239" s="5">
        <v>9.6737383935046287E-2</v>
      </c>
      <c r="CR239" s="5">
        <v>6.4672280916291042E-2</v>
      </c>
      <c r="CS239" s="5">
        <v>140654</v>
      </c>
      <c r="CT239" s="20">
        <v>8.5838874116626621E-2</v>
      </c>
      <c r="CU239" s="20">
        <v>8.3936468212777449E-3</v>
      </c>
      <c r="CV239" s="5">
        <v>14145.5</v>
      </c>
      <c r="CW239" s="5">
        <v>0.10056948256004095</v>
      </c>
      <c r="CX239" s="23">
        <v>1194.9000000000001</v>
      </c>
      <c r="CY239" s="23">
        <v>20.23</v>
      </c>
      <c r="CZ239" s="23">
        <v>60.22</v>
      </c>
      <c r="DA239" s="23">
        <v>1531.76</v>
      </c>
      <c r="DB239" s="23">
        <v>25.93</v>
      </c>
      <c r="DC239" s="23">
        <v>77.2</v>
      </c>
      <c r="DJ239" s="5">
        <v>2558.759</v>
      </c>
      <c r="DK239" s="5">
        <v>856.40700000000004</v>
      </c>
      <c r="DL239" s="5">
        <v>1681.9390000000001</v>
      </c>
      <c r="DM239" s="5">
        <v>2114.0169999999998</v>
      </c>
      <c r="DN239" s="5">
        <v>1026.252</v>
      </c>
      <c r="DO239" s="5">
        <v>6271.4889999999996</v>
      </c>
      <c r="DP239" s="5">
        <v>1027.6099999999999</v>
      </c>
      <c r="DQ239" s="20">
        <v>1.5029910276280801E-2</v>
      </c>
    </row>
    <row r="240" spans="1:121" ht="20.25" customHeight="1" x14ac:dyDescent="0.3">
      <c r="A240" s="16">
        <v>38443</v>
      </c>
      <c r="B240" s="17">
        <v>14172.7</v>
      </c>
      <c r="C240" s="18">
        <v>14276.463</v>
      </c>
      <c r="D240" s="18">
        <v>121.45706389347082</v>
      </c>
      <c r="E240" s="19">
        <v>10162.278</v>
      </c>
      <c r="F240" s="18">
        <v>99.712000000000003</v>
      </c>
      <c r="G240" s="19">
        <v>14138.457</v>
      </c>
      <c r="H240" s="5">
        <v>2630.5059999999999</v>
      </c>
      <c r="I240" s="5">
        <v>9511.4509999999991</v>
      </c>
      <c r="J240" s="20">
        <v>25.379701342538475</v>
      </c>
      <c r="K240" s="20">
        <v>28.208044307046958</v>
      </c>
      <c r="L240" s="20">
        <v>24.821439105119996</v>
      </c>
      <c r="M240" s="5">
        <v>33.027999999999999</v>
      </c>
      <c r="N240" s="5">
        <v>1377.6369999999999</v>
      </c>
      <c r="O240" s="5">
        <v>2151.1770000000001</v>
      </c>
      <c r="P240" s="20">
        <v>13.176856777689173</v>
      </c>
      <c r="Q240" s="20">
        <v>7.9020241853555158</v>
      </c>
      <c r="R240" s="20">
        <v>16.614082999246254</v>
      </c>
      <c r="S240" s="20">
        <v>6.2420938793790883</v>
      </c>
      <c r="T240" s="5">
        <v>106.666</v>
      </c>
      <c r="U240" s="5">
        <v>93.480999999999995</v>
      </c>
      <c r="V240" s="5">
        <v>90.613</v>
      </c>
      <c r="W240" s="5">
        <v>94.504999999999995</v>
      </c>
      <c r="X240" s="20">
        <v>61.607004358607419</v>
      </c>
      <c r="Y240" s="5">
        <v>88.343999999999994</v>
      </c>
      <c r="Z240" s="5">
        <v>97.866</v>
      </c>
      <c r="AA240" s="5">
        <v>91.549000000000007</v>
      </c>
      <c r="AB240" s="5">
        <v>91.525999999999996</v>
      </c>
      <c r="AC240" s="5">
        <v>91.543000000000006</v>
      </c>
      <c r="AD240" s="5">
        <v>100.22320000000001</v>
      </c>
      <c r="AE240" s="5">
        <v>86.003799999999998</v>
      </c>
      <c r="AF240" s="5">
        <v>112.994</v>
      </c>
      <c r="AG240" s="5">
        <v>121.0583</v>
      </c>
      <c r="AH240" s="5">
        <v>103.2411</v>
      </c>
      <c r="AI240" s="5">
        <v>93.697299999999998</v>
      </c>
      <c r="AJ240" s="5">
        <v>110.4323</v>
      </c>
      <c r="AK240" s="5">
        <v>40.4</v>
      </c>
      <c r="AL240" s="5">
        <v>4.4000000000000004</v>
      </c>
      <c r="AM240" s="5">
        <v>66.099999999999994</v>
      </c>
      <c r="AN240" s="5">
        <v>149238</v>
      </c>
      <c r="AO240" s="5">
        <v>141714</v>
      </c>
      <c r="AP240" s="5">
        <v>112192</v>
      </c>
      <c r="AQ240" s="5">
        <v>22185</v>
      </c>
      <c r="AR240" s="5">
        <v>111770</v>
      </c>
      <c r="AS240" s="5">
        <v>7524</v>
      </c>
      <c r="AT240" s="5">
        <v>17.899999999999999</v>
      </c>
      <c r="AU240" s="5">
        <v>5</v>
      </c>
      <c r="AV240" s="22">
        <v>2068</v>
      </c>
      <c r="AW240" s="21">
        <v>3.04</v>
      </c>
      <c r="AX240" s="5">
        <v>2.97</v>
      </c>
      <c r="AY240" s="21">
        <v>3.36</v>
      </c>
      <c r="AZ240" s="5">
        <v>4</v>
      </c>
      <c r="BA240" s="5">
        <v>4.96</v>
      </c>
      <c r="BB240" s="5">
        <v>5.86</v>
      </c>
      <c r="BC240" s="5">
        <v>6.01</v>
      </c>
      <c r="BD240" s="5">
        <v>1378.8</v>
      </c>
      <c r="BE240" s="5">
        <v>5572.8</v>
      </c>
      <c r="BF240" s="5">
        <v>6491.8</v>
      </c>
      <c r="BG240" s="5">
        <v>975.21820000000002</v>
      </c>
      <c r="BH240" s="5">
        <v>692.29100000000005</v>
      </c>
      <c r="BI240" s="5">
        <v>6995.0599000000002</v>
      </c>
      <c r="BJ240" s="5">
        <v>2733.2166999999999</v>
      </c>
      <c r="BK240" s="5">
        <v>2247.8334</v>
      </c>
      <c r="BL240" s="5">
        <v>193.7</v>
      </c>
      <c r="BM240" s="5">
        <v>194.3</v>
      </c>
      <c r="BN240" s="5">
        <v>198.5</v>
      </c>
      <c r="BO240" s="5">
        <v>200.6</v>
      </c>
      <c r="BP240" s="5">
        <v>163.69999999999999</v>
      </c>
      <c r="BQ240" s="5">
        <v>190.5</v>
      </c>
      <c r="BR240" s="31">
        <v>144.6</v>
      </c>
      <c r="BS240" s="31">
        <v>165.5</v>
      </c>
      <c r="BT240" s="31">
        <v>157.9</v>
      </c>
      <c r="BU240" s="31">
        <v>153.9</v>
      </c>
      <c r="BV240" s="21">
        <v>56.35</v>
      </c>
      <c r="BW240" s="23">
        <v>10274.969730000001</v>
      </c>
      <c r="BX240" s="6">
        <v>1191.3</v>
      </c>
      <c r="BY240" s="19">
        <v>43.727778202593313</v>
      </c>
      <c r="BZ240" s="20">
        <v>39.569065903455204</v>
      </c>
      <c r="CA240" s="5">
        <v>2818.942</v>
      </c>
      <c r="CB240" s="25">
        <v>0.28060857845922405</v>
      </c>
      <c r="CC240" s="25">
        <v>2.2155195334633393E-2</v>
      </c>
      <c r="CD240" s="25">
        <v>2.5666520654797447</v>
      </c>
      <c r="CE240" s="25">
        <v>-0.79996524296990501</v>
      </c>
      <c r="CF240" s="25">
        <v>7.2262100069080688</v>
      </c>
      <c r="CG240" s="25">
        <v>-1.9634974991086165</v>
      </c>
      <c r="CH240" s="20">
        <v>13.013556470729601</v>
      </c>
      <c r="CI240" s="6">
        <v>115</v>
      </c>
      <c r="CJ240" s="6">
        <v>124</v>
      </c>
      <c r="CK240" s="6">
        <v>100</v>
      </c>
      <c r="CL240" s="6">
        <v>93</v>
      </c>
      <c r="CM240" s="23">
        <v>124.24242424242425</v>
      </c>
      <c r="CN240" s="6">
        <v>107.5</v>
      </c>
      <c r="CO240" s="6">
        <v>79.099999999999994</v>
      </c>
      <c r="CP240" s="24">
        <v>7.5268498525198633E-4</v>
      </c>
      <c r="CQ240" s="5">
        <v>9.6717332091395353E-2</v>
      </c>
      <c r="CR240" s="5">
        <v>6.4605247187998371E-2</v>
      </c>
      <c r="CS240" s="5">
        <v>141714</v>
      </c>
      <c r="CT240" s="20">
        <v>8.5679304796985462E-2</v>
      </c>
      <c r="CU240" s="20">
        <v>8.4063677547736981E-3</v>
      </c>
      <c r="CV240" s="5">
        <v>14231.7</v>
      </c>
      <c r="CW240" s="5">
        <v>0.10042550489013083</v>
      </c>
      <c r="CX240" s="23">
        <v>1202.25</v>
      </c>
      <c r="CY240" s="23">
        <v>20.93</v>
      </c>
      <c r="CZ240" s="23">
        <v>63.26</v>
      </c>
      <c r="DA240" s="23">
        <v>1531.67</v>
      </c>
      <c r="DB240" s="23">
        <v>26.66</v>
      </c>
      <c r="DC240" s="23">
        <v>80.59</v>
      </c>
      <c r="DJ240" s="5">
        <v>2599.2069999999999</v>
      </c>
      <c r="DK240" s="5">
        <v>872.29399999999998</v>
      </c>
      <c r="DL240" s="5">
        <v>1706.1089999999999</v>
      </c>
      <c r="DM240" s="5">
        <v>2123.2020000000002</v>
      </c>
      <c r="DN240" s="5">
        <v>1055.365</v>
      </c>
      <c r="DO240" s="5">
        <v>6331.8140000000003</v>
      </c>
      <c r="DP240" s="5">
        <v>1029.8340000000001</v>
      </c>
      <c r="DQ240" s="20">
        <v>1.4982302383674163E-2</v>
      </c>
    </row>
    <row r="241" spans="1:121" ht="20.25" customHeight="1" x14ac:dyDescent="0.3">
      <c r="A241" s="16">
        <v>38534</v>
      </c>
      <c r="B241" s="17">
        <v>14291.8</v>
      </c>
      <c r="C241" s="18">
        <v>14405.805</v>
      </c>
      <c r="D241" s="18">
        <v>122.55974631760083</v>
      </c>
      <c r="E241" s="19">
        <v>10214.447</v>
      </c>
      <c r="F241" s="18">
        <v>100.673</v>
      </c>
      <c r="G241" s="19">
        <v>14271.716</v>
      </c>
      <c r="H241" s="5">
        <v>2657.8629999999998</v>
      </c>
      <c r="I241" s="5">
        <v>9585.2330000000002</v>
      </c>
      <c r="J241" s="20">
        <v>25.501325771923938</v>
      </c>
      <c r="K241" s="20">
        <v>28.403435102111494</v>
      </c>
      <c r="L241" s="20">
        <v>25.071429344473422</v>
      </c>
      <c r="M241" s="5">
        <v>18.198</v>
      </c>
      <c r="N241" s="5">
        <v>1379.2080000000001</v>
      </c>
      <c r="O241" s="5">
        <v>2156.8870000000002</v>
      </c>
      <c r="P241" s="20">
        <v>13.546932326107425</v>
      </c>
      <c r="Q241" s="20">
        <v>7.7405274948863081</v>
      </c>
      <c r="R241" s="20">
        <v>16.229948376064677</v>
      </c>
      <c r="S241" s="20">
        <v>6.242416043463674</v>
      </c>
      <c r="T241" s="5">
        <v>106.896</v>
      </c>
      <c r="U241" s="5">
        <v>94.177999999999997</v>
      </c>
      <c r="V241" s="5">
        <v>92.256</v>
      </c>
      <c r="W241" s="5">
        <v>94.962999999999994</v>
      </c>
      <c r="X241" s="20">
        <v>62.092306193789973</v>
      </c>
      <c r="Y241" s="5">
        <v>89.433999999999997</v>
      </c>
      <c r="Z241" s="5">
        <v>97.61</v>
      </c>
      <c r="AA241" s="5">
        <v>92.399000000000001</v>
      </c>
      <c r="AB241" s="5">
        <v>92.376999999999995</v>
      </c>
      <c r="AC241" s="5">
        <v>92.399000000000001</v>
      </c>
      <c r="AD241" s="5">
        <v>98.264399999999995</v>
      </c>
      <c r="AE241" s="5">
        <v>84.011399999999995</v>
      </c>
      <c r="AF241" s="5">
        <v>113.2182</v>
      </c>
      <c r="AG241" s="5">
        <v>124.7287</v>
      </c>
      <c r="AH241" s="5">
        <v>102.7372</v>
      </c>
      <c r="AI241" s="5">
        <v>89.727800000000002</v>
      </c>
      <c r="AJ241" s="5">
        <v>109.6592</v>
      </c>
      <c r="AK241" s="5">
        <v>40.700000000000003</v>
      </c>
      <c r="AL241" s="5">
        <v>4.5</v>
      </c>
      <c r="AM241" s="5">
        <v>66.099999999999994</v>
      </c>
      <c r="AN241" s="5">
        <v>149954</v>
      </c>
      <c r="AO241" s="5">
        <v>142401</v>
      </c>
      <c r="AP241" s="5">
        <v>112747</v>
      </c>
      <c r="AQ241" s="5">
        <v>22226</v>
      </c>
      <c r="AR241" s="5">
        <v>112366</v>
      </c>
      <c r="AS241" s="5">
        <v>7553</v>
      </c>
      <c r="AT241" s="5">
        <v>17.899999999999999</v>
      </c>
      <c r="AU241" s="5">
        <v>5</v>
      </c>
      <c r="AV241" s="22">
        <v>2151</v>
      </c>
      <c r="AW241" s="21">
        <v>3.62</v>
      </c>
      <c r="AX241" s="5">
        <v>3.42</v>
      </c>
      <c r="AY241" s="21">
        <v>3.85</v>
      </c>
      <c r="AZ241" s="5">
        <v>4.2</v>
      </c>
      <c r="BA241" s="5">
        <v>5.13</v>
      </c>
      <c r="BB241" s="5">
        <v>6.03</v>
      </c>
      <c r="BC241" s="5">
        <v>6.59</v>
      </c>
      <c r="BD241" s="5">
        <v>1377.5</v>
      </c>
      <c r="BE241" s="5">
        <v>5630.4</v>
      </c>
      <c r="BF241" s="5">
        <v>6590.1</v>
      </c>
      <c r="BG241" s="5">
        <v>1000.93</v>
      </c>
      <c r="BH241" s="5">
        <v>710.17830000000004</v>
      </c>
      <c r="BI241" s="5">
        <v>7174.1373999999996</v>
      </c>
      <c r="BJ241" s="5">
        <v>2845.3126999999999</v>
      </c>
      <c r="BK241" s="5">
        <v>2271.6333</v>
      </c>
      <c r="BL241" s="5">
        <v>198.8</v>
      </c>
      <c r="BM241" s="5">
        <v>200</v>
      </c>
      <c r="BN241" s="5">
        <v>199.2</v>
      </c>
      <c r="BO241" s="5">
        <v>201.3</v>
      </c>
      <c r="BP241" s="5">
        <v>208.2</v>
      </c>
      <c r="BQ241" s="5">
        <v>191.5</v>
      </c>
      <c r="BR241" s="31">
        <v>145.30000000000001</v>
      </c>
      <c r="BS241" s="31">
        <v>200.3</v>
      </c>
      <c r="BT241" s="31">
        <v>164.4</v>
      </c>
      <c r="BU241" s="31">
        <v>158.80000000000001</v>
      </c>
      <c r="BV241" s="21">
        <v>65.59</v>
      </c>
      <c r="BW241" s="23">
        <v>10568.700199999999</v>
      </c>
      <c r="BX241" s="6">
        <v>1228.8</v>
      </c>
      <c r="BY241" s="19">
        <v>44.048961568848149</v>
      </c>
      <c r="BZ241" s="20">
        <v>39.960822086819121</v>
      </c>
      <c r="CA241" s="5">
        <v>2840.97</v>
      </c>
      <c r="CB241" s="25">
        <v>0.95680823647118651</v>
      </c>
      <c r="CC241" s="25">
        <v>2.6974058100011056</v>
      </c>
      <c r="CD241" s="25">
        <v>8.4886286832992361</v>
      </c>
      <c r="CE241" s="25">
        <v>0.84050818123855153</v>
      </c>
      <c r="CF241" s="25">
        <v>2.95429215260405</v>
      </c>
      <c r="CG241" s="25">
        <v>0.31633501889562288</v>
      </c>
      <c r="CH241" s="20">
        <v>13.298845225597679</v>
      </c>
      <c r="CI241" s="6">
        <v>114</v>
      </c>
      <c r="CJ241" s="6">
        <v>123</v>
      </c>
      <c r="CK241" s="6">
        <v>94</v>
      </c>
      <c r="CL241" s="6">
        <v>86</v>
      </c>
      <c r="CM241" s="23">
        <v>123.66412213740459</v>
      </c>
      <c r="CN241" s="6">
        <v>106.5</v>
      </c>
      <c r="CO241" s="6">
        <v>75.099999999999994</v>
      </c>
      <c r="CP241" s="24">
        <v>7.5066888575220684E-4</v>
      </c>
      <c r="CQ241" s="5">
        <v>9.7125722431724487E-2</v>
      </c>
      <c r="CR241" s="5">
        <v>6.4908266093636979E-2</v>
      </c>
      <c r="CS241" s="5">
        <v>142401</v>
      </c>
      <c r="CT241" s="20">
        <v>8.5976193987401764E-2</v>
      </c>
      <c r="CU241" s="20">
        <v>8.629152885162323E-3</v>
      </c>
      <c r="CV241" s="5">
        <v>14315.9</v>
      </c>
      <c r="CW241" s="5">
        <v>0.10053229963272729</v>
      </c>
      <c r="CX241" s="23">
        <v>1225.92</v>
      </c>
      <c r="CY241" s="23">
        <v>21.47</v>
      </c>
      <c r="CZ241" s="23">
        <v>66.47</v>
      </c>
      <c r="DA241" s="23">
        <v>1528.05</v>
      </c>
      <c r="DB241" s="23">
        <v>26.76</v>
      </c>
      <c r="DC241" s="23">
        <v>82.85</v>
      </c>
      <c r="DJ241" s="5">
        <v>2640.37</v>
      </c>
      <c r="DK241" s="5">
        <v>881.88099999999997</v>
      </c>
      <c r="DL241" s="5">
        <v>1737.3820000000001</v>
      </c>
      <c r="DM241" s="5">
        <v>2127.9090000000001</v>
      </c>
      <c r="DN241" s="5">
        <v>1067.33</v>
      </c>
      <c r="DO241" s="5">
        <v>6388.4489999999996</v>
      </c>
      <c r="DP241" s="5">
        <v>1048.615</v>
      </c>
      <c r="DQ241" s="20">
        <v>1.4943076242442118E-2</v>
      </c>
    </row>
    <row r="242" spans="1:121" ht="20.25" customHeight="1" x14ac:dyDescent="0.3">
      <c r="A242" s="16">
        <v>38626</v>
      </c>
      <c r="B242" s="17">
        <v>14373.4</v>
      </c>
      <c r="C242" s="18">
        <v>14455.308000000001</v>
      </c>
      <c r="D242" s="18">
        <v>123.89586466165414</v>
      </c>
      <c r="E242" s="19">
        <v>10298.739</v>
      </c>
      <c r="F242" s="18">
        <v>101.377</v>
      </c>
      <c r="G242" s="19">
        <v>14276.42</v>
      </c>
      <c r="H242" s="5">
        <v>2737.6390000000001</v>
      </c>
      <c r="I242" s="5">
        <v>9621.3389999999999</v>
      </c>
      <c r="J242" s="20">
        <v>26.295542427497313</v>
      </c>
      <c r="K242" s="20">
        <v>28.672438238453278</v>
      </c>
      <c r="L242" s="20">
        <v>25.577647690655212</v>
      </c>
      <c r="M242" s="5">
        <v>94.778999999999996</v>
      </c>
      <c r="N242" s="5">
        <v>1418.1279999999999</v>
      </c>
      <c r="O242" s="5">
        <v>2222.0030000000002</v>
      </c>
      <c r="P242" s="20">
        <v>14.177841031149304</v>
      </c>
      <c r="Q242" s="20">
        <v>8.7958861439312575</v>
      </c>
      <c r="R242" s="20">
        <v>17.031890440386682</v>
      </c>
      <c r="S242" s="20">
        <v>6.6301396348012887</v>
      </c>
      <c r="T242" s="5">
        <v>107.60899999999999</v>
      </c>
      <c r="U242" s="5">
        <v>94.209000000000003</v>
      </c>
      <c r="V242" s="5">
        <v>93.210999999999999</v>
      </c>
      <c r="W242" s="5">
        <v>95.510999999999996</v>
      </c>
      <c r="X242" s="20">
        <v>62.416509129967778</v>
      </c>
      <c r="Y242" s="5">
        <v>89.98</v>
      </c>
      <c r="Z242" s="5">
        <v>97.284000000000006</v>
      </c>
      <c r="AA242" s="5">
        <v>93.097999999999999</v>
      </c>
      <c r="AB242" s="5">
        <v>93.076999999999998</v>
      </c>
      <c r="AC242" s="5">
        <v>93.1</v>
      </c>
      <c r="AD242" s="5">
        <v>101.1118</v>
      </c>
      <c r="AE242" s="5">
        <v>88.991500000000002</v>
      </c>
      <c r="AF242" s="5">
        <v>113.8438</v>
      </c>
      <c r="AG242" s="5">
        <v>122.9029</v>
      </c>
      <c r="AH242" s="5">
        <v>104.6721</v>
      </c>
      <c r="AI242" s="5">
        <v>93.512799999999999</v>
      </c>
      <c r="AJ242" s="5">
        <v>110.9896</v>
      </c>
      <c r="AK242" s="5">
        <v>40.799999999999997</v>
      </c>
      <c r="AL242" s="5">
        <v>4.5999999999999996</v>
      </c>
      <c r="AM242" s="5">
        <v>66</v>
      </c>
      <c r="AN242" s="5">
        <v>150030</v>
      </c>
      <c r="AO242" s="5">
        <v>142752</v>
      </c>
      <c r="AP242" s="5">
        <v>113295</v>
      </c>
      <c r="AQ242" s="5">
        <v>22376</v>
      </c>
      <c r="AR242" s="5">
        <v>112798</v>
      </c>
      <c r="AS242" s="5">
        <v>7279</v>
      </c>
      <c r="AT242" s="5">
        <v>17.5</v>
      </c>
      <c r="AU242" s="5">
        <v>4.9000000000000004</v>
      </c>
      <c r="AV242" s="22">
        <v>1994</v>
      </c>
      <c r="AW242" s="21">
        <v>4.16</v>
      </c>
      <c r="AX242" s="5">
        <v>3.89</v>
      </c>
      <c r="AY242" s="21">
        <v>4.3499999999999996</v>
      </c>
      <c r="AZ242" s="5">
        <v>4.47</v>
      </c>
      <c r="BA242" s="5">
        <v>5.37</v>
      </c>
      <c r="BB242" s="5">
        <v>6.32</v>
      </c>
      <c r="BC242" s="5">
        <v>7.15</v>
      </c>
      <c r="BD242" s="5">
        <v>1374.8</v>
      </c>
      <c r="BE242" s="5">
        <v>5673.5</v>
      </c>
      <c r="BF242" s="5">
        <v>6667.2</v>
      </c>
      <c r="BG242" s="5">
        <v>1036.0799</v>
      </c>
      <c r="BH242" s="5">
        <v>704.58199999999999</v>
      </c>
      <c r="BI242" s="5">
        <v>7310.8932000000004</v>
      </c>
      <c r="BJ242" s="5">
        <v>2925.5230999999999</v>
      </c>
      <c r="BK242" s="5">
        <v>2290.9281000000001</v>
      </c>
      <c r="BL242" s="5">
        <v>198.1</v>
      </c>
      <c r="BM242" s="5">
        <v>199</v>
      </c>
      <c r="BN242" s="5">
        <v>200.7</v>
      </c>
      <c r="BO242" s="5">
        <v>202.8</v>
      </c>
      <c r="BP242" s="5">
        <v>187.6</v>
      </c>
      <c r="BQ242" s="5">
        <v>192.9</v>
      </c>
      <c r="BR242" s="31">
        <v>145</v>
      </c>
      <c r="BS242" s="31">
        <v>202</v>
      </c>
      <c r="BT242" s="31">
        <v>165.6</v>
      </c>
      <c r="BU242" s="31">
        <v>159.6</v>
      </c>
      <c r="BV242" s="21">
        <v>59.41</v>
      </c>
      <c r="BW242" s="23">
        <v>10717.5</v>
      </c>
      <c r="BX242" s="6">
        <v>1248.3</v>
      </c>
      <c r="BY242" s="19">
        <v>44.412105263157898</v>
      </c>
      <c r="BZ242" s="20">
        <v>40.680580021482278</v>
      </c>
      <c r="CA242" s="5">
        <v>2830.703</v>
      </c>
      <c r="CB242" s="25">
        <v>-1.8585667994198869</v>
      </c>
      <c r="CC242" s="25">
        <v>1.4062189955985591</v>
      </c>
      <c r="CD242" s="25">
        <v>4.4433960154915209</v>
      </c>
      <c r="CE242" s="25">
        <v>0.46446840024776903</v>
      </c>
      <c r="CF242" s="25">
        <v>-2.0038179480759473</v>
      </c>
      <c r="CG242" s="25">
        <v>-1.8135281484534536</v>
      </c>
      <c r="CH242" s="20">
        <v>13.408163265306122</v>
      </c>
      <c r="CI242" s="6">
        <v>106</v>
      </c>
      <c r="CJ242" s="6">
        <v>119</v>
      </c>
      <c r="CK242" s="6">
        <v>96</v>
      </c>
      <c r="CL242" s="6">
        <v>80</v>
      </c>
      <c r="CM242" s="23">
        <v>120.94861660079053</v>
      </c>
      <c r="CN242" s="6">
        <v>100.1</v>
      </c>
      <c r="CO242" s="6">
        <v>71</v>
      </c>
      <c r="CP242" s="24">
        <v>7.5381780990809236E-4</v>
      </c>
      <c r="CQ242" s="5">
        <v>9.7724725397892842E-2</v>
      </c>
      <c r="CR242" s="5">
        <v>6.5413002970186054E-2</v>
      </c>
      <c r="CS242" s="5">
        <v>142752</v>
      </c>
      <c r="CT242" s="20">
        <v>8.6576566352835685E-2</v>
      </c>
      <c r="CU242" s="20">
        <v>8.7445359784801609E-3</v>
      </c>
      <c r="CV242" s="5">
        <v>14397.4</v>
      </c>
      <c r="CW242" s="5">
        <v>0.10085603003810804</v>
      </c>
      <c r="CX242" s="23">
        <v>1262.07</v>
      </c>
      <c r="CY242" s="23">
        <v>22.22</v>
      </c>
      <c r="CZ242" s="23">
        <v>69.83</v>
      </c>
      <c r="DA242" s="23">
        <v>1589.09</v>
      </c>
      <c r="DB242" s="23">
        <v>27.98</v>
      </c>
      <c r="DC242" s="23">
        <v>87.92</v>
      </c>
      <c r="DJ242" s="5">
        <v>2645.4670000000001</v>
      </c>
      <c r="DK242" s="5">
        <v>879.86099999999999</v>
      </c>
      <c r="DL242" s="5">
        <v>1744.3489999999999</v>
      </c>
      <c r="DM242" s="5">
        <v>2164.1970000000001</v>
      </c>
      <c r="DN242" s="5">
        <v>1038.837</v>
      </c>
      <c r="DO242" s="5">
        <v>6421.9120000000003</v>
      </c>
      <c r="DP242" s="5">
        <v>1033.1769999999999</v>
      </c>
      <c r="DQ242" s="20">
        <v>1.5160537155346336E-2</v>
      </c>
    </row>
    <row r="243" spans="1:121" ht="20.25" customHeight="1" x14ac:dyDescent="0.3">
      <c r="A243" s="16">
        <v>38718</v>
      </c>
      <c r="B243" s="17">
        <v>14546.1</v>
      </c>
      <c r="C243" s="18">
        <v>14629.888999999999</v>
      </c>
      <c r="D243" s="18">
        <v>126.44109685395175</v>
      </c>
      <c r="E243" s="19">
        <v>10533.962</v>
      </c>
      <c r="F243" s="18">
        <v>102.934</v>
      </c>
      <c r="G243" s="19">
        <v>14468.78</v>
      </c>
      <c r="H243" s="5">
        <v>2773.826</v>
      </c>
      <c r="I243" s="5">
        <v>9729.2250000000004</v>
      </c>
      <c r="J243" s="20">
        <v>27.461963935544382</v>
      </c>
      <c r="K243" s="20">
        <v>29.058967090118511</v>
      </c>
      <c r="L243" s="20">
        <v>26.474230539687955</v>
      </c>
      <c r="M243" s="5">
        <v>78.616</v>
      </c>
      <c r="N243" s="5">
        <v>1470.9590000000001</v>
      </c>
      <c r="O243" s="5">
        <v>2269.94</v>
      </c>
      <c r="P243" s="20">
        <v>14.417789240344446</v>
      </c>
      <c r="Q243" s="20">
        <v>9.0023979026344954</v>
      </c>
      <c r="R243" s="20">
        <v>16.829738255605765</v>
      </c>
      <c r="S243" s="20">
        <v>7.326157387671584</v>
      </c>
      <c r="T243" s="5">
        <v>108.611</v>
      </c>
      <c r="U243" s="5">
        <v>94.772999999999996</v>
      </c>
      <c r="V243" s="5">
        <v>92.632999999999996</v>
      </c>
      <c r="W243" s="5">
        <v>96.93</v>
      </c>
      <c r="X243" s="20">
        <v>63.689668769716093</v>
      </c>
      <c r="Y243" s="5">
        <v>91.864000000000004</v>
      </c>
      <c r="Z243" s="5">
        <v>98.813000000000002</v>
      </c>
      <c r="AA243" s="5">
        <v>93.816000000000003</v>
      </c>
      <c r="AB243" s="5">
        <v>93.793999999999997</v>
      </c>
      <c r="AC243" s="5">
        <v>93.831999999999994</v>
      </c>
      <c r="AD243" s="5">
        <v>101.46510000000001</v>
      </c>
      <c r="AE243" s="5">
        <v>91.692400000000006</v>
      </c>
      <c r="AF243" s="5">
        <v>113.1063</v>
      </c>
      <c r="AG243" s="5">
        <v>123.2426</v>
      </c>
      <c r="AH243" s="5">
        <v>104.8357</v>
      </c>
      <c r="AI243" s="5">
        <v>94.065799999999996</v>
      </c>
      <c r="AJ243" s="5">
        <v>109.9481</v>
      </c>
      <c r="AK243" s="5">
        <v>41.1</v>
      </c>
      <c r="AL243" s="5">
        <v>4.5</v>
      </c>
      <c r="AM243" s="5">
        <v>66.2</v>
      </c>
      <c r="AN243" s="5">
        <v>150813</v>
      </c>
      <c r="AO243" s="5">
        <v>143741</v>
      </c>
      <c r="AP243" s="5">
        <v>114146</v>
      </c>
      <c r="AQ243" s="5">
        <v>22572</v>
      </c>
      <c r="AR243" s="5">
        <v>113477</v>
      </c>
      <c r="AS243" s="5">
        <v>7072</v>
      </c>
      <c r="AT243" s="5">
        <v>17.100000000000001</v>
      </c>
      <c r="AU243" s="5">
        <v>4.7</v>
      </c>
      <c r="AV243" s="22">
        <v>1969</v>
      </c>
      <c r="AW243" s="21">
        <v>4.59</v>
      </c>
      <c r="AX243" s="5">
        <v>4.51</v>
      </c>
      <c r="AY243" s="21">
        <v>4.7699999999999996</v>
      </c>
      <c r="AZ243" s="5">
        <v>4.72</v>
      </c>
      <c r="BA243" s="5">
        <v>5.53</v>
      </c>
      <c r="BB243" s="5">
        <v>6.41</v>
      </c>
      <c r="BC243" s="5">
        <v>7.53</v>
      </c>
      <c r="BD243" s="5">
        <v>1383.8</v>
      </c>
      <c r="BE243" s="5">
        <v>5705.3</v>
      </c>
      <c r="BF243" s="5">
        <v>6749.1</v>
      </c>
      <c r="BG243" s="5">
        <v>1068.8172</v>
      </c>
      <c r="BH243" s="5">
        <v>707.4443</v>
      </c>
      <c r="BI243" s="5">
        <v>7465.1030000000001</v>
      </c>
      <c r="BJ243" s="5">
        <v>3001.0171</v>
      </c>
      <c r="BK243" s="5">
        <v>2385.8078999999998</v>
      </c>
      <c r="BL243" s="5">
        <v>199.7</v>
      </c>
      <c r="BM243" s="5">
        <v>200.7</v>
      </c>
      <c r="BN243" s="5">
        <v>202.1</v>
      </c>
      <c r="BO243" s="5">
        <v>204.3</v>
      </c>
      <c r="BP243" s="5">
        <v>192</v>
      </c>
      <c r="BQ243" s="5">
        <v>194</v>
      </c>
      <c r="BR243" s="31">
        <v>146.30000000000001</v>
      </c>
      <c r="BS243" s="31">
        <v>179.6</v>
      </c>
      <c r="BT243" s="31">
        <v>164.8</v>
      </c>
      <c r="BU243" s="31">
        <v>159.30000000000001</v>
      </c>
      <c r="BV243" s="21">
        <v>62.69</v>
      </c>
      <c r="BW243" s="23">
        <v>11109.320309999999</v>
      </c>
      <c r="BX243" s="6">
        <v>1294.9000000000001</v>
      </c>
      <c r="BY243" s="19">
        <v>44.714095404552822</v>
      </c>
      <c r="BZ243" s="20">
        <v>41.847088413334475</v>
      </c>
      <c r="CA243" s="5">
        <v>2853.4960000000001</v>
      </c>
      <c r="CB243" s="25">
        <v>2.9535010056993949</v>
      </c>
      <c r="CC243" s="25">
        <v>3.9700228946337002</v>
      </c>
      <c r="CD243" s="25">
        <v>6.7072139285862704</v>
      </c>
      <c r="CE243" s="25">
        <v>3.102987863656562</v>
      </c>
      <c r="CF243" s="25">
        <v>6.2045114729690409</v>
      </c>
      <c r="CG243" s="25">
        <v>1.9237080806780791</v>
      </c>
      <c r="CH243" s="20">
        <v>13.800196095148779</v>
      </c>
      <c r="CI243" s="6">
        <v>116</v>
      </c>
      <c r="CJ243" s="6">
        <v>122</v>
      </c>
      <c r="CK243" s="6">
        <v>98</v>
      </c>
      <c r="CL243" s="6">
        <v>86</v>
      </c>
      <c r="CM243" s="23">
        <v>124.52830188679245</v>
      </c>
      <c r="CN243" s="6">
        <v>108.3</v>
      </c>
      <c r="CO243" s="6">
        <v>76.5</v>
      </c>
      <c r="CP243" s="24">
        <v>7.5560208986997449E-4</v>
      </c>
      <c r="CQ243" s="5">
        <v>9.8086836741082928E-2</v>
      </c>
      <c r="CR243" s="5">
        <v>6.5459555728706487E-2</v>
      </c>
      <c r="CS243" s="5">
        <v>143741</v>
      </c>
      <c r="CT243" s="20">
        <v>8.6983191991150746E-2</v>
      </c>
      <c r="CU243" s="20">
        <v>9.0085640144426434E-3</v>
      </c>
      <c r="CV243" s="5">
        <v>14473.7</v>
      </c>
      <c r="CW243" s="5">
        <v>0.10069291294759325</v>
      </c>
      <c r="CX243" s="23">
        <v>1293.74</v>
      </c>
      <c r="CY243" s="23">
        <v>22.78</v>
      </c>
      <c r="CZ243" s="23">
        <v>72.67</v>
      </c>
      <c r="DA243" s="23">
        <v>1604.51</v>
      </c>
      <c r="DB243" s="23">
        <v>28.25</v>
      </c>
      <c r="DC243" s="23">
        <v>90.13</v>
      </c>
      <c r="DJ243" s="5">
        <v>2700.6909999999998</v>
      </c>
      <c r="DK243" s="5">
        <v>871.65700000000004</v>
      </c>
      <c r="DL243" s="5">
        <v>1808.675</v>
      </c>
      <c r="DM243" s="5">
        <v>2182.0859999999998</v>
      </c>
      <c r="DN243" s="5">
        <v>1081.348</v>
      </c>
      <c r="DO243" s="5">
        <v>6464.4030000000002</v>
      </c>
      <c r="DP243" s="5">
        <v>1058.893</v>
      </c>
      <c r="DQ243" s="20">
        <v>1.5180679138172127E-2</v>
      </c>
    </row>
    <row r="244" spans="1:121" ht="20.25" customHeight="1" x14ac:dyDescent="0.3">
      <c r="A244" s="16">
        <v>38808</v>
      </c>
      <c r="B244" s="17">
        <v>14589.6</v>
      </c>
      <c r="C244" s="18">
        <v>14667.393</v>
      </c>
      <c r="D244" s="18">
        <v>126.39189317770941</v>
      </c>
      <c r="E244" s="19">
        <v>10549.798000000001</v>
      </c>
      <c r="F244" s="18">
        <v>103.13</v>
      </c>
      <c r="G244" s="19">
        <v>14506.32</v>
      </c>
      <c r="H244" s="5">
        <v>2755.7139999999999</v>
      </c>
      <c r="I244" s="5">
        <v>9781.0249999999996</v>
      </c>
      <c r="J244" s="20">
        <v>26.845634178058294</v>
      </c>
      <c r="K244" s="20">
        <v>29.210874644507172</v>
      </c>
      <c r="L244" s="20">
        <v>26.628299872075441</v>
      </c>
      <c r="M244" s="5">
        <v>84.438999999999993</v>
      </c>
      <c r="N244" s="5">
        <v>1498.5039999999999</v>
      </c>
      <c r="O244" s="5">
        <v>2297.607</v>
      </c>
      <c r="P244" s="20">
        <v>14.713491283157303</v>
      </c>
      <c r="Q244" s="20">
        <v>9.1171514055842771</v>
      </c>
      <c r="R244" s="20">
        <v>16.645627834691872</v>
      </c>
      <c r="S244" s="20">
        <v>7.5941937052660515</v>
      </c>
      <c r="T244" s="5">
        <v>108.907</v>
      </c>
      <c r="U244" s="5">
        <v>94.695999999999998</v>
      </c>
      <c r="V244" s="5">
        <v>94.409000000000006</v>
      </c>
      <c r="W244" s="5">
        <v>97.042000000000002</v>
      </c>
      <c r="X244" s="20">
        <v>63.594595451806271</v>
      </c>
      <c r="Y244" s="5">
        <v>91.894000000000005</v>
      </c>
      <c r="Z244" s="5">
        <v>97.942999999999998</v>
      </c>
      <c r="AA244" s="5">
        <v>94.588999999999999</v>
      </c>
      <c r="AB244" s="5">
        <v>94.566000000000003</v>
      </c>
      <c r="AC244" s="5">
        <v>94.587000000000003</v>
      </c>
      <c r="AD244" s="5">
        <v>102.13039999999999</v>
      </c>
      <c r="AE244" s="5">
        <v>93.926299999999998</v>
      </c>
      <c r="AF244" s="5">
        <v>113.6387</v>
      </c>
      <c r="AG244" s="5">
        <v>123.0943</v>
      </c>
      <c r="AH244" s="5">
        <v>105.9234</v>
      </c>
      <c r="AI244" s="5">
        <v>94.801100000000005</v>
      </c>
      <c r="AJ244" s="5">
        <v>110.6782</v>
      </c>
      <c r="AK244" s="5">
        <v>41.2</v>
      </c>
      <c r="AL244" s="5">
        <v>4.5</v>
      </c>
      <c r="AM244" s="5">
        <v>66.2</v>
      </c>
      <c r="AN244" s="5">
        <v>151354</v>
      </c>
      <c r="AO244" s="5">
        <v>144353</v>
      </c>
      <c r="AP244" s="5">
        <v>114414</v>
      </c>
      <c r="AQ244" s="5">
        <v>22598</v>
      </c>
      <c r="AR244" s="5">
        <v>113738</v>
      </c>
      <c r="AS244" s="5">
        <v>7001</v>
      </c>
      <c r="AT244" s="5">
        <v>16.600000000000001</v>
      </c>
      <c r="AU244" s="5">
        <v>4.5999999999999996</v>
      </c>
      <c r="AV244" s="22">
        <v>1802</v>
      </c>
      <c r="AW244" s="21">
        <v>4.99</v>
      </c>
      <c r="AX244" s="5">
        <v>4.79</v>
      </c>
      <c r="AY244" s="21">
        <v>5.16</v>
      </c>
      <c r="AZ244" s="5">
        <v>5.1100000000000003</v>
      </c>
      <c r="BA244" s="5">
        <v>5.89</v>
      </c>
      <c r="BB244" s="5">
        <v>6.78</v>
      </c>
      <c r="BC244" s="5">
        <v>8.02</v>
      </c>
      <c r="BD244" s="5">
        <v>1373.5</v>
      </c>
      <c r="BE244" s="5">
        <v>5725.8</v>
      </c>
      <c r="BF244" s="5">
        <v>6830.4</v>
      </c>
      <c r="BG244" s="5">
        <v>1118.9396999999999</v>
      </c>
      <c r="BH244" s="5">
        <v>714.19799999999998</v>
      </c>
      <c r="BI244" s="5">
        <v>7673.2704999999996</v>
      </c>
      <c r="BJ244" s="5">
        <v>3092.8134</v>
      </c>
      <c r="BK244" s="5">
        <v>2395.8132000000001</v>
      </c>
      <c r="BL244" s="5">
        <v>201.8</v>
      </c>
      <c r="BM244" s="5">
        <v>203</v>
      </c>
      <c r="BN244" s="5">
        <v>203.6</v>
      </c>
      <c r="BO244" s="5">
        <v>205.9</v>
      </c>
      <c r="BP244" s="5">
        <v>199.8</v>
      </c>
      <c r="BQ244" s="5">
        <v>194.7</v>
      </c>
      <c r="BR244" s="31">
        <v>147.1</v>
      </c>
      <c r="BS244" s="31">
        <v>178.5</v>
      </c>
      <c r="BT244" s="31">
        <v>167.3</v>
      </c>
      <c r="BU244" s="31">
        <v>161.4</v>
      </c>
      <c r="BV244" s="21">
        <v>70.95</v>
      </c>
      <c r="BW244" s="23">
        <v>11150.219730000001</v>
      </c>
      <c r="BX244" s="6">
        <v>1270.2</v>
      </c>
      <c r="BY244" s="19">
        <v>45.002378762409215</v>
      </c>
      <c r="BZ244" s="20">
        <v>42.19415987397845</v>
      </c>
      <c r="CA244" s="5">
        <v>2864.1219999999998</v>
      </c>
      <c r="CB244" s="25">
        <v>-3.3409064515576379</v>
      </c>
      <c r="CC244" s="25">
        <v>-1.5390607324429002</v>
      </c>
      <c r="CD244" s="25">
        <v>2.3143636183720848</v>
      </c>
      <c r="CE244" s="25">
        <v>-2.7451606743363457</v>
      </c>
      <c r="CF244" s="25">
        <v>-1.6753138694173439</v>
      </c>
      <c r="CG244" s="25">
        <v>-3.8622274724601744</v>
      </c>
      <c r="CH244" s="20">
        <v>13.428906720796727</v>
      </c>
      <c r="CI244" s="6">
        <v>111</v>
      </c>
      <c r="CJ244" s="6">
        <v>119</v>
      </c>
      <c r="CK244" s="6">
        <v>86</v>
      </c>
      <c r="CL244" s="6">
        <v>81</v>
      </c>
      <c r="CM244" s="23">
        <v>122.17898832684826</v>
      </c>
      <c r="CN244" s="6">
        <v>103.5</v>
      </c>
      <c r="CO244" s="6">
        <v>71.2</v>
      </c>
      <c r="CP244" s="24">
        <v>7.5444916281615208E-4</v>
      </c>
      <c r="CQ244" s="5">
        <v>9.8180848337062629E-2</v>
      </c>
      <c r="CR244" s="5">
        <v>6.5890220501132635E-2</v>
      </c>
      <c r="CS244" s="5">
        <v>144353</v>
      </c>
      <c r="CT244" s="20">
        <v>8.6847789793076696E-2</v>
      </c>
      <c r="CU244" s="20">
        <v>8.7992629179857711E-3</v>
      </c>
      <c r="CV244" s="5">
        <v>14545.4</v>
      </c>
      <c r="CW244" s="5">
        <v>0.10076271362562607</v>
      </c>
      <c r="CX244" s="23">
        <v>1253.17</v>
      </c>
      <c r="CY244" s="23">
        <v>23.44</v>
      </c>
      <c r="CZ244" s="23">
        <v>74.489999999999995</v>
      </c>
      <c r="DA244" s="23">
        <v>1530.45</v>
      </c>
      <c r="DB244" s="23">
        <v>28.63</v>
      </c>
      <c r="DC244" s="23">
        <v>90.97</v>
      </c>
      <c r="DJ244" s="5">
        <v>2676.837</v>
      </c>
      <c r="DK244" s="5">
        <v>827.827</v>
      </c>
      <c r="DL244" s="5">
        <v>1831.2629999999999</v>
      </c>
      <c r="DM244" s="5">
        <v>2189.3040000000001</v>
      </c>
      <c r="DN244" s="5">
        <v>1080.152</v>
      </c>
      <c r="DO244" s="5">
        <v>6511.2780000000002</v>
      </c>
      <c r="DP244" s="5">
        <v>1057.7049999999999</v>
      </c>
      <c r="DQ244" s="20">
        <v>1.5166321448116769E-2</v>
      </c>
    </row>
    <row r="245" spans="1:121" ht="20.25" customHeight="1" x14ac:dyDescent="0.3">
      <c r="A245" s="16">
        <v>38899</v>
      </c>
      <c r="B245" s="17">
        <v>14602.6</v>
      </c>
      <c r="C245" s="18">
        <v>14665.986000000001</v>
      </c>
      <c r="D245" s="18">
        <v>126.63414070784383</v>
      </c>
      <c r="E245" s="19">
        <v>10579.888000000001</v>
      </c>
      <c r="F245" s="18">
        <v>103.26300000000001</v>
      </c>
      <c r="G245" s="19">
        <v>14520.284</v>
      </c>
      <c r="H245" s="5">
        <v>2727.6</v>
      </c>
      <c r="I245" s="5">
        <v>9838.1059999999998</v>
      </c>
      <c r="J245" s="20">
        <v>26.668325511564667</v>
      </c>
      <c r="K245" s="20">
        <v>29.352861507449052</v>
      </c>
      <c r="L245" s="20">
        <v>26.895944229214567</v>
      </c>
      <c r="M245" s="5">
        <v>81.948999999999998</v>
      </c>
      <c r="N245" s="5">
        <v>1495.5170000000001</v>
      </c>
      <c r="O245" s="5">
        <v>2315.2260000000001</v>
      </c>
      <c r="P245" s="20">
        <v>14.793578800382166</v>
      </c>
      <c r="Q245" s="20">
        <v>9.6739634844142071</v>
      </c>
      <c r="R245" s="20">
        <v>16.792654886768087</v>
      </c>
      <c r="S245" s="20">
        <v>7.715718080359486</v>
      </c>
      <c r="T245" s="5">
        <v>109.532</v>
      </c>
      <c r="U245" s="5">
        <v>94.277000000000001</v>
      </c>
      <c r="V245" s="5">
        <v>94.882000000000005</v>
      </c>
      <c r="W245" s="5">
        <v>97.593999999999994</v>
      </c>
      <c r="X245" s="20">
        <v>63.633206295211401</v>
      </c>
      <c r="Y245" s="5">
        <v>92.009</v>
      </c>
      <c r="Z245" s="5">
        <v>97.167000000000002</v>
      </c>
      <c r="AA245" s="5">
        <v>95.25</v>
      </c>
      <c r="AB245" s="5">
        <v>95.227999999999994</v>
      </c>
      <c r="AC245" s="5">
        <v>95.247</v>
      </c>
      <c r="AD245" s="5">
        <v>102.2753</v>
      </c>
      <c r="AE245" s="5">
        <v>95.407600000000002</v>
      </c>
      <c r="AF245" s="5">
        <v>113.0518</v>
      </c>
      <c r="AG245" s="5">
        <v>119.8951</v>
      </c>
      <c r="AH245" s="5">
        <v>106.0946</v>
      </c>
      <c r="AI245" s="5">
        <v>95.119500000000002</v>
      </c>
      <c r="AJ245" s="5">
        <v>110.8421</v>
      </c>
      <c r="AK245" s="5">
        <v>41.1</v>
      </c>
      <c r="AL245" s="5">
        <v>4.2</v>
      </c>
      <c r="AM245" s="5">
        <v>66.099999999999994</v>
      </c>
      <c r="AN245" s="5">
        <v>151662</v>
      </c>
      <c r="AO245" s="5">
        <v>144815</v>
      </c>
      <c r="AP245" s="5">
        <v>114796</v>
      </c>
      <c r="AQ245" s="5">
        <v>22537</v>
      </c>
      <c r="AR245" s="5">
        <v>114341</v>
      </c>
      <c r="AS245" s="5">
        <v>6847</v>
      </c>
      <c r="AT245" s="5">
        <v>17.100000000000001</v>
      </c>
      <c r="AU245" s="5">
        <v>4.5</v>
      </c>
      <c r="AV245" s="22">
        <v>1720</v>
      </c>
      <c r="AW245" s="21">
        <v>5.25</v>
      </c>
      <c r="AX245" s="5">
        <v>4.8099999999999996</v>
      </c>
      <c r="AY245" s="21">
        <v>4.97</v>
      </c>
      <c r="AZ245" s="5">
        <v>4.72</v>
      </c>
      <c r="BA245" s="5">
        <v>5.51</v>
      </c>
      <c r="BB245" s="5">
        <v>6.43</v>
      </c>
      <c r="BC245" s="5">
        <v>8.25</v>
      </c>
      <c r="BD245" s="5">
        <v>1362.9</v>
      </c>
      <c r="BE245" s="5">
        <v>5759.2</v>
      </c>
      <c r="BF245" s="5">
        <v>6929.4</v>
      </c>
      <c r="BG245" s="5">
        <v>1151.2266999999999</v>
      </c>
      <c r="BH245" s="5">
        <v>718.59299999999996</v>
      </c>
      <c r="BI245" s="5">
        <v>7799.8541999999998</v>
      </c>
      <c r="BJ245" s="5">
        <v>3158.2293</v>
      </c>
      <c r="BK245" s="5">
        <v>2426.8132000000001</v>
      </c>
      <c r="BL245" s="5">
        <v>202.8</v>
      </c>
      <c r="BM245" s="5">
        <v>203.9</v>
      </c>
      <c r="BN245" s="5">
        <v>204.9</v>
      </c>
      <c r="BO245" s="5">
        <v>207.2</v>
      </c>
      <c r="BP245" s="5">
        <v>198.1</v>
      </c>
      <c r="BQ245" s="5">
        <v>196.3</v>
      </c>
      <c r="BR245" s="31">
        <v>147.5</v>
      </c>
      <c r="BS245" s="31">
        <v>182.7</v>
      </c>
      <c r="BT245" s="31">
        <v>165.6</v>
      </c>
      <c r="BU245" s="31">
        <v>160.19999999999999</v>
      </c>
      <c r="BV245" s="21">
        <v>63.8</v>
      </c>
      <c r="BW245" s="23">
        <v>11679.070309999999</v>
      </c>
      <c r="BX245" s="6">
        <v>1335.8</v>
      </c>
      <c r="BY245" s="19">
        <v>45.36468340210191</v>
      </c>
      <c r="BZ245" s="20">
        <v>42.386143395592512</v>
      </c>
      <c r="CA245" s="5">
        <v>2870.4259999999999</v>
      </c>
      <c r="CB245" s="25">
        <v>-2.7557102213988474</v>
      </c>
      <c r="CC245" s="25">
        <v>-2.0760659734677755</v>
      </c>
      <c r="CD245" s="25">
        <v>0.68009875421066912</v>
      </c>
      <c r="CE245" s="25">
        <v>-2.9439778135338788</v>
      </c>
      <c r="CF245" s="25">
        <v>1.3584747381363558</v>
      </c>
      <c r="CG245" s="25">
        <v>-4.0512604484022159</v>
      </c>
      <c r="CH245" s="20">
        <v>14.02458870095646</v>
      </c>
      <c r="CI245" s="6">
        <v>106</v>
      </c>
      <c r="CJ245" s="6">
        <v>119</v>
      </c>
      <c r="CK245" s="6">
        <v>89</v>
      </c>
      <c r="CL245" s="6">
        <v>86</v>
      </c>
      <c r="CM245" s="23">
        <v>121.875</v>
      </c>
      <c r="CN245" s="6">
        <v>101.3</v>
      </c>
      <c r="CO245" s="6">
        <v>72.900000000000006</v>
      </c>
      <c r="CP245" s="24">
        <v>7.5635811207402546E-4</v>
      </c>
      <c r="CQ245" s="5">
        <v>9.8690052826019392E-2</v>
      </c>
      <c r="CR245" s="5">
        <v>6.6189503849739317E-2</v>
      </c>
      <c r="CS245" s="5">
        <v>144815</v>
      </c>
      <c r="CT245" s="20">
        <v>8.6770748886510374E-2</v>
      </c>
      <c r="CU245" s="20">
        <v>9.2241825777716387E-3</v>
      </c>
      <c r="CV245" s="5">
        <v>14614.4</v>
      </c>
      <c r="CW245" s="5">
        <v>0.1009177226116079</v>
      </c>
      <c r="CX245" s="23">
        <v>1317.74</v>
      </c>
      <c r="CY245" s="23">
        <v>24.1</v>
      </c>
      <c r="CZ245" s="23">
        <v>78.569999999999993</v>
      </c>
      <c r="DA245" s="23">
        <v>1609.31</v>
      </c>
      <c r="DB245" s="23">
        <v>29.43</v>
      </c>
      <c r="DC245" s="23">
        <v>95.95</v>
      </c>
      <c r="DJ245" s="5">
        <v>2649.578</v>
      </c>
      <c r="DK245" s="5">
        <v>781.64599999999996</v>
      </c>
      <c r="DL245" s="5">
        <v>1853.116</v>
      </c>
      <c r="DM245" s="5">
        <v>2200.2739999999999</v>
      </c>
      <c r="DN245" s="5">
        <v>1095.075</v>
      </c>
      <c r="DO245" s="5">
        <v>6541.2089999999998</v>
      </c>
      <c r="DP245" s="5">
        <v>1057.992</v>
      </c>
      <c r="DQ245" s="20">
        <v>1.5193688499119565E-2</v>
      </c>
    </row>
    <row r="246" spans="1:121" ht="20.25" customHeight="1" x14ac:dyDescent="0.3">
      <c r="A246" s="16">
        <v>38991</v>
      </c>
      <c r="B246" s="17">
        <v>14716.9</v>
      </c>
      <c r="C246" s="18">
        <v>14791.136</v>
      </c>
      <c r="D246" s="18">
        <v>126.99551161330822</v>
      </c>
      <c r="E246" s="19">
        <v>10718.365</v>
      </c>
      <c r="F246" s="18">
        <v>104.398</v>
      </c>
      <c r="G246" s="19">
        <v>14673.683000000001</v>
      </c>
      <c r="H246" s="5">
        <v>2663.03</v>
      </c>
      <c r="I246" s="5">
        <v>9938.4089999999997</v>
      </c>
      <c r="J246" s="20">
        <v>26.344810629838875</v>
      </c>
      <c r="K246" s="20">
        <v>29.019376438585478</v>
      </c>
      <c r="L246" s="20">
        <v>27.059782381251306</v>
      </c>
      <c r="M246" s="5">
        <v>41.423000000000002</v>
      </c>
      <c r="N246" s="5">
        <v>1562.0989999999999</v>
      </c>
      <c r="O246" s="5">
        <v>2321.39</v>
      </c>
      <c r="P246" s="20">
        <v>14.214846202134337</v>
      </c>
      <c r="Q246" s="20">
        <v>9.0098033061309906</v>
      </c>
      <c r="R246" s="20">
        <v>16.215034526051475</v>
      </c>
      <c r="S246" s="20">
        <v>7.9868591755597409</v>
      </c>
      <c r="T246" s="5">
        <v>109.922</v>
      </c>
      <c r="U246" s="5">
        <v>94.974999999999994</v>
      </c>
      <c r="V246" s="5">
        <v>93.596000000000004</v>
      </c>
      <c r="W246" s="5">
        <v>98.551000000000002</v>
      </c>
      <c r="X246" s="20">
        <v>64.63051893701612</v>
      </c>
      <c r="Y246" s="5">
        <v>93.597999999999999</v>
      </c>
      <c r="Z246" s="5">
        <v>99.245000000000005</v>
      </c>
      <c r="AA246" s="5">
        <v>95.590999999999994</v>
      </c>
      <c r="AB246" s="5">
        <v>95.569000000000003</v>
      </c>
      <c r="AC246" s="5">
        <v>95.58</v>
      </c>
      <c r="AD246" s="5">
        <v>103.2191</v>
      </c>
      <c r="AE246" s="5">
        <v>97.582800000000006</v>
      </c>
      <c r="AF246" s="5">
        <v>113.6414</v>
      </c>
      <c r="AG246" s="5">
        <v>121.67440000000001</v>
      </c>
      <c r="AH246" s="5">
        <v>107.3027</v>
      </c>
      <c r="AI246" s="5">
        <v>95.8339</v>
      </c>
      <c r="AJ246" s="5">
        <v>111.0869</v>
      </c>
      <c r="AK246" s="5">
        <v>41.1</v>
      </c>
      <c r="AL246" s="5">
        <v>4.2</v>
      </c>
      <c r="AM246" s="5">
        <v>66.400000000000006</v>
      </c>
      <c r="AN246" s="5">
        <v>152732</v>
      </c>
      <c r="AO246" s="5">
        <v>145970</v>
      </c>
      <c r="AP246" s="5">
        <v>115178</v>
      </c>
      <c r="AQ246" s="5">
        <v>22405</v>
      </c>
      <c r="AR246" s="5">
        <v>114861</v>
      </c>
      <c r="AS246" s="5">
        <v>6762</v>
      </c>
      <c r="AT246" s="5">
        <v>16.100000000000001</v>
      </c>
      <c r="AU246" s="5">
        <v>4.4000000000000004</v>
      </c>
      <c r="AV246" s="22">
        <v>1649</v>
      </c>
      <c r="AW246" s="21">
        <v>5.24</v>
      </c>
      <c r="AX246" s="5">
        <v>4.8499999999999996</v>
      </c>
      <c r="AY246" s="21">
        <v>4.9400000000000004</v>
      </c>
      <c r="AZ246" s="5">
        <v>4.5599999999999996</v>
      </c>
      <c r="BA246" s="5">
        <v>5.32</v>
      </c>
      <c r="BB246" s="5">
        <v>6.22</v>
      </c>
      <c r="BC246" s="5">
        <v>8.25</v>
      </c>
      <c r="BD246" s="5">
        <v>1367.4</v>
      </c>
      <c r="BE246" s="5">
        <v>5850.5</v>
      </c>
      <c r="BF246" s="5">
        <v>7056.5</v>
      </c>
      <c r="BG246" s="5">
        <v>1182.5052000000001</v>
      </c>
      <c r="BH246" s="5">
        <v>738.70180000000005</v>
      </c>
      <c r="BI246" s="5">
        <v>8102.5920999999998</v>
      </c>
      <c r="BJ246" s="5">
        <v>3371.0781000000002</v>
      </c>
      <c r="BK246" s="5">
        <v>2456.7157000000002</v>
      </c>
      <c r="BL246" s="5">
        <v>203.1</v>
      </c>
      <c r="BM246" s="5">
        <v>204.1</v>
      </c>
      <c r="BN246" s="5">
        <v>205.8</v>
      </c>
      <c r="BO246" s="5">
        <v>208.1</v>
      </c>
      <c r="BP246" s="5">
        <v>192.7</v>
      </c>
      <c r="BQ246" s="5">
        <v>197.1</v>
      </c>
      <c r="BR246" s="31">
        <v>148.30000000000001</v>
      </c>
      <c r="BS246" s="31">
        <v>195.4</v>
      </c>
      <c r="BT246" s="31">
        <v>166.4</v>
      </c>
      <c r="BU246" s="31">
        <v>161.1</v>
      </c>
      <c r="BV246" s="21">
        <v>61.96</v>
      </c>
      <c r="BW246" s="23">
        <v>12463.150390000001</v>
      </c>
      <c r="BX246" s="6">
        <v>1418.3</v>
      </c>
      <c r="BY246" s="19">
        <v>45.240071144590921</v>
      </c>
      <c r="BZ246" s="20">
        <v>42.651475204017579</v>
      </c>
      <c r="CA246" s="5">
        <v>2889.085</v>
      </c>
      <c r="CB246" s="25">
        <v>1.5789372473559058</v>
      </c>
      <c r="CC246" s="25">
        <v>1.1711632335384017</v>
      </c>
      <c r="CD246" s="25">
        <v>2.1664418338245661</v>
      </c>
      <c r="CE246" s="25">
        <v>0.85841288541960226</v>
      </c>
      <c r="CF246" s="25">
        <v>7.0828220860202773</v>
      </c>
      <c r="CG246" s="25">
        <v>-0.15057034861083318</v>
      </c>
      <c r="CH246" s="20">
        <v>14.838878426449048</v>
      </c>
      <c r="CI246" s="6">
        <v>119</v>
      </c>
      <c r="CJ246" s="6">
        <v>127</v>
      </c>
      <c r="CK246" s="6">
        <v>102</v>
      </c>
      <c r="CL246" s="6">
        <v>97</v>
      </c>
      <c r="CM246" s="23">
        <v>122.77992277992279</v>
      </c>
      <c r="CN246" s="6">
        <v>107.1</v>
      </c>
      <c r="CO246" s="6">
        <v>83</v>
      </c>
      <c r="CP246" s="24">
        <v>7.5304514626293073E-4</v>
      </c>
      <c r="CQ246" s="5">
        <v>9.8468178392820446E-2</v>
      </c>
      <c r="CR246" s="5">
        <v>6.591312598479139E-2</v>
      </c>
      <c r="CS246" s="5">
        <v>145970</v>
      </c>
      <c r="CT246" s="20">
        <v>8.6328964855792292E-2</v>
      </c>
      <c r="CU246" s="20">
        <v>9.7163800780982398E-3</v>
      </c>
      <c r="CV246" s="5">
        <v>14681.3</v>
      </c>
      <c r="CW246" s="5">
        <v>0.10057751592793039</v>
      </c>
      <c r="CX246" s="23">
        <v>1416.42</v>
      </c>
      <c r="CY246" s="23">
        <v>24.88</v>
      </c>
      <c r="CZ246" s="23">
        <v>81.510000000000005</v>
      </c>
      <c r="DA246" s="23">
        <v>1739.25</v>
      </c>
      <c r="DB246" s="23">
        <v>30.55</v>
      </c>
      <c r="DC246" s="23">
        <v>100.09</v>
      </c>
      <c r="DJ246" s="5">
        <v>2622.8130000000001</v>
      </c>
      <c r="DK246" s="5">
        <v>745.15200000000004</v>
      </c>
      <c r="DL246" s="5">
        <v>1865.16</v>
      </c>
      <c r="DM246" s="5">
        <v>2237.0059999999999</v>
      </c>
      <c r="DN246" s="5">
        <v>1109.606</v>
      </c>
      <c r="DO246" s="5">
        <v>6589.5010000000002</v>
      </c>
      <c r="DP246" s="5">
        <v>1068.9659999999999</v>
      </c>
      <c r="DQ246" s="20">
        <v>1.5325107898883332E-2</v>
      </c>
    </row>
    <row r="247" spans="1:121" ht="20.25" customHeight="1" x14ac:dyDescent="0.3">
      <c r="A247" s="16">
        <v>39083</v>
      </c>
      <c r="B247" s="17">
        <v>14726</v>
      </c>
      <c r="C247" s="18">
        <v>14800.512000000001</v>
      </c>
      <c r="D247" s="18">
        <v>126.49035735717095</v>
      </c>
      <c r="E247" s="19">
        <v>10788.663</v>
      </c>
      <c r="F247" s="18">
        <v>104.523</v>
      </c>
      <c r="G247" s="19">
        <v>14703.271000000001</v>
      </c>
      <c r="H247" s="5">
        <v>2638.5279999999998</v>
      </c>
      <c r="I247" s="5">
        <v>9990.6569999999992</v>
      </c>
      <c r="J247" s="20">
        <v>25.367155006518097</v>
      </c>
      <c r="K247" s="20">
        <v>29.741614418441038</v>
      </c>
      <c r="L247" s="20">
        <v>27.529227967802679</v>
      </c>
      <c r="M247" s="5">
        <v>19.613</v>
      </c>
      <c r="N247" s="5">
        <v>1587.671</v>
      </c>
      <c r="O247" s="5">
        <v>2358.6840000000002</v>
      </c>
      <c r="P247" s="20">
        <v>13.148053882922589</v>
      </c>
      <c r="Q247" s="20">
        <v>8.5433401618143083</v>
      </c>
      <c r="R247" s="20">
        <v>15.026506921596624</v>
      </c>
      <c r="S247" s="20">
        <v>8.0901152564818837</v>
      </c>
      <c r="T247" s="5">
        <v>109.943</v>
      </c>
      <c r="U247" s="5">
        <v>95.07</v>
      </c>
      <c r="V247" s="5">
        <v>92.468999999999994</v>
      </c>
      <c r="W247" s="5">
        <v>100.876</v>
      </c>
      <c r="X247" s="20">
        <v>65.67670246446086</v>
      </c>
      <c r="Y247" s="5">
        <v>95.903000000000006</v>
      </c>
      <c r="Z247" s="5">
        <v>100.706</v>
      </c>
      <c r="AA247" s="5">
        <v>96.659000000000006</v>
      </c>
      <c r="AB247" s="5">
        <v>96.638000000000005</v>
      </c>
      <c r="AC247" s="5">
        <v>96.653999999999996</v>
      </c>
      <c r="AD247" s="5">
        <v>103.9538</v>
      </c>
      <c r="AE247" s="5">
        <v>98.386099999999999</v>
      </c>
      <c r="AF247" s="5">
        <v>113.31180000000001</v>
      </c>
      <c r="AG247" s="5">
        <v>120.709</v>
      </c>
      <c r="AH247" s="5">
        <v>107.4791</v>
      </c>
      <c r="AI247" s="5">
        <v>97.017499999999998</v>
      </c>
      <c r="AJ247" s="5">
        <v>110.9392</v>
      </c>
      <c r="AK247" s="5">
        <v>41.3</v>
      </c>
      <c r="AL247" s="5">
        <v>4.3</v>
      </c>
      <c r="AM247" s="5">
        <v>66.2</v>
      </c>
      <c r="AN247" s="5">
        <v>153051</v>
      </c>
      <c r="AO247" s="5">
        <v>146320</v>
      </c>
      <c r="AP247" s="5">
        <v>115636</v>
      </c>
      <c r="AQ247" s="5">
        <v>22391</v>
      </c>
      <c r="AR247" s="5">
        <v>115394</v>
      </c>
      <c r="AS247" s="5">
        <v>6731</v>
      </c>
      <c r="AT247" s="5">
        <v>17.8</v>
      </c>
      <c r="AU247" s="5">
        <v>4.4000000000000004</v>
      </c>
      <c r="AV247" s="22">
        <v>1495</v>
      </c>
      <c r="AW247" s="21">
        <v>5.26</v>
      </c>
      <c r="AX247" s="5">
        <v>4.9400000000000004</v>
      </c>
      <c r="AY247" s="21">
        <v>4.92</v>
      </c>
      <c r="AZ247" s="5">
        <v>4.5599999999999996</v>
      </c>
      <c r="BA247" s="5">
        <v>5.3</v>
      </c>
      <c r="BB247" s="5">
        <v>6.27</v>
      </c>
      <c r="BC247" s="5">
        <v>8.25</v>
      </c>
      <c r="BD247" s="5">
        <v>1367.3</v>
      </c>
      <c r="BE247" s="5">
        <v>5913.2</v>
      </c>
      <c r="BF247" s="5">
        <v>7145.7</v>
      </c>
      <c r="BG247" s="5">
        <v>1215.9412</v>
      </c>
      <c r="BH247" s="5">
        <v>731.52959999999996</v>
      </c>
      <c r="BI247" s="5">
        <v>8191.2510000000002</v>
      </c>
      <c r="BJ247" s="5">
        <v>3367.1610000000001</v>
      </c>
      <c r="BK247" s="5">
        <v>2484.4331999999999</v>
      </c>
      <c r="BL247" s="5">
        <v>205.28800000000001</v>
      </c>
      <c r="BM247" s="5">
        <v>206.114</v>
      </c>
      <c r="BN247" s="5">
        <v>207.43199999999999</v>
      </c>
      <c r="BO247" s="5">
        <v>209.41800000000001</v>
      </c>
      <c r="BP247" s="5">
        <v>200.20599999999999</v>
      </c>
      <c r="BQ247" s="5">
        <v>200.43199999999999</v>
      </c>
      <c r="BR247" s="31">
        <v>149.1</v>
      </c>
      <c r="BS247" s="31">
        <v>203.6</v>
      </c>
      <c r="BT247" s="31">
        <v>170.3</v>
      </c>
      <c r="BU247" s="31">
        <v>164.1</v>
      </c>
      <c r="BV247" s="21">
        <v>60.44</v>
      </c>
      <c r="BW247" s="23">
        <v>12354.349609999999</v>
      </c>
      <c r="BX247" s="6">
        <v>1420.9</v>
      </c>
      <c r="BY247" s="19">
        <v>46.223529290044908</v>
      </c>
      <c r="BZ247" s="20">
        <v>43.32817058787014</v>
      </c>
      <c r="CA247" s="5">
        <v>2882.7440000000001</v>
      </c>
      <c r="CB247" s="25">
        <v>-1.6301523173904988</v>
      </c>
      <c r="CC247" s="25">
        <v>-1.853224152838203</v>
      </c>
      <c r="CD247" s="25">
        <v>2.0808436366294738</v>
      </c>
      <c r="CE247" s="25">
        <v>-3.0901111741429319</v>
      </c>
      <c r="CF247" s="25">
        <v>2.2451707449021399</v>
      </c>
      <c r="CG247" s="25">
        <v>-2.8485697559372944</v>
      </c>
      <c r="CH247" s="20">
        <v>14.700891840999857</v>
      </c>
      <c r="CI247" s="6">
        <v>117</v>
      </c>
      <c r="CJ247" s="6">
        <v>125</v>
      </c>
      <c r="CK247" s="6">
        <v>101</v>
      </c>
      <c r="CL247" s="6">
        <v>100</v>
      </c>
      <c r="CM247" s="23">
        <v>123.07692307692308</v>
      </c>
      <c r="CN247" s="6">
        <v>107.2</v>
      </c>
      <c r="CO247" s="6">
        <v>82.6</v>
      </c>
      <c r="CP247" s="24">
        <v>7.513873701476216E-4</v>
      </c>
      <c r="CQ247" s="5">
        <v>9.941293056314926E-2</v>
      </c>
      <c r="CR247" s="5">
        <v>6.6492789775833797E-2</v>
      </c>
      <c r="CS247" s="5">
        <v>146320</v>
      </c>
      <c r="CT247" s="20">
        <v>8.6312089939857839E-2</v>
      </c>
      <c r="CU247" s="20">
        <v>9.7109075997813023E-3</v>
      </c>
      <c r="CV247" s="5">
        <v>14746.7</v>
      </c>
      <c r="CW247" s="5">
        <v>0.10078389830508475</v>
      </c>
      <c r="CX247" s="23">
        <v>1406.95</v>
      </c>
      <c r="CY247" s="23">
        <v>25.49</v>
      </c>
      <c r="CZ247" s="23">
        <v>83.15</v>
      </c>
      <c r="DA247" s="23">
        <v>1697.74</v>
      </c>
      <c r="DB247" s="23">
        <v>30.76</v>
      </c>
      <c r="DC247" s="23">
        <v>100.34</v>
      </c>
      <c r="DJ247" s="5">
        <v>2618.1959999999999</v>
      </c>
      <c r="DK247" s="5">
        <v>711.154</v>
      </c>
      <c r="DL247" s="5">
        <v>1897.1669999999999</v>
      </c>
      <c r="DM247" s="5">
        <v>2241.5680000000002</v>
      </c>
      <c r="DN247" s="5">
        <v>1122.037</v>
      </c>
      <c r="DO247" s="5">
        <v>6623.82</v>
      </c>
      <c r="DP247" s="5">
        <v>1054.5260000000001</v>
      </c>
      <c r="DQ247" s="20">
        <v>1.5319628212137781E-2</v>
      </c>
    </row>
    <row r="248" spans="1:121" ht="20.25" customHeight="1" x14ac:dyDescent="0.3">
      <c r="A248" s="16">
        <v>39173</v>
      </c>
      <c r="B248" s="17">
        <v>14838.7</v>
      </c>
      <c r="C248" s="18">
        <v>14935.278</v>
      </c>
      <c r="D248" s="18">
        <v>126.78574809144597</v>
      </c>
      <c r="E248" s="19">
        <v>10809.538</v>
      </c>
      <c r="F248" s="18">
        <v>105.58199999999999</v>
      </c>
      <c r="G248" s="19">
        <v>14785.495999999999</v>
      </c>
      <c r="H248" s="5">
        <v>2674.7</v>
      </c>
      <c r="I248" s="5">
        <v>10024.603999999999</v>
      </c>
      <c r="J248" s="20">
        <v>25.510319567051461</v>
      </c>
      <c r="K248" s="20">
        <v>30.11286704940634</v>
      </c>
      <c r="L248" s="20">
        <v>27.520916929028541</v>
      </c>
      <c r="M248" s="5">
        <v>49.430999999999997</v>
      </c>
      <c r="N248" s="5">
        <v>1615.6510000000001</v>
      </c>
      <c r="O248" s="5">
        <v>2369.3760000000002</v>
      </c>
      <c r="P248" s="20">
        <v>13.80432948535918</v>
      </c>
      <c r="Q248" s="20">
        <v>8.7492232030783779</v>
      </c>
      <c r="R248" s="20">
        <v>15.417073070354135</v>
      </c>
      <c r="S248" s="20">
        <v>8.4630121200897168</v>
      </c>
      <c r="T248" s="5">
        <v>110.386</v>
      </c>
      <c r="U248" s="5">
        <v>95.647999999999996</v>
      </c>
      <c r="V248" s="5">
        <v>94.751999999999995</v>
      </c>
      <c r="W248" s="5">
        <v>100.191</v>
      </c>
      <c r="X248" s="20">
        <v>65.548542091075575</v>
      </c>
      <c r="Y248" s="5">
        <v>95.831000000000003</v>
      </c>
      <c r="Z248" s="5">
        <v>99.513999999999996</v>
      </c>
      <c r="AA248" s="5">
        <v>97.215999999999994</v>
      </c>
      <c r="AB248" s="5">
        <v>97.195999999999998</v>
      </c>
      <c r="AC248" s="5">
        <v>97.194000000000003</v>
      </c>
      <c r="AD248" s="5">
        <v>104.7581</v>
      </c>
      <c r="AE248" s="5">
        <v>99.535399999999996</v>
      </c>
      <c r="AF248" s="5">
        <v>113.7353</v>
      </c>
      <c r="AG248" s="5">
        <v>123.5475</v>
      </c>
      <c r="AH248" s="5">
        <v>108.48950000000001</v>
      </c>
      <c r="AI248" s="5">
        <v>97.933700000000002</v>
      </c>
      <c r="AJ248" s="5">
        <v>110.661</v>
      </c>
      <c r="AK248" s="5">
        <v>41.4</v>
      </c>
      <c r="AL248" s="5">
        <v>4.3</v>
      </c>
      <c r="AM248" s="5">
        <v>66</v>
      </c>
      <c r="AN248" s="5">
        <v>153041</v>
      </c>
      <c r="AO248" s="5">
        <v>146063</v>
      </c>
      <c r="AP248" s="5">
        <v>115876</v>
      </c>
      <c r="AQ248" s="5">
        <v>22323</v>
      </c>
      <c r="AR248" s="5">
        <v>115760</v>
      </c>
      <c r="AS248" s="5">
        <v>6979</v>
      </c>
      <c r="AT248" s="5">
        <v>16.5</v>
      </c>
      <c r="AU248" s="5">
        <v>4.5999999999999996</v>
      </c>
      <c r="AV248" s="22">
        <v>1448</v>
      </c>
      <c r="AW248" s="21">
        <v>5.25</v>
      </c>
      <c r="AX248" s="5">
        <v>4.6100000000000003</v>
      </c>
      <c r="AY248" s="21">
        <v>4.96</v>
      </c>
      <c r="AZ248" s="5">
        <v>5.0999999999999996</v>
      </c>
      <c r="BA248" s="5">
        <v>5.79</v>
      </c>
      <c r="BB248" s="5">
        <v>6.7</v>
      </c>
      <c r="BC248" s="5">
        <v>8.25</v>
      </c>
      <c r="BD248" s="5">
        <v>1365.6</v>
      </c>
      <c r="BE248" s="5">
        <v>6014.8</v>
      </c>
      <c r="BF248" s="5">
        <v>7263.7</v>
      </c>
      <c r="BG248" s="5">
        <v>1263.9982</v>
      </c>
      <c r="BH248" s="5">
        <v>750.15089999999998</v>
      </c>
      <c r="BI248" s="5">
        <v>8356.0089000000007</v>
      </c>
      <c r="BJ248" s="5">
        <v>3427.6873999999998</v>
      </c>
      <c r="BK248" s="5">
        <v>2519.1210000000001</v>
      </c>
      <c r="BL248" s="5">
        <v>207.23400000000001</v>
      </c>
      <c r="BM248" s="5">
        <v>208.03200000000001</v>
      </c>
      <c r="BN248" s="5">
        <v>208.58500000000001</v>
      </c>
      <c r="BO248" s="5">
        <v>210.392</v>
      </c>
      <c r="BP248" s="5">
        <v>209.79900000000001</v>
      </c>
      <c r="BQ248" s="5">
        <v>202.55699999999999</v>
      </c>
      <c r="BR248" s="31">
        <v>149.5</v>
      </c>
      <c r="BS248" s="31">
        <v>205.9</v>
      </c>
      <c r="BT248" s="31">
        <v>172.8</v>
      </c>
      <c r="BU248" s="31">
        <v>166.1</v>
      </c>
      <c r="BV248" s="21">
        <v>67.489999999999995</v>
      </c>
      <c r="BW248" s="23">
        <v>13408.62012</v>
      </c>
      <c r="BX248" s="6">
        <v>1503.3</v>
      </c>
      <c r="BY248" s="19">
        <v>46.572113504948859</v>
      </c>
      <c r="BZ248" s="20">
        <v>43.410200218120458</v>
      </c>
      <c r="CA248" s="5">
        <v>2907.0340000000001</v>
      </c>
      <c r="CB248" s="25">
        <v>-1.9596946251715373</v>
      </c>
      <c r="CC248" s="25">
        <v>-6.632645154163419E-2</v>
      </c>
      <c r="CD248" s="25">
        <v>2.5728578207749395</v>
      </c>
      <c r="CE248" s="25">
        <v>-0.89098653073526912</v>
      </c>
      <c r="CF248" s="25">
        <v>-4.063591300515613</v>
      </c>
      <c r="CG248" s="25">
        <v>-1.3022946788686005</v>
      </c>
      <c r="CH248" s="20">
        <v>15.467004136057781</v>
      </c>
      <c r="CI248" s="6">
        <v>114</v>
      </c>
      <c r="CJ248" s="6">
        <v>123</v>
      </c>
      <c r="CK248" s="6">
        <v>93</v>
      </c>
      <c r="CL248" s="6">
        <v>89</v>
      </c>
      <c r="CM248" s="23">
        <v>121.56862745098039</v>
      </c>
      <c r="CN248" s="6">
        <v>103.9</v>
      </c>
      <c r="CO248" s="6">
        <v>76</v>
      </c>
      <c r="CP248" s="24">
        <v>7.5574238513518134E-4</v>
      </c>
      <c r="CQ248" s="5">
        <v>9.9885665774357646E-2</v>
      </c>
      <c r="CR248" s="5">
        <v>6.6964426309195343E-2</v>
      </c>
      <c r="CS248" s="5">
        <v>146063</v>
      </c>
      <c r="CT248" s="20">
        <v>8.6944017307600152E-2</v>
      </c>
      <c r="CU248" s="20">
        <v>1.0292134216057455E-2</v>
      </c>
      <c r="CV248" s="5">
        <v>14811.9</v>
      </c>
      <c r="CW248" s="5">
        <v>0.10140761178395624</v>
      </c>
      <c r="CX248" s="23">
        <v>1514.19</v>
      </c>
      <c r="CY248" s="23">
        <v>26.17</v>
      </c>
      <c r="CZ248" s="23">
        <v>84.92</v>
      </c>
      <c r="DA248" s="23">
        <v>1800.83</v>
      </c>
      <c r="DB248" s="23">
        <v>31.12</v>
      </c>
      <c r="DC248" s="23">
        <v>101</v>
      </c>
      <c r="DJ248" s="5">
        <v>2624.924</v>
      </c>
      <c r="DK248" s="5">
        <v>682.69100000000003</v>
      </c>
      <c r="DL248" s="5">
        <v>1934.4280000000001</v>
      </c>
      <c r="DM248" s="5">
        <v>2237.1320000000001</v>
      </c>
      <c r="DN248" s="5">
        <v>1138.252</v>
      </c>
      <c r="DO248" s="5">
        <v>6644.8940000000002</v>
      </c>
      <c r="DP248" s="5">
        <v>1071.183</v>
      </c>
      <c r="DQ248" s="20">
        <v>1.5316212867050519E-2</v>
      </c>
    </row>
    <row r="249" spans="1:121" ht="20.25" customHeight="1" x14ac:dyDescent="0.3">
      <c r="A249" s="16">
        <v>39264</v>
      </c>
      <c r="B249" s="17">
        <v>14938.5</v>
      </c>
      <c r="C249" s="18">
        <v>15093.672</v>
      </c>
      <c r="D249" s="18">
        <v>126.40148260553055</v>
      </c>
      <c r="E249" s="19">
        <v>10837.870999999999</v>
      </c>
      <c r="F249" s="18">
        <v>106.462</v>
      </c>
      <c r="G249" s="19">
        <v>14885.864</v>
      </c>
      <c r="H249" s="5">
        <v>2658.1179999999999</v>
      </c>
      <c r="I249" s="5">
        <v>10069.157999999999</v>
      </c>
      <c r="J249" s="20">
        <v>24.771426520798514</v>
      </c>
      <c r="K249" s="20">
        <v>30.246239657134652</v>
      </c>
      <c r="L249" s="20">
        <v>27.304569829079981</v>
      </c>
      <c r="M249" s="5">
        <v>50.180999999999997</v>
      </c>
      <c r="N249" s="5">
        <v>1665.56</v>
      </c>
      <c r="O249" s="5">
        <v>2368.712</v>
      </c>
      <c r="P249" s="20">
        <v>13.178835447191149</v>
      </c>
      <c r="Q249" s="20">
        <v>7.5939547425946614</v>
      </c>
      <c r="R249" s="20">
        <v>14.940921348084197</v>
      </c>
      <c r="S249" s="20">
        <v>8.5469030359577971</v>
      </c>
      <c r="T249" s="5">
        <v>109.99</v>
      </c>
      <c r="U249" s="5">
        <v>96.792000000000002</v>
      </c>
      <c r="V249" s="5">
        <v>96.266000000000005</v>
      </c>
      <c r="W249" s="5">
        <v>99.387</v>
      </c>
      <c r="X249" s="20">
        <v>65.557494540197467</v>
      </c>
      <c r="Y249" s="5">
        <v>96.198999999999998</v>
      </c>
      <c r="Z249" s="5">
        <v>99.253</v>
      </c>
      <c r="AA249" s="5">
        <v>97.537999999999997</v>
      </c>
      <c r="AB249" s="5">
        <v>97.519000000000005</v>
      </c>
      <c r="AC249" s="5">
        <v>97.531000000000006</v>
      </c>
      <c r="AD249" s="5">
        <v>105.2764</v>
      </c>
      <c r="AE249" s="5">
        <v>101.3069</v>
      </c>
      <c r="AF249" s="5">
        <v>113.3446</v>
      </c>
      <c r="AG249" s="5">
        <v>120.1562</v>
      </c>
      <c r="AH249" s="5">
        <v>108.9731</v>
      </c>
      <c r="AI249" s="5">
        <v>98.739400000000003</v>
      </c>
      <c r="AJ249" s="5">
        <v>111.14879999999999</v>
      </c>
      <c r="AK249" s="5">
        <v>41.3</v>
      </c>
      <c r="AL249" s="5">
        <v>4.2</v>
      </c>
      <c r="AM249" s="5">
        <v>66</v>
      </c>
      <c r="AN249" s="5">
        <v>153414</v>
      </c>
      <c r="AO249" s="5">
        <v>146244</v>
      </c>
      <c r="AP249" s="5">
        <v>115838</v>
      </c>
      <c r="AQ249" s="5">
        <v>22093</v>
      </c>
      <c r="AR249" s="5">
        <v>116024</v>
      </c>
      <c r="AS249" s="5">
        <v>7170</v>
      </c>
      <c r="AT249" s="5">
        <v>16.3</v>
      </c>
      <c r="AU249" s="5">
        <v>4.7</v>
      </c>
      <c r="AV249" s="22">
        <v>1183</v>
      </c>
      <c r="AW249" s="21">
        <v>4.9400000000000004</v>
      </c>
      <c r="AX249" s="5">
        <v>3.89</v>
      </c>
      <c r="AY249" s="21">
        <v>4.1399999999999997</v>
      </c>
      <c r="AZ249" s="5">
        <v>4.5199999999999996</v>
      </c>
      <c r="BA249" s="5">
        <v>5.74</v>
      </c>
      <c r="BB249" s="5">
        <v>6.59</v>
      </c>
      <c r="BC249" s="5">
        <v>8.0299999999999994</v>
      </c>
      <c r="BD249" s="5">
        <v>1373.7</v>
      </c>
      <c r="BE249" s="5">
        <v>6121.3</v>
      </c>
      <c r="BF249" s="5">
        <v>7387.2</v>
      </c>
      <c r="BG249" s="5">
        <v>1350.1149</v>
      </c>
      <c r="BH249" s="5">
        <v>773.83799999999997</v>
      </c>
      <c r="BI249" s="5">
        <v>8668.7590999999993</v>
      </c>
      <c r="BJ249" s="5">
        <v>3503.4238</v>
      </c>
      <c r="BK249" s="5">
        <v>2566.9953999999998</v>
      </c>
      <c r="BL249" s="5">
        <v>208.547</v>
      </c>
      <c r="BM249" s="5">
        <v>209.15700000000001</v>
      </c>
      <c r="BN249" s="5">
        <v>209.947</v>
      </c>
      <c r="BO249" s="5">
        <v>211.554</v>
      </c>
      <c r="BP249" s="5">
        <v>210.74199999999999</v>
      </c>
      <c r="BQ249" s="5">
        <v>205.00299999999999</v>
      </c>
      <c r="BR249" s="31">
        <v>149.80000000000001</v>
      </c>
      <c r="BS249" s="31">
        <v>203.2</v>
      </c>
      <c r="BT249" s="31">
        <v>174.8</v>
      </c>
      <c r="BU249" s="31">
        <v>167.6</v>
      </c>
      <c r="BV249" s="21">
        <v>79.92</v>
      </c>
      <c r="BW249" s="23">
        <v>13895.62988</v>
      </c>
      <c r="BX249" s="6">
        <v>1526.8</v>
      </c>
      <c r="BY249" s="19">
        <v>46.831233146384228</v>
      </c>
      <c r="BZ249" s="20">
        <v>43.121868944233114</v>
      </c>
      <c r="CA249" s="5">
        <v>2928.0479999999998</v>
      </c>
      <c r="CB249" s="25">
        <v>0.76299883348102693</v>
      </c>
      <c r="CC249" s="25">
        <v>-1.2076155827407624</v>
      </c>
      <c r="CD249" s="25">
        <v>1.5433099132643364</v>
      </c>
      <c r="CE249" s="25">
        <v>-2.0593801996122463</v>
      </c>
      <c r="CF249" s="25">
        <v>3.5677830911749604</v>
      </c>
      <c r="CG249" s="25">
        <v>-0.10544198475675426</v>
      </c>
      <c r="CH249" s="20">
        <v>15.654509848150843</v>
      </c>
      <c r="CI249" s="6">
        <v>109</v>
      </c>
      <c r="CJ249" s="6">
        <v>121</v>
      </c>
      <c r="CK249" s="6">
        <v>93</v>
      </c>
      <c r="CL249" s="6">
        <v>93</v>
      </c>
      <c r="CM249" s="23">
        <v>120.31872509960159</v>
      </c>
      <c r="CN249" s="6">
        <v>100.3</v>
      </c>
      <c r="CO249" s="6">
        <v>76.400000000000006</v>
      </c>
      <c r="CP249" s="24">
        <v>7.5209923142146001E-4</v>
      </c>
      <c r="CQ249" s="5">
        <v>9.9850934055414245E-2</v>
      </c>
      <c r="CR249" s="5">
        <v>6.7271860725910126E-2</v>
      </c>
      <c r="CS249" s="5">
        <v>146244</v>
      </c>
      <c r="CT249" s="20">
        <v>8.7027679768058863E-2</v>
      </c>
      <c r="CU249" s="20">
        <v>1.0440086430896309E-2</v>
      </c>
      <c r="CV249" s="5">
        <v>14876.2</v>
      </c>
      <c r="CW249" s="5">
        <v>0.10172178003883921</v>
      </c>
      <c r="CX249" s="23">
        <v>1497.12</v>
      </c>
      <c r="CY249" s="23">
        <v>26.98</v>
      </c>
      <c r="CZ249" s="23">
        <v>78.599999999999994</v>
      </c>
      <c r="DA249" s="23">
        <v>1779.35</v>
      </c>
      <c r="DB249" s="23">
        <v>32.07</v>
      </c>
      <c r="DC249" s="23">
        <v>93.42</v>
      </c>
      <c r="DJ249" s="5">
        <v>2608.9879999999998</v>
      </c>
      <c r="DK249" s="5">
        <v>639.18600000000004</v>
      </c>
      <c r="DL249" s="5">
        <v>1964.431</v>
      </c>
      <c r="DM249" s="5">
        <v>2240.1889999999999</v>
      </c>
      <c r="DN249" s="5">
        <v>1150.8989999999999</v>
      </c>
      <c r="DO249" s="5">
        <v>6673.4179999999997</v>
      </c>
      <c r="DP249" s="5">
        <v>1091.579</v>
      </c>
      <c r="DQ249" s="20">
        <v>1.5318160061267469E-2</v>
      </c>
    </row>
    <row r="250" spans="1:121" ht="20.25" customHeight="1" x14ac:dyDescent="0.3">
      <c r="A250" s="16">
        <v>39356</v>
      </c>
      <c r="B250" s="17">
        <v>14991.8</v>
      </c>
      <c r="C250" s="18">
        <v>15193.450999999999</v>
      </c>
      <c r="D250" s="18">
        <v>126.67751847768386</v>
      </c>
      <c r="E250" s="19">
        <v>10846.991</v>
      </c>
      <c r="F250" s="18">
        <v>106.67400000000001</v>
      </c>
      <c r="G250" s="19">
        <v>14970.13</v>
      </c>
      <c r="H250" s="5">
        <v>2605.21</v>
      </c>
      <c r="I250" s="5">
        <v>10081.798000000001</v>
      </c>
      <c r="J250" s="20">
        <v>24.603423986279552</v>
      </c>
      <c r="K250" s="20">
        <v>30.42049491608477</v>
      </c>
      <c r="L250" s="20">
        <v>27.256502919678223</v>
      </c>
      <c r="M250" s="5">
        <v>22.956</v>
      </c>
      <c r="N250" s="5">
        <v>1716.692</v>
      </c>
      <c r="O250" s="5">
        <v>2339.2739999999999</v>
      </c>
      <c r="P250" s="20">
        <v>13.411031483523214</v>
      </c>
      <c r="Q250" s="20">
        <v>7.9834211278533216</v>
      </c>
      <c r="R250" s="20">
        <v>14.703132018457266</v>
      </c>
      <c r="S250" s="20">
        <v>8.5502878843562407</v>
      </c>
      <c r="T250" s="5">
        <v>109.738</v>
      </c>
      <c r="U250" s="5">
        <v>97.207999999999998</v>
      </c>
      <c r="V250" s="5">
        <v>96.007999999999996</v>
      </c>
      <c r="W250" s="5">
        <v>100.032</v>
      </c>
      <c r="X250" s="20">
        <v>66.029064069582262</v>
      </c>
      <c r="Y250" s="5">
        <v>97.239000000000004</v>
      </c>
      <c r="Z250" s="5">
        <v>99.126000000000005</v>
      </c>
      <c r="AA250" s="5">
        <v>97.944999999999993</v>
      </c>
      <c r="AB250" s="5">
        <v>97.93</v>
      </c>
      <c r="AC250" s="5">
        <v>97.956000000000003</v>
      </c>
      <c r="AD250" s="5">
        <v>105.32129999999999</v>
      </c>
      <c r="AE250" s="5">
        <v>102.4717</v>
      </c>
      <c r="AF250" s="5">
        <v>111.6669</v>
      </c>
      <c r="AG250" s="5">
        <v>120.2214</v>
      </c>
      <c r="AH250" s="5">
        <v>108.3858</v>
      </c>
      <c r="AI250" s="5">
        <v>99.509500000000003</v>
      </c>
      <c r="AJ250" s="5">
        <v>108.9752</v>
      </c>
      <c r="AK250" s="5">
        <v>41.1</v>
      </c>
      <c r="AL250" s="5">
        <v>4.0999999999999996</v>
      </c>
      <c r="AM250" s="5">
        <v>66</v>
      </c>
      <c r="AN250" s="5">
        <v>153918</v>
      </c>
      <c r="AO250" s="5">
        <v>146273</v>
      </c>
      <c r="AP250" s="5">
        <v>116037</v>
      </c>
      <c r="AQ250" s="5">
        <v>21976</v>
      </c>
      <c r="AR250" s="5">
        <v>116437</v>
      </c>
      <c r="AS250" s="5">
        <v>7645</v>
      </c>
      <c r="AT250" s="5">
        <v>16.600000000000001</v>
      </c>
      <c r="AU250" s="5">
        <v>5</v>
      </c>
      <c r="AV250" s="22">
        <v>1037</v>
      </c>
      <c r="AW250" s="21">
        <v>4.24</v>
      </c>
      <c r="AX250" s="5">
        <v>3</v>
      </c>
      <c r="AY250" s="21">
        <v>3.26</v>
      </c>
      <c r="AZ250" s="5">
        <v>4.0999999999999996</v>
      </c>
      <c r="BA250" s="5">
        <v>5.49</v>
      </c>
      <c r="BB250" s="5">
        <v>6.65</v>
      </c>
      <c r="BC250" s="5">
        <v>7.33</v>
      </c>
      <c r="BD250" s="5">
        <v>1374.7</v>
      </c>
      <c r="BE250" s="5">
        <v>6180.7</v>
      </c>
      <c r="BF250" s="5">
        <v>7456.7</v>
      </c>
      <c r="BG250" s="5">
        <v>1417.6031</v>
      </c>
      <c r="BH250" s="5">
        <v>799.27440000000001</v>
      </c>
      <c r="BI250" s="5">
        <v>8898.4883000000009</v>
      </c>
      <c r="BJ250" s="5">
        <v>3598.8108000000002</v>
      </c>
      <c r="BK250" s="5">
        <v>2609.4765000000002</v>
      </c>
      <c r="BL250" s="5">
        <v>211.44499999999999</v>
      </c>
      <c r="BM250" s="5">
        <v>212.22499999999999</v>
      </c>
      <c r="BN250" s="5">
        <v>211.59800000000001</v>
      </c>
      <c r="BO250" s="5">
        <v>213.16800000000001</v>
      </c>
      <c r="BP250" s="5">
        <v>225.649</v>
      </c>
      <c r="BQ250" s="5">
        <v>206.874</v>
      </c>
      <c r="BR250" s="31">
        <v>150.5</v>
      </c>
      <c r="BS250" s="31">
        <v>235.6</v>
      </c>
      <c r="BT250" s="31">
        <v>179.9</v>
      </c>
      <c r="BU250" s="31">
        <v>171.7</v>
      </c>
      <c r="BV250" s="21">
        <v>91.69</v>
      </c>
      <c r="BW250" s="23">
        <v>13264.820309999999</v>
      </c>
      <c r="BX250" s="6">
        <v>1468.4</v>
      </c>
      <c r="BY250" s="19">
        <v>47.234635959001999</v>
      </c>
      <c r="BZ250" s="20">
        <v>43.104526522111968</v>
      </c>
      <c r="CA250" s="5">
        <v>2939.81</v>
      </c>
      <c r="CB250" s="25">
        <v>1.585506711696097</v>
      </c>
      <c r="CC250" s="25">
        <v>-0.39174851530780752</v>
      </c>
      <c r="CD250" s="25">
        <v>2.3274341258092566</v>
      </c>
      <c r="CE250" s="25">
        <v>-1.2337058573808362</v>
      </c>
      <c r="CF250" s="25">
        <v>6.157502927896175</v>
      </c>
      <c r="CG250" s="25">
        <v>0.16985124083799241</v>
      </c>
      <c r="CH250" s="20">
        <v>14.990403854791948</v>
      </c>
      <c r="CI250" s="6">
        <v>103</v>
      </c>
      <c r="CJ250" s="6">
        <v>115</v>
      </c>
      <c r="CK250" s="6">
        <v>87</v>
      </c>
      <c r="CL250" s="6">
        <v>80</v>
      </c>
      <c r="CM250" s="23">
        <v>115.96638655462183</v>
      </c>
      <c r="CN250" s="6">
        <v>93.4</v>
      </c>
      <c r="CO250" s="6">
        <v>67.3</v>
      </c>
      <c r="CP250" s="24">
        <v>7.5022731467871723E-4</v>
      </c>
      <c r="CQ250" s="5">
        <v>0.10061255323949055</v>
      </c>
      <c r="CR250" s="5">
        <v>6.7944248084061992E-2</v>
      </c>
      <c r="CS250" s="5">
        <v>146273</v>
      </c>
      <c r="CT250" s="20">
        <v>8.6735132252705571E-2</v>
      </c>
      <c r="CU250" s="20">
        <v>1.0038763134686511E-2</v>
      </c>
      <c r="CV250" s="5">
        <v>14939.7</v>
      </c>
      <c r="CW250" s="5">
        <v>0.10213573250018801</v>
      </c>
      <c r="CX250" s="23">
        <v>1479.22</v>
      </c>
      <c r="CY250" s="23">
        <v>27.73</v>
      </c>
      <c r="CZ250" s="23">
        <v>66.180000000000007</v>
      </c>
      <c r="DA250" s="23">
        <v>1745.14</v>
      </c>
      <c r="DB250" s="23">
        <v>32.71</v>
      </c>
      <c r="DC250" s="23">
        <v>78.08</v>
      </c>
      <c r="DJ250" s="5">
        <v>2586.2779999999998</v>
      </c>
      <c r="DK250" s="5">
        <v>586.10599999999999</v>
      </c>
      <c r="DL250" s="5">
        <v>1997.566</v>
      </c>
      <c r="DM250" s="5">
        <v>2238.413</v>
      </c>
      <c r="DN250" s="5">
        <v>1155.46</v>
      </c>
      <c r="DO250" s="5">
        <v>6683.5770000000002</v>
      </c>
      <c r="DP250" s="5">
        <v>1097.4970000000001</v>
      </c>
      <c r="DQ250" s="20">
        <v>1.5302981411470334E-2</v>
      </c>
    </row>
    <row r="251" spans="1:121" ht="20.25" customHeight="1" x14ac:dyDescent="0.3">
      <c r="A251" s="16">
        <v>39448</v>
      </c>
      <c r="B251" s="17">
        <v>14889.5</v>
      </c>
      <c r="C251" s="18">
        <v>15074.472</v>
      </c>
      <c r="D251" s="18">
        <v>126.62371594461813</v>
      </c>
      <c r="E251" s="19">
        <v>10925.263999999999</v>
      </c>
      <c r="F251" s="18">
        <v>105.298</v>
      </c>
      <c r="G251" s="19">
        <v>14909.362999999999</v>
      </c>
      <c r="H251" s="5">
        <v>2517.473</v>
      </c>
      <c r="I251" s="5">
        <v>10060.966</v>
      </c>
      <c r="J251" s="20">
        <v>25.073541353688739</v>
      </c>
      <c r="K251" s="20">
        <v>30.957326728653211</v>
      </c>
      <c r="L251" s="20">
        <v>26.80531081245686</v>
      </c>
      <c r="M251" s="5">
        <v>-20.213999999999999</v>
      </c>
      <c r="N251" s="5">
        <v>1737.9369999999999</v>
      </c>
      <c r="O251" s="5">
        <v>2361.6329999999998</v>
      </c>
      <c r="P251" s="20">
        <v>12.216198384018838</v>
      </c>
      <c r="Q251" s="20">
        <v>6.9756587762393929</v>
      </c>
      <c r="R251" s="20">
        <v>14.156248731170571</v>
      </c>
      <c r="S251" s="20">
        <v>8.8090259450241586</v>
      </c>
      <c r="T251" s="5">
        <v>109.379</v>
      </c>
      <c r="U251" s="5">
        <v>96.269000000000005</v>
      </c>
      <c r="V251" s="5">
        <v>94.153999999999996</v>
      </c>
      <c r="W251" s="5">
        <v>102.036</v>
      </c>
      <c r="X251" s="20">
        <v>66.375045677859433</v>
      </c>
      <c r="Y251" s="5">
        <v>98.228999999999999</v>
      </c>
      <c r="Z251" s="5">
        <v>99.046000000000006</v>
      </c>
      <c r="AA251" s="5">
        <v>98.506</v>
      </c>
      <c r="AB251" s="5">
        <v>98.492999999999995</v>
      </c>
      <c r="AC251" s="5">
        <v>98.516000000000005</v>
      </c>
      <c r="AD251" s="5">
        <v>104.4179</v>
      </c>
      <c r="AE251" s="5">
        <v>103.30889999999999</v>
      </c>
      <c r="AF251" s="5">
        <v>109.6598</v>
      </c>
      <c r="AG251" s="5">
        <v>113.6189</v>
      </c>
      <c r="AH251" s="5">
        <v>107.36490000000001</v>
      </c>
      <c r="AI251" s="5">
        <v>98.923299999999998</v>
      </c>
      <c r="AJ251" s="5">
        <v>108.29770000000001</v>
      </c>
      <c r="AK251" s="5">
        <v>41.3</v>
      </c>
      <c r="AL251" s="5">
        <v>4.0999999999999996</v>
      </c>
      <c r="AM251" s="5">
        <v>66.099999999999994</v>
      </c>
      <c r="AN251" s="5">
        <v>153908</v>
      </c>
      <c r="AO251" s="5">
        <v>146086</v>
      </c>
      <c r="AP251" s="5">
        <v>115825</v>
      </c>
      <c r="AQ251" s="5">
        <v>21820</v>
      </c>
      <c r="AR251" s="5">
        <v>116448</v>
      </c>
      <c r="AS251" s="5">
        <v>7822</v>
      </c>
      <c r="AT251" s="5">
        <v>16.5</v>
      </c>
      <c r="AU251" s="5">
        <v>5.0999999999999996</v>
      </c>
      <c r="AV251" s="22">
        <v>1005</v>
      </c>
      <c r="AW251" s="21">
        <v>2.61</v>
      </c>
      <c r="AX251" s="5">
        <v>1.26</v>
      </c>
      <c r="AY251" s="21">
        <v>1.54</v>
      </c>
      <c r="AZ251" s="5">
        <v>3.51</v>
      </c>
      <c r="BA251" s="5">
        <v>5.51</v>
      </c>
      <c r="BB251" s="5">
        <v>6.89</v>
      </c>
      <c r="BC251" s="5">
        <v>5.66</v>
      </c>
      <c r="BD251" s="5">
        <v>1390</v>
      </c>
      <c r="BE251" s="5">
        <v>6364.5</v>
      </c>
      <c r="BF251" s="5">
        <v>7644.2</v>
      </c>
      <c r="BG251" s="5">
        <v>1470.9459999999999</v>
      </c>
      <c r="BH251" s="5">
        <v>798.03710000000001</v>
      </c>
      <c r="BI251" s="5">
        <v>9014.1913000000004</v>
      </c>
      <c r="BJ251" s="5">
        <v>3652.0358999999999</v>
      </c>
      <c r="BK251" s="5">
        <v>2645.9245000000001</v>
      </c>
      <c r="BL251" s="5">
        <v>213.44800000000001</v>
      </c>
      <c r="BM251" s="5">
        <v>214.15299999999999</v>
      </c>
      <c r="BN251" s="5">
        <v>213.03399999999999</v>
      </c>
      <c r="BO251" s="5">
        <v>214.42</v>
      </c>
      <c r="BP251" s="5">
        <v>233.34899999999999</v>
      </c>
      <c r="BQ251" s="5">
        <v>209.32400000000001</v>
      </c>
      <c r="BR251" s="31">
        <v>151.9</v>
      </c>
      <c r="BS251" s="31">
        <v>264.2</v>
      </c>
      <c r="BT251" s="31">
        <v>184.5</v>
      </c>
      <c r="BU251" s="31">
        <v>175.4</v>
      </c>
      <c r="BV251" s="21">
        <v>105.45</v>
      </c>
      <c r="BW251" s="23">
        <v>12262.889649999999</v>
      </c>
      <c r="BX251" s="6">
        <v>1322.7</v>
      </c>
      <c r="BY251" s="19">
        <v>47.839721466563802</v>
      </c>
      <c r="BZ251" s="20">
        <v>42.497533395590558</v>
      </c>
      <c r="CA251" s="5">
        <v>2951.9879999999998</v>
      </c>
      <c r="CB251" s="25">
        <v>-4.5436050754711559</v>
      </c>
      <c r="CC251" s="25">
        <v>-4.4167337208651078</v>
      </c>
      <c r="CD251" s="25">
        <v>-2.603239430851922</v>
      </c>
      <c r="CE251" s="25">
        <v>-4.9734457743634151</v>
      </c>
      <c r="CF251" s="25">
        <v>-4.3984073024732684</v>
      </c>
      <c r="CG251" s="25">
        <v>-4.5881783342975995</v>
      </c>
      <c r="CH251" s="20">
        <v>13.426245482967234</v>
      </c>
      <c r="CI251" s="6">
        <v>95</v>
      </c>
      <c r="CJ251" s="6">
        <v>113</v>
      </c>
      <c r="CK251" s="6">
        <v>92</v>
      </c>
      <c r="CL251" s="6">
        <v>84</v>
      </c>
      <c r="CM251" s="23">
        <v>113.41991341991343</v>
      </c>
      <c r="CN251" s="6">
        <v>87.5</v>
      </c>
      <c r="CO251" s="6">
        <v>63.5</v>
      </c>
      <c r="CP251" s="24">
        <v>7.4873020001916678E-4</v>
      </c>
      <c r="CQ251" s="5">
        <v>0.10080363621428473</v>
      </c>
      <c r="CR251" s="5">
        <v>6.8388873677149076E-2</v>
      </c>
      <c r="CS251" s="5">
        <v>146086</v>
      </c>
      <c r="CT251" s="20">
        <v>8.610297359089851E-2</v>
      </c>
      <c r="CU251" s="20">
        <v>9.0542557123885932E-3</v>
      </c>
      <c r="CV251" s="5">
        <v>15003.7</v>
      </c>
      <c r="CW251" s="5">
        <v>0.102704571279931</v>
      </c>
      <c r="CX251" s="23">
        <v>1316.94</v>
      </c>
      <c r="CY251" s="23">
        <v>28.3</v>
      </c>
      <c r="CZ251" s="23">
        <v>60.39</v>
      </c>
      <c r="DA251" s="23">
        <v>1528.28</v>
      </c>
      <c r="DB251" s="23">
        <v>32.840000000000003</v>
      </c>
      <c r="DC251" s="23">
        <v>70.08</v>
      </c>
      <c r="DJ251" s="5">
        <v>2539.0680000000002</v>
      </c>
      <c r="DK251" s="5">
        <v>540.01199999999994</v>
      </c>
      <c r="DL251" s="5">
        <v>1998.1010000000001</v>
      </c>
      <c r="DM251" s="5">
        <v>2226.1559999999999</v>
      </c>
      <c r="DN251" s="5">
        <v>1122.489</v>
      </c>
      <c r="DO251" s="5">
        <v>6710.5209999999997</v>
      </c>
      <c r="DP251" s="5">
        <v>1115.18</v>
      </c>
      <c r="DQ251" s="20">
        <v>1.5238667634133318E-2</v>
      </c>
    </row>
    <row r="252" spans="1:121" ht="20.25" customHeight="1" x14ac:dyDescent="0.3">
      <c r="A252" s="16">
        <v>39539</v>
      </c>
      <c r="B252" s="17">
        <v>14963.4</v>
      </c>
      <c r="C252" s="18">
        <v>15150.625</v>
      </c>
      <c r="D252" s="18">
        <v>126.41914238092832</v>
      </c>
      <c r="E252" s="19">
        <v>11155.661</v>
      </c>
      <c r="F252" s="18">
        <v>105.827</v>
      </c>
      <c r="G252" s="19">
        <v>14992.852000000001</v>
      </c>
      <c r="H252" s="5">
        <v>2472.623</v>
      </c>
      <c r="I252" s="5">
        <v>10077.94</v>
      </c>
      <c r="J252" s="20">
        <v>27.853487549876256</v>
      </c>
      <c r="K252" s="20">
        <v>34.364786100308095</v>
      </c>
      <c r="L252" s="20">
        <v>26.480549522703164</v>
      </c>
      <c r="M252" s="5">
        <v>-26.402999999999999</v>
      </c>
      <c r="N252" s="5">
        <v>1790.0150000000001</v>
      </c>
      <c r="O252" s="5">
        <v>2340.3969999999999</v>
      </c>
      <c r="P252" s="20">
        <v>12.421021263700185</v>
      </c>
      <c r="Q252" s="20">
        <v>7.2137178645386122</v>
      </c>
      <c r="R252" s="20">
        <v>14.597959492903682</v>
      </c>
      <c r="S252" s="20">
        <v>8.3823930501540485</v>
      </c>
      <c r="T252" s="5">
        <v>108.85</v>
      </c>
      <c r="U252" s="5">
        <v>97.222999999999999</v>
      </c>
      <c r="V252" s="5">
        <v>96.483999999999995</v>
      </c>
      <c r="W252" s="5">
        <v>101.11799999999999</v>
      </c>
      <c r="X252" s="20">
        <v>65.979049446941758</v>
      </c>
      <c r="Y252" s="5">
        <v>98.31</v>
      </c>
      <c r="Z252" s="5">
        <v>97.853999999999999</v>
      </c>
      <c r="AA252" s="5">
        <v>98.941000000000003</v>
      </c>
      <c r="AB252" s="5">
        <v>98.935000000000002</v>
      </c>
      <c r="AC252" s="5">
        <v>98.995000000000005</v>
      </c>
      <c r="AD252" s="5">
        <v>102.94840000000001</v>
      </c>
      <c r="AE252" s="5">
        <v>101.1383</v>
      </c>
      <c r="AF252" s="5">
        <v>108.19799999999999</v>
      </c>
      <c r="AG252" s="5">
        <v>110.54049999999999</v>
      </c>
      <c r="AH252" s="5">
        <v>105.9436</v>
      </c>
      <c r="AI252" s="5">
        <v>97.874399999999994</v>
      </c>
      <c r="AJ252" s="5">
        <v>107.3031</v>
      </c>
      <c r="AK252" s="5">
        <v>41</v>
      </c>
      <c r="AL252" s="5">
        <v>3.9</v>
      </c>
      <c r="AM252" s="5">
        <v>66.099999999999994</v>
      </c>
      <c r="AN252" s="5">
        <v>154313</v>
      </c>
      <c r="AO252" s="5">
        <v>145737</v>
      </c>
      <c r="AP252" s="5">
        <v>115193</v>
      </c>
      <c r="AQ252" s="5">
        <v>21483</v>
      </c>
      <c r="AR252" s="5">
        <v>116227</v>
      </c>
      <c r="AS252" s="5">
        <v>8575</v>
      </c>
      <c r="AT252" s="5">
        <v>17.100000000000001</v>
      </c>
      <c r="AU252" s="5">
        <v>5.6</v>
      </c>
      <c r="AV252" s="22">
        <v>1046</v>
      </c>
      <c r="AW252" s="21">
        <v>2</v>
      </c>
      <c r="AX252" s="5">
        <v>1.86</v>
      </c>
      <c r="AY252" s="21">
        <v>2.42</v>
      </c>
      <c r="AZ252" s="5">
        <v>4.0999999999999996</v>
      </c>
      <c r="BA252" s="5">
        <v>5.68</v>
      </c>
      <c r="BB252" s="5">
        <v>7.07</v>
      </c>
      <c r="BC252" s="5">
        <v>5</v>
      </c>
      <c r="BD252" s="5">
        <v>1401.7</v>
      </c>
      <c r="BE252" s="5">
        <v>6440.5</v>
      </c>
      <c r="BF252" s="5">
        <v>7715</v>
      </c>
      <c r="BG252" s="5">
        <v>1498.3548000000001</v>
      </c>
      <c r="BH252" s="5">
        <v>812.14769999999999</v>
      </c>
      <c r="BI252" s="5">
        <v>8998.3472999999994</v>
      </c>
      <c r="BJ252" s="5">
        <v>3637.2136</v>
      </c>
      <c r="BK252" s="5">
        <v>2662.2840000000001</v>
      </c>
      <c r="BL252" s="5">
        <v>217.46299999999999</v>
      </c>
      <c r="BM252" s="5">
        <v>218.16800000000001</v>
      </c>
      <c r="BN252" s="5">
        <v>214.506</v>
      </c>
      <c r="BO252" s="5">
        <v>215.42400000000001</v>
      </c>
      <c r="BP252" s="5">
        <v>262.08100000000002</v>
      </c>
      <c r="BQ252" s="5">
        <v>213.333</v>
      </c>
      <c r="BR252" s="31">
        <v>153.19999999999999</v>
      </c>
      <c r="BS252" s="31">
        <v>294.2</v>
      </c>
      <c r="BT252" s="31">
        <v>191.9</v>
      </c>
      <c r="BU252" s="31">
        <v>181.2</v>
      </c>
      <c r="BV252" s="21">
        <v>133.88</v>
      </c>
      <c r="BW252" s="23">
        <v>11350.009770000001</v>
      </c>
      <c r="BX252" s="6">
        <v>1280</v>
      </c>
      <c r="BY252" s="19">
        <v>51.458043335521992</v>
      </c>
      <c r="BZ252" s="20">
        <v>42.352765291176325</v>
      </c>
      <c r="CA252" s="5">
        <v>2974.9810000000002</v>
      </c>
      <c r="CB252" s="25">
        <v>1.1255948521226042</v>
      </c>
      <c r="CC252" s="25">
        <v>0.5353056813047139</v>
      </c>
      <c r="CD252" s="25">
        <v>2.8946910413212099</v>
      </c>
      <c r="CE252" s="25">
        <v>-0.17044608366313152</v>
      </c>
      <c r="CF252" s="25">
        <v>6.5582272407940509</v>
      </c>
      <c r="CG252" s="25">
        <v>-0.49944273677705259</v>
      </c>
      <c r="CH252" s="20">
        <v>12.929945956866508</v>
      </c>
      <c r="CI252" s="6">
        <v>78</v>
      </c>
      <c r="CJ252" s="6">
        <v>98</v>
      </c>
      <c r="CK252" s="6">
        <v>78</v>
      </c>
      <c r="CL252" s="6">
        <v>66</v>
      </c>
      <c r="CM252" s="23">
        <v>103.84615384615385</v>
      </c>
      <c r="CN252" s="6">
        <v>72.599999999999994</v>
      </c>
      <c r="CO252" s="6">
        <v>51.2</v>
      </c>
      <c r="CP252" s="24">
        <v>7.4689337642465533E-4</v>
      </c>
      <c r="CQ252" s="5">
        <v>0.10181834400323872</v>
      </c>
      <c r="CR252" s="5">
        <v>6.8785579502802993E-2</v>
      </c>
      <c r="CS252" s="5">
        <v>145737</v>
      </c>
      <c r="CT252" s="20">
        <v>8.6117890446489223E-2</v>
      </c>
      <c r="CU252" s="20">
        <v>8.7829446194171695E-3</v>
      </c>
      <c r="CV252" s="5">
        <v>15068.3</v>
      </c>
      <c r="CW252" s="5">
        <v>0.10339378469434667</v>
      </c>
      <c r="CX252" s="23">
        <v>1341.25</v>
      </c>
      <c r="CY252" s="23">
        <v>28.71</v>
      </c>
      <c r="CZ252" s="23">
        <v>51.37</v>
      </c>
      <c r="DA252" s="23">
        <v>1518.88</v>
      </c>
      <c r="DB252" s="23">
        <v>32.51</v>
      </c>
      <c r="DC252" s="23">
        <v>58.17</v>
      </c>
      <c r="DJ252" s="5">
        <v>2503.3710000000001</v>
      </c>
      <c r="DK252" s="5">
        <v>516.33600000000001</v>
      </c>
      <c r="DL252" s="5">
        <v>1986.585</v>
      </c>
      <c r="DM252" s="5">
        <v>2241.75</v>
      </c>
      <c r="DN252" s="5">
        <v>1118.9939999999999</v>
      </c>
      <c r="DO252" s="5">
        <v>6715.49</v>
      </c>
      <c r="DP252" s="5">
        <v>1135.6759999999999</v>
      </c>
      <c r="DQ252" s="20">
        <v>1.5382161016076906E-2</v>
      </c>
    </row>
    <row r="253" spans="1:121" ht="20.25" customHeight="1" x14ac:dyDescent="0.3">
      <c r="A253" s="16">
        <v>39630</v>
      </c>
      <c r="B253" s="17">
        <v>14891.6</v>
      </c>
      <c r="C253" s="18">
        <v>15094.458000000001</v>
      </c>
      <c r="D253" s="18">
        <v>125.82391419943214</v>
      </c>
      <c r="E253" s="19">
        <v>10899.245000000001</v>
      </c>
      <c r="F253" s="18">
        <v>104.95699999999999</v>
      </c>
      <c r="G253" s="19">
        <v>14910.653</v>
      </c>
      <c r="H253" s="5">
        <v>2403.7730000000001</v>
      </c>
      <c r="I253" s="5">
        <v>10005.097</v>
      </c>
      <c r="J253" s="20">
        <v>26.74432393928145</v>
      </c>
      <c r="K253" s="20">
        <v>32.455318892779388</v>
      </c>
      <c r="L253" s="20">
        <v>25.797206866453301</v>
      </c>
      <c r="M253" s="5">
        <v>-20.713999999999999</v>
      </c>
      <c r="N253" s="5">
        <v>1766.117</v>
      </c>
      <c r="O253" s="5">
        <v>2293.0360000000001</v>
      </c>
      <c r="P253" s="20">
        <v>11.927232048799576</v>
      </c>
      <c r="Q253" s="20">
        <v>7.5325414104120476</v>
      </c>
      <c r="R253" s="20">
        <v>15.203174380223331</v>
      </c>
      <c r="S253" s="20">
        <v>8.02779087616506</v>
      </c>
      <c r="T253" s="5">
        <v>107.68300000000001</v>
      </c>
      <c r="U253" s="5">
        <v>97.468999999999994</v>
      </c>
      <c r="V253" s="5">
        <v>97.399000000000001</v>
      </c>
      <c r="W253" s="5">
        <v>101.72799999999999</v>
      </c>
      <c r="X253" s="20">
        <v>65.65396847691953</v>
      </c>
      <c r="Y253" s="5">
        <v>99.153000000000006</v>
      </c>
      <c r="Z253" s="5">
        <v>97.2</v>
      </c>
      <c r="AA253" s="5">
        <v>99.619</v>
      </c>
      <c r="AB253" s="5">
        <v>99.619</v>
      </c>
      <c r="AC253" s="5">
        <v>99.673000000000002</v>
      </c>
      <c r="AD253" s="5">
        <v>96.543899999999994</v>
      </c>
      <c r="AE253" s="5">
        <v>89.863900000000001</v>
      </c>
      <c r="AF253" s="5">
        <v>104.7801</v>
      </c>
      <c r="AG253" s="5">
        <v>102.4837</v>
      </c>
      <c r="AH253" s="5">
        <v>100.51349999999999</v>
      </c>
      <c r="AI253" s="5">
        <v>90.1036</v>
      </c>
      <c r="AJ253" s="5">
        <v>105.2225</v>
      </c>
      <c r="AK253" s="5">
        <v>40.5</v>
      </c>
      <c r="AL253" s="5">
        <v>3.5</v>
      </c>
      <c r="AM253" s="5">
        <v>66</v>
      </c>
      <c r="AN253" s="5">
        <v>154570</v>
      </c>
      <c r="AO253" s="5">
        <v>145076</v>
      </c>
      <c r="AP253" s="5">
        <v>114243</v>
      </c>
      <c r="AQ253" s="5">
        <v>21101</v>
      </c>
      <c r="AR253" s="5">
        <v>115679</v>
      </c>
      <c r="AS253" s="5">
        <v>9494</v>
      </c>
      <c r="AT253" s="5">
        <v>18.600000000000001</v>
      </c>
      <c r="AU253" s="5">
        <v>6.1</v>
      </c>
      <c r="AV253" s="22">
        <v>820</v>
      </c>
      <c r="AW253" s="21">
        <v>1.81</v>
      </c>
      <c r="AX253" s="5">
        <v>1.1299999999999999</v>
      </c>
      <c r="AY253" s="21">
        <v>1.91</v>
      </c>
      <c r="AZ253" s="5">
        <v>3.69</v>
      </c>
      <c r="BA253" s="5">
        <v>5.65</v>
      </c>
      <c r="BB253" s="5">
        <v>7.31</v>
      </c>
      <c r="BC253" s="5">
        <v>5</v>
      </c>
      <c r="BD253" s="5">
        <v>1459.7</v>
      </c>
      <c r="BE253" s="5">
        <v>6504</v>
      </c>
      <c r="BF253" s="5">
        <v>7841.8</v>
      </c>
      <c r="BG253" s="5">
        <v>1531.0719999999999</v>
      </c>
      <c r="BH253" s="5">
        <v>837.10709999999995</v>
      </c>
      <c r="BI253" s="5">
        <v>9146.6556</v>
      </c>
      <c r="BJ253" s="5">
        <v>3669.2953000000002</v>
      </c>
      <c r="BK253" s="5">
        <v>2655.6277</v>
      </c>
      <c r="BL253" s="5">
        <v>218.87700000000001</v>
      </c>
      <c r="BM253" s="5">
        <v>219.09</v>
      </c>
      <c r="BN253" s="5">
        <v>216.28299999999999</v>
      </c>
      <c r="BO253" s="5">
        <v>216.71299999999999</v>
      </c>
      <c r="BP253" s="5">
        <v>260.125</v>
      </c>
      <c r="BQ253" s="5">
        <v>217.768</v>
      </c>
      <c r="BR253" s="31">
        <v>155.1</v>
      </c>
      <c r="BS253" s="31">
        <v>255.2</v>
      </c>
      <c r="BT253" s="31">
        <v>193.3</v>
      </c>
      <c r="BU253" s="31">
        <v>182.7</v>
      </c>
      <c r="BV253" s="21">
        <v>104.11</v>
      </c>
      <c r="BW253" s="23">
        <v>10850.660159999999</v>
      </c>
      <c r="BX253" s="6">
        <v>1166.4000000000001</v>
      </c>
      <c r="BY253" s="19">
        <v>49.843417976784082</v>
      </c>
      <c r="BZ253" s="20">
        <v>41.347004705386617</v>
      </c>
      <c r="CA253" s="5">
        <v>3016.1610000000001</v>
      </c>
      <c r="CB253" s="25">
        <v>1.5270770138114613</v>
      </c>
      <c r="CC253" s="25">
        <v>-1.5232914684051886</v>
      </c>
      <c r="CD253" s="25">
        <v>-0.30629258570038242</v>
      </c>
      <c r="CE253" s="25">
        <v>-1.8743979235051791</v>
      </c>
      <c r="CF253" s="25">
        <v>7.4508193930957294</v>
      </c>
      <c r="CG253" s="25">
        <v>-0.18193374805015927</v>
      </c>
      <c r="CH253" s="20">
        <v>11.702266411164508</v>
      </c>
      <c r="CI253" s="6">
        <v>77</v>
      </c>
      <c r="CJ253" s="6">
        <v>110</v>
      </c>
      <c r="CK253" s="6">
        <v>93</v>
      </c>
      <c r="CL253" s="6">
        <v>74</v>
      </c>
      <c r="CM253" s="23">
        <v>104.76190476190477</v>
      </c>
      <c r="CN253" s="6">
        <v>73</v>
      </c>
      <c r="CO253" s="6">
        <v>59.5</v>
      </c>
      <c r="CP253" s="24">
        <v>7.4225233670627809E-4</v>
      </c>
      <c r="CQ253" s="5">
        <v>0.10297016736055585</v>
      </c>
      <c r="CR253" s="5">
        <v>6.9406090600788548E-2</v>
      </c>
      <c r="CS253" s="5">
        <v>145076</v>
      </c>
      <c r="CT253" s="20">
        <v>8.5533582398191282E-2</v>
      </c>
      <c r="CU253" s="20">
        <v>8.0399239019548381E-3</v>
      </c>
      <c r="CV253" s="5">
        <v>15130.9</v>
      </c>
      <c r="CW253" s="5">
        <v>0.10429636879980148</v>
      </c>
      <c r="CX253" s="23">
        <v>1216.95</v>
      </c>
      <c r="CY253" s="23">
        <v>28.85</v>
      </c>
      <c r="CZ253" s="23">
        <v>45.95</v>
      </c>
      <c r="DA253" s="23">
        <v>1378.32</v>
      </c>
      <c r="DB253" s="23">
        <v>32.68</v>
      </c>
      <c r="DC253" s="23">
        <v>52.04</v>
      </c>
      <c r="DJ253" s="5">
        <v>2424.1329999999998</v>
      </c>
      <c r="DK253" s="5">
        <v>490.89499999999998</v>
      </c>
      <c r="DL253" s="5">
        <v>1932.9670000000001</v>
      </c>
      <c r="DM253" s="5">
        <v>2212.1660000000002</v>
      </c>
      <c r="DN253" s="5">
        <v>1084.703</v>
      </c>
      <c r="DO253" s="5">
        <v>6708.0619999999999</v>
      </c>
      <c r="DP253" s="5">
        <v>1169.0550000000001</v>
      </c>
      <c r="DQ253" s="20">
        <v>1.5248325015853761E-2</v>
      </c>
    </row>
    <row r="254" spans="1:121" ht="20.25" customHeight="1" x14ac:dyDescent="0.3">
      <c r="A254" s="16">
        <v>39722</v>
      </c>
      <c r="B254" s="17">
        <v>14577</v>
      </c>
      <c r="C254" s="18">
        <v>14699.662</v>
      </c>
      <c r="D254" s="18">
        <v>122.0328307368632</v>
      </c>
      <c r="E254" s="19">
        <v>10969.231</v>
      </c>
      <c r="F254" s="18">
        <v>101.70099999999999</v>
      </c>
      <c r="G254" s="19">
        <v>14649.978999999999</v>
      </c>
      <c r="H254" s="5">
        <v>2190.0410000000002</v>
      </c>
      <c r="I254" s="5">
        <v>9884.7240000000002</v>
      </c>
      <c r="J254" s="20">
        <v>26.754876521564896</v>
      </c>
      <c r="K254" s="20">
        <v>31.7303611681611</v>
      </c>
      <c r="L254" s="20">
        <v>24.889846215498675</v>
      </c>
      <c r="M254" s="5">
        <v>-67.353999999999999</v>
      </c>
      <c r="N254" s="5">
        <v>1669.231</v>
      </c>
      <c r="O254" s="5">
        <v>2199.5140000000001</v>
      </c>
      <c r="P254" s="20">
        <v>6.7268847367630116</v>
      </c>
      <c r="Q254" s="20">
        <v>4.602264188749186</v>
      </c>
      <c r="R254" s="20">
        <v>16.108049892300759</v>
      </c>
      <c r="S254" s="20">
        <v>7.3802033762460555</v>
      </c>
      <c r="T254" s="5">
        <v>105.001</v>
      </c>
      <c r="U254" s="5">
        <v>96.856999999999999</v>
      </c>
      <c r="V254" s="5">
        <v>95.027000000000001</v>
      </c>
      <c r="W254" s="5">
        <v>103.482</v>
      </c>
      <c r="X254" s="20">
        <v>65.250202875319331</v>
      </c>
      <c r="Y254" s="5">
        <v>100.23</v>
      </c>
      <c r="Z254" s="5">
        <v>100.559</v>
      </c>
      <c r="AA254" s="5">
        <v>99.805000000000007</v>
      </c>
      <c r="AB254" s="5">
        <v>99.795000000000002</v>
      </c>
      <c r="AC254" s="5">
        <v>99.814999999999998</v>
      </c>
      <c r="AD254" s="5">
        <v>93.443399999999997</v>
      </c>
      <c r="AE254" s="5">
        <v>89.350200000000001</v>
      </c>
      <c r="AF254" s="5">
        <v>102.0733</v>
      </c>
      <c r="AG254" s="5">
        <v>91.898300000000006</v>
      </c>
      <c r="AH254" s="5">
        <v>98.259299999999996</v>
      </c>
      <c r="AI254" s="5">
        <v>87.896500000000003</v>
      </c>
      <c r="AJ254" s="5">
        <v>104.8189</v>
      </c>
      <c r="AK254" s="5">
        <v>39.799999999999997</v>
      </c>
      <c r="AL254" s="5">
        <v>2.9</v>
      </c>
      <c r="AM254" s="5">
        <v>65.8</v>
      </c>
      <c r="AN254" s="5">
        <v>154655</v>
      </c>
      <c r="AO254" s="5">
        <v>143369</v>
      </c>
      <c r="AP254" s="5">
        <v>112290</v>
      </c>
      <c r="AQ254" s="5">
        <v>20322</v>
      </c>
      <c r="AR254" s="5">
        <v>114524</v>
      </c>
      <c r="AS254" s="5">
        <v>11286</v>
      </c>
      <c r="AT254" s="5">
        <v>19.899999999999999</v>
      </c>
      <c r="AU254" s="5">
        <v>7.3</v>
      </c>
      <c r="AV254" s="22">
        <v>560</v>
      </c>
      <c r="AW254" s="21">
        <v>0.16</v>
      </c>
      <c r="AX254" s="5">
        <v>0.03</v>
      </c>
      <c r="AY254" s="21">
        <v>0.49</v>
      </c>
      <c r="AZ254" s="5">
        <v>2.42</v>
      </c>
      <c r="BA254" s="5">
        <v>5.05</v>
      </c>
      <c r="BB254" s="5">
        <v>8.43</v>
      </c>
      <c r="BC254" s="5">
        <v>3.61</v>
      </c>
      <c r="BD254" s="5">
        <v>1603.6</v>
      </c>
      <c r="BE254" s="5">
        <v>6722.9</v>
      </c>
      <c r="BF254" s="5">
        <v>8180.5</v>
      </c>
      <c r="BG254" s="5">
        <v>1558.6768999999999</v>
      </c>
      <c r="BH254" s="5">
        <v>876.27760000000001</v>
      </c>
      <c r="BI254" s="5">
        <v>9346.7710999999999</v>
      </c>
      <c r="BJ254" s="5">
        <v>3819.0499</v>
      </c>
      <c r="BK254" s="5">
        <v>2643.7890000000002</v>
      </c>
      <c r="BL254" s="5">
        <v>211.398</v>
      </c>
      <c r="BM254" s="5">
        <v>210.172</v>
      </c>
      <c r="BN254" s="5">
        <v>216.66499999999999</v>
      </c>
      <c r="BO254" s="5">
        <v>216.92500000000001</v>
      </c>
      <c r="BP254" s="5">
        <v>176.583</v>
      </c>
      <c r="BQ254" s="5">
        <v>219.07300000000001</v>
      </c>
      <c r="BR254" s="31">
        <v>157</v>
      </c>
      <c r="BS254" s="31">
        <v>176.7</v>
      </c>
      <c r="BT254" s="31">
        <v>174.9</v>
      </c>
      <c r="BU254" s="31">
        <v>169.7</v>
      </c>
      <c r="BV254" s="21">
        <v>41.12</v>
      </c>
      <c r="BW254" s="23">
        <v>8776.3896480000003</v>
      </c>
      <c r="BX254" s="6">
        <v>903.25</v>
      </c>
      <c r="BY254" s="19">
        <v>49.003286079246607</v>
      </c>
      <c r="BZ254" s="20">
        <v>39.769643841106046</v>
      </c>
      <c r="CA254" s="5">
        <v>3035.8820000000001</v>
      </c>
      <c r="CB254" s="25">
        <v>0.2940812927423524</v>
      </c>
      <c r="CC254" s="25">
        <v>-6.5064069304394279</v>
      </c>
      <c r="CD254" s="25">
        <v>-7.666999284892217</v>
      </c>
      <c r="CE254" s="25">
        <v>-6.1889242869880148</v>
      </c>
      <c r="CF254" s="25">
        <v>11.12080430096983</v>
      </c>
      <c r="CG254" s="25">
        <v>-2.6675930861905948</v>
      </c>
      <c r="CH254" s="20">
        <v>9.0492410960276519</v>
      </c>
      <c r="CI254" s="6">
        <v>60</v>
      </c>
      <c r="CJ254" s="6">
        <v>107</v>
      </c>
      <c r="CK254" s="6">
        <v>100</v>
      </c>
      <c r="CL254" s="6">
        <v>67</v>
      </c>
      <c r="CM254" s="23">
        <v>98.98989898989899</v>
      </c>
      <c r="CN254" s="6">
        <v>61.9</v>
      </c>
      <c r="CO254" s="6">
        <v>55</v>
      </c>
      <c r="CP254" s="24">
        <v>7.3238287216901849E-4</v>
      </c>
      <c r="CQ254" s="5">
        <v>0.10456793309571803</v>
      </c>
      <c r="CR254" s="5">
        <v>7.0320627192768312E-2</v>
      </c>
      <c r="CS254" s="5">
        <v>143369</v>
      </c>
      <c r="CT254" s="20">
        <v>8.4221589046446582E-2</v>
      </c>
      <c r="CU254" s="20">
        <v>6.3001764677161733E-3</v>
      </c>
      <c r="CV254" s="5">
        <v>15190.4</v>
      </c>
      <c r="CW254" s="5">
        <v>0.10595316979263299</v>
      </c>
      <c r="CX254" s="23">
        <v>877.56</v>
      </c>
      <c r="CY254" s="23">
        <v>28.39</v>
      </c>
      <c r="CZ254" s="23">
        <v>14.88</v>
      </c>
      <c r="DA254" s="23">
        <v>1034.3699999999999</v>
      </c>
      <c r="DB254" s="23">
        <v>33.46</v>
      </c>
      <c r="DC254" s="23">
        <v>17.54</v>
      </c>
      <c r="DJ254" s="5">
        <v>2263.7860000000001</v>
      </c>
      <c r="DK254" s="5">
        <v>443.56799999999998</v>
      </c>
      <c r="DL254" s="5">
        <v>1820.1279999999999</v>
      </c>
      <c r="DM254" s="5">
        <v>2178.5659999999998</v>
      </c>
      <c r="DN254" s="5">
        <v>1006.754</v>
      </c>
      <c r="DO254" s="5">
        <v>6700.3040000000001</v>
      </c>
      <c r="DP254" s="5">
        <v>1189.3409999999999</v>
      </c>
      <c r="DQ254" s="20">
        <v>1.5195516464507668E-2</v>
      </c>
    </row>
    <row r="255" spans="1:121" ht="20.25" customHeight="1" x14ac:dyDescent="0.3">
      <c r="A255" s="16">
        <v>39814</v>
      </c>
      <c r="B255" s="17">
        <v>14375</v>
      </c>
      <c r="C255" s="18">
        <v>14504.239</v>
      </c>
      <c r="D255" s="18">
        <v>120.01961783694111</v>
      </c>
      <c r="E255" s="19">
        <v>10948.502</v>
      </c>
      <c r="F255" s="18">
        <v>99.796999999999997</v>
      </c>
      <c r="G255" s="19">
        <v>14527.355</v>
      </c>
      <c r="H255" s="5">
        <v>1937.6780000000001</v>
      </c>
      <c r="I255" s="5">
        <v>9850.8320000000003</v>
      </c>
      <c r="J255" s="20">
        <v>29.691631188663028</v>
      </c>
      <c r="K255" s="20">
        <v>32.598279066978478</v>
      </c>
      <c r="L255" s="20">
        <v>22.203513821430715</v>
      </c>
      <c r="M255" s="5">
        <v>-144.47499999999999</v>
      </c>
      <c r="N255" s="5">
        <v>1535.3440000000001</v>
      </c>
      <c r="O255" s="5">
        <v>1986.6679999999999</v>
      </c>
      <c r="P255" s="20">
        <v>10.436089624432853</v>
      </c>
      <c r="Q255" s="20">
        <v>4.8687113989326622</v>
      </c>
      <c r="R255" s="20">
        <v>18.578361415922128</v>
      </c>
      <c r="S255" s="20">
        <v>6.808288860906238</v>
      </c>
      <c r="T255" s="5">
        <v>102.247</v>
      </c>
      <c r="U255" s="5">
        <v>97.603999999999999</v>
      </c>
      <c r="V255" s="5">
        <v>100.49299999999999</v>
      </c>
      <c r="W255" s="5">
        <v>100.14</v>
      </c>
      <c r="X255" s="20">
        <v>62.267284283744083</v>
      </c>
      <c r="Y255" s="5">
        <v>97.741</v>
      </c>
      <c r="Z255" s="5">
        <v>98.733000000000004</v>
      </c>
      <c r="AA255" s="5">
        <v>100.045</v>
      </c>
      <c r="AB255" s="5">
        <v>100.039</v>
      </c>
      <c r="AC255" s="5">
        <v>100.062</v>
      </c>
      <c r="AD255" s="5">
        <v>89.191299999999998</v>
      </c>
      <c r="AE255" s="5">
        <v>82.229299999999995</v>
      </c>
      <c r="AF255" s="5">
        <v>99.343699999999998</v>
      </c>
      <c r="AG255" s="5">
        <v>83.481399999999994</v>
      </c>
      <c r="AH255" s="5">
        <v>93.680300000000003</v>
      </c>
      <c r="AI255" s="5">
        <v>84.150099999999995</v>
      </c>
      <c r="AJ255" s="5">
        <v>103.7807</v>
      </c>
      <c r="AK255" s="5">
        <v>39.299999999999997</v>
      </c>
      <c r="AL255" s="5">
        <v>2.6</v>
      </c>
      <c r="AM255" s="5">
        <v>65.599999999999994</v>
      </c>
      <c r="AN255" s="5">
        <v>154133</v>
      </c>
      <c r="AO255" s="5">
        <v>140707</v>
      </c>
      <c r="AP255" s="5">
        <v>109968</v>
      </c>
      <c r="AQ255" s="5">
        <v>19227</v>
      </c>
      <c r="AR255" s="5">
        <v>113301</v>
      </c>
      <c r="AS255" s="5">
        <v>13426</v>
      </c>
      <c r="AT255" s="5">
        <v>20.9</v>
      </c>
      <c r="AU255" s="5">
        <v>8.6999999999999993</v>
      </c>
      <c r="AV255" s="22">
        <v>505</v>
      </c>
      <c r="AW255" s="21">
        <v>0.18</v>
      </c>
      <c r="AX255" s="5">
        <v>0.21</v>
      </c>
      <c r="AY255" s="21">
        <v>0.64</v>
      </c>
      <c r="AZ255" s="5">
        <v>2.82</v>
      </c>
      <c r="BA255" s="5">
        <v>5.5</v>
      </c>
      <c r="BB255" s="5">
        <v>8.42</v>
      </c>
      <c r="BC255" s="5">
        <v>3.25</v>
      </c>
      <c r="BD255" s="5">
        <v>1580.8</v>
      </c>
      <c r="BE255" s="5">
        <v>6938</v>
      </c>
      <c r="BF255" s="5">
        <v>8362.1</v>
      </c>
      <c r="BG255" s="5">
        <v>1511.5141000000001</v>
      </c>
      <c r="BH255" s="5">
        <v>877.41759999999999</v>
      </c>
      <c r="BI255" s="5">
        <v>9288.0625999999993</v>
      </c>
      <c r="BJ255" s="5">
        <v>3828.8020999999999</v>
      </c>
      <c r="BK255" s="5">
        <v>2621.8877000000002</v>
      </c>
      <c r="BL255" s="5">
        <v>212.495</v>
      </c>
      <c r="BM255" s="5">
        <v>211.541</v>
      </c>
      <c r="BN255" s="5">
        <v>217.69399999999999</v>
      </c>
      <c r="BO255" s="5">
        <v>218.25299999999999</v>
      </c>
      <c r="BP255" s="5">
        <v>178.41499999999999</v>
      </c>
      <c r="BQ255" s="5">
        <v>218.51</v>
      </c>
      <c r="BR255" s="31">
        <v>156.80000000000001</v>
      </c>
      <c r="BS255" s="31">
        <v>160.1</v>
      </c>
      <c r="BT255" s="31">
        <v>174.2</v>
      </c>
      <c r="BU255" s="31">
        <v>169.1</v>
      </c>
      <c r="BV255" s="21">
        <v>47.94</v>
      </c>
      <c r="BW255" s="23">
        <v>7608.919922</v>
      </c>
      <c r="BX255" s="6">
        <v>797.87</v>
      </c>
      <c r="BY255" s="19">
        <v>49.828406388039419</v>
      </c>
      <c r="BZ255" s="20">
        <v>36.76416621694549</v>
      </c>
      <c r="CA255" s="5">
        <v>3040.5419999999999</v>
      </c>
      <c r="CB255" s="25">
        <v>4.6437921853721145</v>
      </c>
      <c r="CC255" s="25">
        <v>-2.676599863148458</v>
      </c>
      <c r="CD255" s="25">
        <v>-0.49419063329439172</v>
      </c>
      <c r="CE255" s="25">
        <v>-3.2536133883226959</v>
      </c>
      <c r="CF255" s="25">
        <v>19.17174429776361</v>
      </c>
      <c r="CG255" s="25">
        <v>0.8027046628023542</v>
      </c>
      <c r="CH255" s="20">
        <v>7.9737562711119105</v>
      </c>
      <c r="CI255" s="6">
        <v>66</v>
      </c>
      <c r="CJ255" s="6">
        <v>107</v>
      </c>
      <c r="CK255" s="6">
        <v>102</v>
      </c>
      <c r="CL255" s="6">
        <v>66</v>
      </c>
      <c r="CM255" s="23">
        <v>100</v>
      </c>
      <c r="CN255" s="6">
        <v>65.099999999999994</v>
      </c>
      <c r="CO255" s="6">
        <v>54</v>
      </c>
      <c r="CP255" s="24">
        <v>7.2666605072953011E-4</v>
      </c>
      <c r="CQ255" s="5">
        <v>0.10581918454661104</v>
      </c>
      <c r="CR255" s="5">
        <v>7.1502952944771755E-2</v>
      </c>
      <c r="CS255" s="5">
        <v>140707</v>
      </c>
      <c r="CT255" s="20">
        <v>8.3780551074218057E-2</v>
      </c>
      <c r="CU255" s="20">
        <v>5.6704357281442998E-3</v>
      </c>
      <c r="CV255" s="5">
        <v>15244.8</v>
      </c>
      <c r="CW255" s="5">
        <v>0.10834428990739621</v>
      </c>
      <c r="CX255" s="23">
        <v>757.13</v>
      </c>
      <c r="CY255" s="23">
        <v>27.26</v>
      </c>
      <c r="CZ255" s="23">
        <v>6.86</v>
      </c>
      <c r="DA255" s="23">
        <v>882.01</v>
      </c>
      <c r="DB255" s="23">
        <v>31.76</v>
      </c>
      <c r="DC255" s="23">
        <v>7.99</v>
      </c>
      <c r="DJ255" s="5">
        <v>2089.2640000000001</v>
      </c>
      <c r="DK255" s="5">
        <v>400.96699999999998</v>
      </c>
      <c r="DL255" s="5">
        <v>1688.277</v>
      </c>
      <c r="DM255" s="5">
        <v>2180.1579999999999</v>
      </c>
      <c r="DN255" s="5">
        <v>1008.61</v>
      </c>
      <c r="DO255" s="5">
        <v>6662.509</v>
      </c>
      <c r="DP255" s="5">
        <v>1180.123</v>
      </c>
      <c r="DQ255" s="20">
        <v>1.5494310872948801E-2</v>
      </c>
    </row>
    <row r="256" spans="1:121" ht="20.25" customHeight="1" x14ac:dyDescent="0.3">
      <c r="A256" s="16">
        <v>39904</v>
      </c>
      <c r="B256" s="17">
        <v>14355.6</v>
      </c>
      <c r="C256" s="18">
        <v>14480.603999999999</v>
      </c>
      <c r="D256" s="18">
        <v>120.14565293558238</v>
      </c>
      <c r="E256" s="19">
        <v>11026.432000000001</v>
      </c>
      <c r="F256" s="18">
        <v>99.494</v>
      </c>
      <c r="G256" s="19">
        <v>14545.833000000001</v>
      </c>
      <c r="H256" s="5">
        <v>1820.549</v>
      </c>
      <c r="I256" s="5">
        <v>9806.3770000000004</v>
      </c>
      <c r="J256" s="20">
        <v>31.833805495770559</v>
      </c>
      <c r="K256" s="20">
        <v>35.583122278392317</v>
      </c>
      <c r="L256" s="20">
        <v>22.221983082236346</v>
      </c>
      <c r="M256" s="5">
        <v>-190.11600000000001</v>
      </c>
      <c r="N256" s="5">
        <v>1539.374</v>
      </c>
      <c r="O256" s="5">
        <v>1905.7070000000001</v>
      </c>
      <c r="P256" s="20">
        <v>11.217958856799639</v>
      </c>
      <c r="Q256" s="20">
        <v>5.1310475999799792</v>
      </c>
      <c r="R256" s="20">
        <v>18.74718454377096</v>
      </c>
      <c r="S256" s="20">
        <v>5.8579608589018477</v>
      </c>
      <c r="T256" s="5">
        <v>100.026</v>
      </c>
      <c r="U256" s="5">
        <v>99.468999999999994</v>
      </c>
      <c r="V256" s="5">
        <v>98.766999999999996</v>
      </c>
      <c r="W256" s="5">
        <v>100.66</v>
      </c>
      <c r="X256" s="20">
        <v>62.62877020871916</v>
      </c>
      <c r="Y256" s="5">
        <v>100.125</v>
      </c>
      <c r="Z256" s="5">
        <v>100.604</v>
      </c>
      <c r="AA256" s="5">
        <v>99.888999999999996</v>
      </c>
      <c r="AB256" s="5">
        <v>99.887</v>
      </c>
      <c r="AC256" s="5">
        <v>99.894999999999996</v>
      </c>
      <c r="AD256" s="5">
        <v>87.064999999999998</v>
      </c>
      <c r="AE256" s="5">
        <v>76.904700000000005</v>
      </c>
      <c r="AF256" s="5">
        <v>97.213200000000001</v>
      </c>
      <c r="AG256" s="5">
        <v>79.427199999999999</v>
      </c>
      <c r="AH256" s="5">
        <v>90.618099999999998</v>
      </c>
      <c r="AI256" s="5">
        <v>82.561599999999999</v>
      </c>
      <c r="AJ256" s="5">
        <v>102.2491</v>
      </c>
      <c r="AK256" s="5">
        <v>39.6</v>
      </c>
      <c r="AL256" s="5">
        <v>2.8</v>
      </c>
      <c r="AM256" s="5">
        <v>65.7</v>
      </c>
      <c r="AN256" s="5">
        <v>154716</v>
      </c>
      <c r="AO256" s="5">
        <v>140009</v>
      </c>
      <c r="AP256" s="5">
        <v>108445</v>
      </c>
      <c r="AQ256" s="5">
        <v>18422</v>
      </c>
      <c r="AR256" s="5">
        <v>112599</v>
      </c>
      <c r="AS256" s="5">
        <v>14707</v>
      </c>
      <c r="AT256" s="5">
        <v>23.9</v>
      </c>
      <c r="AU256" s="5">
        <v>9.5</v>
      </c>
      <c r="AV256" s="22">
        <v>585</v>
      </c>
      <c r="AW256" s="21">
        <v>0.21</v>
      </c>
      <c r="AX256" s="5">
        <v>0.18</v>
      </c>
      <c r="AY256" s="21">
        <v>0.51</v>
      </c>
      <c r="AZ256" s="5">
        <v>3.72</v>
      </c>
      <c r="BA256" s="5">
        <v>5.61</v>
      </c>
      <c r="BB256" s="5">
        <v>7.5</v>
      </c>
      <c r="BC256" s="5">
        <v>3.25</v>
      </c>
      <c r="BD256" s="5">
        <v>1655.6</v>
      </c>
      <c r="BE256" s="5">
        <v>7066</v>
      </c>
      <c r="BF256" s="5">
        <v>8429.4</v>
      </c>
      <c r="BG256" s="5">
        <v>1436.4027000000001</v>
      </c>
      <c r="BH256" s="5">
        <v>855.19920000000002</v>
      </c>
      <c r="BI256" s="5">
        <v>9286.7544999999991</v>
      </c>
      <c r="BJ256" s="5">
        <v>3860.3562000000002</v>
      </c>
      <c r="BK256" s="5">
        <v>2590.1682000000001</v>
      </c>
      <c r="BL256" s="5">
        <v>214.79</v>
      </c>
      <c r="BM256" s="5">
        <v>214.32599999999999</v>
      </c>
      <c r="BN256" s="5">
        <v>218.30799999999999</v>
      </c>
      <c r="BO256" s="5">
        <v>219.11199999999999</v>
      </c>
      <c r="BP256" s="5">
        <v>197.03299999999999</v>
      </c>
      <c r="BQ256" s="5">
        <v>217.81299999999999</v>
      </c>
      <c r="BR256" s="31">
        <v>157</v>
      </c>
      <c r="BS256" s="31">
        <v>175</v>
      </c>
      <c r="BT256" s="31">
        <v>180.3</v>
      </c>
      <c r="BU256" s="31">
        <v>173.5</v>
      </c>
      <c r="BV256" s="21">
        <v>69.64</v>
      </c>
      <c r="BW256" s="23">
        <v>8447</v>
      </c>
      <c r="BX256" s="6">
        <v>919.32</v>
      </c>
      <c r="BY256" s="19">
        <v>52.683948145552833</v>
      </c>
      <c r="BZ256" s="20">
        <v>36.653125782071179</v>
      </c>
      <c r="CA256" s="5">
        <v>3096.0010000000002</v>
      </c>
      <c r="CB256" s="25">
        <v>8.5556621897952603</v>
      </c>
      <c r="CC256" s="25">
        <v>3.404888574658604</v>
      </c>
      <c r="CD256" s="25">
        <v>3.0128370345516116</v>
      </c>
      <c r="CE256" s="25">
        <v>3.5077205323170215</v>
      </c>
      <c r="CF256" s="25">
        <v>8.4994759117837333</v>
      </c>
      <c r="CG256" s="25">
        <v>8.5703993974590507</v>
      </c>
      <c r="CH256" s="20">
        <v>9.2028630061564645</v>
      </c>
      <c r="CI256" s="6">
        <v>66</v>
      </c>
      <c r="CJ256" s="6">
        <v>117</v>
      </c>
      <c r="CK256" s="6">
        <v>119</v>
      </c>
      <c r="CL256" s="6">
        <v>85</v>
      </c>
      <c r="CM256" s="23">
        <v>106.10328638497653</v>
      </c>
      <c r="CN256" s="6">
        <v>69.8</v>
      </c>
      <c r="CO256" s="6">
        <v>67.3</v>
      </c>
      <c r="CP256" s="24">
        <v>7.1442550121777885E-4</v>
      </c>
      <c r="CQ256" s="5">
        <v>0.10687455806412445</v>
      </c>
      <c r="CR256" s="5">
        <v>7.1980658386246607E-2</v>
      </c>
      <c r="CS256" s="5">
        <v>140009</v>
      </c>
      <c r="CT256" s="20">
        <v>8.3044132877172175E-2</v>
      </c>
      <c r="CU256" s="20">
        <v>6.5661493189723523E-3</v>
      </c>
      <c r="CV256" s="5">
        <v>15291.1</v>
      </c>
      <c r="CW256" s="5">
        <v>0.10921512188502168</v>
      </c>
      <c r="CX256" s="23">
        <v>926.12</v>
      </c>
      <c r="CY256" s="23">
        <v>25.59</v>
      </c>
      <c r="CZ256" s="23">
        <v>7.51</v>
      </c>
      <c r="DA256" s="23">
        <v>1063.95</v>
      </c>
      <c r="DB256" s="23">
        <v>29.4</v>
      </c>
      <c r="DC256" s="23">
        <v>8.6300000000000008</v>
      </c>
      <c r="DJ256" s="5">
        <v>2010.953</v>
      </c>
      <c r="DK256" s="5">
        <v>376.95100000000002</v>
      </c>
      <c r="DL256" s="5">
        <v>1633.9870000000001</v>
      </c>
      <c r="DM256" s="5">
        <v>2164.3760000000002</v>
      </c>
      <c r="DN256" s="5">
        <v>1002.566</v>
      </c>
      <c r="DO256" s="5">
        <v>6639.4880000000003</v>
      </c>
      <c r="DP256" s="5">
        <v>1218.865</v>
      </c>
      <c r="DQ256" s="20">
        <v>1.5458834789192124E-2</v>
      </c>
    </row>
    <row r="257" spans="1:121" ht="20.25" customHeight="1" x14ac:dyDescent="0.3">
      <c r="A257" s="16">
        <v>39995</v>
      </c>
      <c r="B257" s="17">
        <v>14402.5</v>
      </c>
      <c r="C257" s="18">
        <v>14581.715</v>
      </c>
      <c r="D257" s="18">
        <v>121.49641044126039</v>
      </c>
      <c r="E257" s="19">
        <v>10905.429</v>
      </c>
      <c r="F257" s="18">
        <v>99.727999999999994</v>
      </c>
      <c r="G257" s="19">
        <v>14605.147000000001</v>
      </c>
      <c r="H257" s="5">
        <v>1804.6790000000001</v>
      </c>
      <c r="I257" s="5">
        <v>9865.8639999999996</v>
      </c>
      <c r="J257" s="20">
        <v>31.787009502067626</v>
      </c>
      <c r="K257" s="20">
        <v>35.662511389464619</v>
      </c>
      <c r="L257" s="20">
        <v>22.23611987223774</v>
      </c>
      <c r="M257" s="5">
        <v>-206.11</v>
      </c>
      <c r="N257" s="5">
        <v>1593.3409999999999</v>
      </c>
      <c r="O257" s="5">
        <v>1976.9839999999999</v>
      </c>
      <c r="P257" s="20">
        <v>12.748080061678332</v>
      </c>
      <c r="Q257" s="20">
        <v>5.8224845553853388</v>
      </c>
      <c r="R257" s="20">
        <v>18.566699708629958</v>
      </c>
      <c r="S257" s="20">
        <v>5.2732670491524241</v>
      </c>
      <c r="T257" s="5">
        <v>98.84</v>
      </c>
      <c r="U257" s="5">
        <v>100.898</v>
      </c>
      <c r="V257" s="5">
        <v>99.786000000000001</v>
      </c>
      <c r="W257" s="5">
        <v>99.897000000000006</v>
      </c>
      <c r="X257" s="20">
        <v>62.468725281107005</v>
      </c>
      <c r="Y257" s="5">
        <v>100.794</v>
      </c>
      <c r="Z257" s="5">
        <v>100.422</v>
      </c>
      <c r="AA257" s="5">
        <v>99.882000000000005</v>
      </c>
      <c r="AB257" s="5">
        <v>99.885000000000005</v>
      </c>
      <c r="AC257" s="5">
        <v>99.873000000000005</v>
      </c>
      <c r="AD257" s="5">
        <v>89.622900000000001</v>
      </c>
      <c r="AE257" s="5">
        <v>79.367099999999994</v>
      </c>
      <c r="AF257" s="5">
        <v>100.00839999999999</v>
      </c>
      <c r="AG257" s="5">
        <v>91.611199999999997</v>
      </c>
      <c r="AH257" s="5">
        <v>93.333200000000005</v>
      </c>
      <c r="AI257" s="5">
        <v>85.626300000000001</v>
      </c>
      <c r="AJ257" s="5">
        <v>102.238</v>
      </c>
      <c r="AK257" s="5">
        <v>40</v>
      </c>
      <c r="AL257" s="5">
        <v>3</v>
      </c>
      <c r="AM257" s="5">
        <v>65.099999999999994</v>
      </c>
      <c r="AN257" s="5">
        <v>153827</v>
      </c>
      <c r="AO257" s="5">
        <v>138818</v>
      </c>
      <c r="AP257" s="5">
        <v>107808</v>
      </c>
      <c r="AQ257" s="5">
        <v>18043</v>
      </c>
      <c r="AR257" s="5">
        <v>112216</v>
      </c>
      <c r="AS257" s="5">
        <v>15009</v>
      </c>
      <c r="AT257" s="5">
        <v>26.6</v>
      </c>
      <c r="AU257" s="5">
        <v>9.8000000000000007</v>
      </c>
      <c r="AV257" s="22">
        <v>585</v>
      </c>
      <c r="AW257" s="21">
        <v>0.15</v>
      </c>
      <c r="AX257" s="5">
        <v>0.12</v>
      </c>
      <c r="AY257" s="21">
        <v>0.4</v>
      </c>
      <c r="AZ257" s="5">
        <v>3.4</v>
      </c>
      <c r="BA257" s="5">
        <v>5.13</v>
      </c>
      <c r="BB257" s="5">
        <v>6.31</v>
      </c>
      <c r="BC257" s="5">
        <v>3.25</v>
      </c>
      <c r="BD257" s="5">
        <v>1661.8</v>
      </c>
      <c r="BE257" s="5">
        <v>7149.2</v>
      </c>
      <c r="BF257" s="5">
        <v>8423.2000000000007</v>
      </c>
      <c r="BG257" s="5">
        <v>1337.8381999999999</v>
      </c>
      <c r="BH257" s="5">
        <v>847.57050000000004</v>
      </c>
      <c r="BI257" s="5">
        <v>9046.5450000000001</v>
      </c>
      <c r="BJ257" s="5">
        <v>3767.9279999999999</v>
      </c>
      <c r="BK257" s="5">
        <v>2572.0605999999998</v>
      </c>
      <c r="BL257" s="5">
        <v>215.86099999999999</v>
      </c>
      <c r="BM257" s="5">
        <v>215.66300000000001</v>
      </c>
      <c r="BN257" s="5">
        <v>218.90100000000001</v>
      </c>
      <c r="BO257" s="5">
        <v>219.92</v>
      </c>
      <c r="BP257" s="5">
        <v>202.77699999999999</v>
      </c>
      <c r="BQ257" s="5">
        <v>217.25800000000001</v>
      </c>
      <c r="BR257" s="31">
        <v>156.69999999999999</v>
      </c>
      <c r="BS257" s="31">
        <v>174.1</v>
      </c>
      <c r="BT257" s="31">
        <v>180.5</v>
      </c>
      <c r="BU257" s="31">
        <v>173.5</v>
      </c>
      <c r="BV257" s="21">
        <v>69.41</v>
      </c>
      <c r="BW257" s="23">
        <v>9712.2802730000003</v>
      </c>
      <c r="BX257" s="6">
        <v>1057.0999999999999</v>
      </c>
      <c r="BY257" s="19">
        <v>53.22750893634916</v>
      </c>
      <c r="BZ257" s="20">
        <v>36.941595826699903</v>
      </c>
      <c r="CA257" s="5">
        <v>3112.9989999999998</v>
      </c>
      <c r="CB257" s="25">
        <v>0.26252572479759007</v>
      </c>
      <c r="CC257" s="25">
        <v>4.6664761256922382</v>
      </c>
      <c r="CD257" s="25">
        <v>6.3773282804950746</v>
      </c>
      <c r="CE257" s="25">
        <v>4.2072358095333673</v>
      </c>
      <c r="CF257" s="25">
        <v>-11.933622260203627</v>
      </c>
      <c r="CG257" s="25">
        <v>3.5363111543736534</v>
      </c>
      <c r="CH257" s="20">
        <v>10.58444224164689</v>
      </c>
      <c r="CI257" s="6">
        <v>66</v>
      </c>
      <c r="CJ257" s="6">
        <v>112</v>
      </c>
      <c r="CK257" s="6">
        <v>119</v>
      </c>
      <c r="CL257" s="6">
        <v>81</v>
      </c>
      <c r="CM257" s="23">
        <v>106.97674418604652</v>
      </c>
      <c r="CN257" s="6">
        <v>70.2</v>
      </c>
      <c r="CO257" s="6">
        <v>67.2</v>
      </c>
      <c r="CP257" s="24">
        <v>7.1201141062398254E-4</v>
      </c>
      <c r="CQ257" s="5">
        <v>0.10727427278883142</v>
      </c>
      <c r="CR257" s="5">
        <v>7.2073484706594249E-2</v>
      </c>
      <c r="CS257" s="5">
        <v>138818</v>
      </c>
      <c r="CT257" s="20">
        <v>8.40708193461943E-2</v>
      </c>
      <c r="CU257" s="20">
        <v>7.6150066994193832E-3</v>
      </c>
      <c r="CV257" s="5">
        <v>15333.2</v>
      </c>
      <c r="CW257" s="5">
        <v>0.11045541644455331</v>
      </c>
      <c r="CX257" s="23">
        <v>1044.55</v>
      </c>
      <c r="CY257" s="23">
        <v>23.9</v>
      </c>
      <c r="CZ257" s="23">
        <v>12.54</v>
      </c>
      <c r="DA257" s="23">
        <v>1198.47</v>
      </c>
      <c r="DB257" s="23">
        <v>27.42</v>
      </c>
      <c r="DC257" s="23">
        <v>14.39</v>
      </c>
      <c r="DJ257" s="5">
        <v>2008.4280000000001</v>
      </c>
      <c r="DK257" s="5">
        <v>395.38499999999999</v>
      </c>
      <c r="DL257" s="5">
        <v>1613.076</v>
      </c>
      <c r="DM257" s="5">
        <v>2172.498</v>
      </c>
      <c r="DN257" s="5">
        <v>1050.5550000000001</v>
      </c>
      <c r="DO257" s="5">
        <v>6642.7060000000001</v>
      </c>
      <c r="DP257" s="5">
        <v>1235.558</v>
      </c>
      <c r="DQ257" s="20">
        <v>1.5649973346396E-2</v>
      </c>
    </row>
    <row r="258" spans="1:121" ht="20.25" customHeight="1" x14ac:dyDescent="0.3">
      <c r="A258" s="16">
        <v>40087</v>
      </c>
      <c r="B258" s="17">
        <v>14541.9</v>
      </c>
      <c r="C258" s="18">
        <v>14712.587</v>
      </c>
      <c r="D258" s="18">
        <v>123.37907935588855</v>
      </c>
      <c r="E258" s="19">
        <v>10891.013999999999</v>
      </c>
      <c r="F258" s="18">
        <v>100.98099999999999</v>
      </c>
      <c r="G258" s="19">
        <v>14586.897999999999</v>
      </c>
      <c r="H258" s="5">
        <v>1949.5530000000001</v>
      </c>
      <c r="I258" s="5">
        <v>9864.8050000000003</v>
      </c>
      <c r="J258" s="20">
        <v>32.526749792850083</v>
      </c>
      <c r="K258" s="20">
        <v>35.646327706176564</v>
      </c>
      <c r="L258" s="20">
        <v>22.871776697381428</v>
      </c>
      <c r="M258" s="5">
        <v>-49.573999999999998</v>
      </c>
      <c r="N258" s="5">
        <v>1682.902</v>
      </c>
      <c r="O258" s="5">
        <v>2063.35</v>
      </c>
      <c r="P258" s="20">
        <v>13.720482384769738</v>
      </c>
      <c r="Q258" s="20">
        <v>7.1615769349798848</v>
      </c>
      <c r="R258" s="20">
        <v>19.989707394503288</v>
      </c>
      <c r="S258" s="20">
        <v>5.0457826273597624</v>
      </c>
      <c r="T258" s="5">
        <v>98.891999999999996</v>
      </c>
      <c r="U258" s="5">
        <v>102.11199999999999</v>
      </c>
      <c r="V258" s="5">
        <v>100.93</v>
      </c>
      <c r="W258" s="5">
        <v>99.32</v>
      </c>
      <c r="X258" s="20">
        <v>62.691581227725145</v>
      </c>
      <c r="Y258" s="5">
        <v>101.417</v>
      </c>
      <c r="Z258" s="5">
        <v>100.262</v>
      </c>
      <c r="AA258" s="5">
        <v>100.18300000000001</v>
      </c>
      <c r="AB258" s="5">
        <v>100.188</v>
      </c>
      <c r="AC258" s="5">
        <v>100.169</v>
      </c>
      <c r="AD258" s="5">
        <v>90.526499999999999</v>
      </c>
      <c r="AE258" s="5">
        <v>81.095500000000001</v>
      </c>
      <c r="AF258" s="5">
        <v>99.664100000000005</v>
      </c>
      <c r="AG258" s="5">
        <v>91.042199999999994</v>
      </c>
      <c r="AH258" s="5">
        <v>93.736099999999993</v>
      </c>
      <c r="AI258" s="5">
        <v>86.977900000000005</v>
      </c>
      <c r="AJ258" s="5">
        <v>101.9786</v>
      </c>
      <c r="AK258" s="5">
        <v>40.6</v>
      </c>
      <c r="AL258" s="5">
        <v>3.5</v>
      </c>
      <c r="AM258" s="5">
        <v>64.599999999999994</v>
      </c>
      <c r="AN258" s="5">
        <v>153111</v>
      </c>
      <c r="AO258" s="5">
        <v>138013</v>
      </c>
      <c r="AP258" s="5">
        <v>107296</v>
      </c>
      <c r="AQ258" s="5">
        <v>17792</v>
      </c>
      <c r="AR258" s="5">
        <v>111986</v>
      </c>
      <c r="AS258" s="5">
        <v>15098</v>
      </c>
      <c r="AT258" s="5">
        <v>29.7</v>
      </c>
      <c r="AU258" s="5">
        <v>9.9</v>
      </c>
      <c r="AV258" s="22">
        <v>581</v>
      </c>
      <c r="AW258" s="21">
        <v>0.12</v>
      </c>
      <c r="AX258" s="5">
        <v>0.05</v>
      </c>
      <c r="AY258" s="21">
        <v>0.37</v>
      </c>
      <c r="AZ258" s="5">
        <v>3.59</v>
      </c>
      <c r="BA258" s="5">
        <v>5.26</v>
      </c>
      <c r="BB258" s="5">
        <v>6.37</v>
      </c>
      <c r="BC258" s="5">
        <v>3.25</v>
      </c>
      <c r="BD258" s="5">
        <v>1694.1</v>
      </c>
      <c r="BE258" s="5">
        <v>7295.1</v>
      </c>
      <c r="BF258" s="5">
        <v>8482.7000000000007</v>
      </c>
      <c r="BG258" s="5">
        <v>1265.1467</v>
      </c>
      <c r="BH258" s="5">
        <v>836.03840000000002</v>
      </c>
      <c r="BI258" s="5">
        <v>8989.4534999999996</v>
      </c>
      <c r="BJ258" s="5">
        <v>3776.8213000000001</v>
      </c>
      <c r="BK258" s="5">
        <v>2555.0165999999999</v>
      </c>
      <c r="BL258" s="5">
        <v>217.34700000000001</v>
      </c>
      <c r="BM258" s="5">
        <v>217.286</v>
      </c>
      <c r="BN258" s="5">
        <v>219.809</v>
      </c>
      <c r="BO258" s="5">
        <v>220.881</v>
      </c>
      <c r="BP258" s="5">
        <v>209.91499999999999</v>
      </c>
      <c r="BQ258" s="5">
        <v>217.904</v>
      </c>
      <c r="BR258" s="31">
        <v>156.80000000000001</v>
      </c>
      <c r="BS258" s="31">
        <v>200.8</v>
      </c>
      <c r="BT258" s="31">
        <v>185.5</v>
      </c>
      <c r="BU258" s="31">
        <v>177.1</v>
      </c>
      <c r="BV258" s="21">
        <v>74.47</v>
      </c>
      <c r="BW258" s="23">
        <v>10428.04981</v>
      </c>
      <c r="BX258" s="6">
        <v>1115.0999999999999</v>
      </c>
      <c r="BY258" s="19">
        <v>53.07423454362128</v>
      </c>
      <c r="BZ258" s="20">
        <v>37.621539598079252</v>
      </c>
      <c r="CA258" s="5">
        <v>3106.8220000000001</v>
      </c>
      <c r="CB258" s="25">
        <v>1.7558653258877963</v>
      </c>
      <c r="CC258" s="25">
        <v>5.5656792071034502</v>
      </c>
      <c r="CD258" s="25">
        <v>6.4168909673392083</v>
      </c>
      <c r="CE258" s="25">
        <v>5.3409327836491798</v>
      </c>
      <c r="CF258" s="25">
        <v>-8.6806228772295491</v>
      </c>
      <c r="CG258" s="25">
        <v>4.5114233511007704</v>
      </c>
      <c r="CH258" s="20">
        <v>11.132186604638161</v>
      </c>
      <c r="CI258" s="6">
        <v>68</v>
      </c>
      <c r="CJ258" s="6">
        <v>115</v>
      </c>
      <c r="CK258" s="6">
        <v>116</v>
      </c>
      <c r="CL258" s="6">
        <v>80</v>
      </c>
      <c r="CM258" s="23">
        <v>109.50226244343892</v>
      </c>
      <c r="CN258" s="6">
        <v>73.5</v>
      </c>
      <c r="CO258" s="6">
        <v>68</v>
      </c>
      <c r="CP258" s="24">
        <v>7.1654119539463668E-4</v>
      </c>
      <c r="CQ258" s="5">
        <v>0.10562048502677283</v>
      </c>
      <c r="CR258" s="5">
        <v>7.1621687812017706E-2</v>
      </c>
      <c r="CS258" s="5">
        <v>138013</v>
      </c>
      <c r="CT258" s="20">
        <v>8.5603225783078413E-2</v>
      </c>
      <c r="CU258" s="20">
        <v>8.0796736539311513E-3</v>
      </c>
      <c r="CV258" s="5">
        <v>15372</v>
      </c>
      <c r="CW258" s="5">
        <v>0.11138081195249723</v>
      </c>
      <c r="CX258" s="23">
        <v>1110.3800000000001</v>
      </c>
      <c r="CY258" s="23">
        <v>22.41</v>
      </c>
      <c r="CZ258" s="23">
        <v>50.97</v>
      </c>
      <c r="DA258" s="23">
        <v>1274.1199999999999</v>
      </c>
      <c r="DB258" s="23">
        <v>25.71</v>
      </c>
      <c r="DC258" s="23">
        <v>58.49</v>
      </c>
      <c r="DJ258" s="5">
        <v>1994.0930000000001</v>
      </c>
      <c r="DK258" s="5">
        <v>395.66699999999997</v>
      </c>
      <c r="DL258" s="5">
        <v>1598.4280000000001</v>
      </c>
      <c r="DM258" s="5">
        <v>2183.471</v>
      </c>
      <c r="DN258" s="5">
        <v>1031.5419999999999</v>
      </c>
      <c r="DO258" s="5">
        <v>6649.3980000000001</v>
      </c>
      <c r="DP258" s="5">
        <v>1236.194</v>
      </c>
      <c r="DQ258" s="20">
        <v>1.5820763261431895E-2</v>
      </c>
    </row>
    <row r="259" spans="1:121" ht="20.25" customHeight="1" x14ac:dyDescent="0.3">
      <c r="A259" s="16">
        <v>40179</v>
      </c>
      <c r="B259" s="17">
        <v>14604.8</v>
      </c>
      <c r="C259" s="18">
        <v>14790.041999999999</v>
      </c>
      <c r="D259" s="18">
        <v>123.92330037205785</v>
      </c>
      <c r="E259" s="19">
        <v>10902.018</v>
      </c>
      <c r="F259" s="18">
        <v>101.544</v>
      </c>
      <c r="G259" s="19">
        <v>14591.53</v>
      </c>
      <c r="H259" s="5">
        <v>2012.8989999999999</v>
      </c>
      <c r="I259" s="5">
        <v>9917.6890000000003</v>
      </c>
      <c r="J259" s="20">
        <v>32.76796124231511</v>
      </c>
      <c r="K259" s="20">
        <v>36.923976840890546</v>
      </c>
      <c r="L259" s="20">
        <v>23.475030341616758</v>
      </c>
      <c r="M259" s="5">
        <v>9.843</v>
      </c>
      <c r="N259" s="5">
        <v>1708.162</v>
      </c>
      <c r="O259" s="5">
        <v>2116.9380000000001</v>
      </c>
      <c r="P259" s="20">
        <v>14.426563339368494</v>
      </c>
      <c r="Q259" s="20">
        <v>7.9671116770458204</v>
      </c>
      <c r="R259" s="20">
        <v>20.422424941803779</v>
      </c>
      <c r="S259" s="20">
        <v>5.1910527048805237</v>
      </c>
      <c r="T259" s="5">
        <v>98.938000000000002</v>
      </c>
      <c r="U259" s="5">
        <v>102.634</v>
      </c>
      <c r="V259" s="5">
        <v>103.55500000000001</v>
      </c>
      <c r="W259" s="5">
        <v>98.114000000000004</v>
      </c>
      <c r="X259" s="20">
        <v>62.07175543662084</v>
      </c>
      <c r="Y259" s="5">
        <v>100.69799999999999</v>
      </c>
      <c r="Z259" s="5">
        <v>99.394999999999996</v>
      </c>
      <c r="AA259" s="5">
        <v>100.517</v>
      </c>
      <c r="AB259" s="5">
        <v>100.63500000000001</v>
      </c>
      <c r="AC259" s="5">
        <v>100.52200000000001</v>
      </c>
      <c r="AD259" s="5">
        <v>92.539400000000001</v>
      </c>
      <c r="AE259" s="5">
        <v>83.347099999999998</v>
      </c>
      <c r="AF259" s="5">
        <v>99.664000000000001</v>
      </c>
      <c r="AG259" s="5">
        <v>91.807500000000005</v>
      </c>
      <c r="AH259" s="5">
        <v>94.992800000000003</v>
      </c>
      <c r="AI259" s="5">
        <v>89.914000000000001</v>
      </c>
      <c r="AJ259" s="5">
        <v>101.7668</v>
      </c>
      <c r="AK259" s="5">
        <v>41</v>
      </c>
      <c r="AL259" s="5">
        <v>3.6</v>
      </c>
      <c r="AM259" s="5">
        <v>64.900000000000006</v>
      </c>
      <c r="AN259" s="5">
        <v>153954</v>
      </c>
      <c r="AO259" s="5">
        <v>138751</v>
      </c>
      <c r="AP259" s="5">
        <v>107379</v>
      </c>
      <c r="AQ259" s="5">
        <v>17672</v>
      </c>
      <c r="AR259" s="5">
        <v>112225</v>
      </c>
      <c r="AS259" s="5">
        <v>15202</v>
      </c>
      <c r="AT259" s="5">
        <v>31.6</v>
      </c>
      <c r="AU259" s="5">
        <v>9.9</v>
      </c>
      <c r="AV259" s="22">
        <v>636</v>
      </c>
      <c r="AW259" s="21">
        <v>0.16</v>
      </c>
      <c r="AX259" s="5">
        <v>0.15</v>
      </c>
      <c r="AY259" s="21">
        <v>0.4</v>
      </c>
      <c r="AZ259" s="5">
        <v>3.73</v>
      </c>
      <c r="BA259" s="5">
        <v>5.27</v>
      </c>
      <c r="BB259" s="5">
        <v>6.27</v>
      </c>
      <c r="BC259" s="5">
        <v>3.25</v>
      </c>
      <c r="BD259" s="5">
        <v>1714.1</v>
      </c>
      <c r="BE259" s="5">
        <v>7381.5</v>
      </c>
      <c r="BF259" s="5">
        <v>8498.7999999999993</v>
      </c>
      <c r="BG259" s="5">
        <v>1210.2535</v>
      </c>
      <c r="BH259" s="5">
        <v>886.12109999999996</v>
      </c>
      <c r="BI259" s="5">
        <v>8919.4014000000006</v>
      </c>
      <c r="BJ259" s="5">
        <v>3706.2363</v>
      </c>
      <c r="BK259" s="5">
        <v>2536.7993999999999</v>
      </c>
      <c r="BL259" s="5">
        <v>217.35300000000001</v>
      </c>
      <c r="BM259" s="5">
        <v>217.11500000000001</v>
      </c>
      <c r="BN259" s="5">
        <v>219.89400000000001</v>
      </c>
      <c r="BO259" s="5">
        <v>220.78299999999999</v>
      </c>
      <c r="BP259" s="5">
        <v>209.32599999999999</v>
      </c>
      <c r="BQ259" s="5">
        <v>218.99</v>
      </c>
      <c r="BR259" s="31">
        <v>157.1</v>
      </c>
      <c r="BS259" s="31">
        <v>212.1</v>
      </c>
      <c r="BT259" s="31">
        <v>188</v>
      </c>
      <c r="BU259" s="31">
        <v>178.9</v>
      </c>
      <c r="BV259" s="21">
        <v>81.2</v>
      </c>
      <c r="BW259" s="23">
        <v>10856.62988</v>
      </c>
      <c r="BX259" s="6">
        <v>1169.4000000000001</v>
      </c>
      <c r="BY259" s="19">
        <v>54.152285071924553</v>
      </c>
      <c r="BZ259" s="20">
        <v>38.11369650424782</v>
      </c>
      <c r="CA259" s="5">
        <v>3084.28</v>
      </c>
      <c r="CB259" s="25">
        <v>-4.0264742341047954</v>
      </c>
      <c r="CC259" s="25">
        <v>0.20576729301094043</v>
      </c>
      <c r="CD259" s="25">
        <v>3.8718768749320036</v>
      </c>
      <c r="CE259" s="25">
        <v>-0.775240712816889</v>
      </c>
      <c r="CF259" s="25">
        <v>-4.4213582428071989</v>
      </c>
      <c r="CG259" s="25">
        <v>-3.9208078961914996</v>
      </c>
      <c r="CH259" s="20">
        <v>11.633274308111657</v>
      </c>
      <c r="CI259" s="6">
        <v>76</v>
      </c>
      <c r="CJ259" s="6">
        <v>110</v>
      </c>
      <c r="CK259" s="6">
        <v>120</v>
      </c>
      <c r="CL259" s="6">
        <v>84</v>
      </c>
      <c r="CM259" s="23">
        <v>114.89361702127661</v>
      </c>
      <c r="CN259" s="6">
        <v>81.8</v>
      </c>
      <c r="CO259" s="6">
        <v>68.8</v>
      </c>
      <c r="CP259" s="24">
        <v>7.1306152748448661E-4</v>
      </c>
      <c r="CQ259" s="5">
        <v>0.10360285691634655</v>
      </c>
      <c r="CR259" s="5">
        <v>7.0996475701076034E-2</v>
      </c>
      <c r="CS259" s="5">
        <v>138751</v>
      </c>
      <c r="CT259" s="20">
        <v>8.5985600103783033E-2</v>
      </c>
      <c r="CU259" s="20">
        <v>8.4280473654243931E-3</v>
      </c>
      <c r="CV259" s="5">
        <v>15406.4</v>
      </c>
      <c r="CW259" s="5">
        <v>0.11103631685537402</v>
      </c>
      <c r="CX259" s="23">
        <v>1152.05</v>
      </c>
      <c r="CY259" s="23">
        <v>21.9</v>
      </c>
      <c r="CZ259" s="23">
        <v>60.93</v>
      </c>
      <c r="DA259" s="23">
        <v>1311.72</v>
      </c>
      <c r="DB259" s="23">
        <v>24.94</v>
      </c>
      <c r="DC259" s="23">
        <v>69.37</v>
      </c>
      <c r="DJ259" s="5">
        <v>1997.92</v>
      </c>
      <c r="DK259" s="5">
        <v>382.964</v>
      </c>
      <c r="DL259" s="5">
        <v>1615.049</v>
      </c>
      <c r="DM259" s="5">
        <v>2201.6280000000002</v>
      </c>
      <c r="DN259" s="5">
        <v>1045.163</v>
      </c>
      <c r="DO259" s="5">
        <v>6670.61</v>
      </c>
      <c r="DP259" s="5">
        <v>1247.7919999999999</v>
      </c>
      <c r="DQ259" s="20">
        <v>1.5867474829010242E-2</v>
      </c>
    </row>
    <row r="260" spans="1:121" ht="20.25" customHeight="1" x14ac:dyDescent="0.3">
      <c r="A260" s="16">
        <v>40269</v>
      </c>
      <c r="B260" s="17">
        <v>14745.9</v>
      </c>
      <c r="C260" s="18">
        <v>14932.906000000001</v>
      </c>
      <c r="D260" s="18">
        <v>124.99790032485539</v>
      </c>
      <c r="E260" s="19">
        <v>11043.804</v>
      </c>
      <c r="F260" s="18">
        <v>102.72199999999999</v>
      </c>
      <c r="G260" s="19">
        <v>14694.31</v>
      </c>
      <c r="H260" s="5">
        <v>2116.9070000000002</v>
      </c>
      <c r="I260" s="5">
        <v>9998.3889999999992</v>
      </c>
      <c r="J260" s="20">
        <v>33.132150780445286</v>
      </c>
      <c r="K260" s="20">
        <v>37.189673956104905</v>
      </c>
      <c r="L260" s="20">
        <v>23.934216781554554</v>
      </c>
      <c r="M260" s="5">
        <v>48.758000000000003</v>
      </c>
      <c r="N260" s="5">
        <v>1748.067</v>
      </c>
      <c r="O260" s="5">
        <v>2217.7739999999999</v>
      </c>
      <c r="P260" s="20">
        <v>14.229805482925284</v>
      </c>
      <c r="Q260" s="20">
        <v>8.0232846050233739</v>
      </c>
      <c r="R260" s="20">
        <v>20.816228904207275</v>
      </c>
      <c r="S260" s="20">
        <v>5.3757230013469606</v>
      </c>
      <c r="T260" s="5">
        <v>99.727000000000004</v>
      </c>
      <c r="U260" s="5">
        <v>103.003</v>
      </c>
      <c r="V260" s="5">
        <v>103.416</v>
      </c>
      <c r="W260" s="5">
        <v>98.893000000000001</v>
      </c>
      <c r="X260" s="20">
        <v>63.045024166072416</v>
      </c>
      <c r="Y260" s="5">
        <v>101.86199999999999</v>
      </c>
      <c r="Z260" s="5">
        <v>100.57599999999999</v>
      </c>
      <c r="AA260" s="5">
        <v>100.98099999999999</v>
      </c>
      <c r="AB260" s="5">
        <v>101.09099999999999</v>
      </c>
      <c r="AC260" s="5">
        <v>100.968</v>
      </c>
      <c r="AD260" s="5">
        <v>94.505600000000001</v>
      </c>
      <c r="AE260" s="5">
        <v>86.484200000000001</v>
      </c>
      <c r="AF260" s="5">
        <v>100.5095</v>
      </c>
      <c r="AG260" s="5">
        <v>94.649600000000007</v>
      </c>
      <c r="AH260" s="5">
        <v>96.473799999999997</v>
      </c>
      <c r="AI260" s="5">
        <v>92.2</v>
      </c>
      <c r="AJ260" s="5">
        <v>102.0347</v>
      </c>
      <c r="AK260" s="5">
        <v>41</v>
      </c>
      <c r="AL260" s="5">
        <v>3.8</v>
      </c>
      <c r="AM260" s="5">
        <v>64.599999999999994</v>
      </c>
      <c r="AN260" s="5">
        <v>153616</v>
      </c>
      <c r="AO260" s="5">
        <v>139141</v>
      </c>
      <c r="AP260" s="5">
        <v>107787</v>
      </c>
      <c r="AQ260" s="5">
        <v>17763</v>
      </c>
      <c r="AR260" s="5">
        <v>112764</v>
      </c>
      <c r="AS260" s="5">
        <v>14474</v>
      </c>
      <c r="AT260" s="5">
        <v>34.5</v>
      </c>
      <c r="AU260" s="5">
        <v>9.4</v>
      </c>
      <c r="AV260" s="22">
        <v>536</v>
      </c>
      <c r="AW260" s="21">
        <v>0.18</v>
      </c>
      <c r="AX260" s="5">
        <v>0.12</v>
      </c>
      <c r="AY260" s="21">
        <v>0.32</v>
      </c>
      <c r="AZ260" s="5">
        <v>3.2</v>
      </c>
      <c r="BA260" s="5">
        <v>4.88</v>
      </c>
      <c r="BB260" s="5">
        <v>6.23</v>
      </c>
      <c r="BC260" s="5">
        <v>3.25</v>
      </c>
      <c r="BD260" s="5">
        <v>1728.7</v>
      </c>
      <c r="BE260" s="5">
        <v>7539.4</v>
      </c>
      <c r="BF260" s="5">
        <v>8598.9</v>
      </c>
      <c r="BG260" s="5">
        <v>1190.1452999999999</v>
      </c>
      <c r="BH260" s="5">
        <v>1141.2235000000001</v>
      </c>
      <c r="BI260" s="5">
        <v>9149.3754000000008</v>
      </c>
      <c r="BJ260" s="5">
        <v>3682.3834000000002</v>
      </c>
      <c r="BK260" s="5">
        <v>2519.5794999999998</v>
      </c>
      <c r="BL260" s="5">
        <v>217.19900000000001</v>
      </c>
      <c r="BM260" s="5">
        <v>216.89</v>
      </c>
      <c r="BN260" s="5">
        <v>220.286</v>
      </c>
      <c r="BO260" s="5">
        <v>221.19399999999999</v>
      </c>
      <c r="BP260" s="5">
        <v>203.76400000000001</v>
      </c>
      <c r="BQ260" s="5">
        <v>219.285</v>
      </c>
      <c r="BR260" s="31">
        <v>157.30000000000001</v>
      </c>
      <c r="BS260" s="31">
        <v>201.5</v>
      </c>
      <c r="BT260" s="31">
        <v>186.9</v>
      </c>
      <c r="BU260" s="31">
        <v>178.3</v>
      </c>
      <c r="BV260" s="21">
        <v>75.34</v>
      </c>
      <c r="BW260" s="23">
        <v>9774.0195309999999</v>
      </c>
      <c r="BX260" s="6">
        <v>1030.7</v>
      </c>
      <c r="BY260" s="19">
        <v>54.38427026384597</v>
      </c>
      <c r="BZ260" s="20">
        <v>38.524631566436888</v>
      </c>
      <c r="CA260" s="5">
        <v>3106.2089999999998</v>
      </c>
      <c r="CB260" s="25">
        <v>-2.1732235450544346</v>
      </c>
      <c r="CC260" s="25">
        <v>2.7447603887823355</v>
      </c>
      <c r="CD260" s="25">
        <v>5.1591327008337391</v>
      </c>
      <c r="CE260" s="25">
        <v>2.0903695968620983</v>
      </c>
      <c r="CF260" s="25">
        <v>-7.1434819746642102</v>
      </c>
      <c r="CG260" s="25">
        <v>-0.82608609919917875</v>
      </c>
      <c r="CH260" s="20">
        <v>10.208184771412725</v>
      </c>
      <c r="CI260" s="6">
        <v>78</v>
      </c>
      <c r="CJ260" s="6">
        <v>111</v>
      </c>
      <c r="CK260" s="6">
        <v>114</v>
      </c>
      <c r="CL260" s="6">
        <v>81</v>
      </c>
      <c r="CM260" s="23">
        <v>114.52991452991452</v>
      </c>
      <c r="CN260" s="6">
        <v>82.5</v>
      </c>
      <c r="CO260" s="6">
        <v>68.400000000000006</v>
      </c>
      <c r="CP260" s="24">
        <v>7.1673338555853421E-4</v>
      </c>
      <c r="CQ260" s="5">
        <v>0.10317304029725242</v>
      </c>
      <c r="CR260" s="5">
        <v>7.0477982765683733E-2</v>
      </c>
      <c r="CS260" s="5">
        <v>139141</v>
      </c>
      <c r="CT260" s="20">
        <v>8.7072077964079592E-2</v>
      </c>
      <c r="CU260" s="20">
        <v>7.4075937358506838E-3</v>
      </c>
      <c r="CV260" s="5">
        <v>15439.9</v>
      </c>
      <c r="CW260" s="5">
        <v>0.11096585478040261</v>
      </c>
      <c r="CX260" s="23">
        <v>1083.3599999999999</v>
      </c>
      <c r="CY260" s="23">
        <v>22.04</v>
      </c>
      <c r="CZ260" s="23">
        <v>67.099999999999994</v>
      </c>
      <c r="DA260" s="23">
        <v>1231.6199999999999</v>
      </c>
      <c r="DB260" s="23">
        <v>25.06</v>
      </c>
      <c r="DC260" s="23">
        <v>76.28</v>
      </c>
      <c r="DJ260" s="5">
        <v>2062.7849999999999</v>
      </c>
      <c r="DK260" s="5">
        <v>403.50400000000002</v>
      </c>
      <c r="DL260" s="5">
        <v>1659.2719999999999</v>
      </c>
      <c r="DM260" s="5">
        <v>2212.076</v>
      </c>
      <c r="DN260" s="5">
        <v>1076.3</v>
      </c>
      <c r="DO260" s="5">
        <v>6710.3360000000002</v>
      </c>
      <c r="DP260" s="5">
        <v>1273.42</v>
      </c>
      <c r="DQ260" s="20">
        <v>1.5898088988867409E-2</v>
      </c>
    </row>
    <row r="261" spans="1:121" ht="20.25" customHeight="1" x14ac:dyDescent="0.3">
      <c r="A261" s="16">
        <v>40360</v>
      </c>
      <c r="B261" s="17">
        <v>14845.5</v>
      </c>
      <c r="C261" s="18">
        <v>15026.35</v>
      </c>
      <c r="D261" s="18">
        <v>126.87498644371925</v>
      </c>
      <c r="E261" s="19">
        <v>11098.757</v>
      </c>
      <c r="F261" s="18">
        <v>103.77</v>
      </c>
      <c r="G261" s="19">
        <v>14724.465</v>
      </c>
      <c r="H261" s="5">
        <v>2185.703</v>
      </c>
      <c r="I261" s="5">
        <v>10063.083000000001</v>
      </c>
      <c r="J261" s="20">
        <v>33.763361563261</v>
      </c>
      <c r="K261" s="20">
        <v>37.474213489238778</v>
      </c>
      <c r="L261" s="20">
        <v>24.467854361178755</v>
      </c>
      <c r="M261" s="5">
        <v>116.226</v>
      </c>
      <c r="N261" s="5">
        <v>1797.508</v>
      </c>
      <c r="O261" s="5">
        <v>2295.953</v>
      </c>
      <c r="P261" s="20">
        <v>14.779510790799474</v>
      </c>
      <c r="Q261" s="20">
        <v>8.4365023809758544</v>
      </c>
      <c r="R261" s="20">
        <v>21.013230930010156</v>
      </c>
      <c r="S261" s="20">
        <v>5.6792731861696355</v>
      </c>
      <c r="T261" s="5">
        <v>100.242</v>
      </c>
      <c r="U261" s="5">
        <v>103.52</v>
      </c>
      <c r="V261" s="5">
        <v>104.38500000000001</v>
      </c>
      <c r="W261" s="5">
        <v>98.837999999999994</v>
      </c>
      <c r="X261" s="20">
        <v>63.358388626526924</v>
      </c>
      <c r="Y261" s="5">
        <v>102.31699999999999</v>
      </c>
      <c r="Z261" s="5">
        <v>100.729</v>
      </c>
      <c r="AA261" s="5">
        <v>101.444</v>
      </c>
      <c r="AB261" s="5">
        <v>101.55200000000001</v>
      </c>
      <c r="AC261" s="5">
        <v>101.429</v>
      </c>
      <c r="AD261" s="5">
        <v>95.606300000000005</v>
      </c>
      <c r="AE261" s="5">
        <v>88.161699999999996</v>
      </c>
      <c r="AF261" s="5">
        <v>100.62090000000001</v>
      </c>
      <c r="AG261" s="5">
        <v>95.571799999999996</v>
      </c>
      <c r="AH261" s="5">
        <v>97.072400000000002</v>
      </c>
      <c r="AI261" s="5">
        <v>93.943299999999994</v>
      </c>
      <c r="AJ261" s="5">
        <v>101.9113</v>
      </c>
      <c r="AK261" s="5">
        <v>41.4</v>
      </c>
      <c r="AL261" s="5">
        <v>4</v>
      </c>
      <c r="AM261" s="5">
        <v>64.599999999999994</v>
      </c>
      <c r="AN261" s="5">
        <v>153975</v>
      </c>
      <c r="AO261" s="5">
        <v>139396</v>
      </c>
      <c r="AP261" s="5">
        <v>108124</v>
      </c>
      <c r="AQ261" s="5">
        <v>17787</v>
      </c>
      <c r="AR261" s="5">
        <v>112584</v>
      </c>
      <c r="AS261" s="5">
        <v>14579</v>
      </c>
      <c r="AT261" s="5">
        <v>33.4</v>
      </c>
      <c r="AU261" s="5">
        <v>9.5</v>
      </c>
      <c r="AV261" s="22">
        <v>594</v>
      </c>
      <c r="AW261" s="21">
        <v>0.19</v>
      </c>
      <c r="AX261" s="5">
        <v>0.15</v>
      </c>
      <c r="AY261" s="21">
        <v>0.26</v>
      </c>
      <c r="AZ261" s="5">
        <v>2.65</v>
      </c>
      <c r="BA261" s="5">
        <v>4.53</v>
      </c>
      <c r="BB261" s="5">
        <v>5.66</v>
      </c>
      <c r="BC261" s="5">
        <v>3.25</v>
      </c>
      <c r="BD261" s="5">
        <v>1763</v>
      </c>
      <c r="BE261" s="5">
        <v>7671.7</v>
      </c>
      <c r="BF261" s="5">
        <v>8675.2999999999993</v>
      </c>
      <c r="BG261" s="5">
        <v>1186.0732</v>
      </c>
      <c r="BH261" s="5">
        <v>1120.6277</v>
      </c>
      <c r="BI261" s="5">
        <v>9206.8390999999992</v>
      </c>
      <c r="BJ261" s="5">
        <v>3643.8807000000002</v>
      </c>
      <c r="BK261" s="5">
        <v>2518.7220000000002</v>
      </c>
      <c r="BL261" s="5">
        <v>218.27500000000001</v>
      </c>
      <c r="BM261" s="5">
        <v>217.988</v>
      </c>
      <c r="BN261" s="5">
        <v>220.864</v>
      </c>
      <c r="BO261" s="5">
        <v>221.71100000000001</v>
      </c>
      <c r="BP261" s="5">
        <v>209.83199999999999</v>
      </c>
      <c r="BQ261" s="5">
        <v>220.21899999999999</v>
      </c>
      <c r="BR261" s="31">
        <v>157.69999999999999</v>
      </c>
      <c r="BS261" s="31">
        <v>209.7</v>
      </c>
      <c r="BT261" s="31">
        <v>189.3</v>
      </c>
      <c r="BU261" s="31">
        <v>180.1</v>
      </c>
      <c r="BV261" s="21">
        <v>75.239999999999995</v>
      </c>
      <c r="BW261" s="23">
        <v>10788.04981</v>
      </c>
      <c r="BX261" s="6">
        <v>1141.2</v>
      </c>
      <c r="BY261" s="19">
        <v>54.479872620256529</v>
      </c>
      <c r="BZ261" s="20">
        <v>39.289000187323147</v>
      </c>
      <c r="CA261" s="5">
        <v>3103.5329999999999</v>
      </c>
      <c r="CB261" s="25">
        <v>1.9637481588781718</v>
      </c>
      <c r="CC261" s="25">
        <v>3.5303618710158924</v>
      </c>
      <c r="CD261" s="25">
        <v>6.3506113385462619</v>
      </c>
      <c r="CE261" s="25">
        <v>2.7595884425234041</v>
      </c>
      <c r="CF261" s="25">
        <v>7.0922745907747089</v>
      </c>
      <c r="CG261" s="25">
        <v>0.56212325067856561</v>
      </c>
      <c r="CH261" s="20">
        <v>11.251220065267329</v>
      </c>
      <c r="CI261" s="6">
        <v>79</v>
      </c>
      <c r="CJ261" s="6">
        <v>108</v>
      </c>
      <c r="CK261" s="6">
        <v>103</v>
      </c>
      <c r="CL261" s="6">
        <v>74</v>
      </c>
      <c r="CM261" s="23">
        <v>109.9099099099099</v>
      </c>
      <c r="CN261" s="6">
        <v>78.099999999999994</v>
      </c>
      <c r="CO261" s="6">
        <v>62</v>
      </c>
      <c r="CP261" s="24">
        <v>7.1911676088266525E-4</v>
      </c>
      <c r="CQ261" s="5">
        <v>0.10332075525840052</v>
      </c>
      <c r="CR261" s="5">
        <v>7.0775804183764238E-2</v>
      </c>
      <c r="CS261" s="5">
        <v>139396</v>
      </c>
      <c r="CT261" s="20">
        <v>8.7870426698040113E-2</v>
      </c>
      <c r="CU261" s="20">
        <v>8.1867485437171796E-3</v>
      </c>
      <c r="CV261" s="5">
        <v>15473.4</v>
      </c>
      <c r="CW261" s="5">
        <v>0.11100318517030618</v>
      </c>
      <c r="CX261" s="23">
        <v>1122.08</v>
      </c>
      <c r="CY261" s="23">
        <v>22.35</v>
      </c>
      <c r="CZ261" s="23">
        <v>71.86</v>
      </c>
      <c r="DA261" s="23">
        <v>1272.8699999999999</v>
      </c>
      <c r="DB261" s="23">
        <v>25.35</v>
      </c>
      <c r="DC261" s="23">
        <v>81.52</v>
      </c>
      <c r="DJ261" s="5">
        <v>2060.7959999999998</v>
      </c>
      <c r="DK261" s="5">
        <v>368.10199999999998</v>
      </c>
      <c r="DL261" s="5">
        <v>1692.7760000000001</v>
      </c>
      <c r="DM261" s="5">
        <v>2225.9859999999999</v>
      </c>
      <c r="DN261" s="5">
        <v>1093.761</v>
      </c>
      <c r="DO261" s="5">
        <v>6743.9790000000003</v>
      </c>
      <c r="DP261" s="5">
        <v>1285.0350000000001</v>
      </c>
      <c r="DQ261" s="20">
        <v>1.5968793939567849E-2</v>
      </c>
    </row>
    <row r="262" spans="1:121" ht="20.25" customHeight="1" x14ac:dyDescent="0.3">
      <c r="A262" s="16">
        <v>40452</v>
      </c>
      <c r="B262" s="17">
        <v>14939</v>
      </c>
      <c r="C262" s="18">
        <v>15133.776</v>
      </c>
      <c r="D262" s="18">
        <v>127.62800027464714</v>
      </c>
      <c r="E262" s="19">
        <v>11176.156000000001</v>
      </c>
      <c r="F262" s="18">
        <v>104.739</v>
      </c>
      <c r="G262" s="19">
        <v>14878.339</v>
      </c>
      <c r="H262" s="5">
        <v>2166.1439999999998</v>
      </c>
      <c r="I262" s="5">
        <v>10166.127</v>
      </c>
      <c r="J262" s="20">
        <v>33.330184700193236</v>
      </c>
      <c r="K262" s="20">
        <v>37.473324897742991</v>
      </c>
      <c r="L262" s="20">
        <v>24.669521035027316</v>
      </c>
      <c r="M262" s="5">
        <v>58.073999999999998</v>
      </c>
      <c r="N262" s="5">
        <v>1852.6410000000001</v>
      </c>
      <c r="O262" s="5">
        <v>2310.7350000000001</v>
      </c>
      <c r="P262" s="20">
        <v>14.658898076489226</v>
      </c>
      <c r="Q262" s="20">
        <v>7.9225298923971783</v>
      </c>
      <c r="R262" s="20">
        <v>20.536415266456757</v>
      </c>
      <c r="S262" s="20">
        <v>6.034075861460142</v>
      </c>
      <c r="T262" s="5">
        <v>100.76600000000001</v>
      </c>
      <c r="U262" s="5">
        <v>103.943</v>
      </c>
      <c r="V262" s="5">
        <v>105.479</v>
      </c>
      <c r="W262" s="5">
        <v>98.879000000000005</v>
      </c>
      <c r="X262" s="20">
        <v>63.547607136901782</v>
      </c>
      <c r="Y262" s="5">
        <v>102.777</v>
      </c>
      <c r="Z262" s="5">
        <v>100.36799999999999</v>
      </c>
      <c r="AA262" s="5">
        <v>101.96299999999999</v>
      </c>
      <c r="AB262" s="5">
        <v>102.07299999999999</v>
      </c>
      <c r="AC262" s="5">
        <v>101.949</v>
      </c>
      <c r="AD262" s="5">
        <v>96.244399999999999</v>
      </c>
      <c r="AE262" s="5">
        <v>88.867099999999994</v>
      </c>
      <c r="AF262" s="5">
        <v>101.10850000000001</v>
      </c>
      <c r="AG262" s="5">
        <v>94.130200000000002</v>
      </c>
      <c r="AH262" s="5">
        <v>97.478300000000004</v>
      </c>
      <c r="AI262" s="5">
        <v>94.806100000000001</v>
      </c>
      <c r="AJ262" s="5">
        <v>102.9252</v>
      </c>
      <c r="AK262" s="5">
        <v>41.3</v>
      </c>
      <c r="AL262" s="5">
        <v>4</v>
      </c>
      <c r="AM262" s="5">
        <v>64.3</v>
      </c>
      <c r="AN262" s="5">
        <v>153650</v>
      </c>
      <c r="AO262" s="5">
        <v>139301</v>
      </c>
      <c r="AP262" s="5">
        <v>108573</v>
      </c>
      <c r="AQ262" s="5">
        <v>17796</v>
      </c>
      <c r="AR262" s="5">
        <v>113043</v>
      </c>
      <c r="AS262" s="5">
        <v>14348</v>
      </c>
      <c r="AT262" s="5">
        <v>34.700000000000003</v>
      </c>
      <c r="AU262" s="5">
        <v>9.3000000000000007</v>
      </c>
      <c r="AV262" s="22">
        <v>539</v>
      </c>
      <c r="AW262" s="21">
        <v>0.18</v>
      </c>
      <c r="AX262" s="5">
        <v>0.14000000000000001</v>
      </c>
      <c r="AY262" s="21">
        <v>0.28999999999999998</v>
      </c>
      <c r="AZ262" s="5">
        <v>3.29</v>
      </c>
      <c r="BA262" s="5">
        <v>5.0199999999999996</v>
      </c>
      <c r="BB262" s="5">
        <v>6.1</v>
      </c>
      <c r="BC262" s="5">
        <v>3.25</v>
      </c>
      <c r="BD262" s="5">
        <v>1837.5</v>
      </c>
      <c r="BE262" s="5">
        <v>7854.7</v>
      </c>
      <c r="BF262" s="5">
        <v>8789</v>
      </c>
      <c r="BG262" s="5">
        <v>1192.3642</v>
      </c>
      <c r="BH262" s="5">
        <v>1107.4919</v>
      </c>
      <c r="BI262" s="5">
        <v>9180.3389999999999</v>
      </c>
      <c r="BJ262" s="5">
        <v>3613.5119</v>
      </c>
      <c r="BK262" s="5">
        <v>2646.8112999999998</v>
      </c>
      <c r="BL262" s="5">
        <v>220.47200000000001</v>
      </c>
      <c r="BM262" s="5">
        <v>220.376</v>
      </c>
      <c r="BN262" s="5">
        <v>221.55</v>
      </c>
      <c r="BO262" s="5">
        <v>222.34299999999999</v>
      </c>
      <c r="BP262" s="5">
        <v>227.13</v>
      </c>
      <c r="BQ262" s="5">
        <v>221.215</v>
      </c>
      <c r="BR262" s="31">
        <v>157.5</v>
      </c>
      <c r="BS262" s="31">
        <v>229.8</v>
      </c>
      <c r="BT262" s="31">
        <v>195</v>
      </c>
      <c r="BU262" s="31">
        <v>184</v>
      </c>
      <c r="BV262" s="21">
        <v>89.15</v>
      </c>
      <c r="BW262" s="23">
        <v>11577.509770000001</v>
      </c>
      <c r="BX262" s="6">
        <v>1257.5999999999999</v>
      </c>
      <c r="BY262" s="19">
        <v>54.436149447272662</v>
      </c>
      <c r="BZ262" s="20">
        <v>39.627715818693659</v>
      </c>
      <c r="CA262" s="5">
        <v>3071.5239999999999</v>
      </c>
      <c r="CB262" s="25">
        <v>-1.7723674496186201</v>
      </c>
      <c r="CC262" s="25">
        <v>0.44050377008228292</v>
      </c>
      <c r="CD262" s="25">
        <v>3.0147312901042556</v>
      </c>
      <c r="CE262" s="25">
        <v>-0.27256414517815575</v>
      </c>
      <c r="CF262" s="25">
        <v>-1.8144010542842359</v>
      </c>
      <c r="CG262" s="25">
        <v>-1.7607240285858374</v>
      </c>
      <c r="CH262" s="20">
        <v>12.335579554483123</v>
      </c>
      <c r="CI262" s="6">
        <v>80</v>
      </c>
      <c r="CJ262" s="6">
        <v>110</v>
      </c>
      <c r="CK262" s="6">
        <v>114</v>
      </c>
      <c r="CL262" s="6">
        <v>75</v>
      </c>
      <c r="CM262" s="23">
        <v>113.04347826086956</v>
      </c>
      <c r="CN262" s="6">
        <v>81.3</v>
      </c>
      <c r="CO262" s="6">
        <v>64.8</v>
      </c>
      <c r="CP262" s="24">
        <v>7.2336882003718567E-4</v>
      </c>
      <c r="CQ262" s="5">
        <v>0.10439192827043596</v>
      </c>
      <c r="CR262" s="5">
        <v>7.0816469372079166E-2</v>
      </c>
      <c r="CS262" s="5">
        <v>139301</v>
      </c>
      <c r="CT262" s="20">
        <v>8.8529665975118632E-2</v>
      </c>
      <c r="CU262" s="20">
        <v>9.0279323192224026E-3</v>
      </c>
      <c r="CV262" s="5">
        <v>15508.2</v>
      </c>
      <c r="CW262" s="5">
        <v>0.11132870546514383</v>
      </c>
      <c r="CX262" s="23">
        <v>1241.53</v>
      </c>
      <c r="CY262" s="23">
        <v>22.73</v>
      </c>
      <c r="CZ262" s="23">
        <v>77.349999999999994</v>
      </c>
      <c r="DA262" s="23">
        <v>1403.62</v>
      </c>
      <c r="DB262" s="23">
        <v>25.7</v>
      </c>
      <c r="DC262" s="23">
        <v>87.45</v>
      </c>
      <c r="DJ262" s="5">
        <v>2103.1210000000001</v>
      </c>
      <c r="DK262" s="5">
        <v>375.12099999999998</v>
      </c>
      <c r="DL262" s="5">
        <v>1728.0889999999999</v>
      </c>
      <c r="DM262" s="5">
        <v>2254.4520000000002</v>
      </c>
      <c r="DN262" s="5">
        <v>1127.4090000000001</v>
      </c>
      <c r="DO262" s="5">
        <v>6785.643</v>
      </c>
      <c r="DP262" s="5">
        <v>1276.3610000000001</v>
      </c>
      <c r="DQ262" s="20">
        <v>1.6184033136876261E-2</v>
      </c>
    </row>
    <row r="263" spans="1:121" ht="20.25" customHeight="1" x14ac:dyDescent="0.3">
      <c r="A263" s="16">
        <v>40544</v>
      </c>
      <c r="B263" s="17">
        <v>14881.3</v>
      </c>
      <c r="C263" s="18">
        <v>15086.527</v>
      </c>
      <c r="D263" s="18">
        <v>127.8449789548726</v>
      </c>
      <c r="E263" s="19">
        <v>11312.927</v>
      </c>
      <c r="F263" s="18">
        <v>104.08799999999999</v>
      </c>
      <c r="G263" s="19">
        <v>14855.331</v>
      </c>
      <c r="H263" s="5">
        <v>2125.9169999999999</v>
      </c>
      <c r="I263" s="5">
        <v>10217.123</v>
      </c>
      <c r="J263" s="20">
        <v>32.208566489907128</v>
      </c>
      <c r="K263" s="20">
        <v>37.151046396937467</v>
      </c>
      <c r="L263" s="20">
        <v>25.076670670612017</v>
      </c>
      <c r="M263" s="5">
        <v>25.065999999999999</v>
      </c>
      <c r="N263" s="5">
        <v>1862.3009999999999</v>
      </c>
      <c r="O263" s="5">
        <v>2328.482</v>
      </c>
      <c r="P263" s="20">
        <v>13.18611509878026</v>
      </c>
      <c r="Q263" s="20">
        <v>7.3032256174376702</v>
      </c>
      <c r="R263" s="20">
        <v>18.762722292209887</v>
      </c>
      <c r="S263" s="20">
        <v>6.4254826707292061</v>
      </c>
      <c r="T263" s="5">
        <v>100.98</v>
      </c>
      <c r="U263" s="5">
        <v>103.078</v>
      </c>
      <c r="V263" s="5">
        <v>102.387</v>
      </c>
      <c r="W263" s="5">
        <v>101.497</v>
      </c>
      <c r="X263" s="20">
        <v>64.293967714528463</v>
      </c>
      <c r="Y263" s="5">
        <v>104.621</v>
      </c>
      <c r="Z263" s="5">
        <v>101.083</v>
      </c>
      <c r="AA263" s="5">
        <v>102.40900000000001</v>
      </c>
      <c r="AB263" s="5">
        <v>102.529</v>
      </c>
      <c r="AC263" s="5">
        <v>102.399</v>
      </c>
      <c r="AD263" s="5">
        <v>96.644499999999994</v>
      </c>
      <c r="AE263" s="5">
        <v>89.658900000000003</v>
      </c>
      <c r="AF263" s="5">
        <v>101.2103</v>
      </c>
      <c r="AG263" s="5">
        <v>99.4559</v>
      </c>
      <c r="AH263" s="5">
        <v>97.712500000000006</v>
      </c>
      <c r="AI263" s="5">
        <v>95.492599999999996</v>
      </c>
      <c r="AJ263" s="5">
        <v>101.64019999999999</v>
      </c>
      <c r="AK263" s="5">
        <v>41.4</v>
      </c>
      <c r="AL263" s="5">
        <v>4.2</v>
      </c>
      <c r="AM263" s="5">
        <v>64.2</v>
      </c>
      <c r="AN263" s="5">
        <v>153376</v>
      </c>
      <c r="AO263" s="5">
        <v>139639</v>
      </c>
      <c r="AP263" s="5">
        <v>109104</v>
      </c>
      <c r="AQ263" s="5">
        <v>17906</v>
      </c>
      <c r="AR263" s="5">
        <v>113390</v>
      </c>
      <c r="AS263" s="5">
        <v>13737</v>
      </c>
      <c r="AT263" s="5">
        <v>39.1</v>
      </c>
      <c r="AU263" s="5">
        <v>9</v>
      </c>
      <c r="AV263" s="22">
        <v>600</v>
      </c>
      <c r="AW263" s="21">
        <v>0.14000000000000001</v>
      </c>
      <c r="AX263" s="5">
        <v>0.1</v>
      </c>
      <c r="AY263" s="21">
        <v>0.26</v>
      </c>
      <c r="AZ263" s="5">
        <v>3.41</v>
      </c>
      <c r="BA263" s="5">
        <v>5.13</v>
      </c>
      <c r="BB263" s="5">
        <v>6.03</v>
      </c>
      <c r="BC263" s="5">
        <v>3.25</v>
      </c>
      <c r="BD263" s="5">
        <v>1893.4</v>
      </c>
      <c r="BE263" s="5">
        <v>8035.4</v>
      </c>
      <c r="BF263" s="5">
        <v>8923.7000000000007</v>
      </c>
      <c r="BG263" s="5">
        <v>1207.0779</v>
      </c>
      <c r="BH263" s="5">
        <v>1070.8738000000001</v>
      </c>
      <c r="BI263" s="5">
        <v>9117.2783999999992</v>
      </c>
      <c r="BJ263" s="5">
        <v>3540.4211</v>
      </c>
      <c r="BK263" s="5">
        <v>2672.9263999999998</v>
      </c>
      <c r="BL263" s="5">
        <v>223.04599999999999</v>
      </c>
      <c r="BM263" s="5">
        <v>222.72499999999999</v>
      </c>
      <c r="BN263" s="5">
        <v>223.09399999999999</v>
      </c>
      <c r="BO263" s="5">
        <v>223.45400000000001</v>
      </c>
      <c r="BP263" s="5">
        <v>240.07900000000001</v>
      </c>
      <c r="BQ263" s="5">
        <v>225.21299999999999</v>
      </c>
      <c r="BR263" s="31">
        <v>158.69999999999999</v>
      </c>
      <c r="BS263" s="31">
        <v>247.8</v>
      </c>
      <c r="BT263" s="31">
        <v>201.3</v>
      </c>
      <c r="BU263" s="31">
        <v>188.8</v>
      </c>
      <c r="BV263" s="21">
        <v>102.86</v>
      </c>
      <c r="BW263" s="23">
        <v>12319.73047</v>
      </c>
      <c r="BX263" s="6">
        <v>1325.8</v>
      </c>
      <c r="BY263" s="19">
        <v>54.287131710270607</v>
      </c>
      <c r="BZ263" s="20">
        <v>40.111993281184382</v>
      </c>
      <c r="CA263" s="5">
        <v>3012.2159999999999</v>
      </c>
      <c r="CB263" s="25">
        <v>-1.3035976527952731</v>
      </c>
      <c r="CC263" s="25">
        <v>-1.5642152803960543</v>
      </c>
      <c r="CD263" s="25">
        <v>-0.61588399199190813</v>
      </c>
      <c r="CE263" s="25">
        <v>-1.833236637200492</v>
      </c>
      <c r="CF263" s="25">
        <v>-1.3642414340031912</v>
      </c>
      <c r="CG263" s="25">
        <v>-1.2863943057141496</v>
      </c>
      <c r="CH263" s="20">
        <v>12.947392064375627</v>
      </c>
      <c r="CI263" s="6">
        <v>85</v>
      </c>
      <c r="CJ263" s="6">
        <v>109</v>
      </c>
      <c r="CK263" s="6">
        <v>112</v>
      </c>
      <c r="CL263" s="6">
        <v>78</v>
      </c>
      <c r="CM263" s="23">
        <v>113.41991341991343</v>
      </c>
      <c r="CN263" s="6">
        <v>83.8</v>
      </c>
      <c r="CO263" s="6">
        <v>66.3</v>
      </c>
      <c r="CP263" s="24">
        <v>7.2315040926961666E-4</v>
      </c>
      <c r="CQ263" s="5">
        <v>0.10458969199149235</v>
      </c>
      <c r="CR263" s="5">
        <v>7.1023775592778518E-2</v>
      </c>
      <c r="CS263" s="5">
        <v>139639</v>
      </c>
      <c r="CT263" s="20">
        <v>8.8392497797893127E-2</v>
      </c>
      <c r="CU263" s="20">
        <v>9.4944822005313696E-3</v>
      </c>
      <c r="CV263" s="5">
        <v>15549</v>
      </c>
      <c r="CW263" s="5">
        <v>0.11135141328711892</v>
      </c>
      <c r="CX263" s="23">
        <v>1304.49</v>
      </c>
      <c r="CY263" s="23">
        <v>23.43</v>
      </c>
      <c r="CZ263" s="23">
        <v>81.31</v>
      </c>
      <c r="DA263" s="23">
        <v>1446.5</v>
      </c>
      <c r="DB263" s="23">
        <v>25.98</v>
      </c>
      <c r="DC263" s="23">
        <v>90.16</v>
      </c>
      <c r="DJ263" s="5">
        <v>2098.415</v>
      </c>
      <c r="DK263" s="5">
        <v>374.392</v>
      </c>
      <c r="DL263" s="5">
        <v>1724.133</v>
      </c>
      <c r="DM263" s="5">
        <v>2265.0770000000002</v>
      </c>
      <c r="DN263" s="5">
        <v>1141.7750000000001</v>
      </c>
      <c r="DO263" s="5">
        <v>6811.9870000000001</v>
      </c>
      <c r="DP263" s="5">
        <v>1241.184</v>
      </c>
      <c r="DQ263" s="20">
        <v>1.6220948302408354E-2</v>
      </c>
    </row>
    <row r="264" spans="1:121" ht="20.25" customHeight="1" x14ac:dyDescent="0.3">
      <c r="A264" s="16">
        <v>40634</v>
      </c>
      <c r="B264" s="17">
        <v>14989.6</v>
      </c>
      <c r="C264" s="18">
        <v>15195.087</v>
      </c>
      <c r="D264" s="18">
        <v>128.51682582771826</v>
      </c>
      <c r="E264" s="19">
        <v>11295.233</v>
      </c>
      <c r="F264" s="18">
        <v>105.229</v>
      </c>
      <c r="G264" s="19">
        <v>14924.472</v>
      </c>
      <c r="H264" s="5">
        <v>2207.971</v>
      </c>
      <c r="I264" s="5">
        <v>10237.675999999999</v>
      </c>
      <c r="J264" s="20">
        <v>32.862998691162929</v>
      </c>
      <c r="K264" s="20">
        <v>37.717756556304238</v>
      </c>
      <c r="L264" s="20">
        <v>24.986465655145668</v>
      </c>
      <c r="M264" s="5">
        <v>57.518999999999998</v>
      </c>
      <c r="N264" s="5">
        <v>1890.682</v>
      </c>
      <c r="O264" s="5">
        <v>2345.931</v>
      </c>
      <c r="P264" s="20">
        <v>13.797518057104076</v>
      </c>
      <c r="Q264" s="20">
        <v>7.8945949876387616</v>
      </c>
      <c r="R264" s="20">
        <v>19.964525667749285</v>
      </c>
      <c r="S264" s="20">
        <v>6.6102089291773716</v>
      </c>
      <c r="T264" s="5">
        <v>101.749</v>
      </c>
      <c r="U264" s="5">
        <v>103.42</v>
      </c>
      <c r="V264" s="5">
        <v>105.316</v>
      </c>
      <c r="W264" s="5">
        <v>100.598</v>
      </c>
      <c r="X264" s="20">
        <v>64.138251975374473</v>
      </c>
      <c r="Y264" s="5">
        <v>104.038</v>
      </c>
      <c r="Z264" s="5">
        <v>99.391999999999996</v>
      </c>
      <c r="AA264" s="5">
        <v>103.17</v>
      </c>
      <c r="AB264" s="5">
        <v>103.29600000000001</v>
      </c>
      <c r="AC264" s="5">
        <v>103.145</v>
      </c>
      <c r="AD264" s="5">
        <v>96.715000000000003</v>
      </c>
      <c r="AE264" s="5">
        <v>89.476500000000001</v>
      </c>
      <c r="AF264" s="5">
        <v>101.21169999999999</v>
      </c>
      <c r="AG264" s="5">
        <v>96.120500000000007</v>
      </c>
      <c r="AH264" s="5">
        <v>97.732100000000003</v>
      </c>
      <c r="AI264" s="5">
        <v>95.570700000000002</v>
      </c>
      <c r="AJ264" s="5">
        <v>102.4948</v>
      </c>
      <c r="AK264" s="5">
        <v>41.3</v>
      </c>
      <c r="AL264" s="5">
        <v>4</v>
      </c>
      <c r="AM264" s="5">
        <v>64</v>
      </c>
      <c r="AN264" s="5">
        <v>153346</v>
      </c>
      <c r="AO264" s="5">
        <v>139384</v>
      </c>
      <c r="AP264" s="5">
        <v>109780</v>
      </c>
      <c r="AQ264" s="5">
        <v>18045</v>
      </c>
      <c r="AR264" s="5">
        <v>113899</v>
      </c>
      <c r="AS264" s="5">
        <v>13962</v>
      </c>
      <c r="AT264" s="5">
        <v>39.9</v>
      </c>
      <c r="AU264" s="5">
        <v>9.1</v>
      </c>
      <c r="AV264" s="22">
        <v>608</v>
      </c>
      <c r="AW264" s="21">
        <v>0.09</v>
      </c>
      <c r="AX264" s="5">
        <v>0.04</v>
      </c>
      <c r="AY264" s="21">
        <v>0.18</v>
      </c>
      <c r="AZ264" s="5">
        <v>3</v>
      </c>
      <c r="BA264" s="5">
        <v>4.99</v>
      </c>
      <c r="BB264" s="5">
        <v>5.75</v>
      </c>
      <c r="BC264" s="5">
        <v>3.25</v>
      </c>
      <c r="BD264" s="5">
        <v>1954</v>
      </c>
      <c r="BE264" s="5">
        <v>8267.6</v>
      </c>
      <c r="BF264" s="5">
        <v>9116.2999999999993</v>
      </c>
      <c r="BG264" s="5">
        <v>1233.6379999999999</v>
      </c>
      <c r="BH264" s="5">
        <v>1080.7565</v>
      </c>
      <c r="BI264" s="5">
        <v>9153.1393000000007</v>
      </c>
      <c r="BJ264" s="5">
        <v>3501.3476000000001</v>
      </c>
      <c r="BK264" s="5">
        <v>2694.6907000000001</v>
      </c>
      <c r="BL264" s="5">
        <v>224.80600000000001</v>
      </c>
      <c r="BM264" s="5">
        <v>224.4</v>
      </c>
      <c r="BN264" s="5">
        <v>224.494</v>
      </c>
      <c r="BO264" s="5">
        <v>224.697</v>
      </c>
      <c r="BP264" s="5">
        <v>245.53399999999999</v>
      </c>
      <c r="BQ264" s="5">
        <v>227.51499999999999</v>
      </c>
      <c r="BR264" s="31">
        <v>159.80000000000001</v>
      </c>
      <c r="BS264" s="31">
        <v>253.8</v>
      </c>
      <c r="BT264" s="31">
        <v>203.7</v>
      </c>
      <c r="BU264" s="31">
        <v>190.8</v>
      </c>
      <c r="BV264" s="21">
        <v>96.26</v>
      </c>
      <c r="BW264" s="23">
        <v>12414.339840000001</v>
      </c>
      <c r="BX264" s="6">
        <v>1320.6</v>
      </c>
      <c r="BY264" s="19">
        <v>54.700896795772941</v>
      </c>
      <c r="BZ264" s="20">
        <v>40.026118570943815</v>
      </c>
      <c r="CA264" s="5">
        <v>3008.9949999999999</v>
      </c>
      <c r="CB264" s="25">
        <v>-1.1912132498100698</v>
      </c>
      <c r="CC264" s="25">
        <v>0.69259742276685077</v>
      </c>
      <c r="CD264" s="25">
        <v>2.313404052267904</v>
      </c>
      <c r="CE264" s="25">
        <v>0.23923694072522061</v>
      </c>
      <c r="CF264" s="25">
        <v>4.3514544738492269</v>
      </c>
      <c r="CG264" s="25">
        <v>-2.7415687735706733</v>
      </c>
      <c r="CH264" s="20">
        <v>12.803335110766396</v>
      </c>
      <c r="CI264" s="6">
        <v>82</v>
      </c>
      <c r="CJ264" s="6">
        <v>106</v>
      </c>
      <c r="CK264" s="6">
        <v>108</v>
      </c>
      <c r="CL264" s="6">
        <v>78</v>
      </c>
      <c r="CM264" s="23">
        <v>113.04347826086956</v>
      </c>
      <c r="CN264" s="6">
        <v>82.2</v>
      </c>
      <c r="CO264" s="6">
        <v>65.3</v>
      </c>
      <c r="CP264" s="24">
        <v>7.299905297595133E-4</v>
      </c>
      <c r="CQ264" s="5">
        <v>0.10579334787350055</v>
      </c>
      <c r="CR264" s="5">
        <v>7.1732688113413295E-2</v>
      </c>
      <c r="CS264" s="5">
        <v>139384</v>
      </c>
      <c r="CT264" s="20">
        <v>8.9290356138437693E-2</v>
      </c>
      <c r="CU264" s="20">
        <v>9.4745451414796535E-3</v>
      </c>
      <c r="CV264" s="5">
        <v>15591.9</v>
      </c>
      <c r="CW264" s="5">
        <v>0.11186291109453021</v>
      </c>
      <c r="CX264" s="23">
        <v>1287.29</v>
      </c>
      <c r="CY264" s="23">
        <v>24.34</v>
      </c>
      <c r="CZ264" s="23">
        <v>83.87</v>
      </c>
      <c r="DA264" s="23">
        <v>1413.17</v>
      </c>
      <c r="DB264" s="23">
        <v>26.72</v>
      </c>
      <c r="DC264" s="23">
        <v>92.07</v>
      </c>
      <c r="DJ264" s="5">
        <v>2140.172</v>
      </c>
      <c r="DK264" s="5">
        <v>379.32900000000001</v>
      </c>
      <c r="DL264" s="5">
        <v>1760.9690000000001</v>
      </c>
      <c r="DM264" s="5">
        <v>2265.58</v>
      </c>
      <c r="DN264" s="5">
        <v>1134.221</v>
      </c>
      <c r="DO264" s="5">
        <v>6839.24</v>
      </c>
      <c r="DP264" s="5">
        <v>1246</v>
      </c>
      <c r="DQ264" s="20">
        <v>1.6254232910520576E-2</v>
      </c>
    </row>
    <row r="265" spans="1:121" ht="20.25" customHeight="1" x14ac:dyDescent="0.3">
      <c r="A265" s="16">
        <v>40725</v>
      </c>
      <c r="B265" s="17">
        <v>15021.1</v>
      </c>
      <c r="C265" s="18">
        <v>15249.12</v>
      </c>
      <c r="D265" s="18">
        <v>129.66217909182021</v>
      </c>
      <c r="E265" s="19">
        <v>11355.093999999999</v>
      </c>
      <c r="F265" s="18">
        <v>105.52500000000001</v>
      </c>
      <c r="G265" s="19">
        <v>15035.147000000001</v>
      </c>
      <c r="H265" s="5">
        <v>2214.0230000000001</v>
      </c>
      <c r="I265" s="5">
        <v>10282.234</v>
      </c>
      <c r="J265" s="20">
        <v>33.295514994988821</v>
      </c>
      <c r="K265" s="20">
        <v>36.591579292267362</v>
      </c>
      <c r="L265" s="20">
        <v>24.726399275306456</v>
      </c>
      <c r="M265" s="5">
        <v>-13.026999999999999</v>
      </c>
      <c r="N265" s="5">
        <v>1910.595</v>
      </c>
      <c r="O265" s="5">
        <v>2364.9180000000001</v>
      </c>
      <c r="P265" s="20">
        <v>13.784461491018424</v>
      </c>
      <c r="Q265" s="20">
        <v>7.4722457790455632</v>
      </c>
      <c r="R265" s="20">
        <v>20.21099953742965</v>
      </c>
      <c r="S265" s="20">
        <v>6.9294098373294277</v>
      </c>
      <c r="T265" s="5">
        <v>102.22</v>
      </c>
      <c r="U265" s="5">
        <v>103.233</v>
      </c>
      <c r="V265" s="5">
        <v>105.69499999999999</v>
      </c>
      <c r="W265" s="5">
        <v>101.413</v>
      </c>
      <c r="X265" s="20">
        <v>64.466926220029293</v>
      </c>
      <c r="Y265" s="5">
        <v>104.69199999999999</v>
      </c>
      <c r="Z265" s="5">
        <v>99.375</v>
      </c>
      <c r="AA265" s="5">
        <v>103.77</v>
      </c>
      <c r="AB265" s="5">
        <v>103.89400000000001</v>
      </c>
      <c r="AC265" s="5">
        <v>103.768</v>
      </c>
      <c r="AD265" s="5">
        <v>97.628799999999998</v>
      </c>
      <c r="AE265" s="5">
        <v>92.0625</v>
      </c>
      <c r="AF265" s="5">
        <v>101.7482</v>
      </c>
      <c r="AG265" s="5">
        <v>98.325800000000001</v>
      </c>
      <c r="AH265" s="5">
        <v>98.9435</v>
      </c>
      <c r="AI265" s="5">
        <v>96.300799999999995</v>
      </c>
      <c r="AJ265" s="5">
        <v>102.6133</v>
      </c>
      <c r="AK265" s="5">
        <v>41.3</v>
      </c>
      <c r="AL265" s="5">
        <v>4</v>
      </c>
      <c r="AM265" s="5">
        <v>64.2</v>
      </c>
      <c r="AN265" s="5">
        <v>154131</v>
      </c>
      <c r="AO265" s="5">
        <v>140183</v>
      </c>
      <c r="AP265" s="5">
        <v>110388</v>
      </c>
      <c r="AQ265" s="5">
        <v>18167</v>
      </c>
      <c r="AR265" s="5">
        <v>114204</v>
      </c>
      <c r="AS265" s="5">
        <v>13948</v>
      </c>
      <c r="AT265" s="5">
        <v>40.4</v>
      </c>
      <c r="AU265" s="5">
        <v>9</v>
      </c>
      <c r="AV265" s="22">
        <v>650</v>
      </c>
      <c r="AW265" s="21">
        <v>0.08</v>
      </c>
      <c r="AX265" s="5">
        <v>0.01</v>
      </c>
      <c r="AY265" s="21">
        <v>0.1</v>
      </c>
      <c r="AZ265" s="5">
        <v>1.98</v>
      </c>
      <c r="BA265" s="5">
        <v>4.09</v>
      </c>
      <c r="BB265" s="5">
        <v>5.27</v>
      </c>
      <c r="BC265" s="5">
        <v>3.25</v>
      </c>
      <c r="BD265" s="5">
        <v>2124.1999999999998</v>
      </c>
      <c r="BE265" s="5">
        <v>8719.2000000000007</v>
      </c>
      <c r="BF265" s="5">
        <v>9524.7000000000007</v>
      </c>
      <c r="BG265" s="5">
        <v>1269.8831</v>
      </c>
      <c r="BH265" s="5">
        <v>1078.6201000000001</v>
      </c>
      <c r="BI265" s="5">
        <v>9265.5002999999997</v>
      </c>
      <c r="BJ265" s="5">
        <v>3490.337</v>
      </c>
      <c r="BK265" s="5">
        <v>2719.4234999999999</v>
      </c>
      <c r="BL265" s="5">
        <v>226.59700000000001</v>
      </c>
      <c r="BM265" s="5">
        <v>225.97399999999999</v>
      </c>
      <c r="BN265" s="5">
        <v>226.17500000000001</v>
      </c>
      <c r="BO265" s="5">
        <v>226.11799999999999</v>
      </c>
      <c r="BP265" s="5">
        <v>248.55</v>
      </c>
      <c r="BQ265" s="5">
        <v>230.68199999999999</v>
      </c>
      <c r="BR265" s="31">
        <v>160.4</v>
      </c>
      <c r="BS265" s="31">
        <v>251.4</v>
      </c>
      <c r="BT265" s="31">
        <v>206.2</v>
      </c>
      <c r="BU265" s="31">
        <v>192.8</v>
      </c>
      <c r="BV265" s="21">
        <v>85.52</v>
      </c>
      <c r="BW265" s="23">
        <v>10913.37988</v>
      </c>
      <c r="BX265" s="6">
        <v>1131.4000000000001</v>
      </c>
      <c r="BY265" s="19">
        <v>53.842658623082265</v>
      </c>
      <c r="BZ265" s="20">
        <v>39.791216945493794</v>
      </c>
      <c r="CA265" s="5">
        <v>2990.0059999999999</v>
      </c>
      <c r="CB265" s="25">
        <v>-6.6029226308486066E-3</v>
      </c>
      <c r="CC265" s="25">
        <v>-0.89077941922818749</v>
      </c>
      <c r="CD265" s="25">
        <v>1.7784250400931598</v>
      </c>
      <c r="CE265" s="25">
        <v>-1.6555424950856921</v>
      </c>
      <c r="CF265" s="25">
        <v>2.3623087792613595</v>
      </c>
      <c r="CG265" s="25">
        <v>-0.68532807358258185</v>
      </c>
      <c r="CH265" s="20">
        <v>10.903168606892299</v>
      </c>
      <c r="CI265" s="6">
        <v>74</v>
      </c>
      <c r="CJ265" s="6">
        <v>102</v>
      </c>
      <c r="CK265" s="6">
        <v>91</v>
      </c>
      <c r="CL265" s="6">
        <v>55</v>
      </c>
      <c r="CM265" s="23">
        <v>106.54205607476635</v>
      </c>
      <c r="CN265" s="6">
        <v>73.099999999999994</v>
      </c>
      <c r="CO265" s="6">
        <v>50.9</v>
      </c>
      <c r="CP265" s="24">
        <v>7.2918970203234338E-4</v>
      </c>
      <c r="CQ265" s="5">
        <v>0.10590085816397138</v>
      </c>
      <c r="CR265" s="5">
        <v>7.1785330603568204E-2</v>
      </c>
      <c r="CS265" s="5">
        <v>140183</v>
      </c>
      <c r="CT265" s="20">
        <v>8.9142456645955659E-2</v>
      </c>
      <c r="CU265" s="20">
        <v>8.0708787798805855E-3</v>
      </c>
      <c r="CV265" s="5">
        <v>15637.2</v>
      </c>
      <c r="CW265" s="5">
        <v>0.11154847592076073</v>
      </c>
      <c r="CX265" s="23">
        <v>1173.8800000000001</v>
      </c>
      <c r="CY265" s="23">
        <v>25.18</v>
      </c>
      <c r="CZ265" s="23">
        <v>86.98</v>
      </c>
      <c r="DA265" s="23">
        <v>1282.04</v>
      </c>
      <c r="DB265" s="23">
        <v>27.5</v>
      </c>
      <c r="DC265" s="23">
        <v>94.99</v>
      </c>
      <c r="DJ265" s="5">
        <v>2227.4560000000001</v>
      </c>
      <c r="DK265" s="5">
        <v>386.77100000000002</v>
      </c>
      <c r="DL265" s="5">
        <v>1840.809</v>
      </c>
      <c r="DM265" s="5">
        <v>2259.7310000000002</v>
      </c>
      <c r="DN265" s="5">
        <v>1148.617</v>
      </c>
      <c r="DO265" s="5">
        <v>6876.64</v>
      </c>
      <c r="DP265" s="5">
        <v>1233.2650000000001</v>
      </c>
      <c r="DQ265" s="20">
        <v>1.6119864748221968E-2</v>
      </c>
    </row>
    <row r="266" spans="1:121" ht="20.25" customHeight="1" x14ac:dyDescent="0.3">
      <c r="A266" s="16">
        <v>40817</v>
      </c>
      <c r="B266" s="17">
        <v>15190.3</v>
      </c>
      <c r="C266" s="18">
        <v>15433.233</v>
      </c>
      <c r="D266" s="18">
        <v>130.94268502747386</v>
      </c>
      <c r="E266" s="19">
        <v>11362.032999999999</v>
      </c>
      <c r="F266" s="18">
        <v>107.024</v>
      </c>
      <c r="G266" s="19">
        <v>15100.985000000001</v>
      </c>
      <c r="H266" s="5">
        <v>2373.7429999999999</v>
      </c>
      <c r="I266" s="5">
        <v>10316.777</v>
      </c>
      <c r="J266" s="20">
        <v>33.848542586872213</v>
      </c>
      <c r="K266" s="20">
        <v>36.388127062944463</v>
      </c>
      <c r="L266" s="20">
        <v>24.881145529605359</v>
      </c>
      <c r="M266" s="5">
        <v>80.816000000000003</v>
      </c>
      <c r="N266" s="5">
        <v>1929.6690000000001</v>
      </c>
      <c r="O266" s="5">
        <v>2391.348</v>
      </c>
      <c r="P266" s="20">
        <v>14.502660777351156</v>
      </c>
      <c r="Q266" s="20">
        <v>7.5357737425060387</v>
      </c>
      <c r="R266" s="20">
        <v>21.25014194020228</v>
      </c>
      <c r="S266" s="20">
        <v>7.2738243020872426</v>
      </c>
      <c r="T266" s="5">
        <v>102.959</v>
      </c>
      <c r="U266" s="5">
        <v>103.94799999999999</v>
      </c>
      <c r="V266" s="5">
        <v>109.298</v>
      </c>
      <c r="W266" s="5">
        <v>99.396000000000001</v>
      </c>
      <c r="X266" s="20">
        <v>63.934235976789168</v>
      </c>
      <c r="Y266" s="5">
        <v>103.32</v>
      </c>
      <c r="Z266" s="5">
        <v>97.641000000000005</v>
      </c>
      <c r="AA266" s="5">
        <v>103.913</v>
      </c>
      <c r="AB266" s="5">
        <v>104.038</v>
      </c>
      <c r="AC266" s="5">
        <v>103.917</v>
      </c>
      <c r="AD266" s="5">
        <v>98.692300000000003</v>
      </c>
      <c r="AE266" s="5">
        <v>95.490200000000002</v>
      </c>
      <c r="AF266" s="5">
        <v>100.6862</v>
      </c>
      <c r="AG266" s="5">
        <v>98.925899999999999</v>
      </c>
      <c r="AH266" s="5">
        <v>99.324299999999994</v>
      </c>
      <c r="AI266" s="5">
        <v>98.215900000000005</v>
      </c>
      <c r="AJ266" s="5">
        <v>101.13249999999999</v>
      </c>
      <c r="AK266" s="5">
        <v>41.6</v>
      </c>
      <c r="AL266" s="5">
        <v>4.0999999999999996</v>
      </c>
      <c r="AM266" s="5">
        <v>64</v>
      </c>
      <c r="AN266" s="5">
        <v>153995</v>
      </c>
      <c r="AO266" s="5">
        <v>140902</v>
      </c>
      <c r="AP266" s="5">
        <v>110976</v>
      </c>
      <c r="AQ266" s="5">
        <v>18244</v>
      </c>
      <c r="AR266" s="5">
        <v>114686</v>
      </c>
      <c r="AS266" s="5">
        <v>13093</v>
      </c>
      <c r="AT266" s="5">
        <v>40.4</v>
      </c>
      <c r="AU266" s="5">
        <v>8.5</v>
      </c>
      <c r="AV266" s="22">
        <v>694</v>
      </c>
      <c r="AW266" s="21">
        <v>7.0000000000000007E-2</v>
      </c>
      <c r="AX266" s="5">
        <v>0.01</v>
      </c>
      <c r="AY266" s="21">
        <v>0.12</v>
      </c>
      <c r="AZ266" s="5">
        <v>1.98</v>
      </c>
      <c r="BA266" s="5">
        <v>3.93</v>
      </c>
      <c r="BB266" s="5">
        <v>5.25</v>
      </c>
      <c r="BC266" s="5">
        <v>3.25</v>
      </c>
      <c r="BD266" s="5">
        <v>2164.6</v>
      </c>
      <c r="BE266" s="5">
        <v>8874.6</v>
      </c>
      <c r="BF266" s="5">
        <v>9651.2999999999993</v>
      </c>
      <c r="BG266" s="5">
        <v>1303.7639999999999</v>
      </c>
      <c r="BH266" s="5">
        <v>1086.2816</v>
      </c>
      <c r="BI266" s="5">
        <v>9393.8116000000009</v>
      </c>
      <c r="BJ266" s="5">
        <v>3494.9654</v>
      </c>
      <c r="BK266" s="5">
        <v>2757.7939000000001</v>
      </c>
      <c r="BL266" s="5">
        <v>227.22300000000001</v>
      </c>
      <c r="BM266" s="5">
        <v>226.56100000000001</v>
      </c>
      <c r="BN266" s="5">
        <v>227.39599999999999</v>
      </c>
      <c r="BO266" s="5">
        <v>227.405</v>
      </c>
      <c r="BP266" s="5">
        <v>243.35300000000001</v>
      </c>
      <c r="BQ266" s="5">
        <v>231.55699999999999</v>
      </c>
      <c r="BR266" s="31">
        <v>161.19999999999999</v>
      </c>
      <c r="BS266" s="31">
        <v>244.9</v>
      </c>
      <c r="BT266" s="31">
        <v>205.8</v>
      </c>
      <c r="BU266" s="31">
        <v>192.7</v>
      </c>
      <c r="BV266" s="21">
        <v>98.56</v>
      </c>
      <c r="BW266" s="23">
        <v>12217.559569999999</v>
      </c>
      <c r="BX266" s="6">
        <v>1257.5999999999999</v>
      </c>
      <c r="BY266" s="19">
        <v>53.70303222764322</v>
      </c>
      <c r="BZ266" s="20">
        <v>40.066947660151847</v>
      </c>
      <c r="CA266" s="5">
        <v>2978.279</v>
      </c>
      <c r="CB266" s="25">
        <v>2.5330958666833592</v>
      </c>
      <c r="CC266" s="25">
        <v>3.6834891065087545</v>
      </c>
      <c r="CD266" s="25">
        <v>5.2418662823420821</v>
      </c>
      <c r="CE266" s="25">
        <v>3.234191769514223</v>
      </c>
      <c r="CF266" s="25">
        <v>3.1599659076674742</v>
      </c>
      <c r="CG266" s="25">
        <v>2.3523623161517264</v>
      </c>
      <c r="CH266" s="20">
        <v>12.101965992089839</v>
      </c>
      <c r="CI266" s="6">
        <v>78</v>
      </c>
      <c r="CJ266" s="6">
        <v>105</v>
      </c>
      <c r="CK266" s="6">
        <v>98</v>
      </c>
      <c r="CL266" s="6">
        <v>64</v>
      </c>
      <c r="CM266" s="23">
        <v>109.50226244343892</v>
      </c>
      <c r="CN266" s="6">
        <v>77.3</v>
      </c>
      <c r="CO266" s="6">
        <v>56.7</v>
      </c>
      <c r="CP266" s="24">
        <v>7.3071354558487461E-4</v>
      </c>
      <c r="CQ266" s="5">
        <v>0.10602404508097826</v>
      </c>
      <c r="CR266" s="5">
        <v>7.2150338533164896E-2</v>
      </c>
      <c r="CS266" s="5">
        <v>140902</v>
      </c>
      <c r="CT266" s="20">
        <v>9.0066287206711046E-2</v>
      </c>
      <c r="CU266" s="20">
        <v>8.9253523725710063E-3</v>
      </c>
      <c r="CV266" s="5">
        <v>15684.9</v>
      </c>
      <c r="CW266" s="5">
        <v>0.11131779534712069</v>
      </c>
      <c r="CX266" s="23">
        <v>1243.32</v>
      </c>
      <c r="CY266" s="23">
        <v>26.43</v>
      </c>
      <c r="CZ266" s="23">
        <v>86.95</v>
      </c>
      <c r="DA266" s="23">
        <v>1365.2</v>
      </c>
      <c r="DB266" s="23">
        <v>29.02</v>
      </c>
      <c r="DC266" s="23">
        <v>95.47</v>
      </c>
      <c r="DJ266" s="5">
        <v>2280.5920000000001</v>
      </c>
      <c r="DK266" s="5">
        <v>397.59399999999999</v>
      </c>
      <c r="DL266" s="5">
        <v>1883.125</v>
      </c>
      <c r="DM266" s="5">
        <v>2262.357</v>
      </c>
      <c r="DN266" s="5">
        <v>1181.511</v>
      </c>
      <c r="DO266" s="5">
        <v>6877.7389999999996</v>
      </c>
      <c r="DP266" s="5">
        <v>1225.21</v>
      </c>
      <c r="DQ266" s="20">
        <v>1.6056244765865636E-2</v>
      </c>
    </row>
    <row r="267" spans="1:121" ht="20.25" customHeight="1" x14ac:dyDescent="0.3">
      <c r="A267" s="16">
        <v>40909</v>
      </c>
      <c r="B267" s="17">
        <v>15291</v>
      </c>
      <c r="C267" s="18">
        <v>15512.587</v>
      </c>
      <c r="D267" s="18">
        <v>133.46472536519059</v>
      </c>
      <c r="E267" s="19">
        <v>11547.786</v>
      </c>
      <c r="F267" s="18">
        <v>108.051</v>
      </c>
      <c r="G267" s="19">
        <v>15225.031999999999</v>
      </c>
      <c r="H267" s="5">
        <v>2429.596</v>
      </c>
      <c r="I267" s="5">
        <v>10379.022000000001</v>
      </c>
      <c r="J267" s="20">
        <v>34.765454789117996</v>
      </c>
      <c r="K267" s="20">
        <v>36.100195278846705</v>
      </c>
      <c r="L267" s="20">
        <v>25.502804740298281</v>
      </c>
      <c r="M267" s="5">
        <v>56.015000000000001</v>
      </c>
      <c r="N267" s="5">
        <v>1942.596</v>
      </c>
      <c r="O267" s="5">
        <v>2405.2919999999999</v>
      </c>
      <c r="P267" s="20">
        <v>16.535399077211725</v>
      </c>
      <c r="Q267" s="20">
        <v>9.4162981257059712</v>
      </c>
      <c r="R267" s="20">
        <v>20.584649551050106</v>
      </c>
      <c r="S267" s="20">
        <v>7.4637968334194857</v>
      </c>
      <c r="T267" s="5">
        <v>103.80200000000001</v>
      </c>
      <c r="U267" s="5">
        <v>104.093</v>
      </c>
      <c r="V267" s="5">
        <v>107.354</v>
      </c>
      <c r="W267" s="5">
        <v>101.54</v>
      </c>
      <c r="X267" s="20">
        <v>65.486196465835775</v>
      </c>
      <c r="Y267" s="5">
        <v>105.696</v>
      </c>
      <c r="Z267" s="5">
        <v>99.320999999999998</v>
      </c>
      <c r="AA267" s="5">
        <v>104.46599999999999</v>
      </c>
      <c r="AB267" s="5">
        <v>104.593</v>
      </c>
      <c r="AC267" s="5">
        <v>104.46599999999999</v>
      </c>
      <c r="AD267" s="5">
        <v>99.067400000000006</v>
      </c>
      <c r="AE267" s="5">
        <v>98.664599999999993</v>
      </c>
      <c r="AF267" s="5">
        <v>98.9542</v>
      </c>
      <c r="AG267" s="5">
        <v>99.893199999999993</v>
      </c>
      <c r="AH267" s="5">
        <v>99.134699999999995</v>
      </c>
      <c r="AI267" s="5">
        <v>98.947699999999998</v>
      </c>
      <c r="AJ267" s="5">
        <v>98.720600000000005</v>
      </c>
      <c r="AK267" s="5">
        <v>41.6</v>
      </c>
      <c r="AL267" s="5">
        <v>4.2</v>
      </c>
      <c r="AM267" s="5">
        <v>63.8</v>
      </c>
      <c r="AN267" s="5">
        <v>154749</v>
      </c>
      <c r="AO267" s="5">
        <v>142036</v>
      </c>
      <c r="AP267" s="5">
        <v>111815</v>
      </c>
      <c r="AQ267" s="5">
        <v>18372</v>
      </c>
      <c r="AR267" s="5">
        <v>115386</v>
      </c>
      <c r="AS267" s="5">
        <v>12713</v>
      </c>
      <c r="AT267" s="5">
        <v>39.299999999999997</v>
      </c>
      <c r="AU267" s="5">
        <v>8.1999999999999993</v>
      </c>
      <c r="AV267" s="22">
        <v>695</v>
      </c>
      <c r="AW267" s="21">
        <v>0.13</v>
      </c>
      <c r="AX267" s="5">
        <v>0.08</v>
      </c>
      <c r="AY267" s="21">
        <v>0.19</v>
      </c>
      <c r="AZ267" s="5">
        <v>2.17</v>
      </c>
      <c r="BA267" s="5">
        <v>3.99</v>
      </c>
      <c r="BB267" s="5">
        <v>5.23</v>
      </c>
      <c r="BC267" s="5">
        <v>3.25</v>
      </c>
      <c r="BD267" s="5">
        <v>2230.9</v>
      </c>
      <c r="BE267" s="5">
        <v>9085.2999999999993</v>
      </c>
      <c r="BF267" s="5">
        <v>9826.6</v>
      </c>
      <c r="BG267" s="5">
        <v>1351.2056</v>
      </c>
      <c r="BH267" s="5">
        <v>1090.6052999999999</v>
      </c>
      <c r="BI267" s="5">
        <v>9580.6029999999992</v>
      </c>
      <c r="BJ267" s="5">
        <v>3544.1745999999998</v>
      </c>
      <c r="BK267" s="5">
        <v>2791.9475000000002</v>
      </c>
      <c r="BL267" s="5">
        <v>228.80699999999999</v>
      </c>
      <c r="BM267" s="5">
        <v>228.24</v>
      </c>
      <c r="BN267" s="5">
        <v>228.458</v>
      </c>
      <c r="BO267" s="5">
        <v>228.47800000000001</v>
      </c>
      <c r="BP267" s="5">
        <v>249.74199999999999</v>
      </c>
      <c r="BQ267" s="5">
        <v>232.59100000000001</v>
      </c>
      <c r="BR267" s="31">
        <v>162.19999999999999</v>
      </c>
      <c r="BS267" s="31">
        <v>247</v>
      </c>
      <c r="BT267" s="31">
        <v>207.4</v>
      </c>
      <c r="BU267" s="31">
        <v>194.1</v>
      </c>
      <c r="BV267" s="21">
        <v>106.16</v>
      </c>
      <c r="BW267" s="23">
        <v>13212.04004</v>
      </c>
      <c r="BX267" s="6">
        <v>1408.5</v>
      </c>
      <c r="BY267" s="19">
        <v>53.508978997951488</v>
      </c>
      <c r="BZ267" s="20">
        <v>40.760563245457853</v>
      </c>
      <c r="CA267" s="5">
        <v>2963.7139999999999</v>
      </c>
      <c r="CB267" s="25">
        <v>2.8589482540679882</v>
      </c>
      <c r="CC267" s="25">
        <v>3.5407914431790304</v>
      </c>
      <c r="CD267" s="25">
        <v>4.5413468406460407</v>
      </c>
      <c r="CE267" s="25">
        <v>3.2468313234779562</v>
      </c>
      <c r="CF267" s="25">
        <v>1.8569807189549574</v>
      </c>
      <c r="CG267" s="25">
        <v>3.15332325549626</v>
      </c>
      <c r="CH267" s="20">
        <v>13.482855665958303</v>
      </c>
      <c r="CI267" s="6">
        <v>90</v>
      </c>
      <c r="CJ267" s="6">
        <v>111</v>
      </c>
      <c r="CK267" s="6">
        <v>116</v>
      </c>
      <c r="CL267" s="6">
        <v>87</v>
      </c>
      <c r="CM267" s="23">
        <v>112.28070175438596</v>
      </c>
      <c r="CN267" s="6">
        <v>84.4</v>
      </c>
      <c r="CO267" s="6">
        <v>69.8</v>
      </c>
      <c r="CP267" s="24">
        <v>7.3081472302796474E-4</v>
      </c>
      <c r="CQ267" s="5">
        <v>0.10477132557943056</v>
      </c>
      <c r="CR267" s="5">
        <v>7.193333380269791E-2</v>
      </c>
      <c r="CS267" s="5">
        <v>142036</v>
      </c>
      <c r="CT267" s="20">
        <v>9.0178673012475716E-2</v>
      </c>
      <c r="CU267" s="20">
        <v>9.9165000422428116E-3</v>
      </c>
      <c r="CV267" s="5">
        <v>15734.5</v>
      </c>
      <c r="CW267" s="5">
        <v>0.11077825340054634</v>
      </c>
      <c r="CX267" s="23">
        <v>1389.24</v>
      </c>
      <c r="CY267" s="23">
        <v>27.35</v>
      </c>
      <c r="CZ267" s="23">
        <v>88.54</v>
      </c>
      <c r="DA267" s="23">
        <v>1500.69</v>
      </c>
      <c r="DB267" s="23">
        <v>29.54</v>
      </c>
      <c r="DC267" s="23">
        <v>95.64</v>
      </c>
      <c r="DJ267" s="5">
        <v>2360.357</v>
      </c>
      <c r="DK267" s="5">
        <v>422.46699999999998</v>
      </c>
      <c r="DL267" s="5">
        <v>1938.1420000000001</v>
      </c>
      <c r="DM267" s="5">
        <v>2273.86</v>
      </c>
      <c r="DN267" s="5">
        <v>1213.8330000000001</v>
      </c>
      <c r="DO267" s="5">
        <v>6898.0469999999996</v>
      </c>
      <c r="DP267" s="5">
        <v>1223.9459999999999</v>
      </c>
      <c r="DQ267" s="20">
        <v>1.6009039961699851E-2</v>
      </c>
    </row>
    <row r="268" spans="1:121" ht="20.25" customHeight="1" x14ac:dyDescent="0.3">
      <c r="A268" s="16">
        <v>41000</v>
      </c>
      <c r="B268" s="17">
        <v>15362.4</v>
      </c>
      <c r="C268" s="18">
        <v>15564.396000000001</v>
      </c>
      <c r="D268" s="18">
        <v>133.37920585460679</v>
      </c>
      <c r="E268" s="19">
        <v>11636.654</v>
      </c>
      <c r="F268" s="18">
        <v>108.785</v>
      </c>
      <c r="G268" s="19">
        <v>15276.858</v>
      </c>
      <c r="H268" s="5">
        <v>2489.145</v>
      </c>
      <c r="I268" s="5">
        <v>10396.629999999999</v>
      </c>
      <c r="J268" s="20">
        <v>34.947895524236962</v>
      </c>
      <c r="K268" s="20">
        <v>36.025337564201521</v>
      </c>
      <c r="L268" s="20">
        <v>25.524484720276721</v>
      </c>
      <c r="M268" s="5">
        <v>76.649000000000001</v>
      </c>
      <c r="N268" s="5">
        <v>1964.35</v>
      </c>
      <c r="O268" s="5">
        <v>2417.038</v>
      </c>
      <c r="P268" s="20">
        <v>15.768483843610341</v>
      </c>
      <c r="Q268" s="20">
        <v>9.246733941282411</v>
      </c>
      <c r="R268" s="20">
        <v>19.883736885737974</v>
      </c>
      <c r="S268" s="20">
        <v>7.7277188569032713</v>
      </c>
      <c r="T268" s="5">
        <v>103.902</v>
      </c>
      <c r="U268" s="5">
        <v>104.699</v>
      </c>
      <c r="V268" s="5">
        <v>108.752</v>
      </c>
      <c r="W268" s="5">
        <v>101.514</v>
      </c>
      <c r="X268" s="20">
        <v>65.54531507580306</v>
      </c>
      <c r="Y268" s="5">
        <v>106.28400000000001</v>
      </c>
      <c r="Z268" s="5">
        <v>99.665000000000006</v>
      </c>
      <c r="AA268" s="5">
        <v>104.93</v>
      </c>
      <c r="AB268" s="5">
        <v>105.05500000000001</v>
      </c>
      <c r="AC268" s="5">
        <v>104.943</v>
      </c>
      <c r="AD268" s="5">
        <v>100.0677</v>
      </c>
      <c r="AE268" s="5">
        <v>101.41459999999999</v>
      </c>
      <c r="AF268" s="5">
        <v>100.12779999999999</v>
      </c>
      <c r="AG268" s="5">
        <v>99.998599999999996</v>
      </c>
      <c r="AH268" s="5">
        <v>100.42400000000001</v>
      </c>
      <c r="AI268" s="5">
        <v>99.7363</v>
      </c>
      <c r="AJ268" s="5">
        <v>100.1592</v>
      </c>
      <c r="AK268" s="5">
        <v>41.7</v>
      </c>
      <c r="AL268" s="5">
        <v>4.2</v>
      </c>
      <c r="AM268" s="5">
        <v>63.8</v>
      </c>
      <c r="AN268" s="5">
        <v>155083</v>
      </c>
      <c r="AO268" s="5">
        <v>142391</v>
      </c>
      <c r="AP268" s="5">
        <v>112097</v>
      </c>
      <c r="AQ268" s="5">
        <v>18411</v>
      </c>
      <c r="AR268" s="5">
        <v>115616</v>
      </c>
      <c r="AS268" s="5">
        <v>12692</v>
      </c>
      <c r="AT268" s="5">
        <v>40.299999999999997</v>
      </c>
      <c r="AU268" s="5">
        <v>8.1999999999999993</v>
      </c>
      <c r="AV268" s="22">
        <v>757</v>
      </c>
      <c r="AW268" s="21">
        <v>0.16</v>
      </c>
      <c r="AX268" s="5">
        <v>0.09</v>
      </c>
      <c r="AY268" s="21">
        <v>0.19</v>
      </c>
      <c r="AZ268" s="5">
        <v>1.62</v>
      </c>
      <c r="BA268" s="5">
        <v>3.64</v>
      </c>
      <c r="BB268" s="5">
        <v>5.0199999999999996</v>
      </c>
      <c r="BC268" s="5">
        <v>3.25</v>
      </c>
      <c r="BD268" s="5">
        <v>2275.9</v>
      </c>
      <c r="BE268" s="5">
        <v>9267.1</v>
      </c>
      <c r="BF268" s="5">
        <v>9977.1</v>
      </c>
      <c r="BG268" s="5">
        <v>1398.0487000000001</v>
      </c>
      <c r="BH268" s="5">
        <v>1101.3272999999999</v>
      </c>
      <c r="BI268" s="5">
        <v>9689.1720000000005</v>
      </c>
      <c r="BJ268" s="5">
        <v>3528.9443000000001</v>
      </c>
      <c r="BK268" s="5">
        <v>2836.8317999999999</v>
      </c>
      <c r="BL268" s="5">
        <v>228.524</v>
      </c>
      <c r="BM268" s="5">
        <v>227.73400000000001</v>
      </c>
      <c r="BN268" s="5">
        <v>229.59200000000001</v>
      </c>
      <c r="BO268" s="5">
        <v>229.62299999999999</v>
      </c>
      <c r="BP268" s="5">
        <v>235.89699999999999</v>
      </c>
      <c r="BQ268" s="5">
        <v>233.68299999999999</v>
      </c>
      <c r="BR268" s="31">
        <v>162.80000000000001</v>
      </c>
      <c r="BS268" s="31">
        <v>225</v>
      </c>
      <c r="BT268" s="31">
        <v>204.3</v>
      </c>
      <c r="BU268" s="31">
        <v>192.1</v>
      </c>
      <c r="BV268" s="21">
        <v>82.3</v>
      </c>
      <c r="BW268" s="23">
        <v>12880.089840000001</v>
      </c>
      <c r="BX268" s="6">
        <v>1362.2</v>
      </c>
      <c r="BY268" s="19">
        <v>53.521416387943937</v>
      </c>
      <c r="BZ268" s="20">
        <v>40.824638136893363</v>
      </c>
      <c r="CA268" s="5">
        <v>2949.3780000000002</v>
      </c>
      <c r="CB268" s="25">
        <v>-6.3946275711877609E-2</v>
      </c>
      <c r="CC268" s="25">
        <v>-1.0507690170299846</v>
      </c>
      <c r="CD268" s="25">
        <v>1.2639063854160026</v>
      </c>
      <c r="CE268" s="25">
        <v>-1.730724444758863</v>
      </c>
      <c r="CF268" s="25">
        <v>1.8900295899138513</v>
      </c>
      <c r="CG268" s="25">
        <v>-0.63794317138003853</v>
      </c>
      <c r="CH268" s="20">
        <v>12.980379825238463</v>
      </c>
      <c r="CI268" s="6">
        <v>89</v>
      </c>
      <c r="CJ268" s="6">
        <v>111</v>
      </c>
      <c r="CK268" s="6">
        <v>116</v>
      </c>
      <c r="CL268" s="6">
        <v>89</v>
      </c>
      <c r="CM268" s="23">
        <v>112.28070175438596</v>
      </c>
      <c r="CN268" s="6">
        <v>83.9</v>
      </c>
      <c r="CO268" s="6">
        <v>71.5</v>
      </c>
      <c r="CP268" s="24">
        <v>7.2969499476792778E-4</v>
      </c>
      <c r="CQ268" s="5">
        <v>0.10527069828851543</v>
      </c>
      <c r="CR268" s="5">
        <v>7.1898336271253097E-2</v>
      </c>
      <c r="CS268" s="5">
        <v>142391</v>
      </c>
      <c r="CT268" s="20">
        <v>9.0495712509919862E-2</v>
      </c>
      <c r="CU268" s="20">
        <v>9.5666158675759005E-3</v>
      </c>
      <c r="CV268" s="5">
        <v>15787</v>
      </c>
      <c r="CW268" s="5">
        <v>0.11087077132683948</v>
      </c>
      <c r="CX268" s="23">
        <v>1323.48</v>
      </c>
      <c r="CY268" s="23">
        <v>28.32</v>
      </c>
      <c r="CZ268" s="23">
        <v>87.92</v>
      </c>
      <c r="DA268" s="23">
        <v>1429.11</v>
      </c>
      <c r="DB268" s="23">
        <v>30.58</v>
      </c>
      <c r="DC268" s="23">
        <v>94.94</v>
      </c>
      <c r="DJ268" s="5">
        <v>2399.8110000000001</v>
      </c>
      <c r="DK268" s="5">
        <v>426.327</v>
      </c>
      <c r="DL268" s="5">
        <v>1973.665</v>
      </c>
      <c r="DM268" s="5">
        <v>2275.8809999999999</v>
      </c>
      <c r="DN268" s="5">
        <v>1222.104</v>
      </c>
      <c r="DO268" s="5">
        <v>6905.9669999999996</v>
      </c>
      <c r="DP268" s="5">
        <v>1214.8320000000001</v>
      </c>
      <c r="DQ268" s="20">
        <v>1.5983320575036344E-2</v>
      </c>
    </row>
    <row r="269" spans="1:121" ht="20.25" customHeight="1" x14ac:dyDescent="0.3">
      <c r="A269" s="16">
        <v>41091</v>
      </c>
      <c r="B269" s="17">
        <v>15380.8</v>
      </c>
      <c r="C269" s="18">
        <v>15587.503000000001</v>
      </c>
      <c r="D269" s="18">
        <v>133.28176062478676</v>
      </c>
      <c r="E269" s="19">
        <v>11630.759</v>
      </c>
      <c r="F269" s="18">
        <v>109.06699999999999</v>
      </c>
      <c r="G269" s="19">
        <v>15302.695</v>
      </c>
      <c r="H269" s="5">
        <v>2482.018</v>
      </c>
      <c r="I269" s="5">
        <v>10424.119000000001</v>
      </c>
      <c r="J269" s="20">
        <v>34.630113356333169</v>
      </c>
      <c r="K269" s="20">
        <v>35.706259241005419</v>
      </c>
      <c r="L269" s="20">
        <v>25.474362133677065</v>
      </c>
      <c r="M269" s="5">
        <v>70.56</v>
      </c>
      <c r="N269" s="5">
        <v>1974.05</v>
      </c>
      <c r="O269" s="5">
        <v>2420.8519999999999</v>
      </c>
      <c r="P269" s="20">
        <v>15.985839936308148</v>
      </c>
      <c r="Q269" s="20">
        <v>9.1999848352731561</v>
      </c>
      <c r="R269" s="20">
        <v>19.85452287978163</v>
      </c>
      <c r="S269" s="20">
        <v>7.7791920991773145</v>
      </c>
      <c r="T269" s="5">
        <v>104.348</v>
      </c>
      <c r="U269" s="5">
        <v>104.52200000000001</v>
      </c>
      <c r="V269" s="5">
        <v>109.667</v>
      </c>
      <c r="W269" s="5">
        <v>101.785</v>
      </c>
      <c r="X269" s="20">
        <v>65.462694771960415</v>
      </c>
      <c r="Y269" s="5">
        <v>106.387</v>
      </c>
      <c r="Z269" s="5">
        <v>99.308999999999997</v>
      </c>
      <c r="AA269" s="5">
        <v>105.547</v>
      </c>
      <c r="AB269" s="5">
        <v>105.667</v>
      </c>
      <c r="AC269" s="5">
        <v>105.508</v>
      </c>
      <c r="AD269" s="5">
        <v>99.913799999999995</v>
      </c>
      <c r="AE269" s="5">
        <v>100.4953</v>
      </c>
      <c r="AF269" s="5">
        <v>99.707800000000006</v>
      </c>
      <c r="AG269" s="5">
        <v>98.2059</v>
      </c>
      <c r="AH269" s="5">
        <v>99.860299999999995</v>
      </c>
      <c r="AI269" s="5">
        <v>99.984999999999999</v>
      </c>
      <c r="AJ269" s="5">
        <v>100.08459999999999</v>
      </c>
      <c r="AK269" s="5">
        <v>41.5</v>
      </c>
      <c r="AL269" s="5">
        <v>4.2</v>
      </c>
      <c r="AM269" s="5">
        <v>63.6</v>
      </c>
      <c r="AN269" s="5">
        <v>155160</v>
      </c>
      <c r="AO269" s="5">
        <v>143044</v>
      </c>
      <c r="AP269" s="5">
        <v>112625</v>
      </c>
      <c r="AQ269" s="5">
        <v>18461</v>
      </c>
      <c r="AR269" s="5">
        <v>116089</v>
      </c>
      <c r="AS269" s="5">
        <v>12115</v>
      </c>
      <c r="AT269" s="5">
        <v>39.799999999999997</v>
      </c>
      <c r="AU269" s="5">
        <v>7.8</v>
      </c>
      <c r="AV269" s="22">
        <v>847</v>
      </c>
      <c r="AW269" s="21">
        <v>0.14000000000000001</v>
      </c>
      <c r="AX269" s="5">
        <v>0.11</v>
      </c>
      <c r="AY269" s="21">
        <v>0.18</v>
      </c>
      <c r="AZ269" s="5">
        <v>1.72</v>
      </c>
      <c r="BA269" s="5">
        <v>3.49</v>
      </c>
      <c r="BB269" s="5">
        <v>4.84</v>
      </c>
      <c r="BC269" s="5">
        <v>3.25</v>
      </c>
      <c r="BD269" s="5">
        <v>2386.6</v>
      </c>
      <c r="BE269" s="5">
        <v>9503.9</v>
      </c>
      <c r="BF269" s="5">
        <v>10185.5</v>
      </c>
      <c r="BG269" s="5">
        <v>1434.654</v>
      </c>
      <c r="BH269" s="5">
        <v>1102.9022</v>
      </c>
      <c r="BI269" s="5">
        <v>9816.3562000000002</v>
      </c>
      <c r="BJ269" s="5">
        <v>3531.2053000000001</v>
      </c>
      <c r="BK269" s="5">
        <v>2872.4600999999998</v>
      </c>
      <c r="BL269" s="5">
        <v>231.01499999999999</v>
      </c>
      <c r="BM269" s="5">
        <v>230.51300000000001</v>
      </c>
      <c r="BN269" s="5">
        <v>230.57499999999999</v>
      </c>
      <c r="BO269" s="5">
        <v>230.65899999999999</v>
      </c>
      <c r="BP269" s="5">
        <v>252.98699999999999</v>
      </c>
      <c r="BQ269" s="5">
        <v>234.404</v>
      </c>
      <c r="BR269" s="31">
        <v>163.19999999999999</v>
      </c>
      <c r="BS269" s="31">
        <v>246.1</v>
      </c>
      <c r="BT269" s="31">
        <v>210.4</v>
      </c>
      <c r="BU269" s="31">
        <v>196.5</v>
      </c>
      <c r="BV269" s="21">
        <v>94.51</v>
      </c>
      <c r="BW269" s="23">
        <v>13437.12988</v>
      </c>
      <c r="BX269" s="6">
        <v>1440.7</v>
      </c>
      <c r="BY269" s="19">
        <v>53.102191303029159</v>
      </c>
      <c r="BZ269" s="20">
        <v>40.763307047806798</v>
      </c>
      <c r="CA269" s="5">
        <v>2940.8560000000002</v>
      </c>
      <c r="CB269" s="25">
        <v>-0.65833234894318338</v>
      </c>
      <c r="CC269" s="25">
        <v>-0.53822671479479789</v>
      </c>
      <c r="CD269" s="25">
        <v>2.4311893146826815</v>
      </c>
      <c r="CE269" s="25">
        <v>-1.4069054533704883</v>
      </c>
      <c r="CF269" s="25">
        <v>5.1956128880715546</v>
      </c>
      <c r="CG269" s="25">
        <v>-2.370856870162247</v>
      </c>
      <c r="CH269" s="20">
        <v>13.654888728816774</v>
      </c>
      <c r="CI269" s="6">
        <v>88</v>
      </c>
      <c r="CJ269" s="6">
        <v>110</v>
      </c>
      <c r="CK269" s="6">
        <v>114</v>
      </c>
      <c r="CL269" s="6">
        <v>84</v>
      </c>
      <c r="CM269" s="23">
        <v>114.52991452991452</v>
      </c>
      <c r="CN269" s="6">
        <v>85.7</v>
      </c>
      <c r="CO269" s="6">
        <v>68.099999999999994</v>
      </c>
      <c r="CP269" s="24">
        <v>7.2948183775621491E-4</v>
      </c>
      <c r="CQ269" s="5">
        <v>0.10501034646682141</v>
      </c>
      <c r="CR269" s="5">
        <v>7.1881616845166529E-2</v>
      </c>
      <c r="CS269" s="5">
        <v>143044</v>
      </c>
      <c r="CT269" s="20">
        <v>9.0224944772237914E-2</v>
      </c>
      <c r="CU269" s="20">
        <v>1.0071726182153743E-2</v>
      </c>
      <c r="CV269" s="5">
        <v>15841.8</v>
      </c>
      <c r="CW269" s="5">
        <v>0.11074774195352478</v>
      </c>
      <c r="CX269" s="23">
        <v>1443.42</v>
      </c>
      <c r="CY269" s="23">
        <v>29.59</v>
      </c>
      <c r="CZ269" s="23">
        <v>86.5</v>
      </c>
      <c r="DA269" s="23">
        <v>1545.64</v>
      </c>
      <c r="DB269" s="23">
        <v>31.69</v>
      </c>
      <c r="DC269" s="23">
        <v>92.63</v>
      </c>
      <c r="DJ269" s="5">
        <v>2400.4270000000001</v>
      </c>
      <c r="DK269" s="5">
        <v>437.26900000000001</v>
      </c>
      <c r="DL269" s="5">
        <v>1963.385</v>
      </c>
      <c r="DM269" s="5">
        <v>2281.098</v>
      </c>
      <c r="DN269" s="5">
        <v>1242.239</v>
      </c>
      <c r="DO269" s="5">
        <v>6909.7120000000004</v>
      </c>
      <c r="DP269" s="5">
        <v>1216.2270000000001</v>
      </c>
      <c r="DQ269" s="20">
        <v>1.5946827549565168E-2</v>
      </c>
    </row>
    <row r="270" spans="1:121" ht="20.25" customHeight="1" x14ac:dyDescent="0.3">
      <c r="A270" s="16">
        <v>41183</v>
      </c>
      <c r="B270" s="17">
        <v>15384.3</v>
      </c>
      <c r="C270" s="18">
        <v>15584.001</v>
      </c>
      <c r="D270" s="18">
        <v>134.47379053192995</v>
      </c>
      <c r="E270" s="19">
        <v>11936.121999999999</v>
      </c>
      <c r="F270" s="18">
        <v>109.123</v>
      </c>
      <c r="G270" s="19">
        <v>15364.632</v>
      </c>
      <c r="H270" s="5">
        <v>2462.1880000000001</v>
      </c>
      <c r="I270" s="5">
        <v>10453.204</v>
      </c>
      <c r="J270" s="20">
        <v>35.401321565110678</v>
      </c>
      <c r="K270" s="20">
        <v>36.223929768254116</v>
      </c>
      <c r="L270" s="20">
        <v>26.10807570680134</v>
      </c>
      <c r="M270" s="5">
        <v>15.465999999999999</v>
      </c>
      <c r="N270" s="5">
        <v>1971.7370000000001</v>
      </c>
      <c r="O270" s="5">
        <v>2397.7809999999999</v>
      </c>
      <c r="P270" s="20">
        <v>15.707263888233351</v>
      </c>
      <c r="Q270" s="20">
        <v>9.1964223344503697</v>
      </c>
      <c r="R270" s="20">
        <v>17.617775050738661</v>
      </c>
      <c r="S270" s="20">
        <v>9.6858262141879443</v>
      </c>
      <c r="T270" s="5">
        <v>104.86799999999999</v>
      </c>
      <c r="U270" s="5">
        <v>104.057</v>
      </c>
      <c r="V270" s="5">
        <v>105.858</v>
      </c>
      <c r="W270" s="5">
        <v>104.985</v>
      </c>
      <c r="X270" s="20">
        <v>66.971463633360074</v>
      </c>
      <c r="Y270" s="5">
        <v>109.245</v>
      </c>
      <c r="Z270" s="5">
        <v>101.306</v>
      </c>
      <c r="AA270" s="5">
        <v>105.937</v>
      </c>
      <c r="AB270" s="5">
        <v>106.059</v>
      </c>
      <c r="AC270" s="5">
        <v>105.935</v>
      </c>
      <c r="AD270" s="5">
        <v>100.9782</v>
      </c>
      <c r="AE270" s="5">
        <v>102.072</v>
      </c>
      <c r="AF270" s="5">
        <v>100.0534</v>
      </c>
      <c r="AG270" s="5">
        <v>102.0057</v>
      </c>
      <c r="AH270" s="5">
        <v>100.3785</v>
      </c>
      <c r="AI270" s="5">
        <v>101.5205</v>
      </c>
      <c r="AJ270" s="5">
        <v>99.5578</v>
      </c>
      <c r="AK270" s="5">
        <v>41.7</v>
      </c>
      <c r="AL270" s="5">
        <v>4.2</v>
      </c>
      <c r="AM270" s="5">
        <v>63.7</v>
      </c>
      <c r="AN270" s="5">
        <v>155628</v>
      </c>
      <c r="AO270" s="5">
        <v>143330</v>
      </c>
      <c r="AP270" s="5">
        <v>113185</v>
      </c>
      <c r="AQ270" s="5">
        <v>18532</v>
      </c>
      <c r="AR270" s="5">
        <v>116540</v>
      </c>
      <c r="AS270" s="5">
        <v>12298</v>
      </c>
      <c r="AT270" s="5">
        <v>37.6</v>
      </c>
      <c r="AU270" s="5">
        <v>7.9</v>
      </c>
      <c r="AV270" s="22">
        <v>976</v>
      </c>
      <c r="AW270" s="21">
        <v>0.16</v>
      </c>
      <c r="AX270" s="5">
        <v>7.0000000000000007E-2</v>
      </c>
      <c r="AY270" s="21">
        <v>0.16</v>
      </c>
      <c r="AZ270" s="5">
        <v>1.72</v>
      </c>
      <c r="BA270" s="5">
        <v>3.65</v>
      </c>
      <c r="BB270" s="5">
        <v>4.63</v>
      </c>
      <c r="BC270" s="5">
        <v>3.25</v>
      </c>
      <c r="BD270" s="5">
        <v>2460.6999999999998</v>
      </c>
      <c r="BE270" s="5">
        <v>9801.4</v>
      </c>
      <c r="BF270" s="5">
        <v>10446.9</v>
      </c>
      <c r="BG270" s="5">
        <v>1474.3866</v>
      </c>
      <c r="BH270" s="5">
        <v>1102.6405</v>
      </c>
      <c r="BI270" s="5">
        <v>9951.0442000000003</v>
      </c>
      <c r="BJ270" s="5">
        <v>3550.5756999999999</v>
      </c>
      <c r="BK270" s="5">
        <v>2919.7181</v>
      </c>
      <c r="BL270" s="5">
        <v>231.221</v>
      </c>
      <c r="BM270" s="5">
        <v>230.54599999999999</v>
      </c>
      <c r="BN270" s="5">
        <v>231.67099999999999</v>
      </c>
      <c r="BO270" s="5">
        <v>231.72499999999999</v>
      </c>
      <c r="BP270" s="5">
        <v>244.708</v>
      </c>
      <c r="BQ270" s="5">
        <v>235.67699999999999</v>
      </c>
      <c r="BR270" s="31">
        <v>163.30000000000001</v>
      </c>
      <c r="BS270" s="31">
        <v>248.3</v>
      </c>
      <c r="BT270" s="31">
        <v>208.6</v>
      </c>
      <c r="BU270" s="31">
        <v>195.3</v>
      </c>
      <c r="BV270" s="21">
        <v>87.86</v>
      </c>
      <c r="BW270" s="23">
        <v>13104.139649999999</v>
      </c>
      <c r="BX270" s="6">
        <v>1426.2</v>
      </c>
      <c r="BY270" s="19">
        <v>53.646736206164157</v>
      </c>
      <c r="BZ270" s="20">
        <v>41.589710671638265</v>
      </c>
      <c r="CA270" s="5">
        <v>2912.2689999999998</v>
      </c>
      <c r="CB270" s="25">
        <v>-0.95429404228676473</v>
      </c>
      <c r="CC270" s="25">
        <v>-7.1611315082822591E-2</v>
      </c>
      <c r="CD270" s="25">
        <v>1.5851905279326599</v>
      </c>
      <c r="CE270" s="25">
        <v>-0.56460985737079405</v>
      </c>
      <c r="CF270" s="25">
        <v>4.9711568725111981</v>
      </c>
      <c r="CG270" s="25">
        <v>-2.7174733118592123</v>
      </c>
      <c r="CH270" s="20">
        <v>13.462972577523953</v>
      </c>
      <c r="CI270" s="6">
        <v>96</v>
      </c>
      <c r="CJ270" s="6">
        <v>112</v>
      </c>
      <c r="CK270" s="6">
        <v>115</v>
      </c>
      <c r="CL270" s="6">
        <v>93</v>
      </c>
      <c r="CM270" s="23">
        <v>114.16309012875536</v>
      </c>
      <c r="CN270" s="6">
        <v>88.6</v>
      </c>
      <c r="CO270" s="6">
        <v>73.5</v>
      </c>
      <c r="CP270" s="24">
        <v>7.3165422451684922E-4</v>
      </c>
      <c r="CQ270" s="5">
        <v>0.10598130189074163</v>
      </c>
      <c r="CR270" s="5">
        <v>7.1979187888090421E-2</v>
      </c>
      <c r="CS270" s="5">
        <v>143330</v>
      </c>
      <c r="CT270" s="20">
        <v>9.0109481615851528E-2</v>
      </c>
      <c r="CU270" s="20">
        <v>9.9504639642782385E-3</v>
      </c>
      <c r="CV270" s="5">
        <v>15898.6</v>
      </c>
      <c r="CW270" s="5">
        <v>0.11092304472197029</v>
      </c>
      <c r="CX270" s="23">
        <v>1422.29</v>
      </c>
      <c r="CY270" s="23">
        <v>31.25</v>
      </c>
      <c r="CZ270" s="23">
        <v>86.51</v>
      </c>
      <c r="DA270" s="23">
        <v>1534.99</v>
      </c>
      <c r="DB270" s="23">
        <v>33.729999999999997</v>
      </c>
      <c r="DC270" s="23">
        <v>93.36</v>
      </c>
      <c r="DJ270" s="5">
        <v>2441.0439999999999</v>
      </c>
      <c r="DK270" s="5">
        <v>459.81799999999998</v>
      </c>
      <c r="DL270" s="5">
        <v>1981.394</v>
      </c>
      <c r="DM270" s="5">
        <v>2279.3519999999999</v>
      </c>
      <c r="DN270" s="5">
        <v>1266.6510000000001</v>
      </c>
      <c r="DO270" s="5">
        <v>6918.7539999999999</v>
      </c>
      <c r="DP270" s="5">
        <v>1199.028</v>
      </c>
      <c r="DQ270" s="20">
        <v>1.5902825647108071E-2</v>
      </c>
    </row>
    <row r="271" spans="1:121" ht="20.25" customHeight="1" x14ac:dyDescent="0.3">
      <c r="A271" s="16">
        <v>41275</v>
      </c>
      <c r="B271" s="17">
        <v>15491.9</v>
      </c>
      <c r="C271" s="18">
        <v>15686.844999999999</v>
      </c>
      <c r="D271" s="18">
        <v>134.23852598519966</v>
      </c>
      <c r="E271" s="19">
        <v>11437.746999999999</v>
      </c>
      <c r="F271" s="18">
        <v>109.89100000000001</v>
      </c>
      <c r="G271" s="19">
        <v>15434.333000000001</v>
      </c>
      <c r="H271" s="5">
        <v>2543.0459999999998</v>
      </c>
      <c r="I271" s="5">
        <v>10502.3</v>
      </c>
      <c r="J271" s="20">
        <v>32.137575341564094</v>
      </c>
      <c r="K271" s="20">
        <v>35.398442862650327</v>
      </c>
      <c r="L271" s="20">
        <v>27.9528063263406</v>
      </c>
      <c r="M271" s="5">
        <v>49.628</v>
      </c>
      <c r="N271" s="5">
        <v>1991.13</v>
      </c>
      <c r="O271" s="5">
        <v>2405.489</v>
      </c>
      <c r="P271" s="20">
        <v>15.79221243265099</v>
      </c>
      <c r="Q271" s="20">
        <v>9.7710650781859734</v>
      </c>
      <c r="R271" s="20">
        <v>20.037151266114396</v>
      </c>
      <c r="S271" s="20">
        <v>7.5648384093879582</v>
      </c>
      <c r="T271" s="5">
        <v>105.375</v>
      </c>
      <c r="U271" s="5">
        <v>104.286</v>
      </c>
      <c r="V271" s="5">
        <v>110.261</v>
      </c>
      <c r="W271" s="5">
        <v>102.328</v>
      </c>
      <c r="X271" s="20">
        <v>65.818070691778942</v>
      </c>
      <c r="Y271" s="5">
        <v>106.714</v>
      </c>
      <c r="Z271" s="5">
        <v>98.552999999999997</v>
      </c>
      <c r="AA271" s="5">
        <v>106.318</v>
      </c>
      <c r="AB271" s="5">
        <v>106.44199999999999</v>
      </c>
      <c r="AC271" s="5">
        <v>106.349</v>
      </c>
      <c r="AD271" s="5">
        <v>101.77200000000001</v>
      </c>
      <c r="AE271" s="5">
        <v>101.3879</v>
      </c>
      <c r="AF271" s="5">
        <v>100.9907</v>
      </c>
      <c r="AG271" s="5">
        <v>104.60680000000001</v>
      </c>
      <c r="AH271" s="5">
        <v>100.7783</v>
      </c>
      <c r="AI271" s="5">
        <v>102.59050000000001</v>
      </c>
      <c r="AJ271" s="5">
        <v>100.07680000000001</v>
      </c>
      <c r="AK271" s="5">
        <v>41.9</v>
      </c>
      <c r="AL271" s="5">
        <v>4.3</v>
      </c>
      <c r="AM271" s="5">
        <v>63.3</v>
      </c>
      <c r="AN271" s="5">
        <v>154990</v>
      </c>
      <c r="AO271" s="5">
        <v>143319</v>
      </c>
      <c r="AP271" s="5">
        <v>113830</v>
      </c>
      <c r="AQ271" s="5">
        <v>18668</v>
      </c>
      <c r="AR271" s="5">
        <v>117031</v>
      </c>
      <c r="AS271" s="5">
        <v>11672</v>
      </c>
      <c r="AT271" s="5">
        <v>37</v>
      </c>
      <c r="AU271" s="5">
        <v>7.5</v>
      </c>
      <c r="AV271" s="22">
        <v>999</v>
      </c>
      <c r="AW271" s="21">
        <v>0.14000000000000001</v>
      </c>
      <c r="AX271" s="5">
        <v>0.09</v>
      </c>
      <c r="AY271" s="21">
        <v>0.15</v>
      </c>
      <c r="AZ271" s="5">
        <v>1.96</v>
      </c>
      <c r="BA271" s="5">
        <v>3.93</v>
      </c>
      <c r="BB271" s="5">
        <v>4.8499999999999996</v>
      </c>
      <c r="BC271" s="5">
        <v>3.25</v>
      </c>
      <c r="BD271" s="5">
        <v>2481.8000000000002</v>
      </c>
      <c r="BE271" s="5">
        <v>9922.7000000000007</v>
      </c>
      <c r="BF271" s="5">
        <v>10547.9</v>
      </c>
      <c r="BG271" s="5">
        <v>1499.9733000000001</v>
      </c>
      <c r="BH271" s="5">
        <v>1112.6041</v>
      </c>
      <c r="BI271" s="5">
        <v>9989.3317999999999</v>
      </c>
      <c r="BJ271" s="5">
        <v>3548.8429999999998</v>
      </c>
      <c r="BK271" s="5">
        <v>2967.4114</v>
      </c>
      <c r="BL271" s="5">
        <v>232.29900000000001</v>
      </c>
      <c r="BM271" s="5">
        <v>231.708</v>
      </c>
      <c r="BN271" s="5">
        <v>232.66200000000001</v>
      </c>
      <c r="BO271" s="5">
        <v>232.8</v>
      </c>
      <c r="BP271" s="5">
        <v>246.69499999999999</v>
      </c>
      <c r="BQ271" s="5">
        <v>236.233</v>
      </c>
      <c r="BR271" s="31">
        <v>163.69999999999999</v>
      </c>
      <c r="BS271" s="31">
        <v>246.9</v>
      </c>
      <c r="BT271" s="31">
        <v>210.2</v>
      </c>
      <c r="BU271" s="31">
        <v>196.5</v>
      </c>
      <c r="BV271" s="21">
        <v>92.94</v>
      </c>
      <c r="BW271" s="23">
        <v>14578.54004</v>
      </c>
      <c r="BX271" s="6">
        <v>1569.2</v>
      </c>
      <c r="BY271" s="19">
        <v>52.975730848432988</v>
      </c>
      <c r="BZ271" s="20">
        <v>43.798644086921364</v>
      </c>
      <c r="CA271" s="5">
        <v>2880.5740000000001</v>
      </c>
      <c r="CB271" s="25">
        <v>-0.83591175911426863</v>
      </c>
      <c r="CC271" s="25">
        <v>-3.9438014392153185E-2</v>
      </c>
      <c r="CD271" s="25">
        <v>1.9076422191999529</v>
      </c>
      <c r="CE271" s="25">
        <v>-0.62425385935463618</v>
      </c>
      <c r="CF271" s="25">
        <v>-1.2916887111561484</v>
      </c>
      <c r="CG271" s="25">
        <v>-0.6990167412694952</v>
      </c>
      <c r="CH271" s="20">
        <v>14.755192808583061</v>
      </c>
      <c r="CI271" s="6">
        <v>90</v>
      </c>
      <c r="CJ271" s="6">
        <v>109</v>
      </c>
      <c r="CK271" s="6">
        <v>107</v>
      </c>
      <c r="CL271" s="6">
        <v>83</v>
      </c>
      <c r="CM271" s="23">
        <v>115.96638655462186</v>
      </c>
      <c r="CN271" s="6">
        <v>88.3</v>
      </c>
      <c r="CO271" s="6">
        <v>69.2</v>
      </c>
      <c r="CP271" s="24">
        <v>7.3524794339899105E-4</v>
      </c>
      <c r="CQ271" s="5">
        <v>0.10669206455529275</v>
      </c>
      <c r="CR271" s="5">
        <v>7.2419023297678617E-2</v>
      </c>
      <c r="CS271" s="5">
        <v>143319</v>
      </c>
      <c r="CT271" s="20">
        <v>9.1023144174882595E-2</v>
      </c>
      <c r="CU271" s="20">
        <v>1.0949001876931879E-2</v>
      </c>
      <c r="CV271" s="5">
        <v>15957.4</v>
      </c>
      <c r="CW271" s="5">
        <v>0.11134183185760436</v>
      </c>
      <c r="CX271" s="23">
        <v>1550.83</v>
      </c>
      <c r="CY271" s="23">
        <v>32.11</v>
      </c>
      <c r="CZ271" s="23">
        <v>87.7</v>
      </c>
      <c r="DA271" s="23">
        <v>1650.91</v>
      </c>
      <c r="DB271" s="23">
        <v>34.18</v>
      </c>
      <c r="DC271" s="23">
        <v>93.36</v>
      </c>
      <c r="DJ271" s="5">
        <v>2482.6689999999999</v>
      </c>
      <c r="DK271" s="5">
        <v>475.90800000000002</v>
      </c>
      <c r="DL271" s="5">
        <v>2006.7380000000001</v>
      </c>
      <c r="DM271" s="5">
        <v>2300.3539999999998</v>
      </c>
      <c r="DN271" s="5">
        <v>1297.1310000000001</v>
      </c>
      <c r="DO271" s="5">
        <v>6918.616</v>
      </c>
      <c r="DP271" s="5">
        <v>1166.145</v>
      </c>
      <c r="DQ271" s="20">
        <v>1.6050586453994237E-2</v>
      </c>
    </row>
    <row r="272" spans="1:121" ht="20.25" customHeight="1" x14ac:dyDescent="0.3">
      <c r="A272" s="16">
        <v>41365</v>
      </c>
      <c r="B272" s="17">
        <v>15521.6</v>
      </c>
      <c r="C272" s="18">
        <v>15732.638000000001</v>
      </c>
      <c r="D272" s="18">
        <v>134.95625410528294</v>
      </c>
      <c r="E272" s="19">
        <v>11504.415999999999</v>
      </c>
      <c r="F272" s="18">
        <v>110.065</v>
      </c>
      <c r="G272" s="19">
        <v>15459.141</v>
      </c>
      <c r="H272" s="5">
        <v>2574.2890000000002</v>
      </c>
      <c r="I272" s="5">
        <v>10523.929</v>
      </c>
      <c r="J272" s="20">
        <v>30.515661067842736</v>
      </c>
      <c r="K272" s="20">
        <v>35.485999812329929</v>
      </c>
      <c r="L272" s="20">
        <v>30.504006756122738</v>
      </c>
      <c r="M272" s="5">
        <v>52.587000000000003</v>
      </c>
      <c r="N272" s="5">
        <v>2015.4680000000001</v>
      </c>
      <c r="O272" s="5">
        <v>2436.5650000000001</v>
      </c>
      <c r="P272" s="20">
        <v>15.559238059491415</v>
      </c>
      <c r="Q272" s="20">
        <v>9.5032373088111104</v>
      </c>
      <c r="R272" s="20">
        <v>17.859754152200434</v>
      </c>
      <c r="S272" s="20">
        <v>9.8922398423571352</v>
      </c>
      <c r="T272" s="5">
        <v>105.714</v>
      </c>
      <c r="U272" s="5">
        <v>104.116</v>
      </c>
      <c r="V272" s="5">
        <v>108.69199999999999</v>
      </c>
      <c r="W272" s="5">
        <v>103.944</v>
      </c>
      <c r="X272" s="20">
        <v>66.642450971192645</v>
      </c>
      <c r="Y272" s="5">
        <v>108.22199999999999</v>
      </c>
      <c r="Z272" s="5">
        <v>100.07299999999999</v>
      </c>
      <c r="AA272" s="5">
        <v>106.565</v>
      </c>
      <c r="AB272" s="5">
        <v>106.691</v>
      </c>
      <c r="AC272" s="5">
        <v>106.57</v>
      </c>
      <c r="AD272" s="5">
        <v>101.873</v>
      </c>
      <c r="AE272" s="5">
        <v>99.933999999999997</v>
      </c>
      <c r="AF272" s="5">
        <v>100.8501</v>
      </c>
      <c r="AG272" s="5">
        <v>106.0009</v>
      </c>
      <c r="AH272" s="5">
        <v>100.2822</v>
      </c>
      <c r="AI272" s="5">
        <v>103.0561</v>
      </c>
      <c r="AJ272" s="5">
        <v>99.5518</v>
      </c>
      <c r="AK272" s="5">
        <v>41.8</v>
      </c>
      <c r="AL272" s="5">
        <v>4.3</v>
      </c>
      <c r="AM272" s="5">
        <v>63.4</v>
      </c>
      <c r="AN272" s="5">
        <v>155747</v>
      </c>
      <c r="AO272" s="5">
        <v>144006</v>
      </c>
      <c r="AP272" s="5">
        <v>114446</v>
      </c>
      <c r="AQ272" s="5">
        <v>18724</v>
      </c>
      <c r="AR272" s="5">
        <v>117560</v>
      </c>
      <c r="AS272" s="5">
        <v>11741</v>
      </c>
      <c r="AT272" s="5">
        <v>36.200000000000003</v>
      </c>
      <c r="AU272" s="5">
        <v>7.5</v>
      </c>
      <c r="AV272" s="22">
        <v>852</v>
      </c>
      <c r="AW272" s="21">
        <v>0.09</v>
      </c>
      <c r="AX272" s="5">
        <v>0.05</v>
      </c>
      <c r="AY272" s="21">
        <v>0.14000000000000001</v>
      </c>
      <c r="AZ272" s="5">
        <v>2.2999999999999998</v>
      </c>
      <c r="BA272" s="5">
        <v>4.2699999999999996</v>
      </c>
      <c r="BB272" s="5">
        <v>5.19</v>
      </c>
      <c r="BC272" s="5">
        <v>3.25</v>
      </c>
      <c r="BD272" s="5">
        <v>2531.1999999999998</v>
      </c>
      <c r="BE272" s="5">
        <v>10074.5</v>
      </c>
      <c r="BF272" s="5">
        <v>10669.5</v>
      </c>
      <c r="BG272" s="5">
        <v>1522.1125</v>
      </c>
      <c r="BH272" s="5">
        <v>1125.6822</v>
      </c>
      <c r="BI272" s="5">
        <v>10037.813</v>
      </c>
      <c r="BJ272" s="5">
        <v>3544.9630999999999</v>
      </c>
      <c r="BK272" s="5">
        <v>3003.7152999999998</v>
      </c>
      <c r="BL272" s="5">
        <v>232.374</v>
      </c>
      <c r="BM272" s="5">
        <v>231.67699999999999</v>
      </c>
      <c r="BN272" s="5">
        <v>233.25200000000001</v>
      </c>
      <c r="BO272" s="5">
        <v>233.36500000000001</v>
      </c>
      <c r="BP272" s="5">
        <v>241.85900000000001</v>
      </c>
      <c r="BQ272" s="5">
        <v>236.96799999999999</v>
      </c>
      <c r="BR272" s="31">
        <v>164.1</v>
      </c>
      <c r="BS272" s="31">
        <v>248.4</v>
      </c>
      <c r="BT272" s="31">
        <v>209.7</v>
      </c>
      <c r="BU272" s="31">
        <v>196.3</v>
      </c>
      <c r="BV272" s="21">
        <v>95.77</v>
      </c>
      <c r="BW272" s="23">
        <v>14909.599609999999</v>
      </c>
      <c r="BX272" s="6">
        <v>1606.3</v>
      </c>
      <c r="BY272" s="19">
        <v>53.030618372900442</v>
      </c>
      <c r="BZ272" s="20">
        <v>46.370864220700014</v>
      </c>
      <c r="CA272" s="5">
        <v>2866.2310000000002</v>
      </c>
      <c r="CB272" s="25">
        <v>8.5901639795769785E-2</v>
      </c>
      <c r="CC272" s="25">
        <v>7.0565357145922464E-2</v>
      </c>
      <c r="CD272" s="25">
        <v>1.4932197620467862</v>
      </c>
      <c r="CE272" s="25">
        <v>-0.35500319102652478</v>
      </c>
      <c r="CF272" s="25">
        <v>2.4412059636138252</v>
      </c>
      <c r="CG272" s="25">
        <v>-0.61865699239107164</v>
      </c>
      <c r="CH272" s="20">
        <v>15.072722154452473</v>
      </c>
      <c r="CI272" s="6">
        <v>101</v>
      </c>
      <c r="CJ272" s="6">
        <v>112</v>
      </c>
      <c r="CK272" s="6">
        <v>110</v>
      </c>
      <c r="CL272" s="6">
        <v>87</v>
      </c>
      <c r="CM272" s="23">
        <v>117.35537190082646</v>
      </c>
      <c r="CN272" s="6">
        <v>93.9</v>
      </c>
      <c r="CO272" s="6">
        <v>73.8</v>
      </c>
      <c r="CP272" s="24">
        <v>7.3409441273280282E-4</v>
      </c>
      <c r="CQ272" s="5">
        <v>0.10667888837965085</v>
      </c>
      <c r="CR272" s="5">
        <v>7.2195811285640871E-2</v>
      </c>
      <c r="CS272" s="5">
        <v>144006</v>
      </c>
      <c r="CT272" s="20">
        <v>9.0956057386497785E-2</v>
      </c>
      <c r="CU272" s="20">
        <v>1.1154396344596753E-2</v>
      </c>
      <c r="CV272" s="5">
        <v>16017.8</v>
      </c>
      <c r="CW272" s="5">
        <v>0.11123008763523741</v>
      </c>
      <c r="CX272" s="23">
        <v>1618.77</v>
      </c>
      <c r="CY272" s="23">
        <v>33.270000000000003</v>
      </c>
      <c r="CZ272" s="23">
        <v>90.95</v>
      </c>
      <c r="DA272" s="23">
        <v>1717.84</v>
      </c>
      <c r="DB272" s="23">
        <v>35.31</v>
      </c>
      <c r="DC272" s="23">
        <v>96.52</v>
      </c>
      <c r="DJ272" s="5">
        <v>2508.7950000000001</v>
      </c>
      <c r="DK272" s="5">
        <v>489.54</v>
      </c>
      <c r="DL272" s="5">
        <v>2018.9829999999999</v>
      </c>
      <c r="DM272" s="5">
        <v>2305.3980000000001</v>
      </c>
      <c r="DN272" s="5">
        <v>1303.914</v>
      </c>
      <c r="DO272" s="5">
        <v>6928.9570000000003</v>
      </c>
      <c r="DP272" s="5">
        <v>1150.5160000000001</v>
      </c>
      <c r="DQ272" s="20">
        <v>1.6009041289946253E-2</v>
      </c>
    </row>
    <row r="273" spans="1:121" ht="20.25" customHeight="1" x14ac:dyDescent="0.3">
      <c r="A273" s="16">
        <v>41456</v>
      </c>
      <c r="B273" s="17">
        <v>15641.3</v>
      </c>
      <c r="C273" s="18">
        <v>15858.383</v>
      </c>
      <c r="D273" s="18">
        <v>135.2150741473983</v>
      </c>
      <c r="E273" s="19">
        <v>11571.732</v>
      </c>
      <c r="F273" s="18">
        <v>111.102</v>
      </c>
      <c r="G273" s="19">
        <v>15516.561</v>
      </c>
      <c r="H273" s="5">
        <v>2656.7849999999999</v>
      </c>
      <c r="I273" s="5">
        <v>10573.135</v>
      </c>
      <c r="J273" s="20">
        <v>32.50546300100855</v>
      </c>
      <c r="K273" s="20">
        <v>35.41956781592021</v>
      </c>
      <c r="L273" s="20">
        <v>28.792321915505585</v>
      </c>
      <c r="M273" s="5">
        <v>109.018</v>
      </c>
      <c r="N273" s="5">
        <v>2030.9639999999999</v>
      </c>
      <c r="O273" s="5">
        <v>2447.0619999999999</v>
      </c>
      <c r="P273" s="20">
        <v>15.740923013708864</v>
      </c>
      <c r="Q273" s="20">
        <v>9.5960180792648693</v>
      </c>
      <c r="R273" s="20">
        <v>19.590816555227669</v>
      </c>
      <c r="S273" s="20">
        <v>8.1688954465653136</v>
      </c>
      <c r="T273" s="5">
        <v>106.276</v>
      </c>
      <c r="U273" s="5">
        <v>104.541</v>
      </c>
      <c r="V273" s="5">
        <v>110.34699999999999</v>
      </c>
      <c r="W273" s="5">
        <v>103.803</v>
      </c>
      <c r="X273" s="20">
        <v>66.753380523701011</v>
      </c>
      <c r="Y273" s="5">
        <v>108.51600000000001</v>
      </c>
      <c r="Z273" s="5">
        <v>99.808000000000007</v>
      </c>
      <c r="AA273" s="5">
        <v>107.11199999999999</v>
      </c>
      <c r="AB273" s="5">
        <v>107.23699999999999</v>
      </c>
      <c r="AC273" s="5">
        <v>107.084</v>
      </c>
      <c r="AD273" s="5">
        <v>102.5705</v>
      </c>
      <c r="AE273" s="5">
        <v>100.4014</v>
      </c>
      <c r="AF273" s="5">
        <v>100.7191</v>
      </c>
      <c r="AG273" s="5">
        <v>107.34350000000001</v>
      </c>
      <c r="AH273" s="5">
        <v>100.23220000000001</v>
      </c>
      <c r="AI273" s="5">
        <v>104.375</v>
      </c>
      <c r="AJ273" s="5">
        <v>99.049700000000001</v>
      </c>
      <c r="AK273" s="5">
        <v>41.9</v>
      </c>
      <c r="AL273" s="5">
        <v>4.3</v>
      </c>
      <c r="AM273" s="5">
        <v>63.3</v>
      </c>
      <c r="AN273" s="5">
        <v>155731</v>
      </c>
      <c r="AO273" s="5">
        <v>144466</v>
      </c>
      <c r="AP273" s="5">
        <v>115018</v>
      </c>
      <c r="AQ273" s="5">
        <v>18809</v>
      </c>
      <c r="AR273" s="5">
        <v>118048</v>
      </c>
      <c r="AS273" s="5">
        <v>11264</v>
      </c>
      <c r="AT273" s="5">
        <v>37.4</v>
      </c>
      <c r="AU273" s="5">
        <v>7.2</v>
      </c>
      <c r="AV273" s="22">
        <v>860</v>
      </c>
      <c r="AW273" s="21">
        <v>0.08</v>
      </c>
      <c r="AX273" s="5">
        <v>0.02</v>
      </c>
      <c r="AY273" s="21">
        <v>0.12</v>
      </c>
      <c r="AZ273" s="5">
        <v>2.81</v>
      </c>
      <c r="BA273" s="5">
        <v>4.6399999999999997</v>
      </c>
      <c r="BB273" s="5">
        <v>5.47</v>
      </c>
      <c r="BC273" s="5">
        <v>3.25</v>
      </c>
      <c r="BD273" s="5">
        <v>2582</v>
      </c>
      <c r="BE273" s="5">
        <v>10246.299999999999</v>
      </c>
      <c r="BF273" s="5">
        <v>10822.5</v>
      </c>
      <c r="BG273" s="5">
        <v>1540.2434000000001</v>
      </c>
      <c r="BH273" s="5">
        <v>1130.1041</v>
      </c>
      <c r="BI273" s="5">
        <v>10019.463299999999</v>
      </c>
      <c r="BJ273" s="5">
        <v>3527.2799</v>
      </c>
      <c r="BK273" s="5">
        <v>3051.0140999999999</v>
      </c>
      <c r="BL273" s="5">
        <v>233.63200000000001</v>
      </c>
      <c r="BM273" s="5">
        <v>233.04599999999999</v>
      </c>
      <c r="BN273" s="5">
        <v>234.429</v>
      </c>
      <c r="BO273" s="5">
        <v>234.65799999999999</v>
      </c>
      <c r="BP273" s="5">
        <v>243.983</v>
      </c>
      <c r="BQ273" s="5">
        <v>237.541</v>
      </c>
      <c r="BR273" s="31">
        <v>164.6</v>
      </c>
      <c r="BS273" s="31">
        <v>247.3</v>
      </c>
      <c r="BT273" s="31">
        <v>210.1</v>
      </c>
      <c r="BU273" s="31">
        <v>196.7</v>
      </c>
      <c r="BV273" s="21">
        <v>106.29</v>
      </c>
      <c r="BW273" s="23">
        <v>15129.66992</v>
      </c>
      <c r="BX273" s="6">
        <v>1681.6</v>
      </c>
      <c r="BY273" s="19">
        <v>52.979754211646927</v>
      </c>
      <c r="BZ273" s="20">
        <v>44.483956520115051</v>
      </c>
      <c r="CA273" s="5">
        <v>2851.9549999999999</v>
      </c>
      <c r="CB273" s="25">
        <v>1.5398355908483849</v>
      </c>
      <c r="CC273" s="25">
        <v>0.75498346095912217</v>
      </c>
      <c r="CD273" s="25">
        <v>3.4945003636223446</v>
      </c>
      <c r="CE273" s="25">
        <v>-4.8937660431381591E-2</v>
      </c>
      <c r="CF273" s="25">
        <v>3.5081614664071674</v>
      </c>
      <c r="CG273" s="25">
        <v>0.96222325941766762</v>
      </c>
      <c r="CH273" s="20">
        <v>15.703559822195658</v>
      </c>
      <c r="CI273" s="6">
        <v>101</v>
      </c>
      <c r="CJ273" s="6">
        <v>114</v>
      </c>
      <c r="CK273" s="6">
        <v>101</v>
      </c>
      <c r="CL273" s="6">
        <v>82</v>
      </c>
      <c r="CM273" s="23">
        <v>118.69918699186992</v>
      </c>
      <c r="CN273" s="6">
        <v>95.5</v>
      </c>
      <c r="CO273" s="6">
        <v>72.7</v>
      </c>
      <c r="CP273" s="24">
        <v>7.3564714188805672E-4</v>
      </c>
      <c r="CQ273" s="5">
        <v>0.10646657344980825</v>
      </c>
      <c r="CR273" s="5">
        <v>7.2156209765619594E-2</v>
      </c>
      <c r="CS273" s="5">
        <v>144466</v>
      </c>
      <c r="CT273" s="20">
        <v>9.1578087577699946E-2</v>
      </c>
      <c r="CU273" s="20">
        <v>1.1640109091412512E-2</v>
      </c>
      <c r="CV273" s="5">
        <v>16079.7</v>
      </c>
      <c r="CW273" s="5">
        <v>0.11130438996026747</v>
      </c>
      <c r="CX273" s="23">
        <v>1687.17</v>
      </c>
      <c r="CY273" s="23">
        <v>34.4</v>
      </c>
      <c r="CZ273" s="23">
        <v>94.37</v>
      </c>
      <c r="DA273" s="23">
        <v>1785.49</v>
      </c>
      <c r="DB273" s="23">
        <v>36.4</v>
      </c>
      <c r="DC273" s="23">
        <v>99.87</v>
      </c>
      <c r="DJ273" s="5">
        <v>2526.739</v>
      </c>
      <c r="DK273" s="5">
        <v>496.75299999999999</v>
      </c>
      <c r="DL273" s="5">
        <v>2029.566</v>
      </c>
      <c r="DM273" s="5">
        <v>2319.2089999999998</v>
      </c>
      <c r="DN273" s="5">
        <v>1316.934</v>
      </c>
      <c r="DO273" s="5">
        <v>6952.1660000000002</v>
      </c>
      <c r="DP273" s="5">
        <v>1135.528</v>
      </c>
      <c r="DQ273" s="20">
        <v>1.6053666606675617E-2</v>
      </c>
    </row>
    <row r="274" spans="1:121" ht="20.25" customHeight="1" x14ac:dyDescent="0.3">
      <c r="A274" s="16">
        <v>41548</v>
      </c>
      <c r="B274" s="17">
        <v>15793.9</v>
      </c>
      <c r="C274" s="18">
        <v>16010.825000000001</v>
      </c>
      <c r="D274" s="18">
        <v>136.02789958749861</v>
      </c>
      <c r="E274" s="19">
        <v>11596.612999999999</v>
      </c>
      <c r="F274" s="18">
        <v>112.624</v>
      </c>
      <c r="G274" s="19">
        <v>15674.255999999999</v>
      </c>
      <c r="H274" s="5">
        <v>2692.0390000000002</v>
      </c>
      <c r="I274" s="5">
        <v>10662.222</v>
      </c>
      <c r="J274" s="20">
        <v>31.23990114831469</v>
      </c>
      <c r="K274" s="20">
        <v>35.208963543795754</v>
      </c>
      <c r="L274" s="20">
        <v>30.165019138578174</v>
      </c>
      <c r="M274" s="5">
        <v>103.59399999999999</v>
      </c>
      <c r="N274" s="5">
        <v>2088.5509999999999</v>
      </c>
      <c r="O274" s="5">
        <v>2456.623</v>
      </c>
      <c r="P274" s="20">
        <v>16.07581106692928</v>
      </c>
      <c r="Q274" s="20">
        <v>9.7130885577316146</v>
      </c>
      <c r="R274" s="20">
        <v>18.914025047381916</v>
      </c>
      <c r="S274" s="20">
        <v>9.1413839235943364</v>
      </c>
      <c r="T274" s="5">
        <v>106.575</v>
      </c>
      <c r="U274" s="5">
        <v>105.676</v>
      </c>
      <c r="V274" s="5">
        <v>112.47799999999999</v>
      </c>
      <c r="W274" s="5">
        <v>103.309</v>
      </c>
      <c r="X274" s="20">
        <v>67.04767921513249</v>
      </c>
      <c r="Y274" s="5">
        <v>109.172</v>
      </c>
      <c r="Z274" s="5">
        <v>100.032</v>
      </c>
      <c r="AA274" s="5">
        <v>107.67400000000001</v>
      </c>
      <c r="AB274" s="5">
        <v>107.798</v>
      </c>
      <c r="AC274" s="5">
        <v>107.636</v>
      </c>
      <c r="AD274" s="5">
        <v>103.0979</v>
      </c>
      <c r="AE274" s="5">
        <v>98.841800000000006</v>
      </c>
      <c r="AF274" s="5">
        <v>101.81</v>
      </c>
      <c r="AG274" s="5">
        <v>109.1315</v>
      </c>
      <c r="AH274" s="5">
        <v>100.36279999999999</v>
      </c>
      <c r="AI274" s="5">
        <v>105.2761</v>
      </c>
      <c r="AJ274" s="5">
        <v>99.964699999999993</v>
      </c>
      <c r="AK274" s="5">
        <v>41.9</v>
      </c>
      <c r="AL274" s="5">
        <v>4.4000000000000004</v>
      </c>
      <c r="AM274" s="5">
        <v>62.9</v>
      </c>
      <c r="AN274" s="5">
        <v>155151</v>
      </c>
      <c r="AO274" s="5">
        <v>144741</v>
      </c>
      <c r="AP274" s="5">
        <v>115555</v>
      </c>
      <c r="AQ274" s="5">
        <v>18881</v>
      </c>
      <c r="AR274" s="5">
        <v>118493</v>
      </c>
      <c r="AS274" s="5">
        <v>10410</v>
      </c>
      <c r="AT274" s="5">
        <v>36.6</v>
      </c>
      <c r="AU274" s="5">
        <v>6.7</v>
      </c>
      <c r="AV274" s="22">
        <v>1010</v>
      </c>
      <c r="AW274" s="21">
        <v>0.09</v>
      </c>
      <c r="AX274" s="5">
        <v>7.0000000000000007E-2</v>
      </c>
      <c r="AY274" s="21">
        <v>0.13</v>
      </c>
      <c r="AZ274" s="5">
        <v>2.9</v>
      </c>
      <c r="BA274" s="5">
        <v>4.62</v>
      </c>
      <c r="BB274" s="5">
        <v>5.38</v>
      </c>
      <c r="BC274" s="5">
        <v>3.25</v>
      </c>
      <c r="BD274" s="5">
        <v>2662.3</v>
      </c>
      <c r="BE274" s="5">
        <v>10446.299999999999</v>
      </c>
      <c r="BF274" s="5">
        <v>11015.7</v>
      </c>
      <c r="BG274" s="5">
        <v>1574.1456000000001</v>
      </c>
      <c r="BH274" s="5">
        <v>1128.0618999999999</v>
      </c>
      <c r="BI274" s="5">
        <v>10100.7981</v>
      </c>
      <c r="BJ274" s="5">
        <v>3531.4848000000002</v>
      </c>
      <c r="BK274" s="5">
        <v>3095.5608000000002</v>
      </c>
      <c r="BL274" s="5">
        <v>234.72300000000001</v>
      </c>
      <c r="BM274" s="5">
        <v>234.21700000000001</v>
      </c>
      <c r="BN274" s="5">
        <v>235.428</v>
      </c>
      <c r="BO274" s="5">
        <v>235.73500000000001</v>
      </c>
      <c r="BP274" s="5">
        <v>246.03200000000001</v>
      </c>
      <c r="BQ274" s="5">
        <v>238.136</v>
      </c>
      <c r="BR274" s="31">
        <v>165.4</v>
      </c>
      <c r="BS274" s="31">
        <v>243</v>
      </c>
      <c r="BT274" s="31">
        <v>211.7</v>
      </c>
      <c r="BU274" s="31">
        <v>198</v>
      </c>
      <c r="BV274" s="21">
        <v>97.63</v>
      </c>
      <c r="BW274" s="23">
        <v>16576.660159999999</v>
      </c>
      <c r="BX274" s="6">
        <v>1848.4</v>
      </c>
      <c r="BY274" s="19">
        <v>52.765060017094655</v>
      </c>
      <c r="BZ274" s="20">
        <v>45.872087405700697</v>
      </c>
      <c r="CA274" s="5">
        <v>2831.451</v>
      </c>
      <c r="CB274" s="25">
        <v>2.7437564194077972</v>
      </c>
      <c r="CC274" s="25">
        <v>2.5540842830166004</v>
      </c>
      <c r="CD274" s="25">
        <v>5.2590605797611945</v>
      </c>
      <c r="CE274" s="25">
        <v>1.7588514408147919</v>
      </c>
      <c r="CF274" s="25">
        <v>4.3840684646735264</v>
      </c>
      <c r="CG274" s="25">
        <v>2.2615229848951204</v>
      </c>
      <c r="CH274" s="20">
        <v>17.172693150990376</v>
      </c>
      <c r="CI274" s="6">
        <v>96</v>
      </c>
      <c r="CJ274" s="6">
        <v>107</v>
      </c>
      <c r="CK274" s="6">
        <v>96</v>
      </c>
      <c r="CL274" s="6">
        <v>81</v>
      </c>
      <c r="CM274" s="23">
        <v>117.35537190082646</v>
      </c>
      <c r="CN274" s="6">
        <v>92.1</v>
      </c>
      <c r="CO274" s="6">
        <v>67.099999999999994</v>
      </c>
      <c r="CP274" s="24">
        <v>7.3631521130847514E-4</v>
      </c>
      <c r="CQ274" s="5">
        <v>0.10628847389474992</v>
      </c>
      <c r="CR274" s="5">
        <v>7.2220062041854063E-2</v>
      </c>
      <c r="CS274" s="5">
        <v>144741</v>
      </c>
      <c r="CT274" s="20">
        <v>9.2263152803974E-2</v>
      </c>
      <c r="CU274" s="20">
        <v>1.2770396777692568E-2</v>
      </c>
      <c r="CV274" s="5">
        <v>16142.8</v>
      </c>
      <c r="CW274" s="5">
        <v>0.11152886880704153</v>
      </c>
      <c r="CX274" s="23">
        <v>1807.78</v>
      </c>
      <c r="CY274" s="23">
        <v>34.99</v>
      </c>
      <c r="CZ274" s="23">
        <v>100.2</v>
      </c>
      <c r="DA274" s="23">
        <v>1922.16</v>
      </c>
      <c r="DB274" s="23">
        <v>37.200000000000003</v>
      </c>
      <c r="DC274" s="23">
        <v>106.54</v>
      </c>
      <c r="DJ274" s="5">
        <v>2567.201</v>
      </c>
      <c r="DK274" s="5">
        <v>491.08600000000001</v>
      </c>
      <c r="DL274" s="5">
        <v>2076.2919999999999</v>
      </c>
      <c r="DM274" s="5">
        <v>2339.5970000000002</v>
      </c>
      <c r="DN274" s="5">
        <v>1332.8689999999999</v>
      </c>
      <c r="DO274" s="5">
        <v>7005.6220000000003</v>
      </c>
      <c r="DP274" s="5">
        <v>1119.0940000000001</v>
      </c>
      <c r="DQ274" s="20">
        <v>1.6164024015310106E-2</v>
      </c>
    </row>
    <row r="275" spans="1:121" ht="20.25" customHeight="1" x14ac:dyDescent="0.3">
      <c r="A275" s="16">
        <v>41640</v>
      </c>
      <c r="B275" s="17">
        <v>15757.6</v>
      </c>
      <c r="C275" s="18">
        <v>15962.861000000001</v>
      </c>
      <c r="D275" s="18">
        <v>136.32253915971984</v>
      </c>
      <c r="E275" s="19">
        <v>11720.446</v>
      </c>
      <c r="F275" s="18">
        <v>112.23699999999999</v>
      </c>
      <c r="G275" s="19">
        <v>15707.413</v>
      </c>
      <c r="H275" s="5">
        <v>2652.5079999999998</v>
      </c>
      <c r="I275" s="5">
        <v>10713.384</v>
      </c>
      <c r="J275" s="20">
        <v>31.512791095731984</v>
      </c>
      <c r="K275" s="20">
        <v>35.602925529454218</v>
      </c>
      <c r="L275" s="20">
        <v>30.145628822293979</v>
      </c>
      <c r="M275" s="5">
        <v>38.72</v>
      </c>
      <c r="N275" s="5">
        <v>2075.7620000000002</v>
      </c>
      <c r="O275" s="5">
        <v>2486.7570000000001</v>
      </c>
      <c r="P275" s="20">
        <v>15.270292275380958</v>
      </c>
      <c r="Q275" s="20">
        <v>9.2327285512060175</v>
      </c>
      <c r="R275" s="20">
        <v>18.382752144185488</v>
      </c>
      <c r="S275" s="20">
        <v>8.6869165363655707</v>
      </c>
      <c r="T275" s="5">
        <v>107.123</v>
      </c>
      <c r="U275" s="5">
        <v>104.774</v>
      </c>
      <c r="V275" s="5">
        <v>109.599</v>
      </c>
      <c r="W275" s="5">
        <v>105.929</v>
      </c>
      <c r="X275" s="20">
        <v>68.103892379005018</v>
      </c>
      <c r="Y275" s="5">
        <v>110.986</v>
      </c>
      <c r="Z275" s="5">
        <v>101.038</v>
      </c>
      <c r="AA275" s="5">
        <v>108.10299999999999</v>
      </c>
      <c r="AB275" s="5">
        <v>108.224</v>
      </c>
      <c r="AC275" s="5">
        <v>108.083</v>
      </c>
      <c r="AD275" s="5">
        <v>104.55459999999999</v>
      </c>
      <c r="AE275" s="5">
        <v>101.66719999999999</v>
      </c>
      <c r="AF275" s="5">
        <v>101.7307</v>
      </c>
      <c r="AG275" s="5">
        <v>109.8952</v>
      </c>
      <c r="AH275" s="5">
        <v>101.19970000000001</v>
      </c>
      <c r="AI275" s="5">
        <v>107.3967</v>
      </c>
      <c r="AJ275" s="5">
        <v>99.6691</v>
      </c>
      <c r="AK275" s="5">
        <v>42</v>
      </c>
      <c r="AL275" s="5">
        <v>4.5</v>
      </c>
      <c r="AM275" s="5">
        <v>63.1</v>
      </c>
      <c r="AN275" s="5">
        <v>156115</v>
      </c>
      <c r="AO275" s="5">
        <v>145715</v>
      </c>
      <c r="AP275" s="5">
        <v>116159</v>
      </c>
      <c r="AQ275" s="5">
        <v>19052</v>
      </c>
      <c r="AR275" s="5">
        <v>118935</v>
      </c>
      <c r="AS275" s="5">
        <v>10400</v>
      </c>
      <c r="AT275" s="5">
        <v>35.200000000000003</v>
      </c>
      <c r="AU275" s="5">
        <v>6.7</v>
      </c>
      <c r="AV275" s="22">
        <v>973</v>
      </c>
      <c r="AW275" s="21">
        <v>0.08</v>
      </c>
      <c r="AX275" s="5">
        <v>0.05</v>
      </c>
      <c r="AY275" s="21">
        <v>0.13</v>
      </c>
      <c r="AZ275" s="5">
        <v>2.72</v>
      </c>
      <c r="BA275" s="5">
        <v>4.38</v>
      </c>
      <c r="BB275" s="5">
        <v>5.0599999999999996</v>
      </c>
      <c r="BC275" s="5">
        <v>3.25</v>
      </c>
      <c r="BD275" s="5">
        <v>2756.8</v>
      </c>
      <c r="BE275" s="5">
        <v>10642.9</v>
      </c>
      <c r="BF275" s="5">
        <v>11196.2</v>
      </c>
      <c r="BG275" s="5">
        <v>1633.9856</v>
      </c>
      <c r="BH275" s="5">
        <v>1140.2529999999999</v>
      </c>
      <c r="BI275" s="5">
        <v>10302.320299999999</v>
      </c>
      <c r="BJ275" s="5">
        <v>3561.1878000000002</v>
      </c>
      <c r="BK275" s="5">
        <v>3151.0590999999999</v>
      </c>
      <c r="BL275" s="5">
        <v>235.97800000000001</v>
      </c>
      <c r="BM275" s="5">
        <v>235.30600000000001</v>
      </c>
      <c r="BN275" s="5">
        <v>236.536</v>
      </c>
      <c r="BO275" s="5">
        <v>236.637</v>
      </c>
      <c r="BP275" s="5">
        <v>249.37200000000001</v>
      </c>
      <c r="BQ275" s="5">
        <v>240.40199999999999</v>
      </c>
      <c r="BR275" s="31">
        <v>165.9</v>
      </c>
      <c r="BS275" s="31">
        <v>261</v>
      </c>
      <c r="BT275" s="31">
        <v>214.9</v>
      </c>
      <c r="BU275" s="31">
        <v>200.4</v>
      </c>
      <c r="BV275" s="21">
        <v>100.8</v>
      </c>
      <c r="BW275" s="23">
        <v>16457.660159999999</v>
      </c>
      <c r="BX275" s="6">
        <v>1872.3</v>
      </c>
      <c r="BY275" s="19">
        <v>53.105428235707699</v>
      </c>
      <c r="BZ275" s="20">
        <v>45.978969865751303</v>
      </c>
      <c r="CA275" s="5">
        <v>2827.201</v>
      </c>
      <c r="CB275" s="25">
        <v>-2.0885864768512805</v>
      </c>
      <c r="CC275" s="25">
        <v>-3.5770864666234017</v>
      </c>
      <c r="CD275" s="25">
        <v>-1.5704532887246332</v>
      </c>
      <c r="CE275" s="25">
        <v>-4.1741264864004348</v>
      </c>
      <c r="CF275" s="25">
        <v>2.607414179383893</v>
      </c>
      <c r="CG275" s="25">
        <v>-3.4858026474756914</v>
      </c>
      <c r="CH275" s="20">
        <v>17.322798219886568</v>
      </c>
      <c r="CI275" s="6">
        <v>101</v>
      </c>
      <c r="CJ275" s="6">
        <v>115</v>
      </c>
      <c r="CK275" s="6">
        <v>100</v>
      </c>
      <c r="CL275" s="6">
        <v>78</v>
      </c>
      <c r="CM275" s="23">
        <v>119.35483870967742</v>
      </c>
      <c r="CN275" s="6">
        <v>96</v>
      </c>
      <c r="CO275" s="6">
        <v>71.3</v>
      </c>
      <c r="CP275" s="24">
        <v>7.3515423944000278E-4</v>
      </c>
      <c r="CQ275" s="5">
        <v>0.10631643962529595</v>
      </c>
      <c r="CR275" s="5">
        <v>7.2074254537967952E-2</v>
      </c>
      <c r="CS275" s="5">
        <v>145715</v>
      </c>
      <c r="CT275" s="20">
        <v>9.1726260165391343E-2</v>
      </c>
      <c r="CU275" s="20">
        <v>1.28490546614968E-2</v>
      </c>
      <c r="CV275" s="5">
        <v>16206.5</v>
      </c>
      <c r="CW275" s="5">
        <v>0.11122053323268</v>
      </c>
      <c r="CX275" s="23">
        <v>1863.52</v>
      </c>
      <c r="CY275" s="23">
        <v>36.229999999999997</v>
      </c>
      <c r="CZ275" s="23">
        <v>100.85</v>
      </c>
      <c r="DA275" s="23">
        <v>1954.22</v>
      </c>
      <c r="DB275" s="23">
        <v>37.99</v>
      </c>
      <c r="DC275" s="23">
        <v>105.76</v>
      </c>
      <c r="DJ275" s="5">
        <v>2599.3760000000002</v>
      </c>
      <c r="DK275" s="5">
        <v>487.60199999999998</v>
      </c>
      <c r="DL275" s="5">
        <v>2112.5520000000001</v>
      </c>
      <c r="DM275" s="5">
        <v>2344.8429999999998</v>
      </c>
      <c r="DN275" s="5">
        <v>1350.9259999999999</v>
      </c>
      <c r="DO275" s="5">
        <v>7035.2879999999996</v>
      </c>
      <c r="DP275" s="5">
        <v>1118.1179999999999</v>
      </c>
      <c r="DQ275" s="20">
        <v>1.6091980921662148E-2</v>
      </c>
    </row>
    <row r="276" spans="1:121" ht="20.25" customHeight="1" x14ac:dyDescent="0.3">
      <c r="A276" s="16">
        <v>41730</v>
      </c>
      <c r="B276" s="17">
        <v>15935.8</v>
      </c>
      <c r="C276" s="18">
        <v>16130.303</v>
      </c>
      <c r="D276" s="18">
        <v>138.34515879733561</v>
      </c>
      <c r="E276" s="19">
        <v>11871.513000000001</v>
      </c>
      <c r="F276" s="18">
        <v>113.83799999999999</v>
      </c>
      <c r="G276" s="19">
        <v>15852.34</v>
      </c>
      <c r="H276" s="5">
        <v>2750.6289999999999</v>
      </c>
      <c r="I276" s="5">
        <v>10805.115</v>
      </c>
      <c r="J276" s="20">
        <v>33.1362473779119</v>
      </c>
      <c r="K276" s="20">
        <v>35.870110035697202</v>
      </c>
      <c r="L276" s="20">
        <v>30.285154381187208</v>
      </c>
      <c r="M276" s="5">
        <v>69.897000000000006</v>
      </c>
      <c r="N276" s="5">
        <v>2121.8020000000001</v>
      </c>
      <c r="O276" s="5">
        <v>2547.962</v>
      </c>
      <c r="P276" s="20">
        <v>15.976493210171864</v>
      </c>
      <c r="Q276" s="20">
        <v>9.7480035329187071</v>
      </c>
      <c r="R276" s="20">
        <v>19.413940308394363</v>
      </c>
      <c r="S276" s="20">
        <v>8.9786092812718508</v>
      </c>
      <c r="T276" s="5">
        <v>108.02</v>
      </c>
      <c r="U276" s="5">
        <v>105.386</v>
      </c>
      <c r="V276" s="5">
        <v>112.73</v>
      </c>
      <c r="W276" s="5">
        <v>104.66</v>
      </c>
      <c r="X276" s="20">
        <v>68.141445552570573</v>
      </c>
      <c r="Y276" s="5">
        <v>110.297</v>
      </c>
      <c r="Z276" s="5">
        <v>99.948999999999998</v>
      </c>
      <c r="AA276" s="5">
        <v>108.694</v>
      </c>
      <c r="AB276" s="5">
        <v>108.81100000000001</v>
      </c>
      <c r="AC276" s="5">
        <v>108.69199999999999</v>
      </c>
      <c r="AD276" s="5">
        <v>105.46980000000001</v>
      </c>
      <c r="AE276" s="5">
        <v>101.9173</v>
      </c>
      <c r="AF276" s="5">
        <v>101.2612</v>
      </c>
      <c r="AG276" s="5">
        <v>111.10420000000001</v>
      </c>
      <c r="AH276" s="5">
        <v>101.0594</v>
      </c>
      <c r="AI276" s="5">
        <v>109.2821</v>
      </c>
      <c r="AJ276" s="5">
        <v>98.767799999999994</v>
      </c>
      <c r="AK276" s="5">
        <v>42.1</v>
      </c>
      <c r="AL276" s="5">
        <v>4.5</v>
      </c>
      <c r="AM276" s="5">
        <v>62.8</v>
      </c>
      <c r="AN276" s="5">
        <v>155682</v>
      </c>
      <c r="AO276" s="5">
        <v>146222</v>
      </c>
      <c r="AP276" s="5">
        <v>116969</v>
      </c>
      <c r="AQ276" s="5">
        <v>19196</v>
      </c>
      <c r="AR276" s="5">
        <v>119670</v>
      </c>
      <c r="AS276" s="5">
        <v>9460</v>
      </c>
      <c r="AT276" s="5">
        <v>33.6</v>
      </c>
      <c r="AU276" s="5">
        <v>6.1</v>
      </c>
      <c r="AV276" s="22">
        <v>928</v>
      </c>
      <c r="AW276" s="21">
        <v>0.1</v>
      </c>
      <c r="AX276" s="5">
        <v>0.04</v>
      </c>
      <c r="AY276" s="21">
        <v>0.1</v>
      </c>
      <c r="AZ276" s="5">
        <v>2.6</v>
      </c>
      <c r="BA276" s="5">
        <v>4.25</v>
      </c>
      <c r="BB276" s="5">
        <v>4.8</v>
      </c>
      <c r="BC276" s="5">
        <v>3.25</v>
      </c>
      <c r="BD276" s="5">
        <v>2830.1</v>
      </c>
      <c r="BE276" s="5">
        <v>10825.8</v>
      </c>
      <c r="BF276" s="5">
        <v>11370.1</v>
      </c>
      <c r="BG276" s="5">
        <v>1677.6731</v>
      </c>
      <c r="BH276" s="5">
        <v>1160.5806</v>
      </c>
      <c r="BI276" s="5">
        <v>10498.2297</v>
      </c>
      <c r="BJ276" s="5">
        <v>3598.9319</v>
      </c>
      <c r="BK276" s="5">
        <v>3209.2575999999999</v>
      </c>
      <c r="BL276" s="5">
        <v>237.029</v>
      </c>
      <c r="BM276" s="5">
        <v>236.17400000000001</v>
      </c>
      <c r="BN276" s="5">
        <v>237.887</v>
      </c>
      <c r="BO276" s="5">
        <v>237.83799999999999</v>
      </c>
      <c r="BP276" s="5">
        <v>247.499</v>
      </c>
      <c r="BQ276" s="5">
        <v>242.62100000000001</v>
      </c>
      <c r="BR276" s="31">
        <v>166.4</v>
      </c>
      <c r="BS276" s="31">
        <v>257.60000000000002</v>
      </c>
      <c r="BT276" s="31">
        <v>216.4</v>
      </c>
      <c r="BU276" s="31">
        <v>201.6</v>
      </c>
      <c r="BV276" s="21">
        <v>105.79</v>
      </c>
      <c r="BW276" s="23">
        <v>16826.599610000001</v>
      </c>
      <c r="BX276" s="6">
        <v>1960.2</v>
      </c>
      <c r="BY276" s="19">
        <v>53.325157325286135</v>
      </c>
      <c r="BZ276" s="20">
        <v>46.286976042395032</v>
      </c>
      <c r="CA276" s="5">
        <v>2834.6680000000001</v>
      </c>
      <c r="CB276" s="25">
        <v>2.1868938555067672</v>
      </c>
      <c r="CC276" s="25">
        <v>4.8128039826579272</v>
      </c>
      <c r="CD276" s="25">
        <v>8.0959314131019937</v>
      </c>
      <c r="CE276" s="25">
        <v>3.8328603428393722</v>
      </c>
      <c r="CF276" s="25">
        <v>0.49159649123381044</v>
      </c>
      <c r="CG276" s="25">
        <v>2.6929040256620391</v>
      </c>
      <c r="CH276" s="20">
        <v>18.034445957384168</v>
      </c>
      <c r="CI276" s="6">
        <v>108</v>
      </c>
      <c r="CJ276" s="6">
        <v>113</v>
      </c>
      <c r="CK276" s="6">
        <v>103</v>
      </c>
      <c r="CL276" s="6">
        <v>85</v>
      </c>
      <c r="CM276" s="23">
        <v>117.35537190082646</v>
      </c>
      <c r="CN276" s="6">
        <v>96.6</v>
      </c>
      <c r="CO276" s="6">
        <v>74</v>
      </c>
      <c r="CP276" s="24">
        <v>7.3873972452845695E-4</v>
      </c>
      <c r="CQ276" s="5">
        <v>0.10615092120200791</v>
      </c>
      <c r="CR276" s="5">
        <v>7.1972268194936462E-2</v>
      </c>
      <c r="CS276" s="5">
        <v>146222</v>
      </c>
      <c r="CT276" s="20">
        <v>9.2706596818536199E-2</v>
      </c>
      <c r="CU276" s="20">
        <v>1.3405643473622301E-2</v>
      </c>
      <c r="CV276" s="5">
        <v>16272.1</v>
      </c>
      <c r="CW276" s="5">
        <v>0.1112835277865164</v>
      </c>
      <c r="CX276" s="23">
        <v>1947.09</v>
      </c>
      <c r="CY276" s="23">
        <v>37.380000000000003</v>
      </c>
      <c r="CZ276" s="23">
        <v>103.12</v>
      </c>
      <c r="DA276" s="23">
        <v>2024.3</v>
      </c>
      <c r="DB276" s="23">
        <v>38.86</v>
      </c>
      <c r="DC276" s="23">
        <v>107.21</v>
      </c>
      <c r="DJ276" s="5">
        <v>2663</v>
      </c>
      <c r="DK276" s="5">
        <v>502.95600000000002</v>
      </c>
      <c r="DL276" s="5">
        <v>2160.6309999999999</v>
      </c>
      <c r="DM276" s="5">
        <v>2361.971</v>
      </c>
      <c r="DN276" s="5">
        <v>1393.556</v>
      </c>
      <c r="DO276" s="5">
        <v>7072.2809999999999</v>
      </c>
      <c r="DP276" s="5">
        <v>1113.672</v>
      </c>
      <c r="DQ276" s="20">
        <v>1.6153321661583071E-2</v>
      </c>
    </row>
    <row r="277" spans="1:121" ht="20.25" customHeight="1" x14ac:dyDescent="0.3">
      <c r="A277" s="16">
        <v>41821</v>
      </c>
      <c r="B277" s="17">
        <v>16139.5</v>
      </c>
      <c r="C277" s="18">
        <v>16347.084000000001</v>
      </c>
      <c r="D277" s="18">
        <v>140.22537481568318</v>
      </c>
      <c r="E277" s="19">
        <v>11995.295</v>
      </c>
      <c r="F277" s="18">
        <v>115.747</v>
      </c>
      <c r="G277" s="19">
        <v>16040.282999999999</v>
      </c>
      <c r="H277" s="5">
        <v>2826.4450000000002</v>
      </c>
      <c r="I277" s="5">
        <v>10909.861999999999</v>
      </c>
      <c r="J277" s="20">
        <v>33.901828972313552</v>
      </c>
      <c r="K277" s="20">
        <v>36.026495828257943</v>
      </c>
      <c r="L277" s="20">
        <v>30.287085458891628</v>
      </c>
      <c r="M277" s="5">
        <v>85.584000000000003</v>
      </c>
      <c r="N277" s="5">
        <v>2125.11</v>
      </c>
      <c r="O277" s="5">
        <v>2541.77</v>
      </c>
      <c r="P277" s="20">
        <v>16.359227746892945</v>
      </c>
      <c r="Q277" s="20">
        <v>10.306492531162135</v>
      </c>
      <c r="R277" s="20">
        <v>19.585481788124959</v>
      </c>
      <c r="S277" s="20">
        <v>9.1449073607663909</v>
      </c>
      <c r="T277" s="5">
        <v>108.652</v>
      </c>
      <c r="U277" s="5">
        <v>106.53</v>
      </c>
      <c r="V277" s="5">
        <v>114.502</v>
      </c>
      <c r="W277" s="5">
        <v>104.352</v>
      </c>
      <c r="X277" s="20">
        <v>68.707272843836719</v>
      </c>
      <c r="Y277" s="5">
        <v>111.166</v>
      </c>
      <c r="Z277" s="5">
        <v>100.467</v>
      </c>
      <c r="AA277" s="5">
        <v>109.2</v>
      </c>
      <c r="AB277" s="5">
        <v>109.315</v>
      </c>
      <c r="AC277" s="5">
        <v>109.187</v>
      </c>
      <c r="AD277" s="5">
        <v>105.7329</v>
      </c>
      <c r="AE277" s="5">
        <v>101.54600000000001</v>
      </c>
      <c r="AF277" s="5">
        <v>101.3266</v>
      </c>
      <c r="AG277" s="5">
        <v>110.9954</v>
      </c>
      <c r="AH277" s="5">
        <v>100.9516</v>
      </c>
      <c r="AI277" s="5">
        <v>109.8963</v>
      </c>
      <c r="AJ277" s="5">
        <v>98.8767</v>
      </c>
      <c r="AK277" s="5">
        <v>42.2</v>
      </c>
      <c r="AL277" s="5">
        <v>4.5</v>
      </c>
      <c r="AM277" s="5">
        <v>62.8</v>
      </c>
      <c r="AN277" s="5">
        <v>156100</v>
      </c>
      <c r="AO277" s="5">
        <v>146845</v>
      </c>
      <c r="AP277" s="5">
        <v>117670</v>
      </c>
      <c r="AQ277" s="5">
        <v>19360</v>
      </c>
      <c r="AR277" s="5">
        <v>120218</v>
      </c>
      <c r="AS277" s="5">
        <v>9255</v>
      </c>
      <c r="AT277" s="5">
        <v>32.1</v>
      </c>
      <c r="AU277" s="5">
        <v>5.9</v>
      </c>
      <c r="AV277" s="22">
        <v>999</v>
      </c>
      <c r="AW277" s="21">
        <v>0.09</v>
      </c>
      <c r="AX277" s="5">
        <v>0.02</v>
      </c>
      <c r="AY277" s="21">
        <v>0.11</v>
      </c>
      <c r="AZ277" s="5">
        <v>2.5299999999999998</v>
      </c>
      <c r="BA277" s="5">
        <v>4.1100000000000003</v>
      </c>
      <c r="BB277" s="5">
        <v>4.8</v>
      </c>
      <c r="BC277" s="5">
        <v>3.25</v>
      </c>
      <c r="BD277" s="5">
        <v>2859.8</v>
      </c>
      <c r="BE277" s="5">
        <v>10951.7</v>
      </c>
      <c r="BF277" s="5">
        <v>11488</v>
      </c>
      <c r="BG277" s="5">
        <v>1725.8643</v>
      </c>
      <c r="BH277" s="5">
        <v>1175.171</v>
      </c>
      <c r="BI277" s="5">
        <v>10667.7045</v>
      </c>
      <c r="BJ277" s="5">
        <v>3619.4387000000002</v>
      </c>
      <c r="BK277" s="5">
        <v>3263.9283</v>
      </c>
      <c r="BL277" s="5">
        <v>237.48599999999999</v>
      </c>
      <c r="BM277" s="5">
        <v>236.398</v>
      </c>
      <c r="BN277" s="5">
        <v>238.93199999999999</v>
      </c>
      <c r="BO277" s="5">
        <v>238.72900000000001</v>
      </c>
      <c r="BP277" s="5">
        <v>242.07400000000001</v>
      </c>
      <c r="BQ277" s="5">
        <v>244.55500000000001</v>
      </c>
      <c r="BR277" s="31">
        <v>166.8</v>
      </c>
      <c r="BS277" s="31">
        <v>246.9</v>
      </c>
      <c r="BT277" s="31">
        <v>215.2</v>
      </c>
      <c r="BU277" s="31">
        <v>200.9</v>
      </c>
      <c r="BV277" s="21">
        <v>93.21</v>
      </c>
      <c r="BW277" s="23">
        <v>17042.900389999999</v>
      </c>
      <c r="BX277" s="6">
        <v>1972.3</v>
      </c>
      <c r="BY277" s="19">
        <v>53.579299733484753</v>
      </c>
      <c r="BZ277" s="20">
        <v>46.313682031743703</v>
      </c>
      <c r="CA277" s="5">
        <v>2849.5070000000001</v>
      </c>
      <c r="CB277" s="25">
        <v>3.1438301889976095</v>
      </c>
      <c r="CC277" s="25">
        <v>2.8559864956883416</v>
      </c>
      <c r="CD277" s="25">
        <v>5.230716684107291</v>
      </c>
      <c r="CE277" s="25">
        <v>2.1423593137524914</v>
      </c>
      <c r="CF277" s="25">
        <v>6.9963142772905833</v>
      </c>
      <c r="CG277" s="25">
        <v>1.9861250413607707</v>
      </c>
      <c r="CH277" s="20">
        <v>18.063505728703966</v>
      </c>
      <c r="CI277" s="6">
        <v>109</v>
      </c>
      <c r="CJ277" s="6">
        <v>115</v>
      </c>
      <c r="CK277" s="6">
        <v>97</v>
      </c>
      <c r="CL277" s="6">
        <v>84</v>
      </c>
      <c r="CM277" s="23">
        <v>118.69918699186992</v>
      </c>
      <c r="CN277" s="6">
        <v>98.7</v>
      </c>
      <c r="CO277" s="6">
        <v>72.900000000000006</v>
      </c>
      <c r="CP277" s="24">
        <v>7.3990942830876093E-4</v>
      </c>
      <c r="CQ277" s="5">
        <v>0.10651571384793489</v>
      </c>
      <c r="CR277" s="5">
        <v>7.2002008920971097E-2</v>
      </c>
      <c r="CS277" s="5">
        <v>146845</v>
      </c>
      <c r="CT277" s="20">
        <v>9.3542898975109798E-2</v>
      </c>
      <c r="CU277" s="20">
        <v>1.3431168919609111E-2</v>
      </c>
      <c r="CV277" s="5">
        <v>16338.6</v>
      </c>
      <c r="CW277" s="5">
        <v>0.11126425823146856</v>
      </c>
      <c r="CX277" s="23">
        <v>1993.23</v>
      </c>
      <c r="CY277" s="23">
        <v>38.49</v>
      </c>
      <c r="CZ277" s="23">
        <v>105.96</v>
      </c>
      <c r="DA277" s="23">
        <v>2074.98</v>
      </c>
      <c r="DB277" s="23">
        <v>40.07</v>
      </c>
      <c r="DC277" s="23">
        <v>110.31</v>
      </c>
      <c r="DJ277" s="5">
        <v>2722.4789999999998</v>
      </c>
      <c r="DK277" s="5">
        <v>508.48500000000001</v>
      </c>
      <c r="DL277" s="5">
        <v>2215.096</v>
      </c>
      <c r="DM277" s="5">
        <v>2379.35</v>
      </c>
      <c r="DN277" s="5">
        <v>1419.6469999999999</v>
      </c>
      <c r="DO277" s="5">
        <v>7135.9309999999996</v>
      </c>
      <c r="DP277" s="5">
        <v>1122.0719999999999</v>
      </c>
      <c r="DQ277" s="20">
        <v>1.6203139364636181E-2</v>
      </c>
    </row>
    <row r="278" spans="1:121" ht="20.25" customHeight="1" x14ac:dyDescent="0.3">
      <c r="A278" s="16">
        <v>41913</v>
      </c>
      <c r="B278" s="17">
        <v>16220.2</v>
      </c>
      <c r="C278" s="18">
        <v>16405.846000000001</v>
      </c>
      <c r="D278" s="18">
        <v>141.69998628195162</v>
      </c>
      <c r="E278" s="19">
        <v>12169.575999999999</v>
      </c>
      <c r="F278" s="18">
        <v>116.414</v>
      </c>
      <c r="G278" s="19">
        <v>16131.584999999999</v>
      </c>
      <c r="H278" s="5">
        <v>2817.3409999999999</v>
      </c>
      <c r="I278" s="5">
        <v>11045.225</v>
      </c>
      <c r="J278" s="20">
        <v>34.442708857286569</v>
      </c>
      <c r="K278" s="20">
        <v>35.895596506470348</v>
      </c>
      <c r="L278" s="20">
        <v>30.252000548721938</v>
      </c>
      <c r="M278" s="5">
        <v>76.905000000000001</v>
      </c>
      <c r="N278" s="5">
        <v>2150.7959999999998</v>
      </c>
      <c r="O278" s="5">
        <v>2607.7249999999999</v>
      </c>
      <c r="P278" s="20">
        <v>16.478558690383647</v>
      </c>
      <c r="Q278" s="20">
        <v>10.249421555626686</v>
      </c>
      <c r="R278" s="20">
        <v>20.20727971100645</v>
      </c>
      <c r="S278" s="20">
        <v>9.4391878915359637</v>
      </c>
      <c r="T278" s="5">
        <v>109.786</v>
      </c>
      <c r="U278" s="5">
        <v>106.03700000000001</v>
      </c>
      <c r="V278" s="5">
        <v>112.015</v>
      </c>
      <c r="W278" s="5">
        <v>106.154</v>
      </c>
      <c r="X278" s="20">
        <v>69.851845077506979</v>
      </c>
      <c r="Y278" s="5">
        <v>112.563</v>
      </c>
      <c r="Z278" s="5">
        <v>101.904</v>
      </c>
      <c r="AA278" s="5">
        <v>109.35899999999999</v>
      </c>
      <c r="AB278" s="5">
        <v>109.468</v>
      </c>
      <c r="AC278" s="5">
        <v>109.345</v>
      </c>
      <c r="AD278" s="5">
        <v>106.3797</v>
      </c>
      <c r="AE278" s="5">
        <v>102.3439</v>
      </c>
      <c r="AF278" s="5">
        <v>103.0296</v>
      </c>
      <c r="AG278" s="5">
        <v>113.761</v>
      </c>
      <c r="AH278" s="5">
        <v>102.03060000000001</v>
      </c>
      <c r="AI278" s="5">
        <v>110.4385</v>
      </c>
      <c r="AJ278" s="5">
        <v>100.3087</v>
      </c>
      <c r="AK278" s="5">
        <v>42.1</v>
      </c>
      <c r="AL278" s="5">
        <v>4.5</v>
      </c>
      <c r="AM278" s="5">
        <v>62.7</v>
      </c>
      <c r="AN278" s="5">
        <v>156238</v>
      </c>
      <c r="AO278" s="5">
        <v>147521</v>
      </c>
      <c r="AP278" s="5">
        <v>118426</v>
      </c>
      <c r="AQ278" s="5">
        <v>19477</v>
      </c>
      <c r="AR278" s="5">
        <v>120895</v>
      </c>
      <c r="AS278" s="5">
        <v>8718</v>
      </c>
      <c r="AT278" s="5">
        <v>32.700000000000003</v>
      </c>
      <c r="AU278" s="5">
        <v>5.6</v>
      </c>
      <c r="AV278" s="22">
        <v>1081</v>
      </c>
      <c r="AW278" s="21">
        <v>0.12</v>
      </c>
      <c r="AX278" s="5">
        <v>0.03</v>
      </c>
      <c r="AY278" s="21">
        <v>0.21</v>
      </c>
      <c r="AZ278" s="5">
        <v>2.21</v>
      </c>
      <c r="BA278" s="5">
        <v>3.79</v>
      </c>
      <c r="BB278" s="5">
        <v>4.74</v>
      </c>
      <c r="BC278" s="5">
        <v>3.25</v>
      </c>
      <c r="BD278" s="5">
        <v>2935.6</v>
      </c>
      <c r="BE278" s="5">
        <v>11147.5</v>
      </c>
      <c r="BF278" s="5">
        <v>11668.7</v>
      </c>
      <c r="BG278" s="5">
        <v>1772.8556000000001</v>
      </c>
      <c r="BH278" s="5">
        <v>1186.6645000000001</v>
      </c>
      <c r="BI278" s="5">
        <v>10855.330400000001</v>
      </c>
      <c r="BJ278" s="5">
        <v>3638.239</v>
      </c>
      <c r="BK278" s="5">
        <v>3317.4461000000001</v>
      </c>
      <c r="BL278" s="5">
        <v>236.29</v>
      </c>
      <c r="BM278" s="5">
        <v>234.756</v>
      </c>
      <c r="BN278" s="5">
        <v>239.875</v>
      </c>
      <c r="BO278" s="5">
        <v>239.553</v>
      </c>
      <c r="BP278" s="5">
        <v>219.29499999999999</v>
      </c>
      <c r="BQ278" s="5">
        <v>246.185</v>
      </c>
      <c r="BR278" s="31">
        <v>166.9</v>
      </c>
      <c r="BS278" s="31">
        <v>222</v>
      </c>
      <c r="BT278" s="31">
        <v>208.7</v>
      </c>
      <c r="BU278" s="31">
        <v>196.4</v>
      </c>
      <c r="BV278" s="21">
        <v>59.29</v>
      </c>
      <c r="BW278" s="23">
        <v>17823.070309999999</v>
      </c>
      <c r="BX278" s="6">
        <v>2058.9</v>
      </c>
      <c r="BY278" s="19">
        <v>53.618693127257757</v>
      </c>
      <c r="BZ278" s="20">
        <v>46.414111299099183</v>
      </c>
      <c r="CA278" s="5">
        <v>2845.038</v>
      </c>
      <c r="CB278" s="25">
        <v>9.7082264355911718E-2</v>
      </c>
      <c r="CC278" s="25">
        <v>0.94844562231289375</v>
      </c>
      <c r="CD278" s="25">
        <v>1.9922833113448399</v>
      </c>
      <c r="CE278" s="25">
        <v>0.63746929285239262</v>
      </c>
      <c r="CF278" s="25">
        <v>1.1513073885244163</v>
      </c>
      <c r="CG278" s="25">
        <v>-0.21698865201711182</v>
      </c>
      <c r="CH278" s="20">
        <v>18.829393204993369</v>
      </c>
      <c r="CI278" s="6">
        <v>110</v>
      </c>
      <c r="CJ278" s="6">
        <v>121</v>
      </c>
      <c r="CK278" s="6">
        <v>110</v>
      </c>
      <c r="CL278" s="6">
        <v>99</v>
      </c>
      <c r="CM278" s="23">
        <v>121.25984251968505</v>
      </c>
      <c r="CN278" s="6">
        <v>101.9</v>
      </c>
      <c r="CO278" s="6">
        <v>81.900000000000006</v>
      </c>
      <c r="CP278" s="24">
        <v>7.4420590966709822E-4</v>
      </c>
      <c r="CQ278" s="5">
        <v>0.10706204540370523</v>
      </c>
      <c r="CR278" s="5">
        <v>7.2275960710678475E-2</v>
      </c>
      <c r="CS278" s="5">
        <v>147521</v>
      </c>
      <c r="CT278" s="20">
        <v>9.3970119508408972E-2</v>
      </c>
      <c r="CU278" s="20">
        <v>1.3956657018322816E-2</v>
      </c>
      <c r="CV278" s="5">
        <v>16405.7</v>
      </c>
      <c r="CW278" s="5">
        <v>0.11120925156418408</v>
      </c>
      <c r="CX278" s="23">
        <v>2054.27</v>
      </c>
      <c r="CY278" s="23">
        <v>39.44</v>
      </c>
      <c r="CZ278" s="23">
        <v>102.31</v>
      </c>
      <c r="DA278" s="23">
        <v>2167.84</v>
      </c>
      <c r="DB278" s="23">
        <v>41.62</v>
      </c>
      <c r="DC278" s="23">
        <v>107.97</v>
      </c>
      <c r="DJ278" s="5">
        <v>2724.24</v>
      </c>
      <c r="DK278" s="5">
        <v>521.80499999999995</v>
      </c>
      <c r="DL278" s="5">
        <v>2202.4369999999999</v>
      </c>
      <c r="DM278" s="5">
        <v>2405.672</v>
      </c>
      <c r="DN278" s="5">
        <v>1448.2190000000001</v>
      </c>
      <c r="DO278" s="5">
        <v>7218.6549999999997</v>
      </c>
      <c r="DP278" s="5">
        <v>1106.095</v>
      </c>
      <c r="DQ278" s="20">
        <v>1.6307318957978864E-2</v>
      </c>
    </row>
    <row r="279" spans="1:121" ht="20.25" customHeight="1" x14ac:dyDescent="0.3">
      <c r="A279" s="16">
        <v>42005</v>
      </c>
      <c r="B279" s="17">
        <v>16350</v>
      </c>
      <c r="C279" s="18">
        <v>16533.736000000001</v>
      </c>
      <c r="D279" s="18">
        <v>142.26138338547099</v>
      </c>
      <c r="E279" s="19">
        <v>12297.642</v>
      </c>
      <c r="F279" s="18">
        <v>117.55200000000001</v>
      </c>
      <c r="G279" s="19">
        <v>16202.290999999999</v>
      </c>
      <c r="H279" s="5">
        <v>2905.4290000000001</v>
      </c>
      <c r="I279" s="5">
        <v>11145.286</v>
      </c>
      <c r="J279" s="20">
        <v>33.779366298959083</v>
      </c>
      <c r="K279" s="20">
        <v>36.165267182554928</v>
      </c>
      <c r="L279" s="20">
        <v>31.097469952252897</v>
      </c>
      <c r="M279" s="5">
        <v>132.21600000000001</v>
      </c>
      <c r="N279" s="5">
        <v>2126.3780000000002</v>
      </c>
      <c r="O279" s="5">
        <v>2650.5210000000002</v>
      </c>
      <c r="P279" s="20">
        <v>15.361066900828716</v>
      </c>
      <c r="Q279" s="20">
        <v>9.1331796644896919</v>
      </c>
      <c r="R279" s="20">
        <v>19.220487349761264</v>
      </c>
      <c r="S279" s="20">
        <v>9.7139289830415443</v>
      </c>
      <c r="T279" s="5">
        <v>110.121</v>
      </c>
      <c r="U279" s="5">
        <v>106.748</v>
      </c>
      <c r="V279" s="5">
        <v>111.76900000000001</v>
      </c>
      <c r="W279" s="5">
        <v>106.315</v>
      </c>
      <c r="X279" s="20">
        <v>70.59972010317766</v>
      </c>
      <c r="Y279" s="5">
        <v>113.49</v>
      </c>
      <c r="Z279" s="5">
        <v>103.407</v>
      </c>
      <c r="AA279" s="5">
        <v>109.322</v>
      </c>
      <c r="AB279" s="5">
        <v>109.419</v>
      </c>
      <c r="AC279" s="5">
        <v>109.32599999999999</v>
      </c>
      <c r="AD279" s="5">
        <v>105.0745</v>
      </c>
      <c r="AE279" s="5">
        <v>101.5754</v>
      </c>
      <c r="AF279" s="5">
        <v>104.0883</v>
      </c>
      <c r="AG279" s="5">
        <v>113.5137</v>
      </c>
      <c r="AH279" s="5">
        <v>101.5847</v>
      </c>
      <c r="AI279" s="5">
        <v>108.3723</v>
      </c>
      <c r="AJ279" s="5">
        <v>101.69889999999999</v>
      </c>
      <c r="AK279" s="5">
        <v>41.8</v>
      </c>
      <c r="AL279" s="5">
        <v>4.3</v>
      </c>
      <c r="AM279" s="5">
        <v>62.7</v>
      </c>
      <c r="AN279" s="5">
        <v>156781</v>
      </c>
      <c r="AO279" s="5">
        <v>148244</v>
      </c>
      <c r="AP279" s="5">
        <v>118972</v>
      </c>
      <c r="AQ279" s="5">
        <v>19530</v>
      </c>
      <c r="AR279" s="5">
        <v>121400</v>
      </c>
      <c r="AS279" s="5">
        <v>8538</v>
      </c>
      <c r="AT279" s="5">
        <v>30.4</v>
      </c>
      <c r="AU279" s="5">
        <v>5.4</v>
      </c>
      <c r="AV279" s="22">
        <v>974</v>
      </c>
      <c r="AW279" s="21">
        <v>0.11</v>
      </c>
      <c r="AX279" s="5">
        <v>0.03</v>
      </c>
      <c r="AY279" s="21">
        <v>0.25</v>
      </c>
      <c r="AZ279" s="5">
        <v>2.04</v>
      </c>
      <c r="BA279" s="5">
        <v>3.64</v>
      </c>
      <c r="BB279" s="5">
        <v>4.54</v>
      </c>
      <c r="BC279" s="5">
        <v>3.25</v>
      </c>
      <c r="BD279" s="5">
        <v>3004.2</v>
      </c>
      <c r="BE279" s="5">
        <v>11371.1</v>
      </c>
      <c r="BF279" s="5">
        <v>11873.6</v>
      </c>
      <c r="BG279" s="5">
        <v>1832.4572000000001</v>
      </c>
      <c r="BH279" s="5">
        <v>1191.5443</v>
      </c>
      <c r="BI279" s="5">
        <v>11128.9532</v>
      </c>
      <c r="BJ279" s="5">
        <v>3708.5209</v>
      </c>
      <c r="BK279" s="5">
        <v>3373.1842000000001</v>
      </c>
      <c r="BL279" s="5">
        <v>235.989</v>
      </c>
      <c r="BM279" s="5">
        <v>234.42</v>
      </c>
      <c r="BN279" s="5">
        <v>240.90600000000001</v>
      </c>
      <c r="BO279" s="5">
        <v>240.78299999999999</v>
      </c>
      <c r="BP279" s="5">
        <v>205.60300000000001</v>
      </c>
      <c r="BQ279" s="5">
        <v>246.113</v>
      </c>
      <c r="BR279" s="31">
        <v>168.3</v>
      </c>
      <c r="BS279" s="31">
        <v>192.6</v>
      </c>
      <c r="BT279" s="31">
        <v>204.5</v>
      </c>
      <c r="BU279" s="31">
        <v>193.9</v>
      </c>
      <c r="BV279" s="21">
        <v>47.82</v>
      </c>
      <c r="BW279" s="23">
        <v>17776.119139999999</v>
      </c>
      <c r="BX279" s="6">
        <v>2067.9</v>
      </c>
      <c r="BY279" s="19">
        <v>53.789592594625248</v>
      </c>
      <c r="BZ279" s="20">
        <v>47.353584691656152</v>
      </c>
      <c r="CA279" s="5">
        <v>2855.7260000000001</v>
      </c>
      <c r="CB279" s="25">
        <v>2.2494808127185895</v>
      </c>
      <c r="CC279" s="25">
        <v>1.0744064651244494</v>
      </c>
      <c r="CD279" s="25">
        <v>0.78592084778065863</v>
      </c>
      <c r="CE279" s="25">
        <v>1.1607861899876148</v>
      </c>
      <c r="CF279" s="25">
        <v>5.288217179202082</v>
      </c>
      <c r="CG279" s="25">
        <v>1.3396080305488882</v>
      </c>
      <c r="CH279" s="20">
        <v>18.91498820042808</v>
      </c>
      <c r="CI279" s="6">
        <v>120</v>
      </c>
      <c r="CJ279" s="6">
        <v>123</v>
      </c>
      <c r="CK279" s="6">
        <v>115</v>
      </c>
      <c r="CL279" s="6">
        <v>109</v>
      </c>
      <c r="CM279" s="23">
        <v>122.48062015503875</v>
      </c>
      <c r="CN279" s="6">
        <v>107.1</v>
      </c>
      <c r="CO279" s="6">
        <v>88.1</v>
      </c>
      <c r="CP279" s="24">
        <v>7.4283613502064156E-4</v>
      </c>
      <c r="CQ279" s="5">
        <v>0.106295027117455</v>
      </c>
      <c r="CR279" s="5">
        <v>7.226858422600578E-2</v>
      </c>
      <c r="CS279" s="5">
        <v>148244</v>
      </c>
      <c r="CT279" s="20">
        <v>9.4781002941097106E-2</v>
      </c>
      <c r="CU279" s="20">
        <v>1.3949299803027441E-2</v>
      </c>
      <c r="CV279" s="5">
        <v>16473.099999999999</v>
      </c>
      <c r="CW279" s="5">
        <v>0.11112152937049728</v>
      </c>
      <c r="CX279" s="23">
        <v>2079.9899999999998</v>
      </c>
      <c r="CY279" s="23">
        <v>40.81</v>
      </c>
      <c r="CZ279" s="23">
        <v>99.25</v>
      </c>
      <c r="DA279" s="23">
        <v>2182.84</v>
      </c>
      <c r="DB279" s="23">
        <v>42.83</v>
      </c>
      <c r="DC279" s="23">
        <v>104.16</v>
      </c>
      <c r="DJ279" s="5">
        <v>2751.5219999999999</v>
      </c>
      <c r="DK279" s="5">
        <v>536.077</v>
      </c>
      <c r="DL279" s="5">
        <v>2214.6959999999999</v>
      </c>
      <c r="DM279" s="5">
        <v>2420.194</v>
      </c>
      <c r="DN279" s="5">
        <v>1475.5730000000001</v>
      </c>
      <c r="DO279" s="5">
        <v>7279.6450000000004</v>
      </c>
      <c r="DP279" s="5">
        <v>1110.2919999999999</v>
      </c>
      <c r="DQ279" s="20">
        <v>1.6325746741858018E-2</v>
      </c>
    </row>
    <row r="280" spans="1:121" ht="20.25" customHeight="1" x14ac:dyDescent="0.3">
      <c r="A280" s="16">
        <v>42095</v>
      </c>
      <c r="B280" s="17">
        <v>16460.900000000001</v>
      </c>
      <c r="C280" s="18">
        <v>16621.738000000001</v>
      </c>
      <c r="D280" s="18">
        <v>143.01627606535899</v>
      </c>
      <c r="E280" s="19">
        <v>12414.199000000001</v>
      </c>
      <c r="F280" s="18">
        <v>118.515</v>
      </c>
      <c r="G280" s="19">
        <v>16338.632</v>
      </c>
      <c r="H280" s="5">
        <v>2911.2950000000001</v>
      </c>
      <c r="I280" s="5">
        <v>11227.947</v>
      </c>
      <c r="J280" s="20">
        <v>34.342143091087742</v>
      </c>
      <c r="K280" s="20">
        <v>36.676953309800211</v>
      </c>
      <c r="L280" s="20">
        <v>31.300565886677099</v>
      </c>
      <c r="M280" s="5">
        <v>105.559</v>
      </c>
      <c r="N280" s="5">
        <v>2145.7809999999999</v>
      </c>
      <c r="O280" s="5">
        <v>2671.9949999999999</v>
      </c>
      <c r="P280" s="20">
        <v>15.868090177954073</v>
      </c>
      <c r="Q280" s="20">
        <v>9.4342224971796647</v>
      </c>
      <c r="R280" s="20">
        <v>19.519141890170676</v>
      </c>
      <c r="S280" s="20">
        <v>9.4283361839950519</v>
      </c>
      <c r="T280" s="5">
        <v>110.678</v>
      </c>
      <c r="U280" s="5">
        <v>107.081</v>
      </c>
      <c r="V280" s="5">
        <v>112.188</v>
      </c>
      <c r="W280" s="5">
        <v>106.91500000000001</v>
      </c>
      <c r="X280" s="20">
        <v>71.08800356635976</v>
      </c>
      <c r="Y280" s="5">
        <v>114.485</v>
      </c>
      <c r="Z280" s="5">
        <v>103.715</v>
      </c>
      <c r="AA280" s="5">
        <v>109.92100000000001</v>
      </c>
      <c r="AB280" s="5">
        <v>110.017</v>
      </c>
      <c r="AC280" s="5">
        <v>109.916</v>
      </c>
      <c r="AD280" s="5">
        <v>103.9927</v>
      </c>
      <c r="AE280" s="5">
        <v>101.2029</v>
      </c>
      <c r="AF280" s="5">
        <v>103.3918</v>
      </c>
      <c r="AG280" s="5">
        <v>113.9661</v>
      </c>
      <c r="AH280" s="5">
        <v>100.59099999999999</v>
      </c>
      <c r="AI280" s="5">
        <v>106.74760000000001</v>
      </c>
      <c r="AJ280" s="5">
        <v>100.71129999999999</v>
      </c>
      <c r="AK280" s="5">
        <v>41.8</v>
      </c>
      <c r="AL280" s="5">
        <v>4.4000000000000004</v>
      </c>
      <c r="AM280" s="5">
        <v>62.6</v>
      </c>
      <c r="AN280" s="5">
        <v>156993</v>
      </c>
      <c r="AO280" s="5">
        <v>148742</v>
      </c>
      <c r="AP280" s="5">
        <v>119726</v>
      </c>
      <c r="AQ280" s="5">
        <v>19603</v>
      </c>
      <c r="AR280" s="5">
        <v>122139</v>
      </c>
      <c r="AS280" s="5">
        <v>8251</v>
      </c>
      <c r="AT280" s="5">
        <v>28.1</v>
      </c>
      <c r="AU280" s="5">
        <v>5.3</v>
      </c>
      <c r="AV280" s="22">
        <v>1201</v>
      </c>
      <c r="AW280" s="21">
        <v>0.13</v>
      </c>
      <c r="AX280" s="5">
        <v>0.02</v>
      </c>
      <c r="AY280" s="21">
        <v>0.28000000000000003</v>
      </c>
      <c r="AZ280" s="5">
        <v>2.36</v>
      </c>
      <c r="BA280" s="5">
        <v>4.1900000000000004</v>
      </c>
      <c r="BB280" s="5">
        <v>5.13</v>
      </c>
      <c r="BC280" s="5">
        <v>3.25</v>
      </c>
      <c r="BD280" s="5">
        <v>3020.4</v>
      </c>
      <c r="BE280" s="5">
        <v>11522.7</v>
      </c>
      <c r="BF280" s="5">
        <v>11997.8</v>
      </c>
      <c r="BG280" s="5">
        <v>1880.9253000000001</v>
      </c>
      <c r="BH280" s="5">
        <v>1213.3399999999999</v>
      </c>
      <c r="BI280" s="5">
        <v>11324.9872</v>
      </c>
      <c r="BJ280" s="5">
        <v>3747.0529000000001</v>
      </c>
      <c r="BK280" s="5">
        <v>3436.8112000000001</v>
      </c>
      <c r="BL280" s="5">
        <v>237.41900000000001</v>
      </c>
      <c r="BM280" s="5">
        <v>235.93100000000001</v>
      </c>
      <c r="BN280" s="5">
        <v>242.09100000000001</v>
      </c>
      <c r="BO280" s="5">
        <v>242.02099999999999</v>
      </c>
      <c r="BP280" s="5">
        <v>209.59800000000001</v>
      </c>
      <c r="BQ280" s="5">
        <v>247.02600000000001</v>
      </c>
      <c r="BR280" s="31">
        <v>168.5</v>
      </c>
      <c r="BS280" s="31">
        <v>200.8</v>
      </c>
      <c r="BT280" s="31">
        <v>208</v>
      </c>
      <c r="BU280" s="31">
        <v>196.4</v>
      </c>
      <c r="BV280" s="21">
        <v>59.82</v>
      </c>
      <c r="BW280" s="23">
        <v>17619.509770000001</v>
      </c>
      <c r="BX280" s="6">
        <v>2063.1</v>
      </c>
      <c r="BY280" s="19">
        <v>54.555760762764301</v>
      </c>
      <c r="BZ280" s="20">
        <v>47.675006368499581</v>
      </c>
      <c r="CA280" s="5">
        <v>2879.8850000000002</v>
      </c>
      <c r="CB280" s="25">
        <v>2.5795295565405159</v>
      </c>
      <c r="CC280" s="25">
        <v>1.0052845592874242</v>
      </c>
      <c r="CD280" s="25">
        <v>3.3806100379845647</v>
      </c>
      <c r="CE280" s="25">
        <v>0.29556567520113619</v>
      </c>
      <c r="CF280" s="25">
        <v>5.4575347902184621</v>
      </c>
      <c r="CG280" s="25">
        <v>1.7196159652625933</v>
      </c>
      <c r="CH280" s="20">
        <v>18.769787837985369</v>
      </c>
      <c r="CI280" s="6">
        <v>117</v>
      </c>
      <c r="CJ280" s="6">
        <v>124</v>
      </c>
      <c r="CK280" s="6">
        <v>113</v>
      </c>
      <c r="CL280" s="6">
        <v>105</v>
      </c>
      <c r="CM280" s="23">
        <v>122.17898832684826</v>
      </c>
      <c r="CN280" s="6">
        <v>105.6</v>
      </c>
      <c r="CO280" s="6">
        <v>86.9</v>
      </c>
      <c r="CP280" s="24">
        <v>7.4409380000268924E-4</v>
      </c>
      <c r="CQ280" s="5">
        <v>0.10713719057159377</v>
      </c>
      <c r="CR280" s="5">
        <v>7.2643335439889198E-2</v>
      </c>
      <c r="CS280" s="5">
        <v>148742</v>
      </c>
      <c r="CT280" s="20">
        <v>9.5058840139301617E-2</v>
      </c>
      <c r="CU280" s="20">
        <v>1.3870325799034569E-2</v>
      </c>
      <c r="CV280" s="5">
        <v>16540.2</v>
      </c>
      <c r="CW280" s="5">
        <v>0.11120060238533838</v>
      </c>
      <c r="CX280" s="23">
        <v>2099.29</v>
      </c>
      <c r="CY280" s="23">
        <v>41.74</v>
      </c>
      <c r="CZ280" s="23">
        <v>94.91</v>
      </c>
      <c r="DA280" s="23">
        <v>2179.84</v>
      </c>
      <c r="DB280" s="23">
        <v>43.34</v>
      </c>
      <c r="DC280" s="23">
        <v>98.55</v>
      </c>
      <c r="DJ280" s="5">
        <v>2783.39</v>
      </c>
      <c r="DK280" s="5">
        <v>551.12199999999996</v>
      </c>
      <c r="DL280" s="5">
        <v>2230.6970000000001</v>
      </c>
      <c r="DM280" s="5">
        <v>2435.1590000000001</v>
      </c>
      <c r="DN280" s="5">
        <v>1506.3050000000001</v>
      </c>
      <c r="DO280" s="5">
        <v>7320.5569999999998</v>
      </c>
      <c r="DP280" s="5">
        <v>1115.135</v>
      </c>
      <c r="DQ280" s="20">
        <v>1.637169730136747E-2</v>
      </c>
    </row>
    <row r="281" spans="1:121" ht="20.25" customHeight="1" x14ac:dyDescent="0.3">
      <c r="A281" s="16">
        <v>42186</v>
      </c>
      <c r="B281" s="17">
        <v>16527.599999999999</v>
      </c>
      <c r="C281" s="18">
        <v>16686.722000000002</v>
      </c>
      <c r="D281" s="18">
        <v>143.12326133870118</v>
      </c>
      <c r="E281" s="19">
        <v>12470.797</v>
      </c>
      <c r="F281" s="18">
        <v>118.898</v>
      </c>
      <c r="G281" s="19">
        <v>16414.142</v>
      </c>
      <c r="H281" s="5">
        <v>2925.5059999999999</v>
      </c>
      <c r="I281" s="5">
        <v>11304.566999999999</v>
      </c>
      <c r="J281" s="20">
        <v>34.052563335328145</v>
      </c>
      <c r="K281" s="20">
        <v>36.851005567343087</v>
      </c>
      <c r="L281" s="20">
        <v>31.106631848104023</v>
      </c>
      <c r="M281" s="5">
        <v>96.212000000000003</v>
      </c>
      <c r="N281" s="5">
        <v>2124.1260000000002</v>
      </c>
      <c r="O281" s="5">
        <v>2683.4349999999999</v>
      </c>
      <c r="P281" s="20">
        <v>15.288450029922203</v>
      </c>
      <c r="Q281" s="20">
        <v>9.4056997261665121</v>
      </c>
      <c r="R281" s="20">
        <v>19.396006746096514</v>
      </c>
      <c r="S281" s="20">
        <v>9.5036178662749577</v>
      </c>
      <c r="T281" s="5">
        <v>110.679</v>
      </c>
      <c r="U281" s="5">
        <v>107.426</v>
      </c>
      <c r="V281" s="5">
        <v>113.008</v>
      </c>
      <c r="W281" s="5">
        <v>106.869</v>
      </c>
      <c r="X281" s="20">
        <v>71.391382405745063</v>
      </c>
      <c r="Y281" s="5">
        <v>114.80500000000001</v>
      </c>
      <c r="Z281" s="5">
        <v>103.607</v>
      </c>
      <c r="AA281" s="5">
        <v>110.298</v>
      </c>
      <c r="AB281" s="5">
        <v>110.39400000000001</v>
      </c>
      <c r="AC281" s="5">
        <v>110.286</v>
      </c>
      <c r="AD281" s="5">
        <v>104.2038</v>
      </c>
      <c r="AE281" s="5">
        <v>100.855</v>
      </c>
      <c r="AF281" s="5">
        <v>104.5061</v>
      </c>
      <c r="AG281" s="5">
        <v>116.578</v>
      </c>
      <c r="AH281" s="5">
        <v>101.16840000000001</v>
      </c>
      <c r="AI281" s="5">
        <v>106.7557</v>
      </c>
      <c r="AJ281" s="5">
        <v>101.4508</v>
      </c>
      <c r="AK281" s="5">
        <v>41.7</v>
      </c>
      <c r="AL281" s="5">
        <v>4.2</v>
      </c>
      <c r="AM281" s="5">
        <v>62.4</v>
      </c>
      <c r="AN281" s="5">
        <v>156809</v>
      </c>
      <c r="AO281" s="5">
        <v>148932</v>
      </c>
      <c r="AP281" s="5">
        <v>120196</v>
      </c>
      <c r="AQ281" s="5">
        <v>19614</v>
      </c>
      <c r="AR281" s="5">
        <v>122639</v>
      </c>
      <c r="AS281" s="5">
        <v>7877</v>
      </c>
      <c r="AT281" s="5">
        <v>26.2</v>
      </c>
      <c r="AU281" s="5">
        <v>5</v>
      </c>
      <c r="AV281" s="22">
        <v>1209</v>
      </c>
      <c r="AW281" s="21">
        <v>0.14000000000000001</v>
      </c>
      <c r="AX281" s="5">
        <v>0.02</v>
      </c>
      <c r="AY281" s="21">
        <v>0.37</v>
      </c>
      <c r="AZ281" s="5">
        <v>2.17</v>
      </c>
      <c r="BA281" s="5">
        <v>4.07</v>
      </c>
      <c r="BB281" s="5">
        <v>5.34</v>
      </c>
      <c r="BC281" s="5">
        <v>3.25</v>
      </c>
      <c r="BD281" s="5">
        <v>3041.5</v>
      </c>
      <c r="BE281" s="5">
        <v>11724.3</v>
      </c>
      <c r="BF281" s="5">
        <v>12154.8</v>
      </c>
      <c r="BG281" s="5">
        <v>1913.4758999999999</v>
      </c>
      <c r="BH281" s="5">
        <v>1235.7325000000001</v>
      </c>
      <c r="BI281" s="5">
        <v>11441.7081</v>
      </c>
      <c r="BJ281" s="5">
        <v>3791.3089</v>
      </c>
      <c r="BK281" s="5">
        <v>3495.8141999999998</v>
      </c>
      <c r="BL281" s="5">
        <v>237.46700000000001</v>
      </c>
      <c r="BM281" s="5">
        <v>235.75299999999999</v>
      </c>
      <c r="BN281" s="5">
        <v>243.35300000000001</v>
      </c>
      <c r="BO281" s="5">
        <v>243.249</v>
      </c>
      <c r="BP281" s="5">
        <v>197.45099999999999</v>
      </c>
      <c r="BQ281" s="5">
        <v>248.505</v>
      </c>
      <c r="BR281" s="31">
        <v>168.9</v>
      </c>
      <c r="BS281" s="31">
        <v>183.5</v>
      </c>
      <c r="BT281" s="31">
        <v>202.7</v>
      </c>
      <c r="BU281" s="31">
        <v>192.8</v>
      </c>
      <c r="BV281" s="21">
        <v>45.48</v>
      </c>
      <c r="BW281" s="23">
        <v>16284.700199999999</v>
      </c>
      <c r="BX281" s="6">
        <v>1920</v>
      </c>
      <c r="BY281" s="19">
        <v>54.814155921875852</v>
      </c>
      <c r="BZ281" s="20">
        <v>47.463857606586515</v>
      </c>
      <c r="CA281" s="5">
        <v>2888.2510000000002</v>
      </c>
      <c r="CB281" s="25">
        <v>-0.70741397418615559</v>
      </c>
      <c r="CC281" s="25">
        <v>-0.8703336524801798</v>
      </c>
      <c r="CD281" s="25">
        <v>1.184768236428873</v>
      </c>
      <c r="CE281" s="25">
        <v>-1.4892828068687103</v>
      </c>
      <c r="CF281" s="25">
        <v>3.9070293381332983</v>
      </c>
      <c r="CG281" s="25">
        <v>-2.0971775676837483</v>
      </c>
      <c r="CH281" s="20">
        <v>17.409281323105379</v>
      </c>
      <c r="CI281" s="6">
        <v>116</v>
      </c>
      <c r="CJ281" s="6">
        <v>122</v>
      </c>
      <c r="CK281" s="6">
        <v>102</v>
      </c>
      <c r="CL281" s="6">
        <v>98</v>
      </c>
      <c r="CM281" s="23">
        <v>121.5686274509804</v>
      </c>
      <c r="CN281" s="6">
        <v>104.5</v>
      </c>
      <c r="CO281" s="6">
        <v>82</v>
      </c>
      <c r="CP281" s="24">
        <v>7.4315123680605919E-4</v>
      </c>
      <c r="CQ281" s="5">
        <v>0.10836824859667499</v>
      </c>
      <c r="CR281" s="5">
        <v>7.3253981682915692E-2</v>
      </c>
      <c r="CS281" s="5">
        <v>148932</v>
      </c>
      <c r="CT281" s="20">
        <v>9.5547451185776053E-2</v>
      </c>
      <c r="CU281" s="20">
        <v>1.2891789541535734E-2</v>
      </c>
      <c r="CV281" s="5">
        <v>16607</v>
      </c>
      <c r="CW281" s="5">
        <v>0.11150726506056455</v>
      </c>
      <c r="CX281" s="23">
        <v>1944.41</v>
      </c>
      <c r="CY281" s="23">
        <v>42.51</v>
      </c>
      <c r="CZ281" s="23">
        <v>90.66</v>
      </c>
      <c r="DA281" s="23">
        <v>2024.89</v>
      </c>
      <c r="DB281" s="23">
        <v>44.27</v>
      </c>
      <c r="DC281" s="23">
        <v>94.41</v>
      </c>
      <c r="DJ281" s="5">
        <v>2806.596</v>
      </c>
      <c r="DK281" s="5">
        <v>565.21</v>
      </c>
      <c r="DL281" s="5">
        <v>2238.7979999999998</v>
      </c>
      <c r="DM281" s="5">
        <v>2459.23</v>
      </c>
      <c r="DN281" s="5">
        <v>1524.8530000000001</v>
      </c>
      <c r="DO281" s="5">
        <v>7356.6660000000002</v>
      </c>
      <c r="DP281" s="5">
        <v>1112.037</v>
      </c>
      <c r="DQ281" s="20">
        <v>1.6512435205328607E-2</v>
      </c>
    </row>
    <row r="282" spans="1:121" ht="20.25" customHeight="1" x14ac:dyDescent="0.3">
      <c r="A282" s="16">
        <v>42278</v>
      </c>
      <c r="B282" s="17">
        <v>16547.599999999999</v>
      </c>
      <c r="C282" s="18">
        <v>16729.175999999999</v>
      </c>
      <c r="D282" s="18">
        <v>143.88586863083981</v>
      </c>
      <c r="E282" s="19">
        <v>12561.187</v>
      </c>
      <c r="F282" s="18">
        <v>118.973</v>
      </c>
      <c r="G282" s="19">
        <v>16462.137999999999</v>
      </c>
      <c r="H282" s="5">
        <v>2879.1930000000002</v>
      </c>
      <c r="I282" s="5">
        <v>11379.272999999999</v>
      </c>
      <c r="J282" s="20">
        <v>33.019952403789596</v>
      </c>
      <c r="K282" s="20">
        <v>36.763439595341723</v>
      </c>
      <c r="L282" s="20">
        <v>31.622958384986379</v>
      </c>
      <c r="M282" s="5">
        <v>68.207999999999998</v>
      </c>
      <c r="N282" s="5">
        <v>2111.9250000000002</v>
      </c>
      <c r="O282" s="5">
        <v>2683.45</v>
      </c>
      <c r="P282" s="20">
        <v>13.526951580357061</v>
      </c>
      <c r="Q282" s="20">
        <v>8.1957869209957188</v>
      </c>
      <c r="R282" s="20">
        <v>18.168550306298808</v>
      </c>
      <c r="S282" s="20">
        <v>9.1693013491625415</v>
      </c>
      <c r="T282" s="5">
        <v>111.46899999999999</v>
      </c>
      <c r="U282" s="5">
        <v>106.732</v>
      </c>
      <c r="V282" s="5">
        <v>110.44199999999999</v>
      </c>
      <c r="W282" s="5">
        <v>108.742</v>
      </c>
      <c r="X282" s="20">
        <v>72.660990109760846</v>
      </c>
      <c r="Y282" s="5">
        <v>116.062</v>
      </c>
      <c r="Z282" s="5">
        <v>104.642</v>
      </c>
      <c r="AA282" s="5">
        <v>110.50700000000001</v>
      </c>
      <c r="AB282" s="5">
        <v>110.604</v>
      </c>
      <c r="AC282" s="5">
        <v>110.51300000000001</v>
      </c>
      <c r="AD282" s="5">
        <v>102.9179</v>
      </c>
      <c r="AE282" s="5">
        <v>98.818700000000007</v>
      </c>
      <c r="AF282" s="5">
        <v>103.2672</v>
      </c>
      <c r="AG282" s="5">
        <v>116.5556</v>
      </c>
      <c r="AH282" s="5">
        <v>99.711399999999998</v>
      </c>
      <c r="AI282" s="5">
        <v>104.9431</v>
      </c>
      <c r="AJ282" s="5">
        <v>99.906099999999995</v>
      </c>
      <c r="AK282" s="5">
        <v>41.7</v>
      </c>
      <c r="AL282" s="5">
        <v>4.2</v>
      </c>
      <c r="AM282" s="5">
        <v>62.7</v>
      </c>
      <c r="AN282" s="5">
        <v>157957</v>
      </c>
      <c r="AO282" s="5">
        <v>150030</v>
      </c>
      <c r="AP282" s="5">
        <v>120987</v>
      </c>
      <c r="AQ282" s="5">
        <v>19730</v>
      </c>
      <c r="AR282" s="5">
        <v>123355</v>
      </c>
      <c r="AS282" s="5">
        <v>7927</v>
      </c>
      <c r="AT282" s="5">
        <v>27.8</v>
      </c>
      <c r="AU282" s="5">
        <v>5</v>
      </c>
      <c r="AV282" s="22">
        <v>1138</v>
      </c>
      <c r="AW282" s="21">
        <v>0.24</v>
      </c>
      <c r="AX282" s="5">
        <v>0.23</v>
      </c>
      <c r="AY282" s="21">
        <v>0.65</v>
      </c>
      <c r="AZ282" s="5">
        <v>2.2400000000000002</v>
      </c>
      <c r="BA282" s="5">
        <v>3.97</v>
      </c>
      <c r="BB282" s="5">
        <v>5.46</v>
      </c>
      <c r="BC282" s="5">
        <v>3.37</v>
      </c>
      <c r="BD282" s="5">
        <v>3086.4</v>
      </c>
      <c r="BE282" s="5">
        <v>11920.7</v>
      </c>
      <c r="BF282" s="5">
        <v>12330.8</v>
      </c>
      <c r="BG282" s="5">
        <v>1955.1094000000001</v>
      </c>
      <c r="BH282" s="5">
        <v>1258.7267999999999</v>
      </c>
      <c r="BI282" s="5">
        <v>11686.501</v>
      </c>
      <c r="BJ282" s="5">
        <v>3868.4110999999998</v>
      </c>
      <c r="BK282" s="5">
        <v>3417.1565999999998</v>
      </c>
      <c r="BL282" s="5">
        <v>237.846</v>
      </c>
      <c r="BM282" s="5">
        <v>236.261</v>
      </c>
      <c r="BN282" s="5">
        <v>244.41499999999999</v>
      </c>
      <c r="BO282" s="5">
        <v>244.58099999999999</v>
      </c>
      <c r="BP282" s="5">
        <v>191.00200000000001</v>
      </c>
      <c r="BQ282" s="5">
        <v>248.06899999999999</v>
      </c>
      <c r="BR282" s="31">
        <v>168.8</v>
      </c>
      <c r="BS282" s="31">
        <v>166</v>
      </c>
      <c r="BT282" s="31">
        <v>200.1</v>
      </c>
      <c r="BU282" s="31">
        <v>190.9</v>
      </c>
      <c r="BV282" s="21">
        <v>37.19</v>
      </c>
      <c r="BW282" s="23">
        <v>17425.029299999998</v>
      </c>
      <c r="BX282" s="6">
        <v>2043.9</v>
      </c>
      <c r="BY282" s="19">
        <v>54.741170721996504</v>
      </c>
      <c r="BZ282" s="20">
        <v>48.755422438989079</v>
      </c>
      <c r="CA282" s="5">
        <v>2890.2379999999998</v>
      </c>
      <c r="CB282" s="25">
        <v>-2.1141384110045922</v>
      </c>
      <c r="CC282" s="25">
        <v>-2.2122263626554033</v>
      </c>
      <c r="CD282" s="25">
        <v>-1.2252032243627737</v>
      </c>
      <c r="CE282" s="25">
        <v>-2.5100726340008679</v>
      </c>
      <c r="CF282" s="25">
        <v>0.14487698211326561</v>
      </c>
      <c r="CG282" s="25">
        <v>-2.7958238605636088</v>
      </c>
      <c r="CH282" s="20">
        <v>18.494656737216435</v>
      </c>
      <c r="CI282" s="6">
        <v>111</v>
      </c>
      <c r="CJ282" s="6">
        <v>125</v>
      </c>
      <c r="CK282" s="6">
        <v>102</v>
      </c>
      <c r="CL282" s="6">
        <v>104</v>
      </c>
      <c r="CM282" s="23">
        <v>123.37164750957854</v>
      </c>
      <c r="CN282" s="6">
        <v>104.9</v>
      </c>
      <c r="CO282" s="6">
        <v>82.6</v>
      </c>
      <c r="CP282" s="24">
        <v>7.4297807105245617E-4</v>
      </c>
      <c r="CQ282" s="5">
        <v>0.1081130440578551</v>
      </c>
      <c r="CR282" s="5">
        <v>7.3620109311471046E-2</v>
      </c>
      <c r="CS282" s="5">
        <v>150030</v>
      </c>
      <c r="CT282" s="20">
        <v>9.5037432513497305E-2</v>
      </c>
      <c r="CU282" s="20">
        <v>1.3623275344931015E-2</v>
      </c>
      <c r="CV282" s="5">
        <v>16673.3</v>
      </c>
      <c r="CW282" s="5">
        <v>0.11113310671199093</v>
      </c>
      <c r="CX282" s="23">
        <v>2054.08</v>
      </c>
      <c r="CY282" s="23">
        <v>43.39</v>
      </c>
      <c r="CZ282" s="23">
        <v>86.53</v>
      </c>
      <c r="DA282" s="23">
        <v>2151.94</v>
      </c>
      <c r="DB282" s="23">
        <v>45.46</v>
      </c>
      <c r="DC282" s="23">
        <v>90.65</v>
      </c>
      <c r="DJ282" s="5">
        <v>2789.4470000000001</v>
      </c>
      <c r="DK282" s="5">
        <v>575.31899999999996</v>
      </c>
      <c r="DL282" s="5">
        <v>2209.9409999999998</v>
      </c>
      <c r="DM282" s="5">
        <v>2472.4589999999998</v>
      </c>
      <c r="DN282" s="5">
        <v>1540.5630000000001</v>
      </c>
      <c r="DO282" s="5">
        <v>7403.6750000000002</v>
      </c>
      <c r="DP282" s="5">
        <v>1118.915</v>
      </c>
      <c r="DQ282" s="20">
        <v>1.6479764047190561E-2</v>
      </c>
    </row>
    <row r="283" spans="1:121" ht="20.25" customHeight="1" x14ac:dyDescent="0.3">
      <c r="A283" s="16">
        <v>42370</v>
      </c>
      <c r="B283" s="17">
        <v>16571.599999999999</v>
      </c>
      <c r="C283" s="18">
        <v>16717.109</v>
      </c>
      <c r="D283" s="18">
        <v>143.30050098569387</v>
      </c>
      <c r="E283" s="19">
        <v>12567.688</v>
      </c>
      <c r="F283" s="18">
        <v>119.032</v>
      </c>
      <c r="G283" s="19">
        <v>16512.673999999999</v>
      </c>
      <c r="H283" s="5">
        <v>2849.8389999999999</v>
      </c>
      <c r="I283" s="5">
        <v>11430.549000000001</v>
      </c>
      <c r="J283" s="20">
        <v>33.730806098641736</v>
      </c>
      <c r="K283" s="20">
        <v>37.153099057712829</v>
      </c>
      <c r="L283" s="20">
        <v>30.754779258830556</v>
      </c>
      <c r="M283" s="5">
        <v>40.600999999999999</v>
      </c>
      <c r="N283" s="5">
        <v>2098.08</v>
      </c>
      <c r="O283" s="5">
        <v>2682.2979999999998</v>
      </c>
      <c r="P283" s="20">
        <v>14.646506664737482</v>
      </c>
      <c r="Q283" s="20">
        <v>9.1734097773597885</v>
      </c>
      <c r="R283" s="20">
        <v>19.292009549474599</v>
      </c>
      <c r="S283" s="20">
        <v>9.0496192870449086</v>
      </c>
      <c r="T283" s="5">
        <v>111.855</v>
      </c>
      <c r="U283" s="5">
        <v>106.417</v>
      </c>
      <c r="V283" s="5">
        <v>112.018</v>
      </c>
      <c r="W283" s="5">
        <v>108.014</v>
      </c>
      <c r="X283" s="20">
        <v>72.027011629379103</v>
      </c>
      <c r="Y283" s="5">
        <v>114.94499999999999</v>
      </c>
      <c r="Z283" s="5">
        <v>103.61499999999999</v>
      </c>
      <c r="AA283" s="5">
        <v>110.58799999999999</v>
      </c>
      <c r="AB283" s="5">
        <v>110.679</v>
      </c>
      <c r="AC283" s="5">
        <v>110.58199999999999</v>
      </c>
      <c r="AD283" s="5">
        <v>102.52630000000001</v>
      </c>
      <c r="AE283" s="5">
        <v>98.792500000000004</v>
      </c>
      <c r="AF283" s="5">
        <v>103.3387</v>
      </c>
      <c r="AG283" s="5">
        <v>116.587</v>
      </c>
      <c r="AH283" s="5">
        <v>99.492199999999997</v>
      </c>
      <c r="AI283" s="5">
        <v>104.29900000000001</v>
      </c>
      <c r="AJ283" s="5">
        <v>99.988</v>
      </c>
      <c r="AK283" s="5">
        <v>41.7</v>
      </c>
      <c r="AL283" s="5">
        <v>4.3</v>
      </c>
      <c r="AM283" s="5">
        <v>63</v>
      </c>
      <c r="AN283" s="5">
        <v>159278</v>
      </c>
      <c r="AO283" s="5">
        <v>151301</v>
      </c>
      <c r="AP283" s="5">
        <v>121507</v>
      </c>
      <c r="AQ283" s="5">
        <v>19752</v>
      </c>
      <c r="AR283" s="5">
        <v>123921</v>
      </c>
      <c r="AS283" s="5">
        <v>7977</v>
      </c>
      <c r="AT283" s="5">
        <v>28.3</v>
      </c>
      <c r="AU283" s="5">
        <v>5</v>
      </c>
      <c r="AV283" s="22">
        <v>1128</v>
      </c>
      <c r="AW283" s="21">
        <v>0.36</v>
      </c>
      <c r="AX283" s="5">
        <v>0.28999999999999998</v>
      </c>
      <c r="AY283" s="21">
        <v>0.66</v>
      </c>
      <c r="AZ283" s="5">
        <v>1.89</v>
      </c>
      <c r="BA283" s="5">
        <v>3.82</v>
      </c>
      <c r="BB283" s="5">
        <v>5.13</v>
      </c>
      <c r="BC283" s="5">
        <v>3.5</v>
      </c>
      <c r="BD283" s="5">
        <v>3160.8</v>
      </c>
      <c r="BE283" s="5">
        <v>12205.8</v>
      </c>
      <c r="BF283" s="5">
        <v>12601.2</v>
      </c>
      <c r="BG283" s="5">
        <v>2022.6626000000001</v>
      </c>
      <c r="BH283" s="5">
        <v>1283.5696</v>
      </c>
      <c r="BI283" s="5">
        <v>11915.030199999999</v>
      </c>
      <c r="BJ283" s="5">
        <v>3941.6268</v>
      </c>
      <c r="BK283" s="5">
        <v>3474.8072999999999</v>
      </c>
      <c r="BL283" s="5">
        <v>238.078</v>
      </c>
      <c r="BM283" s="5">
        <v>236.523</v>
      </c>
      <c r="BN283" s="5">
        <v>245.67699999999999</v>
      </c>
      <c r="BO283" s="5">
        <v>246.06200000000001</v>
      </c>
      <c r="BP283" s="5">
        <v>180.81800000000001</v>
      </c>
      <c r="BQ283" s="5">
        <v>248.08</v>
      </c>
      <c r="BR283" s="31">
        <v>168.9</v>
      </c>
      <c r="BS283" s="31">
        <v>165.3</v>
      </c>
      <c r="BT283" s="31">
        <v>198.2</v>
      </c>
      <c r="BU283" s="31">
        <v>189.6</v>
      </c>
      <c r="BV283" s="21">
        <v>37.549999999999997</v>
      </c>
      <c r="BW283" s="23">
        <v>17685.089840000001</v>
      </c>
      <c r="BX283" s="6">
        <v>2059.6999999999998</v>
      </c>
      <c r="BY283" s="19">
        <v>55.231638060443835</v>
      </c>
      <c r="BZ283" s="20">
        <v>47.38091190247961</v>
      </c>
      <c r="CA283" s="5">
        <v>2903.1869999999999</v>
      </c>
      <c r="CB283" s="25">
        <v>-3.0066563309436134E-2</v>
      </c>
      <c r="CC283" s="25">
        <v>-0.76688249542673437</v>
      </c>
      <c r="CD283" s="25">
        <v>0.7028474291969391</v>
      </c>
      <c r="CE283" s="25">
        <v>-1.2036817136917071</v>
      </c>
      <c r="CF283" s="25">
        <v>-1.6961524811512918</v>
      </c>
      <c r="CG283" s="25">
        <v>0.46508905289123614</v>
      </c>
      <c r="CH283" s="20">
        <v>18.625996997703062</v>
      </c>
      <c r="CI283" s="6">
        <v>115</v>
      </c>
      <c r="CJ283" s="6">
        <v>126</v>
      </c>
      <c r="CK283" s="6">
        <v>104</v>
      </c>
      <c r="CL283" s="6">
        <v>102</v>
      </c>
      <c r="CM283" s="23">
        <v>123.07692307692308</v>
      </c>
      <c r="CN283" s="6">
        <v>106.2</v>
      </c>
      <c r="CO283" s="6">
        <v>82</v>
      </c>
      <c r="CP283" s="24">
        <v>7.3928790953133158E-4</v>
      </c>
      <c r="CQ283" s="5">
        <v>0.1080627358708799</v>
      </c>
      <c r="CR283" s="5">
        <v>7.36630028882823E-2</v>
      </c>
      <c r="CS283" s="5">
        <v>151301</v>
      </c>
      <c r="CT283" s="20">
        <v>9.4383963093436274E-2</v>
      </c>
      <c r="CU283" s="20">
        <v>1.3613260983073475E-2</v>
      </c>
      <c r="CV283" s="5">
        <v>16738</v>
      </c>
      <c r="CW283" s="5">
        <v>0.11062716042854971</v>
      </c>
      <c r="CX283" s="23">
        <v>2021.95</v>
      </c>
      <c r="CY283" s="23">
        <v>43.88</v>
      </c>
      <c r="CZ283" s="23">
        <v>86.44</v>
      </c>
      <c r="DA283" s="23">
        <v>2103.9899999999998</v>
      </c>
      <c r="DB283" s="23">
        <v>45.66</v>
      </c>
      <c r="DC283" s="23">
        <v>89.95</v>
      </c>
      <c r="DJ283" s="5">
        <v>2787.837</v>
      </c>
      <c r="DK283" s="5">
        <v>593.71799999999996</v>
      </c>
      <c r="DL283" s="5">
        <v>2187.4989999999998</v>
      </c>
      <c r="DM283" s="5">
        <v>2488.6010000000001</v>
      </c>
      <c r="DN283" s="5">
        <v>1544.395</v>
      </c>
      <c r="DO283" s="5">
        <v>7434.701</v>
      </c>
      <c r="DP283" s="5">
        <v>1114.616</v>
      </c>
      <c r="DQ283" s="20">
        <v>1.6448014223303217E-2</v>
      </c>
    </row>
    <row r="284" spans="1:121" ht="20.25" customHeight="1" x14ac:dyDescent="0.3">
      <c r="A284" s="16">
        <v>42461</v>
      </c>
      <c r="B284" s="17">
        <v>16663.5</v>
      </c>
      <c r="C284" s="18">
        <v>16825.030999999999</v>
      </c>
      <c r="D284" s="18">
        <v>143.4399949662469</v>
      </c>
      <c r="E284" s="19">
        <v>12627.206</v>
      </c>
      <c r="F284" s="18">
        <v>119.77</v>
      </c>
      <c r="G284" s="19">
        <v>16632.599999999999</v>
      </c>
      <c r="H284" s="5">
        <v>2830.2370000000001</v>
      </c>
      <c r="I284" s="5">
        <v>11537.727999999999</v>
      </c>
      <c r="J284" s="20">
        <v>33.090733399850791</v>
      </c>
      <c r="K284" s="20">
        <v>37.12641012503483</v>
      </c>
      <c r="L284" s="20">
        <v>30.937275840681714</v>
      </c>
      <c r="M284" s="5">
        <v>12.202</v>
      </c>
      <c r="N284" s="5">
        <v>2112.4969999999998</v>
      </c>
      <c r="O284" s="5">
        <v>2684.9050000000002</v>
      </c>
      <c r="P284" s="20">
        <v>14.850758209062555</v>
      </c>
      <c r="Q284" s="20">
        <v>8.8864349342465996</v>
      </c>
      <c r="R284" s="20">
        <v>18.949653480031284</v>
      </c>
      <c r="S284" s="20">
        <v>8.7306942084872681</v>
      </c>
      <c r="T284" s="5">
        <v>112.31399999999999</v>
      </c>
      <c r="U284" s="5">
        <v>106.63800000000001</v>
      </c>
      <c r="V284" s="5">
        <v>112.012</v>
      </c>
      <c r="W284" s="5">
        <v>109.05500000000001</v>
      </c>
      <c r="X284" s="20">
        <v>72.72153457559169</v>
      </c>
      <c r="Y284" s="5">
        <v>116.294</v>
      </c>
      <c r="Z284" s="5">
        <v>104.22499999999999</v>
      </c>
      <c r="AA284" s="5">
        <v>111.25700000000001</v>
      </c>
      <c r="AB284" s="5">
        <v>111.348</v>
      </c>
      <c r="AC284" s="5">
        <v>111.249</v>
      </c>
      <c r="AD284" s="5">
        <v>103.1249</v>
      </c>
      <c r="AE284" s="5">
        <v>99.342200000000005</v>
      </c>
      <c r="AF284" s="5">
        <v>104.90470000000001</v>
      </c>
      <c r="AG284" s="5">
        <v>118.3085</v>
      </c>
      <c r="AH284" s="5">
        <v>100.6238</v>
      </c>
      <c r="AI284" s="5">
        <v>104.5592</v>
      </c>
      <c r="AJ284" s="5">
        <v>101.51430000000001</v>
      </c>
      <c r="AK284" s="5">
        <v>41.8</v>
      </c>
      <c r="AL284" s="5">
        <v>4.3</v>
      </c>
      <c r="AM284" s="5">
        <v>62.7</v>
      </c>
      <c r="AN284" s="5">
        <v>158889</v>
      </c>
      <c r="AO284" s="5">
        <v>151090</v>
      </c>
      <c r="AP284" s="5">
        <v>121951</v>
      </c>
      <c r="AQ284" s="5">
        <v>19705</v>
      </c>
      <c r="AR284" s="5">
        <v>124461</v>
      </c>
      <c r="AS284" s="5">
        <v>7799</v>
      </c>
      <c r="AT284" s="5">
        <v>27.7</v>
      </c>
      <c r="AU284" s="5">
        <v>4.9000000000000004</v>
      </c>
      <c r="AV284" s="22">
        <v>1190</v>
      </c>
      <c r="AW284" s="21">
        <v>0.38</v>
      </c>
      <c r="AX284" s="5">
        <v>0.27</v>
      </c>
      <c r="AY284" s="21">
        <v>0.55000000000000004</v>
      </c>
      <c r="AZ284" s="5">
        <v>1.64</v>
      </c>
      <c r="BA284" s="5">
        <v>3.5</v>
      </c>
      <c r="BB284" s="5">
        <v>4.53</v>
      </c>
      <c r="BC284" s="5">
        <v>3.5</v>
      </c>
      <c r="BD284" s="5">
        <v>3248.6</v>
      </c>
      <c r="BE284" s="5">
        <v>12445.8</v>
      </c>
      <c r="BF284" s="5">
        <v>12830.5</v>
      </c>
      <c r="BG284" s="5">
        <v>2060.0826000000002</v>
      </c>
      <c r="BH284" s="5">
        <v>1311.789</v>
      </c>
      <c r="BI284" s="5">
        <v>12146.3577</v>
      </c>
      <c r="BJ284" s="5">
        <v>4007.7325999999998</v>
      </c>
      <c r="BK284" s="5">
        <v>3528.9721</v>
      </c>
      <c r="BL284" s="5">
        <v>239.84200000000001</v>
      </c>
      <c r="BM284" s="5">
        <v>238.59100000000001</v>
      </c>
      <c r="BN284" s="5">
        <v>246.773</v>
      </c>
      <c r="BO284" s="5">
        <v>247.38900000000001</v>
      </c>
      <c r="BP284" s="5">
        <v>189.60300000000001</v>
      </c>
      <c r="BQ284" s="5">
        <v>247.87299999999999</v>
      </c>
      <c r="BR284" s="31">
        <v>169.5</v>
      </c>
      <c r="BS284" s="31">
        <v>178.2</v>
      </c>
      <c r="BT284" s="31">
        <v>202.1</v>
      </c>
      <c r="BU284" s="31">
        <v>192.5</v>
      </c>
      <c r="BV284" s="21">
        <v>48.76</v>
      </c>
      <c r="BW284" s="23">
        <v>17929.990229999999</v>
      </c>
      <c r="BX284" s="6">
        <v>2098.9</v>
      </c>
      <c r="BY284" s="19">
        <v>55.323023128297791</v>
      </c>
      <c r="BZ284" s="20">
        <v>47.471752555079149</v>
      </c>
      <c r="CA284" s="5">
        <v>2896.3319999999999</v>
      </c>
      <c r="CB284" s="25">
        <v>-1.5999490092079041</v>
      </c>
      <c r="CC284" s="25">
        <v>-2.2121379662199008</v>
      </c>
      <c r="CD284" s="25">
        <v>1.3863875131788754</v>
      </c>
      <c r="CE284" s="25">
        <v>-3.2804773132379088</v>
      </c>
      <c r="CF284" s="25">
        <v>1.2652320171996538</v>
      </c>
      <c r="CG284" s="25">
        <v>-2.4505711999814568</v>
      </c>
      <c r="CH284" s="20">
        <v>18.866686442125324</v>
      </c>
      <c r="CI284" s="6">
        <v>122</v>
      </c>
      <c r="CJ284" s="6">
        <v>125</v>
      </c>
      <c r="CK284" s="6">
        <v>102</v>
      </c>
      <c r="CL284" s="6">
        <v>101</v>
      </c>
      <c r="CM284" s="23">
        <v>123.37164750957854</v>
      </c>
      <c r="CN284" s="6">
        <v>109.1</v>
      </c>
      <c r="CO284" s="6">
        <v>81.7</v>
      </c>
      <c r="CP284" s="24">
        <v>7.4335826328678263E-4</v>
      </c>
      <c r="CQ284" s="5">
        <v>0.10894764709775631</v>
      </c>
      <c r="CR284" s="5">
        <v>7.4312972400555954E-2</v>
      </c>
      <c r="CS284" s="5">
        <v>151090</v>
      </c>
      <c r="CT284" s="20">
        <v>9.509540671123172E-2</v>
      </c>
      <c r="CU284" s="20">
        <v>1.3891720166788009E-2</v>
      </c>
      <c r="CV284" s="5">
        <v>16801.3</v>
      </c>
      <c r="CW284" s="5">
        <v>0.11120060890859752</v>
      </c>
      <c r="CX284" s="23">
        <v>2083.89</v>
      </c>
      <c r="CY284" s="23">
        <v>44.46</v>
      </c>
      <c r="CZ284" s="23">
        <v>86.92</v>
      </c>
      <c r="DA284" s="23">
        <v>2142.48</v>
      </c>
      <c r="DB284" s="23">
        <v>45.71</v>
      </c>
      <c r="DC284" s="23">
        <v>89.36</v>
      </c>
      <c r="DJ284" s="5">
        <v>2797.4639999999999</v>
      </c>
      <c r="DK284" s="5">
        <v>586.54</v>
      </c>
      <c r="DL284" s="5">
        <v>2205.3209999999999</v>
      </c>
      <c r="DM284" s="5">
        <v>2517.529</v>
      </c>
      <c r="DN284" s="5">
        <v>1576.17</v>
      </c>
      <c r="DO284" s="5">
        <v>7485.7439999999997</v>
      </c>
      <c r="DP284" s="5">
        <v>1112.136</v>
      </c>
      <c r="DQ284" s="20">
        <v>1.666244622410484E-2</v>
      </c>
    </row>
    <row r="285" spans="1:121" ht="20.25" customHeight="1" x14ac:dyDescent="0.3">
      <c r="A285" s="16">
        <v>42552</v>
      </c>
      <c r="B285" s="17">
        <v>16778.099999999999</v>
      </c>
      <c r="C285" s="18">
        <v>16932.786</v>
      </c>
      <c r="D285" s="18">
        <v>144.99113125739061</v>
      </c>
      <c r="E285" s="19">
        <v>12649.232</v>
      </c>
      <c r="F285" s="18">
        <v>120.756</v>
      </c>
      <c r="G285" s="19">
        <v>16741.079000000002</v>
      </c>
      <c r="H285" s="5">
        <v>2847.2460000000001</v>
      </c>
      <c r="I285" s="5">
        <v>11618.098</v>
      </c>
      <c r="J285" s="20">
        <v>33.290142258214786</v>
      </c>
      <c r="K285" s="20">
        <v>37.314311821406818</v>
      </c>
      <c r="L285" s="20">
        <v>31.231160640699464</v>
      </c>
      <c r="M285" s="5">
        <v>17.597000000000001</v>
      </c>
      <c r="N285" s="5">
        <v>2145.2750000000001</v>
      </c>
      <c r="O285" s="5">
        <v>2702.569</v>
      </c>
      <c r="P285" s="20">
        <v>15.161455907120077</v>
      </c>
      <c r="Q285" s="20">
        <v>8.7515318737234384</v>
      </c>
      <c r="R285" s="20">
        <v>19.769027484143763</v>
      </c>
      <c r="S285" s="20">
        <v>8.7461031282473929</v>
      </c>
      <c r="T285" s="5">
        <v>112.54600000000001</v>
      </c>
      <c r="U285" s="5">
        <v>107.295</v>
      </c>
      <c r="V285" s="5">
        <v>112.878</v>
      </c>
      <c r="W285" s="5">
        <v>109.069</v>
      </c>
      <c r="X285" s="20">
        <v>73.261744365213033</v>
      </c>
      <c r="Y285" s="5">
        <v>117.026</v>
      </c>
      <c r="Z285" s="5">
        <v>104.41500000000001</v>
      </c>
      <c r="AA285" s="5">
        <v>111.64100000000001</v>
      </c>
      <c r="AB285" s="5">
        <v>111.73399999999999</v>
      </c>
      <c r="AC285" s="5">
        <v>111.628</v>
      </c>
      <c r="AD285" s="5">
        <v>102.9898</v>
      </c>
      <c r="AE285" s="5">
        <v>98.726699999999994</v>
      </c>
      <c r="AF285" s="5">
        <v>104.8556</v>
      </c>
      <c r="AG285" s="5">
        <v>119.8104</v>
      </c>
      <c r="AH285" s="5">
        <v>100.4504</v>
      </c>
      <c r="AI285" s="5">
        <v>104.34480000000001</v>
      </c>
      <c r="AJ285" s="5">
        <v>101.0745</v>
      </c>
      <c r="AK285" s="5">
        <v>41.8</v>
      </c>
      <c r="AL285" s="5">
        <v>4.3</v>
      </c>
      <c r="AM285" s="5">
        <v>62.9</v>
      </c>
      <c r="AN285" s="5">
        <v>159830</v>
      </c>
      <c r="AO285" s="5">
        <v>151926</v>
      </c>
      <c r="AP285" s="5">
        <v>122566</v>
      </c>
      <c r="AQ285" s="5">
        <v>19718</v>
      </c>
      <c r="AR285" s="5">
        <v>125164</v>
      </c>
      <c r="AS285" s="5">
        <v>7904</v>
      </c>
      <c r="AT285" s="5">
        <v>27.3</v>
      </c>
      <c r="AU285" s="5">
        <v>4.9000000000000004</v>
      </c>
      <c r="AV285" s="22">
        <v>1062</v>
      </c>
      <c r="AW285" s="21">
        <v>0.4</v>
      </c>
      <c r="AX285" s="5">
        <v>0.28999999999999998</v>
      </c>
      <c r="AY285" s="21">
        <v>0.59</v>
      </c>
      <c r="AZ285" s="5">
        <v>1.63</v>
      </c>
      <c r="BA285" s="5">
        <v>3.41</v>
      </c>
      <c r="BB285" s="5">
        <v>4.3099999999999996</v>
      </c>
      <c r="BC285" s="5">
        <v>3.5</v>
      </c>
      <c r="BD285" s="5">
        <v>3326.9</v>
      </c>
      <c r="BE285" s="5">
        <v>12668.1</v>
      </c>
      <c r="BF285" s="5">
        <v>13038.1</v>
      </c>
      <c r="BG285" s="5">
        <v>2083.3930999999998</v>
      </c>
      <c r="BH285" s="5">
        <v>1336.4115999999999</v>
      </c>
      <c r="BI285" s="5">
        <v>12366.7184</v>
      </c>
      <c r="BJ285" s="5">
        <v>4069.5875000000001</v>
      </c>
      <c r="BK285" s="5">
        <v>3587.9917</v>
      </c>
      <c r="BL285" s="5">
        <v>241.006</v>
      </c>
      <c r="BM285" s="5">
        <v>239.94900000000001</v>
      </c>
      <c r="BN285" s="5">
        <v>247.827</v>
      </c>
      <c r="BO285" s="5">
        <v>248.64599999999999</v>
      </c>
      <c r="BP285" s="5">
        <v>192.00299999999999</v>
      </c>
      <c r="BQ285" s="5">
        <v>247.78200000000001</v>
      </c>
      <c r="BR285" s="31">
        <v>169.5</v>
      </c>
      <c r="BS285" s="31">
        <v>174.8</v>
      </c>
      <c r="BT285" s="31">
        <v>202.3</v>
      </c>
      <c r="BU285" s="31">
        <v>192.7</v>
      </c>
      <c r="BV285" s="21">
        <v>45.18</v>
      </c>
      <c r="BW285" s="23">
        <v>18308.150389999999</v>
      </c>
      <c r="BX285" s="6">
        <v>2168.3000000000002</v>
      </c>
      <c r="BY285" s="19">
        <v>55.546413086322424</v>
      </c>
      <c r="BZ285" s="20">
        <v>48.010033324972227</v>
      </c>
      <c r="CA285" s="5">
        <v>2899.9360000000001</v>
      </c>
      <c r="CB285" s="25">
        <v>3.6554410503716257</v>
      </c>
      <c r="CC285" s="25">
        <v>3.8412993318580444</v>
      </c>
      <c r="CD285" s="25">
        <v>6.7280009635572959</v>
      </c>
      <c r="CE285" s="25">
        <v>2.9895697652527899</v>
      </c>
      <c r="CF285" s="25">
        <v>3.6195805439197444</v>
      </c>
      <c r="CG285" s="25">
        <v>3.6660217952893213</v>
      </c>
      <c r="CH285" s="20">
        <v>19.424337979718352</v>
      </c>
      <c r="CI285" s="6">
        <v>117</v>
      </c>
      <c r="CJ285" s="6">
        <v>124</v>
      </c>
      <c r="CK285" s="6">
        <v>104</v>
      </c>
      <c r="CL285" s="6">
        <v>98</v>
      </c>
      <c r="CM285" s="23">
        <v>123.07692307692308</v>
      </c>
      <c r="CN285" s="6">
        <v>106.7</v>
      </c>
      <c r="CO285" s="6">
        <v>79.8</v>
      </c>
      <c r="CP285" s="24">
        <v>7.4079486065584566E-4</v>
      </c>
      <c r="CQ285" s="5">
        <v>0.10878717270249989</v>
      </c>
      <c r="CR285" s="5">
        <v>7.4408376446427865E-2</v>
      </c>
      <c r="CS285" s="5">
        <v>151926</v>
      </c>
      <c r="CT285" s="20">
        <v>9.5213090583573592E-2</v>
      </c>
      <c r="CU285" s="20">
        <v>1.4272079828337482E-2</v>
      </c>
      <c r="CV285" s="5">
        <v>16864.3</v>
      </c>
      <c r="CW285" s="5">
        <v>0.11100338322604425</v>
      </c>
      <c r="CX285" s="23">
        <v>2157.69</v>
      </c>
      <c r="CY285" s="23">
        <v>45.03</v>
      </c>
      <c r="CZ285" s="23">
        <v>89.09</v>
      </c>
      <c r="DA285" s="23">
        <v>2214.58</v>
      </c>
      <c r="DB285" s="23">
        <v>46.22</v>
      </c>
      <c r="DC285" s="23">
        <v>91.44</v>
      </c>
      <c r="DJ285" s="5">
        <v>2808.15</v>
      </c>
      <c r="DK285" s="5">
        <v>579.75400000000002</v>
      </c>
      <c r="DL285" s="5">
        <v>2223.9929999999999</v>
      </c>
      <c r="DM285" s="5">
        <v>2517.9</v>
      </c>
      <c r="DN285" s="5">
        <v>1611.8910000000001</v>
      </c>
      <c r="DO285" s="5">
        <v>7534.9120000000003</v>
      </c>
      <c r="DP285" s="5">
        <v>1116.5450000000001</v>
      </c>
      <c r="DQ285" s="20">
        <v>1.6573200110580152E-2</v>
      </c>
    </row>
    <row r="286" spans="1:121" ht="20.25" customHeight="1" x14ac:dyDescent="0.3">
      <c r="A286" s="16">
        <v>42644</v>
      </c>
      <c r="B286" s="17">
        <v>16851.400000000001</v>
      </c>
      <c r="C286" s="18">
        <v>17041.105</v>
      </c>
      <c r="D286" s="18">
        <v>144.56642303235583</v>
      </c>
      <c r="E286" s="19">
        <v>12590.849</v>
      </c>
      <c r="F286" s="18">
        <v>121.423</v>
      </c>
      <c r="G286" s="19">
        <v>16769.987000000001</v>
      </c>
      <c r="H286" s="5">
        <v>2905.72</v>
      </c>
      <c r="I286" s="5">
        <v>11702.12</v>
      </c>
      <c r="J286" s="20">
        <v>32.439023085836524</v>
      </c>
      <c r="K286" s="20">
        <v>37.377145913182993</v>
      </c>
      <c r="L286" s="20">
        <v>31.01305820483109</v>
      </c>
      <c r="M286" s="5">
        <v>63.058999999999997</v>
      </c>
      <c r="N286" s="5">
        <v>2124.384</v>
      </c>
      <c r="O286" s="5">
        <v>2755.4639999999999</v>
      </c>
      <c r="P286" s="20">
        <v>15.931776450664053</v>
      </c>
      <c r="Q286" s="20">
        <v>8.6724752651751498</v>
      </c>
      <c r="R286" s="20">
        <v>20.22560834298957</v>
      </c>
      <c r="S286" s="20">
        <v>8.727061235404225</v>
      </c>
      <c r="T286" s="5">
        <v>112.815</v>
      </c>
      <c r="U286" s="5">
        <v>107.63</v>
      </c>
      <c r="V286" s="5">
        <v>116.617</v>
      </c>
      <c r="W286" s="5">
        <v>107.48399999999999</v>
      </c>
      <c r="X286" s="20">
        <v>72.2686424815046</v>
      </c>
      <c r="Y286" s="5">
        <v>115.685</v>
      </c>
      <c r="Z286" s="5">
        <v>102.446</v>
      </c>
      <c r="AA286" s="5">
        <v>112.19</v>
      </c>
      <c r="AB286" s="5">
        <v>112.285</v>
      </c>
      <c r="AC286" s="5">
        <v>112.19</v>
      </c>
      <c r="AD286" s="5">
        <v>103.7675</v>
      </c>
      <c r="AE286" s="5">
        <v>99.692499999999995</v>
      </c>
      <c r="AF286" s="5">
        <v>105.1378</v>
      </c>
      <c r="AG286" s="5">
        <v>120.6889</v>
      </c>
      <c r="AH286" s="5">
        <v>101.0502</v>
      </c>
      <c r="AI286" s="5">
        <v>105.3133</v>
      </c>
      <c r="AJ286" s="5">
        <v>101.2055</v>
      </c>
      <c r="AK286" s="5">
        <v>41.9</v>
      </c>
      <c r="AL286" s="5">
        <v>4.3</v>
      </c>
      <c r="AM286" s="5">
        <v>62.7</v>
      </c>
      <c r="AN286" s="5">
        <v>159640</v>
      </c>
      <c r="AO286" s="5">
        <v>152111</v>
      </c>
      <c r="AP286" s="5">
        <v>123026</v>
      </c>
      <c r="AQ286" s="5">
        <v>19794</v>
      </c>
      <c r="AR286" s="5">
        <v>125531</v>
      </c>
      <c r="AS286" s="5">
        <v>7529</v>
      </c>
      <c r="AT286" s="5">
        <v>26</v>
      </c>
      <c r="AU286" s="5">
        <v>4.7</v>
      </c>
      <c r="AV286" s="22">
        <v>1268</v>
      </c>
      <c r="AW286" s="21">
        <v>0.54</v>
      </c>
      <c r="AX286" s="5">
        <v>0.51</v>
      </c>
      <c r="AY286" s="21">
        <v>0.87</v>
      </c>
      <c r="AZ286" s="5">
        <v>2.4900000000000002</v>
      </c>
      <c r="BA286" s="5">
        <v>4.0599999999999996</v>
      </c>
      <c r="BB286" s="5">
        <v>4.83</v>
      </c>
      <c r="BC286" s="5">
        <v>3.64</v>
      </c>
      <c r="BD286" s="5">
        <v>3329.2</v>
      </c>
      <c r="BE286" s="5">
        <v>12849.7</v>
      </c>
      <c r="BF286" s="5">
        <v>13199.5</v>
      </c>
      <c r="BG286" s="5">
        <v>2098.1010000000001</v>
      </c>
      <c r="BH286" s="5">
        <v>1354.5873999999999</v>
      </c>
      <c r="BI286" s="5">
        <v>12451.3493</v>
      </c>
      <c r="BJ286" s="5">
        <v>4113.6890000000003</v>
      </c>
      <c r="BK286" s="5">
        <v>3645.2354999999998</v>
      </c>
      <c r="BL286" s="5">
        <v>242.821</v>
      </c>
      <c r="BM286" s="5">
        <v>242.089</v>
      </c>
      <c r="BN286" s="5">
        <v>248.946</v>
      </c>
      <c r="BO286" s="5">
        <v>250.01300000000001</v>
      </c>
      <c r="BP286" s="5">
        <v>201.148</v>
      </c>
      <c r="BQ286" s="5">
        <v>247.494</v>
      </c>
      <c r="BR286" s="31">
        <v>169.9</v>
      </c>
      <c r="BS286" s="31">
        <v>187.4</v>
      </c>
      <c r="BT286" s="31">
        <v>204.9</v>
      </c>
      <c r="BU286" s="31">
        <v>194.6</v>
      </c>
      <c r="BV286" s="21">
        <v>51.97</v>
      </c>
      <c r="BW286" s="23">
        <v>19762.599610000001</v>
      </c>
      <c r="BX286" s="6">
        <v>2238.8000000000002</v>
      </c>
      <c r="BY286" s="19">
        <v>55.683875568232466</v>
      </c>
      <c r="BZ286" s="20">
        <v>47.876602192708795</v>
      </c>
      <c r="CA286" s="5">
        <v>2901.1840000000002</v>
      </c>
      <c r="CB286" s="25">
        <v>-0.11713299866796922</v>
      </c>
      <c r="CC286" s="25">
        <v>5.9291605122089086E-2</v>
      </c>
      <c r="CD286" s="25">
        <v>3.5502578098211952</v>
      </c>
      <c r="CE286" s="25">
        <v>-0.96639325712655277</v>
      </c>
      <c r="CF286" s="25">
        <v>5.0699414405345502</v>
      </c>
      <c r="CG286" s="25">
        <v>-1.6411534043898448</v>
      </c>
      <c r="CH286" s="20">
        <v>19.955432748016758</v>
      </c>
      <c r="CI286" s="6">
        <v>118</v>
      </c>
      <c r="CJ286" s="6">
        <v>128</v>
      </c>
      <c r="CK286" s="6">
        <v>110</v>
      </c>
      <c r="CL286" s="6">
        <v>103</v>
      </c>
      <c r="CM286" s="23">
        <v>123.37164750957854</v>
      </c>
      <c r="CN286" s="6">
        <v>107.5</v>
      </c>
      <c r="CO286" s="6">
        <v>83.9</v>
      </c>
      <c r="CP286" s="24">
        <v>7.4166233868688E-4</v>
      </c>
      <c r="CQ286" s="5">
        <v>0.10878634681252505</v>
      </c>
      <c r="CR286" s="5">
        <v>7.4809007895550006E-2</v>
      </c>
      <c r="CS286" s="5">
        <v>152111</v>
      </c>
      <c r="CT286" s="20">
        <v>9.6034080375515252E-2</v>
      </c>
      <c r="CU286" s="20">
        <v>1.4718199209787591E-2</v>
      </c>
      <c r="CV286" s="5">
        <v>16927.7</v>
      </c>
      <c r="CW286" s="5">
        <v>0.11128517990151929</v>
      </c>
      <c r="CX286" s="23">
        <v>2246.63</v>
      </c>
      <c r="CY286" s="23">
        <v>45.7</v>
      </c>
      <c r="CZ286" s="23">
        <v>94.55</v>
      </c>
      <c r="DA286" s="23">
        <v>2305.83</v>
      </c>
      <c r="DB286" s="23">
        <v>46.9</v>
      </c>
      <c r="DC286" s="23">
        <v>97.04</v>
      </c>
      <c r="DJ286" s="5">
        <v>2820.3310000000001</v>
      </c>
      <c r="DK286" s="5">
        <v>589.76700000000005</v>
      </c>
      <c r="DL286" s="5">
        <v>2224.864</v>
      </c>
      <c r="DM286" s="5">
        <v>2533.1860000000001</v>
      </c>
      <c r="DN286" s="5">
        <v>1647.8679999999999</v>
      </c>
      <c r="DO286" s="5">
        <v>7573.8059999999996</v>
      </c>
      <c r="DP286" s="5">
        <v>1115.193</v>
      </c>
      <c r="DQ286" s="20">
        <v>1.6653535904701172E-2</v>
      </c>
    </row>
    <row r="287" spans="1:121" ht="20.25" customHeight="1" x14ac:dyDescent="0.3">
      <c r="A287" s="16">
        <v>42736</v>
      </c>
      <c r="B287" s="17">
        <v>16903.2</v>
      </c>
      <c r="C287" s="18">
        <v>17080.988000000001</v>
      </c>
      <c r="D287" s="18">
        <v>145.35512568073369</v>
      </c>
      <c r="E287" s="19">
        <v>12680.433999999999</v>
      </c>
      <c r="F287" s="18">
        <v>121.953</v>
      </c>
      <c r="G287" s="19">
        <v>16883.467000000001</v>
      </c>
      <c r="H287" s="5">
        <v>2896.9960000000001</v>
      </c>
      <c r="I287" s="5">
        <v>11758.04</v>
      </c>
      <c r="J287" s="20">
        <v>32.477781916875102</v>
      </c>
      <c r="K287" s="20">
        <v>37.624634133361717</v>
      </c>
      <c r="L287" s="20">
        <v>31.83460167101272</v>
      </c>
      <c r="M287" s="5">
        <v>1.1719999999999999</v>
      </c>
      <c r="N287" s="5">
        <v>2162.2959999999998</v>
      </c>
      <c r="O287" s="5">
        <v>2784.5149999999999</v>
      </c>
      <c r="P287" s="20">
        <v>16.058299185780427</v>
      </c>
      <c r="Q287" s="20">
        <v>9.3068578929629435</v>
      </c>
      <c r="R287" s="20">
        <v>19.771007397158215</v>
      </c>
      <c r="S287" s="20">
        <v>8.763627977932698</v>
      </c>
      <c r="T287" s="5">
        <v>113.271</v>
      </c>
      <c r="U287" s="5">
        <v>107.664</v>
      </c>
      <c r="V287" s="5">
        <v>115.46299999999999</v>
      </c>
      <c r="W287" s="5">
        <v>108.745</v>
      </c>
      <c r="X287" s="20">
        <v>73.014421797669101</v>
      </c>
      <c r="Y287" s="5">
        <v>117.08</v>
      </c>
      <c r="Z287" s="5">
        <v>102.878</v>
      </c>
      <c r="AA287" s="5">
        <v>112.752</v>
      </c>
      <c r="AB287" s="5">
        <v>112.834</v>
      </c>
      <c r="AC287" s="5">
        <v>112.746</v>
      </c>
      <c r="AD287" s="5">
        <v>103.9162</v>
      </c>
      <c r="AE287" s="5">
        <v>99.74</v>
      </c>
      <c r="AF287" s="5">
        <v>103.595</v>
      </c>
      <c r="AG287" s="5">
        <v>118.2303</v>
      </c>
      <c r="AH287" s="5">
        <v>100.17870000000001</v>
      </c>
      <c r="AI287" s="5">
        <v>106.3117</v>
      </c>
      <c r="AJ287" s="5">
        <v>99.883899999999997</v>
      </c>
      <c r="AK287" s="5">
        <v>41.8</v>
      </c>
      <c r="AL287" s="5">
        <v>4.2</v>
      </c>
      <c r="AM287" s="5">
        <v>63</v>
      </c>
      <c r="AN287" s="5">
        <v>160201</v>
      </c>
      <c r="AO287" s="5">
        <v>153000</v>
      </c>
      <c r="AP287" s="5">
        <v>123511</v>
      </c>
      <c r="AQ287" s="5">
        <v>19950</v>
      </c>
      <c r="AR287" s="5">
        <v>125873</v>
      </c>
      <c r="AS287" s="5">
        <v>7202</v>
      </c>
      <c r="AT287" s="5">
        <v>25.3</v>
      </c>
      <c r="AU287" s="5">
        <v>4.5</v>
      </c>
      <c r="AV287" s="22">
        <v>1189</v>
      </c>
      <c r="AW287" s="21">
        <v>0.79</v>
      </c>
      <c r="AX287" s="5">
        <v>0.74</v>
      </c>
      <c r="AY287" s="21">
        <v>1.01</v>
      </c>
      <c r="AZ287" s="5">
        <v>2.48</v>
      </c>
      <c r="BA287" s="5">
        <v>4.01</v>
      </c>
      <c r="BB287" s="5">
        <v>4.68</v>
      </c>
      <c r="BC287" s="5">
        <v>3.88</v>
      </c>
      <c r="BD287" s="5">
        <v>3439.9</v>
      </c>
      <c r="BE287" s="5">
        <v>13050.3</v>
      </c>
      <c r="BF287" s="5">
        <v>13400.4</v>
      </c>
      <c r="BG287" s="5">
        <v>2085.3688999999999</v>
      </c>
      <c r="BH287" s="5">
        <v>1365.2547</v>
      </c>
      <c r="BI287" s="5">
        <v>12497.7009</v>
      </c>
      <c r="BJ287" s="5">
        <v>4149.3737000000001</v>
      </c>
      <c r="BK287" s="5">
        <v>3692.9014000000002</v>
      </c>
      <c r="BL287" s="5">
        <v>243.75200000000001</v>
      </c>
      <c r="BM287" s="5">
        <v>242.89</v>
      </c>
      <c r="BN287" s="5">
        <v>250.04</v>
      </c>
      <c r="BO287" s="5">
        <v>250.99299999999999</v>
      </c>
      <c r="BP287" s="5">
        <v>200.47800000000001</v>
      </c>
      <c r="BQ287" s="5">
        <v>249.268</v>
      </c>
      <c r="BR287" s="31">
        <v>170.6</v>
      </c>
      <c r="BS287" s="31">
        <v>187.7</v>
      </c>
      <c r="BT287" s="31">
        <v>207.6</v>
      </c>
      <c r="BU287" s="31">
        <v>196.7</v>
      </c>
      <c r="BV287" s="21">
        <v>49.33</v>
      </c>
      <c r="BW287" s="23">
        <v>20663.220700000002</v>
      </c>
      <c r="BX287" s="6">
        <v>2362.6999999999998</v>
      </c>
      <c r="BY287" s="19">
        <v>56.080543877388116</v>
      </c>
      <c r="BZ287" s="20">
        <v>48.695421567062247</v>
      </c>
      <c r="CA287" s="5">
        <v>2896.627</v>
      </c>
      <c r="CB287" s="25">
        <v>1.0658295073694899</v>
      </c>
      <c r="CC287" s="25">
        <v>-7.4625181182982669E-2</v>
      </c>
      <c r="CD287" s="25">
        <v>0.38853099030657778</v>
      </c>
      <c r="CE287" s="25">
        <v>-0.21108485505860186</v>
      </c>
      <c r="CF287" s="25">
        <v>3.0134782594859537</v>
      </c>
      <c r="CG287" s="25">
        <v>0.49199387719035104</v>
      </c>
      <c r="CH287" s="20">
        <v>20.955954091497702</v>
      </c>
      <c r="CI287" s="6">
        <v>128</v>
      </c>
      <c r="CJ287" s="6">
        <v>127</v>
      </c>
      <c r="CK287" s="6">
        <v>117</v>
      </c>
      <c r="CL287" s="6">
        <v>109</v>
      </c>
      <c r="CM287" s="23">
        <v>123.66412213740459</v>
      </c>
      <c r="CN287" s="6">
        <v>112</v>
      </c>
      <c r="CO287" s="6">
        <v>87.8</v>
      </c>
      <c r="CP287" s="24">
        <v>7.4033333333333329E-4</v>
      </c>
      <c r="CQ287" s="5">
        <v>0.10831111111111111</v>
      </c>
      <c r="CR287" s="5">
        <v>7.4709470588235294E-2</v>
      </c>
      <c r="CS287" s="5">
        <v>153000</v>
      </c>
      <c r="CT287" s="20">
        <v>9.578454901960784E-2</v>
      </c>
      <c r="CU287" s="20">
        <v>1.5442483660130717E-2</v>
      </c>
      <c r="CV287" s="5">
        <v>16992.2</v>
      </c>
      <c r="CW287" s="5">
        <v>0.11106013071895425</v>
      </c>
      <c r="CX287" s="23">
        <v>2366.8200000000002</v>
      </c>
      <c r="CY287" s="23">
        <v>46.38</v>
      </c>
      <c r="CZ287" s="23">
        <v>100.29</v>
      </c>
      <c r="DA287" s="23">
        <v>2405.58</v>
      </c>
      <c r="DB287" s="23">
        <v>47.14</v>
      </c>
      <c r="DC287" s="23">
        <v>101.93</v>
      </c>
      <c r="DJ287" s="5">
        <v>2875.663</v>
      </c>
      <c r="DK287" s="5">
        <v>605.50800000000004</v>
      </c>
      <c r="DL287" s="5">
        <v>2263.6370000000002</v>
      </c>
      <c r="DM287" s="5">
        <v>2540.1819999999998</v>
      </c>
      <c r="DN287" s="5">
        <v>1647.3130000000001</v>
      </c>
      <c r="DO287" s="5">
        <v>7621.0479999999998</v>
      </c>
      <c r="DP287" s="5">
        <v>1108.3900000000001</v>
      </c>
      <c r="DQ287" s="20">
        <v>1.6602496732026142E-2</v>
      </c>
    </row>
    <row r="288" spans="1:121" ht="20.25" customHeight="1" x14ac:dyDescent="0.3">
      <c r="A288" s="16">
        <v>42826</v>
      </c>
      <c r="B288" s="17">
        <v>17031.099999999999</v>
      </c>
      <c r="C288" s="18">
        <v>17198.039000000001</v>
      </c>
      <c r="D288" s="18">
        <v>146.2198462341523</v>
      </c>
      <c r="E288" s="19">
        <v>12783.303</v>
      </c>
      <c r="F288" s="18">
        <v>123.13500000000001</v>
      </c>
      <c r="G288" s="19">
        <v>17006.646000000001</v>
      </c>
      <c r="H288" s="5">
        <v>2924.674</v>
      </c>
      <c r="I288" s="5">
        <v>11852.958000000001</v>
      </c>
      <c r="J288" s="20">
        <v>32.550141998956022</v>
      </c>
      <c r="K288" s="20">
        <v>37.143423369223825</v>
      </c>
      <c r="L288" s="20">
        <v>31.539843756911942</v>
      </c>
      <c r="M288" s="5">
        <v>5.4980000000000002</v>
      </c>
      <c r="N288" s="5">
        <v>2181.1480000000001</v>
      </c>
      <c r="O288" s="5">
        <v>2794.7809999999999</v>
      </c>
      <c r="P288" s="20">
        <v>15.70153677374833</v>
      </c>
      <c r="Q288" s="20">
        <v>9.3321802369303466</v>
      </c>
      <c r="R288" s="20">
        <v>20.082164754178134</v>
      </c>
      <c r="S288" s="20">
        <v>8.7962823700112356</v>
      </c>
      <c r="T288" s="5">
        <v>113.941</v>
      </c>
      <c r="U288" s="5">
        <v>108.069</v>
      </c>
      <c r="V288" s="5">
        <v>115.748</v>
      </c>
      <c r="W288" s="5">
        <v>108.82899999999999</v>
      </c>
      <c r="X288" s="20">
        <v>73.624388431287557</v>
      </c>
      <c r="Y288" s="5">
        <v>117.61</v>
      </c>
      <c r="Z288" s="5">
        <v>103.425</v>
      </c>
      <c r="AA288" s="5">
        <v>113.03700000000001</v>
      </c>
      <c r="AB288" s="5">
        <v>113.11799999999999</v>
      </c>
      <c r="AC288" s="5">
        <v>113.029</v>
      </c>
      <c r="AD288" s="5">
        <v>105.2328</v>
      </c>
      <c r="AE288" s="5">
        <v>101.9255</v>
      </c>
      <c r="AF288" s="5">
        <v>105.0938</v>
      </c>
      <c r="AG288" s="5">
        <v>119.42489999999999</v>
      </c>
      <c r="AH288" s="5">
        <v>101.9302</v>
      </c>
      <c r="AI288" s="5">
        <v>107.6567</v>
      </c>
      <c r="AJ288" s="5">
        <v>101.4526</v>
      </c>
      <c r="AK288" s="5">
        <v>42</v>
      </c>
      <c r="AL288" s="5">
        <v>4.3</v>
      </c>
      <c r="AM288" s="5">
        <v>62.8</v>
      </c>
      <c r="AN288" s="5">
        <v>160145</v>
      </c>
      <c r="AO288" s="5">
        <v>153168</v>
      </c>
      <c r="AP288" s="5">
        <v>124065</v>
      </c>
      <c r="AQ288" s="5">
        <v>20024</v>
      </c>
      <c r="AR288" s="5">
        <v>126361</v>
      </c>
      <c r="AS288" s="5">
        <v>6977</v>
      </c>
      <c r="AT288" s="5">
        <v>24.7</v>
      </c>
      <c r="AU288" s="5">
        <v>4.4000000000000004</v>
      </c>
      <c r="AV288" s="22">
        <v>1217</v>
      </c>
      <c r="AW288" s="21">
        <v>1.04</v>
      </c>
      <c r="AX288" s="5">
        <v>0.98</v>
      </c>
      <c r="AY288" s="21">
        <v>1.2</v>
      </c>
      <c r="AZ288" s="5">
        <v>2.19</v>
      </c>
      <c r="BA288" s="5">
        <v>3.68</v>
      </c>
      <c r="BB288" s="5">
        <v>4.37</v>
      </c>
      <c r="BC288" s="5">
        <v>4.13</v>
      </c>
      <c r="BD288" s="5">
        <v>3496.3</v>
      </c>
      <c r="BE288" s="5">
        <v>13174.5</v>
      </c>
      <c r="BF288" s="5">
        <v>13543.9</v>
      </c>
      <c r="BG288" s="5">
        <v>2102.6765999999998</v>
      </c>
      <c r="BH288" s="5">
        <v>1373.6769999999999</v>
      </c>
      <c r="BI288" s="5">
        <v>12636.0324</v>
      </c>
      <c r="BJ288" s="5">
        <v>4195.7578000000003</v>
      </c>
      <c r="BK288" s="5">
        <v>3736.1257999999998</v>
      </c>
      <c r="BL288" s="5">
        <v>243.79</v>
      </c>
      <c r="BM288" s="5">
        <v>242.81299999999999</v>
      </c>
      <c r="BN288" s="5">
        <v>250.69300000000001</v>
      </c>
      <c r="BO288" s="5">
        <v>251.62700000000001</v>
      </c>
      <c r="BP288" s="5">
        <v>194.18700000000001</v>
      </c>
      <c r="BQ288" s="5">
        <v>250.042</v>
      </c>
      <c r="BR288" s="31">
        <v>170.9</v>
      </c>
      <c r="BS288" s="31">
        <v>188.8</v>
      </c>
      <c r="BT288" s="31">
        <v>207.3</v>
      </c>
      <c r="BU288" s="31">
        <v>196.6</v>
      </c>
      <c r="BV288" s="21">
        <v>45.18</v>
      </c>
      <c r="BW288" s="23">
        <v>21349.630860000001</v>
      </c>
      <c r="BX288" s="6">
        <v>2423.4</v>
      </c>
      <c r="BY288" s="19">
        <v>55.786046058976012</v>
      </c>
      <c r="BZ288" s="20">
        <v>48.367383591821572</v>
      </c>
      <c r="CA288" s="5">
        <v>2895.23</v>
      </c>
      <c r="CB288" s="25">
        <v>0.64727492540943876</v>
      </c>
      <c r="CC288" s="25">
        <v>1.6339807544856089</v>
      </c>
      <c r="CD288" s="25">
        <v>3.1505704290269327</v>
      </c>
      <c r="CE288" s="25">
        <v>1.184806357483184</v>
      </c>
      <c r="CF288" s="25">
        <v>3.334873429546954</v>
      </c>
      <c r="CG288" s="25">
        <v>-0.14872181500466986</v>
      </c>
      <c r="CH288" s="20">
        <v>21.440515265993685</v>
      </c>
      <c r="CI288" s="6">
        <v>128</v>
      </c>
      <c r="CJ288" s="6">
        <v>130</v>
      </c>
      <c r="CK288" s="6">
        <v>114</v>
      </c>
      <c r="CL288" s="6">
        <v>102</v>
      </c>
      <c r="CM288" s="23">
        <v>124.24242424242425</v>
      </c>
      <c r="CN288" s="6">
        <v>112.3</v>
      </c>
      <c r="CO288" s="6">
        <v>86.2</v>
      </c>
      <c r="CP288" s="24">
        <v>7.4389559176851565E-4</v>
      </c>
      <c r="CQ288" s="5">
        <v>0.10879230648699467</v>
      </c>
      <c r="CR288" s="5">
        <v>7.532727462655385E-2</v>
      </c>
      <c r="CS288" s="5">
        <v>153168</v>
      </c>
      <c r="CT288" s="20">
        <v>9.6479891361119827E-2</v>
      </c>
      <c r="CU288" s="20">
        <v>1.5821842682544659E-2</v>
      </c>
      <c r="CV288" s="5">
        <v>17058.2</v>
      </c>
      <c r="CW288" s="5">
        <v>0.11136921550193252</v>
      </c>
      <c r="CX288" s="23">
        <v>2433.9899999999998</v>
      </c>
      <c r="CY288" s="23">
        <v>47.22</v>
      </c>
      <c r="CZ288" s="23">
        <v>104.02</v>
      </c>
      <c r="DA288" s="23">
        <v>2462.1999999999998</v>
      </c>
      <c r="DB288" s="23">
        <v>47.77</v>
      </c>
      <c r="DC288" s="23">
        <v>105.23</v>
      </c>
      <c r="DJ288" s="5">
        <v>2898.4589999999998</v>
      </c>
      <c r="DK288" s="5">
        <v>594.101</v>
      </c>
      <c r="DL288" s="5">
        <v>2300.598</v>
      </c>
      <c r="DM288" s="5">
        <v>2566.5569999999998</v>
      </c>
      <c r="DN288" s="5">
        <v>1677.7929999999999</v>
      </c>
      <c r="DO288" s="5">
        <v>7664.4189999999999</v>
      </c>
      <c r="DP288" s="5">
        <v>1113.7090000000001</v>
      </c>
      <c r="DQ288" s="20">
        <v>1.6756483077405199E-2</v>
      </c>
    </row>
    <row r="289" spans="1:121" ht="20.25" customHeight="1" x14ac:dyDescent="0.3">
      <c r="A289" s="16">
        <v>42917</v>
      </c>
      <c r="E289" s="19">
        <v>12800.995999999999</v>
      </c>
      <c r="F289" s="18">
        <v>124.30200000000001</v>
      </c>
      <c r="G289" s="19">
        <v>17101.739000000001</v>
      </c>
      <c r="H289" s="5">
        <v>2967.5349999999999</v>
      </c>
      <c r="I289" s="5">
        <v>11922.12</v>
      </c>
      <c r="K289" s="20">
        <v>37.267570183930303</v>
      </c>
      <c r="M289" s="5">
        <v>35.82</v>
      </c>
      <c r="N289" s="5">
        <v>2193.672</v>
      </c>
      <c r="O289" s="5">
        <v>2789.1529999999998</v>
      </c>
      <c r="S289" s="20">
        <v>8.8025433424271764</v>
      </c>
      <c r="T289" s="5">
        <v>114.17400000000001</v>
      </c>
      <c r="U289" s="5">
        <v>108.871</v>
      </c>
      <c r="V289" s="5">
        <v>116.97499999999999</v>
      </c>
      <c r="W289" s="5">
        <v>108.96</v>
      </c>
      <c r="X289" s="20">
        <v>73.99983279063629</v>
      </c>
      <c r="Y289" s="5">
        <v>118.625</v>
      </c>
      <c r="Z289" s="5">
        <v>103.798</v>
      </c>
      <c r="AA289" s="5">
        <v>113.646</v>
      </c>
      <c r="AC289" s="5">
        <v>113.63</v>
      </c>
      <c r="AD289" s="5">
        <v>105.1534</v>
      </c>
      <c r="AE289" s="5">
        <v>102.55889999999999</v>
      </c>
      <c r="AF289" s="5">
        <v>105.6808</v>
      </c>
      <c r="AG289" s="5">
        <v>120.36150000000001</v>
      </c>
      <c r="AH289" s="5">
        <v>102.5252</v>
      </c>
      <c r="AI289" s="5">
        <v>106.8871</v>
      </c>
      <c r="AJ289" s="5">
        <v>101.9558</v>
      </c>
      <c r="AK289" s="5">
        <v>41.9</v>
      </c>
      <c r="AL289" s="5">
        <v>4.4000000000000004</v>
      </c>
      <c r="AM289" s="5">
        <v>63.1</v>
      </c>
      <c r="AN289" s="5">
        <v>161146</v>
      </c>
      <c r="AO289" s="5">
        <v>154345</v>
      </c>
      <c r="AP289" s="5">
        <v>124397</v>
      </c>
      <c r="AQ289" s="5">
        <v>20095</v>
      </c>
      <c r="AR289" s="5">
        <v>126654</v>
      </c>
      <c r="AS289" s="5">
        <v>6801</v>
      </c>
      <c r="AT289" s="5">
        <v>26.8</v>
      </c>
      <c r="AU289" s="5">
        <v>4.2</v>
      </c>
      <c r="AV289" s="22">
        <v>1135</v>
      </c>
      <c r="AW289" s="21">
        <v>1.1499999999999999</v>
      </c>
      <c r="AX289" s="5">
        <v>1.03</v>
      </c>
      <c r="AY289" s="21">
        <v>1.28</v>
      </c>
      <c r="AZ289" s="5">
        <v>2.2000000000000002</v>
      </c>
      <c r="BA289" s="5">
        <v>3.63</v>
      </c>
      <c r="BB289" s="5">
        <v>4.3</v>
      </c>
      <c r="BC289" s="5">
        <v>4.25</v>
      </c>
      <c r="BD289" s="5">
        <v>3553.2</v>
      </c>
      <c r="BE289" s="5">
        <v>13309.2</v>
      </c>
      <c r="BF289" s="5">
        <v>13703.4</v>
      </c>
      <c r="BG289" s="5">
        <v>2121.6894000000002</v>
      </c>
      <c r="BH289" s="5">
        <v>1391.1627000000001</v>
      </c>
      <c r="BI289" s="5">
        <v>12758.2682</v>
      </c>
      <c r="BJ289" s="5">
        <v>4230.1427000000003</v>
      </c>
      <c r="BK289" s="5">
        <v>3787.9432999999999</v>
      </c>
      <c r="BL289" s="5">
        <v>246.37299999999999</v>
      </c>
      <c r="BM289" s="5">
        <v>245.66900000000001</v>
      </c>
      <c r="BN289" s="5">
        <v>251.86199999999999</v>
      </c>
      <c r="BO289" s="5">
        <v>252.86</v>
      </c>
      <c r="BP289" s="5">
        <v>211.55</v>
      </c>
      <c r="BQ289" s="5">
        <v>250.857</v>
      </c>
      <c r="BR289" s="31">
        <v>171.2</v>
      </c>
      <c r="BS289" s="31">
        <v>187</v>
      </c>
      <c r="BT289" s="31">
        <v>210.3</v>
      </c>
      <c r="BU289" s="31">
        <v>198.8</v>
      </c>
      <c r="BV289" s="21">
        <v>49.82</v>
      </c>
      <c r="BW289" s="23">
        <v>22405.089840000001</v>
      </c>
      <c r="BX289" s="6">
        <v>2519.4</v>
      </c>
      <c r="BY289" s="19">
        <v>55.788040130247296</v>
      </c>
      <c r="CA289" s="5">
        <v>2894.3510000000001</v>
      </c>
      <c r="CB289" s="25">
        <v>3.7394282759706958</v>
      </c>
      <c r="CC289" s="25">
        <v>2.9996976616546371</v>
      </c>
      <c r="CD289" s="25">
        <v>5.9134909058450233</v>
      </c>
      <c r="CE289" s="25">
        <v>2.1350818216572862</v>
      </c>
      <c r="CF289" s="25">
        <v>7.4524082720159495</v>
      </c>
      <c r="CG289" s="25">
        <v>2.6376681134832483</v>
      </c>
      <c r="CH289" s="20">
        <v>22.171961629851275</v>
      </c>
      <c r="CI289" s="6">
        <v>130</v>
      </c>
      <c r="CJ289" s="6">
        <v>130</v>
      </c>
      <c r="CK289" s="6">
        <v>106</v>
      </c>
      <c r="CM289" s="23">
        <v>123.37164750957854</v>
      </c>
      <c r="CN289" s="6">
        <v>112</v>
      </c>
      <c r="CO289" s="6">
        <v>84.2</v>
      </c>
      <c r="CP289" s="24">
        <v>7.397324176358159E-4</v>
      </c>
      <c r="CQ289" s="5">
        <v>0.10870517347500729</v>
      </c>
      <c r="CR289" s="5">
        <v>7.5273562473679098E-2</v>
      </c>
      <c r="CS289" s="5">
        <v>154345</v>
      </c>
      <c r="CT289" s="20">
        <v>9.6469953675208137E-2</v>
      </c>
      <c r="CU289" s="20">
        <v>1.6323172114418995E-2</v>
      </c>
      <c r="CV289" s="5">
        <v>17125.5</v>
      </c>
      <c r="CW289" s="5">
        <v>0.11095597525025105</v>
      </c>
      <c r="DJ289" s="5">
        <v>2909.3629999999998</v>
      </c>
      <c r="DK289" s="5">
        <v>584.95399999999995</v>
      </c>
      <c r="DL289" s="5">
        <v>2322.71</v>
      </c>
      <c r="DM289" s="5">
        <v>2580.1460000000002</v>
      </c>
      <c r="DN289" s="5">
        <v>1711.5060000000001</v>
      </c>
      <c r="DO289" s="5">
        <v>7692.9440000000004</v>
      </c>
      <c r="DP289" s="5">
        <v>1116.8820000000001</v>
      </c>
      <c r="DQ289" s="20">
        <v>1.6716744954485083E-2</v>
      </c>
    </row>
    <row r="290" spans="1:121" ht="20.25" customHeight="1" x14ac:dyDescent="0.25">
      <c r="BS290" s="31"/>
      <c r="CV290" s="32">
        <v>17194.2</v>
      </c>
    </row>
    <row r="291" spans="1:121" ht="20.25" customHeight="1" x14ac:dyDescent="0.25">
      <c r="BS291" s="31"/>
      <c r="CV291" s="32">
        <v>17265.5</v>
      </c>
    </row>
    <row r="292" spans="1:121" ht="20.25" customHeight="1" x14ac:dyDescent="0.25">
      <c r="BS292" s="31"/>
      <c r="CV292" s="32">
        <v>17338.5</v>
      </c>
    </row>
    <row r="293" spans="1:121" ht="20.25" customHeight="1" x14ac:dyDescent="0.25">
      <c r="BS293" s="31"/>
      <c r="CV293" s="32">
        <v>17413</v>
      </c>
    </row>
    <row r="294" spans="1:121" ht="20.25" customHeight="1" x14ac:dyDescent="0.25">
      <c r="BS294" s="31"/>
      <c r="CV294" s="32">
        <v>17488.8</v>
      </c>
    </row>
    <row r="295" spans="1:121" ht="20.25" customHeight="1" x14ac:dyDescent="0.25">
      <c r="BS295" s="31"/>
      <c r="CV295" s="32">
        <v>17565.2</v>
      </c>
    </row>
    <row r="296" spans="1:121" ht="20.25" customHeight="1" x14ac:dyDescent="0.25">
      <c r="BS296" s="31"/>
      <c r="CV296" s="32">
        <v>17642.599999999999</v>
      </c>
    </row>
    <row r="297" spans="1:121" ht="20.25" customHeight="1" x14ac:dyDescent="0.25">
      <c r="BS297" s="31"/>
      <c r="CV297" s="32">
        <v>17720.900000000001</v>
      </c>
    </row>
    <row r="298" spans="1:121" ht="20.25" customHeight="1" x14ac:dyDescent="0.25">
      <c r="BS298" s="31"/>
      <c r="CV298" s="32">
        <v>17800.099999999999</v>
      </c>
    </row>
    <row r="299" spans="1:121" ht="20.25" customHeight="1" x14ac:dyDescent="0.25">
      <c r="CV299" s="32">
        <v>17879.8</v>
      </c>
    </row>
    <row r="300" spans="1:121" ht="20.25" customHeight="1" x14ac:dyDescent="0.25">
      <c r="CV300" s="32">
        <v>17960.3</v>
      </c>
    </row>
    <row r="301" spans="1:121" ht="20.25" customHeight="1" x14ac:dyDescent="0.25">
      <c r="CV301" s="32">
        <v>18041.5</v>
      </c>
    </row>
    <row r="302" spans="1:121" ht="20.25" customHeight="1" x14ac:dyDescent="0.25">
      <c r="CV302" s="32">
        <v>18123.5</v>
      </c>
    </row>
    <row r="303" spans="1:121" ht="20.25" customHeight="1" x14ac:dyDescent="0.25">
      <c r="CV303" s="32">
        <v>18206.3</v>
      </c>
    </row>
    <row r="304" spans="1:121" ht="20.25" customHeight="1" x14ac:dyDescent="0.25">
      <c r="CV304" s="32">
        <v>18290.099999999999</v>
      </c>
    </row>
    <row r="305" spans="100:100" ht="20.25" customHeight="1" x14ac:dyDescent="0.25">
      <c r="CV305" s="32">
        <v>18374.7</v>
      </c>
    </row>
    <row r="306" spans="100:100" ht="20.25" customHeight="1" x14ac:dyDescent="0.25">
      <c r="CV306" s="32">
        <v>18460</v>
      </c>
    </row>
    <row r="307" spans="100:100" ht="20.25" customHeight="1" x14ac:dyDescent="0.25">
      <c r="CV307" s="32">
        <v>18546.099999999999</v>
      </c>
    </row>
    <row r="308" spans="100:100" ht="20.25" customHeight="1" x14ac:dyDescent="0.25">
      <c r="CV308" s="32">
        <v>18632.900000000001</v>
      </c>
    </row>
    <row r="309" spans="100:100" ht="20.25" customHeight="1" x14ac:dyDescent="0.25">
      <c r="CV309" s="32">
        <v>18720.3</v>
      </c>
    </row>
    <row r="310" spans="100:100" ht="20.25" customHeight="1" x14ac:dyDescent="0.25">
      <c r="CV310" s="32">
        <v>18808.3</v>
      </c>
    </row>
    <row r="311" spans="100:100" ht="20.25" customHeight="1" x14ac:dyDescent="0.25">
      <c r="CV311" s="32">
        <v>18896.599999999999</v>
      </c>
    </row>
    <row r="312" spans="100:100" ht="20.25" customHeight="1" x14ac:dyDescent="0.25">
      <c r="CV312" s="32">
        <v>18985.599999999999</v>
      </c>
    </row>
    <row r="313" spans="100:100" ht="20.25" customHeight="1" x14ac:dyDescent="0.25">
      <c r="CV313" s="32">
        <v>19075</v>
      </c>
    </row>
    <row r="314" spans="100:100" ht="20.25" customHeight="1" x14ac:dyDescent="0.25">
      <c r="CV314" s="32">
        <v>19165</v>
      </c>
    </row>
    <row r="315" spans="100:100" ht="20.25" customHeight="1" x14ac:dyDescent="0.25">
      <c r="CV315" s="32">
        <v>19255.3</v>
      </c>
    </row>
    <row r="316" spans="100:100" ht="20.25" customHeight="1" x14ac:dyDescent="0.25">
      <c r="CV316" s="32">
        <v>19346</v>
      </c>
    </row>
    <row r="317" spans="100:100" ht="20.25" customHeight="1" x14ac:dyDescent="0.25">
      <c r="CV317" s="32">
        <v>19437.099999999999</v>
      </c>
    </row>
    <row r="318" spans="100:100" ht="20.25" customHeight="1" x14ac:dyDescent="0.25">
      <c r="CV318" s="32">
        <v>19528.3</v>
      </c>
    </row>
    <row r="319" spans="100:100" ht="20.25" customHeight="1" x14ac:dyDescent="0.25">
      <c r="CV319" s="32">
        <v>19619.7</v>
      </c>
    </row>
    <row r="320" spans="100:100" ht="20.25" customHeight="1" x14ac:dyDescent="0.25">
      <c r="CV320" s="32">
        <v>19711.2</v>
      </c>
    </row>
    <row r="321" spans="100:100" ht="20.25" customHeight="1" x14ac:dyDescent="0.25">
      <c r="CV321" s="32">
        <v>19802.900000000001</v>
      </c>
    </row>
    <row r="322" spans="100:100" ht="20.25" customHeight="1" x14ac:dyDescent="0.25">
      <c r="CV322" s="32">
        <v>19894.8</v>
      </c>
    </row>
    <row r="323" spans="100:100" ht="20.25" customHeight="1" x14ac:dyDescent="0.25">
      <c r="CV323" s="32">
        <v>19987.099999999999</v>
      </c>
    </row>
    <row r="324" spans="100:100" ht="20.25" customHeight="1" x14ac:dyDescent="0.25">
      <c r="CV324" s="32">
        <v>20079.900000000001</v>
      </c>
    </row>
    <row r="325" spans="100:100" ht="20.25" customHeight="1" x14ac:dyDescent="0.25">
      <c r="CV325" s="32">
        <v>20173</v>
      </c>
    </row>
    <row r="326" spans="100:100" ht="20.25" customHeight="1" x14ac:dyDescent="0.25">
      <c r="CV326" s="32">
        <v>20266.5</v>
      </c>
    </row>
    <row r="327" spans="100:100" ht="20.25" customHeight="1" x14ac:dyDescent="0.25">
      <c r="CV327" s="32">
        <v>20360.5</v>
      </c>
    </row>
    <row r="328" spans="100:100" ht="20.25" customHeight="1" x14ac:dyDescent="0.25">
      <c r="CV328" s="32">
        <v>20455.5</v>
      </c>
    </row>
    <row r="329" spans="100:100" ht="20.25" customHeight="1" x14ac:dyDescent="0.25">
      <c r="CV329" s="32">
        <v>20550.400000000001</v>
      </c>
    </row>
    <row r="330" spans="100:100" ht="20.25" customHeight="1" x14ac:dyDescent="0.25">
      <c r="CV330" s="32">
        <v>20644.900000000001</v>
      </c>
    </row>
    <row r="331" spans="100:100" ht="20.25" customHeight="1" x14ac:dyDescent="0.25">
      <c r="CV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2017-11-25T19:28:44Z</dcterms:modified>
</cp:coreProperties>
</file>