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3\Documents\BG_2017\Data\"/>
    </mc:Choice>
  </mc:AlternateContent>
  <bookViews>
    <workbookView xWindow="0" yWindow="0" windowWidth="25605" windowHeight="15525" tabRatio="500" activeTab="1"/>
  </bookViews>
  <sheets>
    <sheet name="Readme" sheetId="1" r:id="rId1"/>
    <sheet name="Data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8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6" i="2"/>
</calcChain>
</file>

<file path=xl/sharedStrings.xml><?xml version="1.0" encoding="utf-8"?>
<sst xmlns="http://schemas.openxmlformats.org/spreadsheetml/2006/main" count="664" uniqueCount="336">
  <si>
    <t>Name</t>
  </si>
  <si>
    <t>Transformation</t>
  </si>
  <si>
    <t>No. series</t>
  </si>
  <si>
    <t>Complete name</t>
  </si>
  <si>
    <t>ID</t>
  </si>
  <si>
    <t>Source</t>
  </si>
  <si>
    <t>Source website</t>
  </si>
  <si>
    <t>Date retrieved</t>
  </si>
  <si>
    <t>Others</t>
  </si>
  <si>
    <t>R&amp;D (real, levels)</t>
  </si>
  <si>
    <t>Michigan index of business conditions 5-years ahead (relative)</t>
  </si>
  <si>
    <t>IT investment</t>
  </si>
  <si>
    <t>real GDP</t>
  </si>
  <si>
    <t>Nonfarm Business Sector: Hours of All Persons, Index 2009=100, Quarterly, Seasonally Adjusted</t>
  </si>
  <si>
    <t>Consumer Price Index for All Urban Consumers: Information technology, hardware and services, Index Dec 1988=100, Quarterly, Not Seasonally Adjusted</t>
  </si>
  <si>
    <t>Consumer Price Index for All Urban Consumers: All Items, Index 1982-1984=100, Quarterly, Seasonally Adjusted</t>
  </si>
  <si>
    <t>dtfp</t>
  </si>
  <si>
    <t>R&amp;D</t>
  </si>
  <si>
    <t>SPF</t>
  </si>
  <si>
    <t xml:space="preserve">Michigan index </t>
  </si>
  <si>
    <t>real consumption</t>
  </si>
  <si>
    <t>hours</t>
  </si>
  <si>
    <t>P_IT</t>
  </si>
  <si>
    <t>CPI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</si>
  <si>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</si>
  <si>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</si>
  <si>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</si>
  <si>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</si>
  <si>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</si>
  <si>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</si>
  <si>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</si>
  <si>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</si>
  <si>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</si>
  <si>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</si>
  <si>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</si>
  <si>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</si>
  <si>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</si>
  <si>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</si>
  <si>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</si>
  <si>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</si>
  <si>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</si>
  <si>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</si>
  <si>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</si>
  <si>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</si>
  <si>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</si>
  <si>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</si>
  <si>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</si>
  <si>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</si>
  <si>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</si>
  <si>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</si>
  <si>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</si>
  <si>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</si>
  <si>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</si>
  <si>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</si>
  <si>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</si>
  <si>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</si>
  <si>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</si>
  <si>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</si>
  <si>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</si>
  <si>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</si>
  <si>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</si>
  <si>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</si>
  <si>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</si>
  <si>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</si>
  <si>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</si>
  <si>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</si>
  <si>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</si>
  <si>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</si>
  <si>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</si>
  <si>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</si>
  <si>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</si>
  <si>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</si>
  <si>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</si>
  <si>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</si>
  <si>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</si>
  <si>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</si>
  <si>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</si>
  <si>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</si>
  <si>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</si>
  <si>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</si>
  <si>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</si>
  <si>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</si>
  <si>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</si>
  <si>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</si>
  <si>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</si>
  <si>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</si>
  <si>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</si>
  <si>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</si>
  <si>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</si>
  <si>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</si>
  <si>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</si>
  <si>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</si>
  <si>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</si>
  <si>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</si>
  <si>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</si>
  <si>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</si>
  <si>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</si>
  <si>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</si>
  <si>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</si>
  <si>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</si>
  <si>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</si>
  <si>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</si>
  <si>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</si>
  <si>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</si>
  <si>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</si>
  <si>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</si>
  <si>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</si>
  <si>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</si>
  <si>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</si>
  <si>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</si>
  <si>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</si>
  <si>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</si>
  <si>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#N/A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</si>
  <si>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</si>
  <si>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</si>
  <si>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</si>
  <si>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</si>
  <si>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</si>
  <si>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</si>
  <si>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</si>
  <si>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</si>
  <si>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</si>
  <si>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</si>
  <si>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</si>
  <si>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</si>
  <si>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</si>
  <si>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</si>
  <si>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</si>
  <si>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</si>
  <si>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</si>
  <si>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</si>
  <si>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</si>
  <si>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</si>
  <si>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</si>
  <si>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</si>
  <si>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</si>
  <si>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</si>
  <si>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</si>
  <si>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</si>
  <si>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</si>
  <si>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</si>
  <si>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</si>
  <si>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</si>
  <si>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</si>
  <si>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</si>
  <si>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</si>
  <si>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</si>
  <si>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</si>
  <si>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</si>
  <si>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</si>
  <si>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</si>
  <si>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</si>
  <si>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</si>
  <si>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</si>
  <si>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</si>
  <si>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</si>
  <si>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</si>
  <si>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</si>
  <si>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</si>
  <si>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</si>
  <si>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</si>
  <si>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</si>
  <si>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</si>
  <si>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</si>
  <si>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</si>
  <si>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</si>
  <si>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</si>
  <si>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</si>
  <si>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</si>
  <si>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</si>
  <si>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</si>
  <si>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</si>
  <si>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</si>
  <si>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</si>
  <si>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</si>
  <si>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</si>
  <si>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</si>
  <si>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</si>
  <si>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</si>
  <si>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</si>
  <si>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</si>
  <si>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</si>
  <si>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</si>
  <si>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</si>
  <si>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</si>
  <si>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</si>
  <si>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</si>
  <si>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</si>
  <si>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</si>
  <si>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</si>
  <si>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</si>
  <si>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</si>
  <si>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</si>
  <si>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</si>
  <si>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</si>
  <si>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</si>
  <si>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</si>
  <si>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</si>
  <si>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</si>
  <si>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</si>
  <si>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</si>
  <si>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</si>
  <si>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</si>
  <si>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</si>
  <si>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</si>
  <si>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</si>
  <si>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</si>
  <si>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</si>
  <si>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</si>
  <si>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</si>
  <si>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</si>
  <si>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</si>
  <si>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</si>
  <si>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</si>
  <si>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</si>
  <si>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</si>
  <si>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</si>
  <si>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</si>
  <si>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</si>
  <si>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</si>
  <si>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</si>
  <si>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</si>
  <si>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</si>
  <si>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</si>
  <si>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</si>
  <si>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</si>
  <si>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</si>
  <si>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</si>
  <si>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</si>
  <si>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</si>
  <si>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</si>
  <si>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</si>
  <si>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</si>
  <si>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</si>
  <si>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</si>
  <si>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</si>
  <si>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</si>
  <si>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</si>
  <si>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</si>
  <si>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</si>
  <si>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</si>
  <si>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</si>
  <si>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</si>
  <si>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</si>
  <si>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</si>
  <si>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</si>
  <si>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</si>
  <si>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</si>
  <si>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</si>
  <si>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</si>
  <si>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</si>
  <si>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</si>
  <si>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</si>
  <si>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</si>
  <si>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</si>
  <si>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</si>
  <si>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</si>
  <si>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</si>
  <si>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</si>
  <si>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</si>
  <si>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</si>
  <si>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</si>
  <si>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</si>
  <si>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</si>
  <si>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</si>
  <si>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</si>
  <si>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</si>
  <si>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</si>
  <si>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</si>
  <si>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</si>
  <si>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</si>
  <si>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</si>
  <si>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</si>
  <si>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</si>
  <si>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</si>
  <si>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</si>
  <si>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</si>
  <si>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</si>
  <si>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</si>
  <si>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</si>
  <si>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</si>
  <si>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2011:Q1</t>
  </si>
  <si>
    <t>2011:Q2</t>
  </si>
  <si>
    <t>2011:Q3</t>
  </si>
  <si>
    <t>2011:Q4</t>
  </si>
  <si>
    <t>2012:Q1</t>
  </si>
  <si>
    <t>2012:Q2</t>
  </si>
  <si>
    <t>2012:Q3</t>
  </si>
  <si>
    <t>2012:Q4</t>
  </si>
  <si>
    <t>2013:Q1</t>
  </si>
  <si>
    <t>2013:Q2</t>
  </si>
  <si>
    <t>2013:Q3</t>
  </si>
  <si>
    <t>2013:Q4</t>
  </si>
  <si>
    <t>2014:Q1</t>
  </si>
  <si>
    <t>2014:Q2</t>
  </si>
  <si>
    <t>2014:Q3</t>
  </si>
  <si>
    <t>2014:Q4</t>
  </si>
  <si>
    <t>2015:Q1</t>
  </si>
  <si>
    <t>2015:Q2</t>
  </si>
  <si>
    <t>2015:Q3</t>
  </si>
  <si>
    <t>2015:Q4</t>
  </si>
  <si>
    <t>2016:Q1</t>
  </si>
  <si>
    <t>2016:Q2</t>
  </si>
  <si>
    <t>2016:Q3</t>
  </si>
  <si>
    <t>2016:Q4</t>
  </si>
  <si>
    <t>2017:Q1</t>
  </si>
  <si>
    <t>2017:Q2</t>
  </si>
  <si>
    <t>Private fixed investment in information processing equipment and software, Billions of Dollars, Quarterly, Seasonally Adjusted Annual Rate</t>
  </si>
  <si>
    <t>A679RC1Q027SBEA</t>
  </si>
  <si>
    <t>Federal Reserve Economic Data</t>
  </si>
  <si>
    <t>Link: https://fred.stlouisfed.org</t>
  </si>
  <si>
    <t>CPIAUCSL</t>
  </si>
  <si>
    <t>CUUR0000SEEE</t>
  </si>
  <si>
    <t>Real Gross Domestic Product, Billions of Chained 2009 Dollars, Quarterly, Seasonally Adjusted Annual Rate</t>
  </si>
  <si>
    <t>GDPC1</t>
  </si>
  <si>
    <t>HOANBS</t>
  </si>
  <si>
    <t>Real Personal Consumption Expenditures, Billions of Chained 2009 Dollars, Quarterly, Seasonally Adjusted Annual Rate</t>
  </si>
  <si>
    <t>PCECC96</t>
  </si>
  <si>
    <t>Note:  All variables are percent change at an annual rate (=400 * change in natural log). Produced on September 12, 2017 11:43 AM</t>
  </si>
  <si>
    <t>Utilization-adjusted quarterly-TFP series for the U.S. Business Sector, produced by John Fernald</t>
  </si>
  <si>
    <t>Fernald</t>
  </si>
  <si>
    <t>https://www.frbsf.org/economic-research/indicators-data/total-factor-productivity-tfp/</t>
  </si>
  <si>
    <t>S&amp;P 500©, Index, Daily, Not Seasonally Adjusted</t>
  </si>
  <si>
    <t>SP500</t>
  </si>
  <si>
    <t>dtfp_util</t>
  </si>
  <si>
    <t>Y694RX1Q020SBEA</t>
  </si>
  <si>
    <t>WPSFD41312</t>
  </si>
  <si>
    <t>Capital price</t>
  </si>
  <si>
    <t>Producer Price Index by Commodity for Final Demand: Private Capital Equipment, Index 1982=100, Quarterly, Seasonally Adjusted</t>
  </si>
  <si>
    <t>In or Out</t>
  </si>
  <si>
    <t>Rel_Price</t>
  </si>
  <si>
    <t>just = P_IT / CPI</t>
  </si>
  <si>
    <t>Position</t>
  </si>
  <si>
    <t>RealSP</t>
  </si>
  <si>
    <t>RelPrice</t>
  </si>
  <si>
    <t>PriceCapital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</si>
</sst>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</font>
    <font>
      <i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0">
    <xf numFmtId="0" fontId="0" fillId="0" borderId="0" xfId="0"/>
    <xf numFmtId="2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3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17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0" fillId="3" borderId="0" xfId="0" applyFill="1"/>
    <xf numFmtId="0" fontId="5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4" fontId="7" fillId="0" borderId="1" xfId="3" applyNumberFormat="1" applyFont="1" applyFill="1" applyBorder="1" applyAlignment="1" applyProtection="1">
      <alignment horizontal="center"/>
    </xf>
    <xf numFmtId="2" fontId="0" fillId="3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 applyProtection="1">
      <alignment horizontal="center"/>
    </xf>
    <xf numFmtId="164" fontId="0" fillId="0" borderId="1" xfId="0" applyNumberFormat="1" applyFont="1" applyFill="1" applyBorder="1" applyAlignment="1" applyProtection="1">
      <alignment horizontal="center"/>
    </xf>
    <xf numFmtId="165" fontId="0" fillId="0" borderId="1" xfId="0" applyNumberFormat="1" applyFont="1" applyFill="1" applyBorder="1" applyAlignment="1" applyProtection="1">
      <alignment horizontal="center"/>
    </xf>
    <xf numFmtId="165" fontId="7" fillId="2" borderId="1" xfId="3" applyNumberFormat="1" applyFont="1" applyFill="1" applyBorder="1" applyAlignment="1" applyProtection="1">
      <alignment horizontal="center"/>
    </xf>
  </cellXfs>
  <cellStyles count="25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Normal 2" xfId="3"/>
    <cellStyle name="Normale 2" xfId="2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A3" sqref="A3:XFD3"/>
    </sheetView>
  </sheetViews>
  <sheetFormatPr defaultColWidth="10.875" defaultRowHeight="15.75" x14ac:dyDescent="0.25"/>
  <cols>
    <col min="1" max="1" width="14.125" style="12" bestFit="1" customWidth="1"/>
    <col min="2" max="2" width="16.625" style="8" customWidth="1"/>
    <col min="3" max="3" width="16.625" style="9" customWidth="1"/>
    <col min="4" max="4" width="16.625" style="8" customWidth="1"/>
    <col min="5" max="5" width="16.625" style="9" customWidth="1"/>
    <col min="6" max="6" width="16.625" style="8" customWidth="1"/>
    <col min="7" max="7" width="16.625" style="9" customWidth="1"/>
    <col min="8" max="8" width="16.625" style="8" customWidth="1"/>
    <col min="9" max="9" width="16.625" style="9" customWidth="1"/>
    <col min="10" max="10" width="16.625" style="8" customWidth="1"/>
    <col min="11" max="11" width="16.625" style="9" customWidth="1"/>
    <col min="12" max="12" width="12.875" style="8" customWidth="1"/>
    <col min="13" max="16384" width="10.875" style="9"/>
  </cols>
  <sheetData>
    <row r="1" spans="1:16" s="2" customFormat="1" x14ac:dyDescent="0.25">
      <c r="A1" s="10" t="s">
        <v>0</v>
      </c>
      <c r="B1" s="1" t="s">
        <v>16</v>
      </c>
      <c r="C1" s="2" t="s">
        <v>17</v>
      </c>
      <c r="D1" s="3" t="s">
        <v>18</v>
      </c>
      <c r="E1" s="2" t="s">
        <v>19</v>
      </c>
      <c r="F1" s="3" t="s">
        <v>11</v>
      </c>
      <c r="G1" s="2" t="s">
        <v>12</v>
      </c>
      <c r="H1" s="3" t="s">
        <v>20</v>
      </c>
      <c r="I1" s="2" t="s">
        <v>21</v>
      </c>
      <c r="J1" s="4" t="s">
        <v>22</v>
      </c>
      <c r="K1" s="2" t="s">
        <v>23</v>
      </c>
      <c r="L1" s="3" t="s">
        <v>327</v>
      </c>
      <c r="M1" s="2" t="s">
        <v>330</v>
      </c>
    </row>
    <row r="2" spans="1:16" s="2" customFormat="1" x14ac:dyDescent="0.25">
      <c r="A2" s="11" t="s">
        <v>2</v>
      </c>
      <c r="B2" s="3">
        <v>1</v>
      </c>
      <c r="C2" s="2">
        <v>2</v>
      </c>
      <c r="D2" s="3">
        <v>3</v>
      </c>
      <c r="E2" s="2">
        <v>4</v>
      </c>
      <c r="F2" s="3">
        <v>5</v>
      </c>
      <c r="G2" s="2">
        <v>6</v>
      </c>
      <c r="H2" s="3">
        <v>7</v>
      </c>
      <c r="I2" s="2">
        <v>8</v>
      </c>
      <c r="J2" s="3">
        <v>9</v>
      </c>
      <c r="K2" s="2">
        <v>10</v>
      </c>
      <c r="L2" s="3">
        <v>11</v>
      </c>
      <c r="M2" s="2">
        <v>12</v>
      </c>
      <c r="N2" s="2">
        <v>13</v>
      </c>
      <c r="O2" s="2">
        <v>14</v>
      </c>
      <c r="P2" s="2">
        <v>15</v>
      </c>
    </row>
    <row r="3" spans="1:16" s="2" customFormat="1" ht="173.25" x14ac:dyDescent="0.25">
      <c r="A3" s="10" t="s">
        <v>3</v>
      </c>
      <c r="B3" s="3" t="s">
        <v>319</v>
      </c>
      <c r="C3" s="2" t="s">
        <v>9</v>
      </c>
      <c r="D3" s="3" t="s">
        <v>322</v>
      </c>
      <c r="E3" s="2" t="s">
        <v>10</v>
      </c>
      <c r="F3" s="3" t="s">
        <v>307</v>
      </c>
      <c r="G3" s="2" t="s">
        <v>313</v>
      </c>
      <c r="H3" s="3" t="s">
        <v>316</v>
      </c>
      <c r="I3" s="2" t="s">
        <v>13</v>
      </c>
      <c r="J3" s="4" t="s">
        <v>14</v>
      </c>
      <c r="K3" s="2" t="s">
        <v>15</v>
      </c>
      <c r="L3" s="3" t="s">
        <v>328</v>
      </c>
    </row>
    <row r="4" spans="1:16" s="2" customFormat="1" ht="31.5" x14ac:dyDescent="0.25">
      <c r="A4" s="10" t="s">
        <v>4</v>
      </c>
      <c r="B4" s="1" t="s">
        <v>324</v>
      </c>
      <c r="C4" s="2" t="s">
        <v>325</v>
      </c>
      <c r="D4" s="3" t="s">
        <v>323</v>
      </c>
      <c r="F4" s="3" t="s">
        <v>308</v>
      </c>
      <c r="G4" s="2" t="s">
        <v>314</v>
      </c>
      <c r="H4" s="3" t="s">
        <v>317</v>
      </c>
      <c r="I4" s="2" t="s">
        <v>315</v>
      </c>
      <c r="J4" s="3" t="s">
        <v>312</v>
      </c>
      <c r="K4" s="2" t="s">
        <v>311</v>
      </c>
      <c r="L4" s="3" t="s">
        <v>326</v>
      </c>
    </row>
    <row r="5" spans="1:16" s="2" customFormat="1" ht="63" x14ac:dyDescent="0.25">
      <c r="A5" s="10" t="s">
        <v>5</v>
      </c>
      <c r="B5" s="3" t="s">
        <v>320</v>
      </c>
      <c r="C5" s="2" t="s">
        <v>309</v>
      </c>
      <c r="D5" s="3" t="s">
        <v>309</v>
      </c>
      <c r="F5" s="3" t="s">
        <v>309</v>
      </c>
      <c r="G5" s="2" t="s">
        <v>309</v>
      </c>
      <c r="H5" s="3"/>
      <c r="I5" s="2" t="s">
        <v>309</v>
      </c>
      <c r="J5" s="3" t="s">
        <v>309</v>
      </c>
      <c r="K5" s="2" t="s">
        <v>309</v>
      </c>
      <c r="L5" s="3" t="s">
        <v>309</v>
      </c>
    </row>
    <row r="6" spans="1:16" s="2" customFormat="1" ht="78.75" x14ac:dyDescent="0.25">
      <c r="A6" s="10" t="s">
        <v>6</v>
      </c>
      <c r="B6" s="3" t="s">
        <v>321</v>
      </c>
      <c r="C6" s="2" t="s">
        <v>310</v>
      </c>
      <c r="D6" s="3" t="s">
        <v>310</v>
      </c>
      <c r="F6" s="3" t="s">
        <v>310</v>
      </c>
      <c r="G6" s="2" t="s">
        <v>310</v>
      </c>
      <c r="H6" s="3"/>
      <c r="I6" s="2" t="s">
        <v>310</v>
      </c>
      <c r="J6" s="3" t="s">
        <v>310</v>
      </c>
      <c r="K6" s="2" t="s">
        <v>310</v>
      </c>
      <c r="L6" s="3" t="s">
        <v>310</v>
      </c>
    </row>
    <row r="7" spans="1:16" s="2" customFormat="1" x14ac:dyDescent="0.25">
      <c r="A7" s="10" t="s">
        <v>7</v>
      </c>
      <c r="B7" s="5">
        <v>42990</v>
      </c>
      <c r="C7" s="6">
        <v>43009</v>
      </c>
      <c r="D7" s="7">
        <v>43009</v>
      </c>
      <c r="F7" s="7">
        <v>43009</v>
      </c>
      <c r="G7" s="6">
        <v>43009</v>
      </c>
      <c r="H7" s="3"/>
      <c r="I7" s="6">
        <v>43009</v>
      </c>
      <c r="J7" s="7">
        <v>43009</v>
      </c>
      <c r="K7" s="6">
        <v>43009</v>
      </c>
      <c r="L7" s="5">
        <v>43056</v>
      </c>
    </row>
    <row r="8" spans="1:16" s="2" customFormat="1" ht="126" x14ac:dyDescent="0.25">
      <c r="A8" s="10" t="s">
        <v>8</v>
      </c>
      <c r="B8" s="3" t="s">
        <v>318</v>
      </c>
      <c r="D8" s="3"/>
      <c r="F8" s="3"/>
      <c r="H8" s="3"/>
      <c r="J8" s="3"/>
      <c r="L8" s="3"/>
      <c r="M8" s="2" t="s">
        <v>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5"/>
  <sheetViews>
    <sheetView tabSelected="1" workbookViewId="0">
      <pane xSplit="1" ySplit="5" topLeftCell="B252" activePane="bottomRight" state="frozen"/>
      <selection pane="topRight" activeCell="B1" sqref="B1"/>
      <selection pane="bottomLeft" activeCell="A6" sqref="A6"/>
      <selection pane="bottomRight" activeCell="A287" sqref="A287"/>
    </sheetView>
  </sheetViews>
  <sheetFormatPr defaultColWidth="23.375" defaultRowHeight="15.75" x14ac:dyDescent="0.25"/>
  <cols>
    <col min="5" max="5" width="23.375" style="13"/>
  </cols>
  <sheetData>
    <row r="1" spans="1:13" x14ac:dyDescent="0.25">
      <c r="A1" s="14" t="s">
        <v>0</v>
      </c>
      <c r="B1" s="15" t="s">
        <v>16</v>
      </c>
      <c r="C1" s="16" t="s">
        <v>17</v>
      </c>
      <c r="D1" s="17" t="s">
        <v>333</v>
      </c>
      <c r="E1" s="18" t="s">
        <v>19</v>
      </c>
      <c r="F1" s="17" t="s">
        <v>11</v>
      </c>
      <c r="G1" s="16" t="s">
        <v>12</v>
      </c>
      <c r="H1" s="17" t="s">
        <v>20</v>
      </c>
      <c r="I1" s="16" t="s">
        <v>21</v>
      </c>
      <c r="J1" s="19" t="s">
        <v>22</v>
      </c>
      <c r="K1" s="16" t="s">
        <v>23</v>
      </c>
      <c r="L1" s="17" t="s">
        <v>335</v>
      </c>
      <c r="M1" s="16" t="s">
        <v>334</v>
      </c>
    </row>
    <row r="2" spans="1:13" x14ac:dyDescent="0.25">
      <c r="A2" s="20" t="s">
        <v>1</v>
      </c>
      <c r="B2" s="21">
        <v>1</v>
      </c>
      <c r="C2" s="20">
        <v>3</v>
      </c>
      <c r="D2" s="21">
        <v>2</v>
      </c>
      <c r="E2" s="22">
        <v>2</v>
      </c>
      <c r="F2" s="21">
        <v>3</v>
      </c>
      <c r="G2" s="20">
        <v>3</v>
      </c>
      <c r="H2" s="21">
        <v>3</v>
      </c>
      <c r="I2" s="20">
        <v>2</v>
      </c>
      <c r="J2" s="21">
        <v>3</v>
      </c>
      <c r="K2" s="20">
        <v>3</v>
      </c>
      <c r="L2" s="21">
        <v>3</v>
      </c>
      <c r="M2" s="20">
        <v>5</v>
      </c>
    </row>
    <row r="3" spans="1:13" x14ac:dyDescent="0.25">
      <c r="A3" s="20" t="s">
        <v>329</v>
      </c>
      <c r="B3" s="21">
        <v>1</v>
      </c>
      <c r="C3" s="20">
        <v>0</v>
      </c>
      <c r="D3" s="21">
        <v>1</v>
      </c>
      <c r="E3" s="22">
        <v>1</v>
      </c>
      <c r="F3" s="21">
        <v>1</v>
      </c>
      <c r="G3" s="20">
        <v>0</v>
      </c>
      <c r="H3" s="21">
        <v>1</v>
      </c>
      <c r="I3" s="20">
        <v>0</v>
      </c>
      <c r="J3" s="21">
        <v>0</v>
      </c>
      <c r="K3" s="20">
        <v>0</v>
      </c>
      <c r="L3" s="21">
        <v>0</v>
      </c>
      <c r="M3" s="20">
        <v>1</v>
      </c>
    </row>
    <row r="4" spans="1:13" x14ac:dyDescent="0.25">
      <c r="A4" s="20" t="s">
        <v>2</v>
      </c>
      <c r="B4" s="21">
        <v>1</v>
      </c>
      <c r="C4" s="20">
        <v>2</v>
      </c>
      <c r="D4" s="21">
        <v>3</v>
      </c>
      <c r="E4" s="22">
        <v>4</v>
      </c>
      <c r="F4" s="21">
        <v>5</v>
      </c>
      <c r="G4" s="20">
        <v>6</v>
      </c>
      <c r="H4" s="21">
        <v>7</v>
      </c>
      <c r="I4" s="20">
        <v>8</v>
      </c>
      <c r="J4" s="21">
        <v>9</v>
      </c>
      <c r="K4" s="20">
        <v>10</v>
      </c>
      <c r="L4" s="21">
        <v>11</v>
      </c>
      <c r="M4" s="20">
        <v>12</v>
      </c>
    </row>
    <row r="5" spans="1:13" x14ac:dyDescent="0.25">
      <c r="A5" s="20" t="s">
        <v>332</v>
      </c>
      <c r="B5" s="21">
        <v>1</v>
      </c>
      <c r="C5" s="20"/>
      <c r="D5" s="21">
        <v>2</v>
      </c>
      <c r="E5" s="22">
        <v>3</v>
      </c>
      <c r="F5" s="21">
        <v>4</v>
      </c>
      <c r="G5" s="20"/>
      <c r="H5" s="21">
        <v>5</v>
      </c>
      <c r="I5" s="20"/>
      <c r="J5" s="21"/>
      <c r="K5" s="20"/>
      <c r="L5" s="21">
        <v>6</v>
      </c>
      <c r="M5" s="20">
        <v>6</v>
      </c>
    </row>
    <row r="6" spans="1:13" x14ac:dyDescent="0.25">
      <c r="A6" s="14" t="s">
        <v>24</v>
      </c>
      <c r="B6" s="23" t="s">
        <v>112</v>
      </c>
      <c r="C6" s="24">
        <v>15.5</v>
      </c>
      <c r="D6" s="24" t="s">
        <v>112</v>
      </c>
      <c r="E6" s="25" t="s">
        <v>112</v>
      </c>
      <c r="F6" s="26">
        <v>1.7</v>
      </c>
      <c r="G6" s="27">
        <v>1934.5</v>
      </c>
      <c r="H6" s="26">
        <v>1199.4000000000001</v>
      </c>
      <c r="I6" s="28">
        <v>48.189</v>
      </c>
      <c r="J6" s="23" t="s">
        <v>112</v>
      </c>
      <c r="K6" s="28">
        <v>22</v>
      </c>
      <c r="L6" s="21"/>
      <c r="M6" s="20" t="e">
        <f>J6/K6</f>
        <v>#VALUE!</v>
      </c>
    </row>
    <row r="7" spans="1:13" x14ac:dyDescent="0.25">
      <c r="A7" s="14" t="s">
        <v>25</v>
      </c>
      <c r="B7" s="23">
        <v>-1.533283400366819</v>
      </c>
      <c r="C7" s="24">
        <v>15.7</v>
      </c>
      <c r="D7" s="24" t="s">
        <v>112</v>
      </c>
      <c r="E7" s="25" t="s">
        <v>112</v>
      </c>
      <c r="F7" s="26">
        <v>1.7</v>
      </c>
      <c r="G7" s="27">
        <v>1932.3</v>
      </c>
      <c r="H7" s="26">
        <v>1219.3</v>
      </c>
      <c r="I7" s="28">
        <v>48.192999999999998</v>
      </c>
      <c r="J7" s="23" t="s">
        <v>112</v>
      </c>
      <c r="K7" s="28">
        <v>22.08</v>
      </c>
      <c r="L7" s="26">
        <v>19.899999999999999</v>
      </c>
      <c r="M7" s="20" t="e">
        <f t="shared" ref="M7:M70" si="0">J7/K7</f>
        <v>#VALUE!</v>
      </c>
    </row>
    <row r="8" spans="1:13" x14ac:dyDescent="0.25">
      <c r="A8" s="14" t="s">
        <v>26</v>
      </c>
      <c r="B8" s="23">
        <v>1.7089858754722229</v>
      </c>
      <c r="C8" s="24">
        <v>15.9</v>
      </c>
      <c r="D8" s="24" t="s">
        <v>112</v>
      </c>
      <c r="E8" s="25" t="s">
        <v>112</v>
      </c>
      <c r="F8" s="26">
        <v>1.8</v>
      </c>
      <c r="G8" s="27">
        <v>1930.3</v>
      </c>
      <c r="H8" s="26">
        <v>1223.3</v>
      </c>
      <c r="I8" s="28">
        <v>48.323</v>
      </c>
      <c r="J8" s="23" t="s">
        <v>112</v>
      </c>
      <c r="K8" s="28">
        <v>22.84</v>
      </c>
      <c r="L8" s="26">
        <v>20.100000000000001</v>
      </c>
      <c r="M8" s="20" t="e">
        <f t="shared" si="0"/>
        <v>#VALUE!</v>
      </c>
    </row>
    <row r="9" spans="1:13" x14ac:dyDescent="0.25">
      <c r="A9" s="14" t="s">
        <v>27</v>
      </c>
      <c r="B9" s="23">
        <v>-1.9735240582648235</v>
      </c>
      <c r="C9" s="24">
        <v>16.3</v>
      </c>
      <c r="D9" s="24" t="s">
        <v>112</v>
      </c>
      <c r="E9" s="25" t="s">
        <v>112</v>
      </c>
      <c r="F9" s="26">
        <v>1.7</v>
      </c>
      <c r="G9" s="27">
        <v>1960.7</v>
      </c>
      <c r="H9" s="26">
        <v>1223.5999999999999</v>
      </c>
      <c r="I9" s="28">
        <v>48.795000000000002</v>
      </c>
      <c r="J9" s="23" t="s">
        <v>112</v>
      </c>
      <c r="K9" s="28">
        <v>23.41</v>
      </c>
      <c r="L9" s="26">
        <v>20.5</v>
      </c>
      <c r="M9" s="20" t="e">
        <f t="shared" si="0"/>
        <v>#VALUE!</v>
      </c>
    </row>
    <row r="10" spans="1:13" x14ac:dyDescent="0.25">
      <c r="A10" s="14" t="s">
        <v>28</v>
      </c>
      <c r="B10" s="23">
        <v>12.097035980616271</v>
      </c>
      <c r="C10" s="24">
        <v>16.7</v>
      </c>
      <c r="D10" s="24" t="s">
        <v>112</v>
      </c>
      <c r="E10" s="25" t="s">
        <v>112</v>
      </c>
      <c r="F10" s="26">
        <v>1.8</v>
      </c>
      <c r="G10" s="27">
        <v>1989.5</v>
      </c>
      <c r="H10" s="26">
        <v>1229.8</v>
      </c>
      <c r="I10" s="28">
        <v>49.106000000000002</v>
      </c>
      <c r="J10" s="23" t="s">
        <v>112</v>
      </c>
      <c r="K10" s="28">
        <v>23.5</v>
      </c>
      <c r="L10" s="26">
        <v>20.8</v>
      </c>
      <c r="M10" s="20" t="e">
        <f t="shared" si="0"/>
        <v>#VALUE!</v>
      </c>
    </row>
    <row r="11" spans="1:13" x14ac:dyDescent="0.25">
      <c r="A11" s="14" t="s">
        <v>29</v>
      </c>
      <c r="B11" s="23">
        <v>8.6951754047170144</v>
      </c>
      <c r="C11" s="24">
        <v>17</v>
      </c>
      <c r="D11" s="24" t="s">
        <v>112</v>
      </c>
      <c r="E11" s="25" t="s">
        <v>112</v>
      </c>
      <c r="F11" s="26">
        <v>1.8</v>
      </c>
      <c r="G11" s="27">
        <v>2021.9</v>
      </c>
      <c r="H11" s="26">
        <v>1244.0999999999999</v>
      </c>
      <c r="I11" s="28">
        <v>49.08</v>
      </c>
      <c r="J11" s="23" t="s">
        <v>112</v>
      </c>
      <c r="K11" s="28">
        <v>24.15</v>
      </c>
      <c r="L11" s="26">
        <v>21.4</v>
      </c>
      <c r="M11" s="20" t="e">
        <f t="shared" si="0"/>
        <v>#VALUE!</v>
      </c>
    </row>
    <row r="12" spans="1:13" x14ac:dyDescent="0.25">
      <c r="A12" s="14" t="s">
        <v>30</v>
      </c>
      <c r="B12" s="23">
        <v>1.3814958957272969</v>
      </c>
      <c r="C12" s="24">
        <v>17.2</v>
      </c>
      <c r="D12" s="24" t="s">
        <v>112</v>
      </c>
      <c r="E12" s="25" t="s">
        <v>112</v>
      </c>
      <c r="F12" s="26">
        <v>1.7</v>
      </c>
      <c r="G12" s="27">
        <v>2033.2</v>
      </c>
      <c r="H12" s="26">
        <v>1245.9000000000001</v>
      </c>
      <c r="I12" s="28">
        <v>49.429000000000002</v>
      </c>
      <c r="J12" s="23" t="s">
        <v>112</v>
      </c>
      <c r="K12" s="28">
        <v>24.36</v>
      </c>
      <c r="L12" s="26">
        <v>22.4</v>
      </c>
      <c r="M12" s="20" t="e">
        <f t="shared" si="0"/>
        <v>#VALUE!</v>
      </c>
    </row>
    <row r="13" spans="1:13" x14ac:dyDescent="0.25">
      <c r="A13" s="14" t="s">
        <v>31</v>
      </c>
      <c r="B13" s="23">
        <v>2.6364418835027972</v>
      </c>
      <c r="C13" s="24">
        <v>17.100000000000001</v>
      </c>
      <c r="D13" s="24" t="e">
        <v>#N/A</v>
      </c>
      <c r="E13" s="25" t="s">
        <v>112</v>
      </c>
      <c r="F13" s="26">
        <v>1.9</v>
      </c>
      <c r="G13" s="27">
        <v>2035.3</v>
      </c>
      <c r="H13" s="26">
        <v>1255.8</v>
      </c>
      <c r="I13" s="28">
        <v>48.970999999999997</v>
      </c>
      <c r="J13" s="23" t="s">
        <v>112</v>
      </c>
      <c r="K13" s="28">
        <v>24.05</v>
      </c>
      <c r="L13" s="26">
        <v>22.6</v>
      </c>
      <c r="M13" s="20" t="e">
        <f t="shared" si="0"/>
        <v>#VALUE!</v>
      </c>
    </row>
    <row r="14" spans="1:13" x14ac:dyDescent="0.25">
      <c r="A14" s="14" t="s">
        <v>32</v>
      </c>
      <c r="B14" s="23">
        <v>-2.192520826588809</v>
      </c>
      <c r="C14" s="24">
        <v>16.7</v>
      </c>
      <c r="D14" s="24" t="s">
        <v>112</v>
      </c>
      <c r="E14" s="25" t="s">
        <v>112</v>
      </c>
      <c r="F14" s="26">
        <v>1.8</v>
      </c>
      <c r="G14" s="27">
        <v>2007.5</v>
      </c>
      <c r="H14" s="26">
        <v>1257.9000000000001</v>
      </c>
      <c r="I14" s="28">
        <v>48.146000000000001</v>
      </c>
      <c r="J14" s="23" t="s">
        <v>112</v>
      </c>
      <c r="K14" s="28">
        <v>23.91</v>
      </c>
      <c r="L14" s="26">
        <v>22.9</v>
      </c>
      <c r="M14" s="20" t="e">
        <f t="shared" si="0"/>
        <v>#VALUE!</v>
      </c>
    </row>
    <row r="15" spans="1:13" x14ac:dyDescent="0.25">
      <c r="A15" s="14" t="s">
        <v>33</v>
      </c>
      <c r="B15" s="23">
        <v>6.2154782670437108</v>
      </c>
      <c r="C15" s="24">
        <v>16.600000000000001</v>
      </c>
      <c r="D15" s="24" t="s">
        <v>112</v>
      </c>
      <c r="E15" s="25" t="s">
        <v>112</v>
      </c>
      <c r="F15" s="26">
        <v>1.6</v>
      </c>
      <c r="G15" s="27">
        <v>2000.8</v>
      </c>
      <c r="H15" s="26">
        <v>1277.0999999999999</v>
      </c>
      <c r="I15" s="28">
        <v>47.341000000000001</v>
      </c>
      <c r="J15" s="23" t="s">
        <v>112</v>
      </c>
      <c r="K15" s="28">
        <v>23.92</v>
      </c>
      <c r="L15" s="26">
        <v>22.9</v>
      </c>
      <c r="M15" s="20" t="e">
        <f t="shared" si="0"/>
        <v>#VALUE!</v>
      </c>
    </row>
    <row r="16" spans="1:13" x14ac:dyDescent="0.25">
      <c r="A16" s="14" t="s">
        <v>34</v>
      </c>
      <c r="B16" s="23">
        <v>3.515471698448382</v>
      </c>
      <c r="C16" s="24">
        <v>16.7</v>
      </c>
      <c r="D16" s="24" t="s">
        <v>112</v>
      </c>
      <c r="E16" s="25" t="s">
        <v>112</v>
      </c>
      <c r="F16" s="26">
        <v>1.5</v>
      </c>
      <c r="G16" s="27">
        <v>2022.8</v>
      </c>
      <c r="H16" s="26">
        <v>1280</v>
      </c>
      <c r="I16" s="28">
        <v>46.844000000000001</v>
      </c>
      <c r="J16" s="23" t="s">
        <v>112</v>
      </c>
      <c r="K16" s="28">
        <v>23.75</v>
      </c>
      <c r="L16" s="26">
        <v>22.6</v>
      </c>
      <c r="M16" s="20" t="e">
        <f t="shared" si="0"/>
        <v>#VALUE!</v>
      </c>
    </row>
    <row r="17" spans="1:13" x14ac:dyDescent="0.25">
      <c r="A17" s="14" t="s">
        <v>35</v>
      </c>
      <c r="B17" s="23">
        <v>0.55854185132405387</v>
      </c>
      <c r="C17" s="24">
        <v>17.100000000000001</v>
      </c>
      <c r="D17" s="24" t="s">
        <v>112</v>
      </c>
      <c r="E17" s="25" t="s">
        <v>112</v>
      </c>
      <c r="F17" s="26">
        <v>1.5</v>
      </c>
      <c r="G17" s="27">
        <v>2004.7</v>
      </c>
      <c r="H17" s="26">
        <v>1298.8</v>
      </c>
      <c r="I17" s="28">
        <v>46.656999999999996</v>
      </c>
      <c r="J17" s="23" t="s">
        <v>112</v>
      </c>
      <c r="K17" s="28">
        <v>23.61</v>
      </c>
      <c r="L17" s="26">
        <v>22.5</v>
      </c>
      <c r="M17" s="20" t="e">
        <f t="shared" si="0"/>
        <v>#VALUE!</v>
      </c>
    </row>
    <row r="18" spans="1:13" x14ac:dyDescent="0.25">
      <c r="A18" s="14" t="s">
        <v>36</v>
      </c>
      <c r="B18" s="23">
        <v>8.3690573645832771</v>
      </c>
      <c r="C18" s="24">
        <v>17.899999999999999</v>
      </c>
      <c r="D18" s="24">
        <v>1.2816901408450703</v>
      </c>
      <c r="E18" s="25" t="s">
        <v>112</v>
      </c>
      <c r="F18" s="26">
        <v>1.6</v>
      </c>
      <c r="G18" s="27">
        <v>2084.6</v>
      </c>
      <c r="H18" s="26">
        <v>1320.4</v>
      </c>
      <c r="I18" s="28">
        <v>47.018000000000001</v>
      </c>
      <c r="J18" s="23" t="s">
        <v>112</v>
      </c>
      <c r="K18" s="28">
        <v>23.64</v>
      </c>
      <c r="L18" s="26">
        <v>22.6</v>
      </c>
      <c r="M18" s="20" t="e">
        <f t="shared" si="0"/>
        <v>#VALUE!</v>
      </c>
    </row>
    <row r="19" spans="1:13" x14ac:dyDescent="0.25">
      <c r="A19" s="14" t="s">
        <v>37</v>
      </c>
      <c r="B19" s="23">
        <v>-1.0079964127058787</v>
      </c>
      <c r="C19" s="24">
        <v>18.5</v>
      </c>
      <c r="D19" s="24">
        <v>1.3066922736002364</v>
      </c>
      <c r="E19" s="25" t="s">
        <v>112</v>
      </c>
      <c r="F19" s="26">
        <v>1.8</v>
      </c>
      <c r="G19" s="27">
        <v>2147.6</v>
      </c>
      <c r="H19" s="26">
        <v>1342.1</v>
      </c>
      <c r="I19" s="28">
        <v>48.179000000000002</v>
      </c>
      <c r="J19" s="23" t="s">
        <v>112</v>
      </c>
      <c r="K19" s="28">
        <v>23.88</v>
      </c>
      <c r="L19" s="26">
        <v>22.8</v>
      </c>
      <c r="M19" s="20" t="e">
        <f t="shared" si="0"/>
        <v>#VALUE!</v>
      </c>
    </row>
    <row r="20" spans="1:13" x14ac:dyDescent="0.25">
      <c r="A20" s="14" t="s">
        <v>38</v>
      </c>
      <c r="B20" s="23">
        <v>-6.4824774449089517E-2</v>
      </c>
      <c r="C20" s="24">
        <v>18.899999999999999</v>
      </c>
      <c r="D20" s="24">
        <v>1.4061596298438404</v>
      </c>
      <c r="E20" s="25" t="s">
        <v>112</v>
      </c>
      <c r="F20" s="26">
        <v>1.9</v>
      </c>
      <c r="G20" s="27">
        <v>2230.4</v>
      </c>
      <c r="H20" s="26">
        <v>1411</v>
      </c>
      <c r="I20" s="28">
        <v>49.698</v>
      </c>
      <c r="J20" s="23" t="s">
        <v>112</v>
      </c>
      <c r="K20" s="28">
        <v>24.34</v>
      </c>
      <c r="L20" s="26">
        <v>23.7</v>
      </c>
      <c r="M20" s="20" t="e">
        <f t="shared" si="0"/>
        <v>#VALUE!</v>
      </c>
    </row>
    <row r="21" spans="1:13" x14ac:dyDescent="0.25">
      <c r="A21" s="14" t="s">
        <v>39</v>
      </c>
      <c r="B21" s="23">
        <v>0.66431854668060719</v>
      </c>
      <c r="C21" s="24">
        <v>19.100000000000001</v>
      </c>
      <c r="D21" s="24">
        <v>1.4485450674237048</v>
      </c>
      <c r="E21" s="25" t="s">
        <v>112</v>
      </c>
      <c r="F21" s="26">
        <v>2.1</v>
      </c>
      <c r="G21" s="27">
        <v>2273.4</v>
      </c>
      <c r="H21" s="26">
        <v>1368.4</v>
      </c>
      <c r="I21" s="28">
        <v>50.155999999999999</v>
      </c>
      <c r="J21" s="23" t="s">
        <v>112</v>
      </c>
      <c r="K21" s="28">
        <v>24.98</v>
      </c>
      <c r="L21" s="26">
        <v>24.8</v>
      </c>
      <c r="M21" s="20" t="e">
        <f t="shared" si="0"/>
        <v>#VALUE!</v>
      </c>
    </row>
    <row r="22" spans="1:13" x14ac:dyDescent="0.25">
      <c r="A22" s="14" t="s">
        <v>40</v>
      </c>
      <c r="B22" s="23">
        <v>-2.818906731803668</v>
      </c>
      <c r="C22" s="24">
        <v>18.8</v>
      </c>
      <c r="D22" s="24">
        <v>1.4661551109893121</v>
      </c>
      <c r="E22" s="25" t="s">
        <v>112</v>
      </c>
      <c r="F22" s="26">
        <v>2</v>
      </c>
      <c r="G22" s="27">
        <v>2304.5</v>
      </c>
      <c r="H22" s="26">
        <v>1401.5</v>
      </c>
      <c r="I22" s="28">
        <v>50.999000000000002</v>
      </c>
      <c r="J22" s="23" t="s">
        <v>112</v>
      </c>
      <c r="K22" s="28">
        <v>25.88</v>
      </c>
      <c r="L22" s="26">
        <v>25.3</v>
      </c>
      <c r="M22" s="20" t="e">
        <f t="shared" si="0"/>
        <v>#VALUE!</v>
      </c>
    </row>
    <row r="23" spans="1:13" x14ac:dyDescent="0.25">
      <c r="A23" s="14" t="s">
        <v>41</v>
      </c>
      <c r="B23" s="23">
        <v>-1.9985753181632258</v>
      </c>
      <c r="C23" s="24">
        <v>19</v>
      </c>
      <c r="D23" s="24">
        <v>1.4266267356384428</v>
      </c>
      <c r="E23" s="25" t="s">
        <v>112</v>
      </c>
      <c r="F23" s="26">
        <v>2.1</v>
      </c>
      <c r="G23" s="27">
        <v>2344.5</v>
      </c>
      <c r="H23" s="26">
        <v>1361.9</v>
      </c>
      <c r="I23" s="28">
        <v>51.408999999999999</v>
      </c>
      <c r="J23" s="23" t="s">
        <v>112</v>
      </c>
      <c r="K23" s="28">
        <v>25.93</v>
      </c>
      <c r="L23" s="26">
        <v>25.5</v>
      </c>
      <c r="M23" s="20" t="e">
        <f t="shared" si="0"/>
        <v>#VALUE!</v>
      </c>
    </row>
    <row r="24" spans="1:13" x14ac:dyDescent="0.25">
      <c r="A24" s="14" t="s">
        <v>42</v>
      </c>
      <c r="B24" s="23">
        <v>11.076416590429185</v>
      </c>
      <c r="C24" s="24">
        <v>19.399999999999999</v>
      </c>
      <c r="D24" s="24">
        <v>1.5822052921569962</v>
      </c>
      <c r="E24" s="25" t="s">
        <v>112</v>
      </c>
      <c r="F24" s="26">
        <v>2.2999999999999998</v>
      </c>
      <c r="G24" s="27">
        <v>2392.8000000000002</v>
      </c>
      <c r="H24" s="26">
        <v>1377.7</v>
      </c>
      <c r="I24" s="28">
        <v>50.901000000000003</v>
      </c>
      <c r="J24" s="23" t="s">
        <v>112</v>
      </c>
      <c r="K24" s="28">
        <v>26.03</v>
      </c>
      <c r="L24" s="26">
        <v>25.6</v>
      </c>
      <c r="M24" s="20" t="e">
        <f t="shared" si="0"/>
        <v>#VALUE!</v>
      </c>
    </row>
    <row r="25" spans="1:13" x14ac:dyDescent="0.25">
      <c r="A25" s="14" t="s">
        <v>43</v>
      </c>
      <c r="B25" s="23">
        <v>-1.3765251146327053</v>
      </c>
      <c r="C25" s="24">
        <v>20.3</v>
      </c>
      <c r="D25" s="24">
        <v>1.5986280180240768</v>
      </c>
      <c r="E25" s="25" t="s">
        <v>112</v>
      </c>
      <c r="F25" s="26">
        <v>2.2999999999999998</v>
      </c>
      <c r="G25" s="27">
        <v>2398.1</v>
      </c>
      <c r="H25" s="26">
        <v>1385.8</v>
      </c>
      <c r="I25" s="28">
        <v>50.924999999999997</v>
      </c>
      <c r="J25" s="23" t="s">
        <v>112</v>
      </c>
      <c r="K25" s="28">
        <v>26.47</v>
      </c>
      <c r="L25" s="26">
        <v>25.7</v>
      </c>
      <c r="M25" s="20" t="e">
        <f t="shared" si="0"/>
        <v>#VALUE!</v>
      </c>
    </row>
    <row r="26" spans="1:13" x14ac:dyDescent="0.25">
      <c r="A26" s="14" t="s">
        <v>44</v>
      </c>
      <c r="B26" s="23">
        <v>-5.1352323503455999</v>
      </c>
      <c r="C26" s="24">
        <v>21.6</v>
      </c>
      <c r="D26" s="24">
        <v>1.6396420641862344</v>
      </c>
      <c r="E26" s="25" t="s">
        <v>112</v>
      </c>
      <c r="F26" s="26">
        <v>2.4</v>
      </c>
      <c r="G26" s="27">
        <v>2423.5</v>
      </c>
      <c r="H26" s="26">
        <v>1388.9</v>
      </c>
      <c r="I26" s="28">
        <v>51.253</v>
      </c>
      <c r="J26" s="23" t="s">
        <v>112</v>
      </c>
      <c r="K26" s="28">
        <v>26.39</v>
      </c>
      <c r="L26" s="26">
        <v>25.9</v>
      </c>
      <c r="M26" s="20" t="e">
        <f t="shared" si="0"/>
        <v>#VALUE!</v>
      </c>
    </row>
    <row r="27" spans="1:13" x14ac:dyDescent="0.25">
      <c r="A27" s="14" t="s">
        <v>45</v>
      </c>
      <c r="B27" s="23">
        <v>8.17733865839514</v>
      </c>
      <c r="C27" s="24">
        <v>22.7</v>
      </c>
      <c r="D27" s="24">
        <v>1.6771939255476416</v>
      </c>
      <c r="E27" s="25" t="s">
        <v>112</v>
      </c>
      <c r="F27" s="26">
        <v>2.6</v>
      </c>
      <c r="G27" s="27">
        <v>2428.5</v>
      </c>
      <c r="H27" s="26">
        <v>1416.1</v>
      </c>
      <c r="I27" s="28">
        <v>51.040999999999997</v>
      </c>
      <c r="J27" s="23" t="s">
        <v>112</v>
      </c>
      <c r="K27" s="28">
        <v>26.53</v>
      </c>
      <c r="L27" s="26">
        <v>26</v>
      </c>
      <c r="M27" s="20" t="e">
        <f t="shared" si="0"/>
        <v>#VALUE!</v>
      </c>
    </row>
    <row r="28" spans="1:13" x14ac:dyDescent="0.25">
      <c r="A28" s="14" t="s">
        <v>46</v>
      </c>
      <c r="B28" s="23">
        <v>-2.8859864332822482</v>
      </c>
      <c r="C28" s="24">
        <v>23.9</v>
      </c>
      <c r="D28" s="24">
        <v>1.6307814992025518</v>
      </c>
      <c r="E28" s="25" t="s">
        <v>112</v>
      </c>
      <c r="F28" s="26">
        <v>2.2000000000000002</v>
      </c>
      <c r="G28" s="27">
        <v>2446.1</v>
      </c>
      <c r="H28" s="26">
        <v>1423</v>
      </c>
      <c r="I28" s="28">
        <v>51.408000000000001</v>
      </c>
      <c r="J28" s="23" t="s">
        <v>112</v>
      </c>
      <c r="K28" s="28">
        <v>26.63</v>
      </c>
      <c r="L28" s="26">
        <v>25.9</v>
      </c>
      <c r="M28" s="20" t="e">
        <f t="shared" si="0"/>
        <v>#VALUE!</v>
      </c>
    </row>
    <row r="29" spans="1:13" x14ac:dyDescent="0.25">
      <c r="A29" s="14" t="s">
        <v>47</v>
      </c>
      <c r="B29" s="23">
        <v>-0.21280883555075825</v>
      </c>
      <c r="C29" s="24">
        <v>25.2</v>
      </c>
      <c r="D29" s="24">
        <v>1.7606520442647937</v>
      </c>
      <c r="E29" s="25" t="s">
        <v>112</v>
      </c>
      <c r="F29" s="26">
        <v>2.4</v>
      </c>
      <c r="G29" s="27">
        <v>2526.4</v>
      </c>
      <c r="H29" s="26">
        <v>1473.3</v>
      </c>
      <c r="I29" s="28">
        <v>52.783999999999999</v>
      </c>
      <c r="J29" s="23" t="s">
        <v>112</v>
      </c>
      <c r="K29" s="28">
        <v>26.71</v>
      </c>
      <c r="L29" s="26">
        <v>25.9</v>
      </c>
      <c r="M29" s="20" t="e">
        <f t="shared" si="0"/>
        <v>#VALUE!</v>
      </c>
    </row>
    <row r="30" spans="1:13" x14ac:dyDescent="0.25">
      <c r="A30" s="14" t="s">
        <v>48</v>
      </c>
      <c r="B30" s="23">
        <v>8.8705364657718064</v>
      </c>
      <c r="C30" s="24">
        <v>26.2</v>
      </c>
      <c r="D30" s="24">
        <v>1.6752782193958664</v>
      </c>
      <c r="E30" s="25" t="s">
        <v>112</v>
      </c>
      <c r="F30" s="26">
        <v>2.6</v>
      </c>
      <c r="G30" s="27">
        <v>2573.4</v>
      </c>
      <c r="H30" s="26">
        <v>1490.8</v>
      </c>
      <c r="I30" s="28">
        <v>53.331000000000003</v>
      </c>
      <c r="J30" s="23" t="s">
        <v>112</v>
      </c>
      <c r="K30" s="28">
        <v>26.63</v>
      </c>
      <c r="L30" s="26">
        <v>26.1</v>
      </c>
      <c r="M30" s="20" t="e">
        <f t="shared" si="0"/>
        <v>#VALUE!</v>
      </c>
    </row>
    <row r="31" spans="1:13" x14ac:dyDescent="0.25">
      <c r="A31" s="14" t="s">
        <v>49</v>
      </c>
      <c r="B31" s="23">
        <v>4.7518227759165441</v>
      </c>
      <c r="C31" s="24">
        <v>27.2</v>
      </c>
      <c r="D31" s="24">
        <v>1.5960330578512396</v>
      </c>
      <c r="E31" s="25" t="s">
        <v>112</v>
      </c>
      <c r="F31" s="26">
        <v>2.7</v>
      </c>
      <c r="G31" s="27">
        <v>2593.5</v>
      </c>
      <c r="H31" s="26">
        <v>1499.8</v>
      </c>
      <c r="I31" s="28">
        <v>53.424999999999997</v>
      </c>
      <c r="J31" s="23" t="s">
        <v>112</v>
      </c>
      <c r="K31" s="28">
        <v>26.77</v>
      </c>
      <c r="L31" s="26">
        <v>26.4</v>
      </c>
      <c r="M31" s="20" t="e">
        <f t="shared" si="0"/>
        <v>#VALUE!</v>
      </c>
    </row>
    <row r="32" spans="1:13" x14ac:dyDescent="0.25">
      <c r="A32" s="14" t="s">
        <v>50</v>
      </c>
      <c r="B32" s="23">
        <v>5.4124327158646999</v>
      </c>
      <c r="C32" s="24">
        <v>28</v>
      </c>
      <c r="D32" s="24">
        <v>1.537397945746642</v>
      </c>
      <c r="E32" s="25" t="s">
        <v>112</v>
      </c>
      <c r="F32" s="26">
        <v>2.8</v>
      </c>
      <c r="G32" s="27">
        <v>2578.9</v>
      </c>
      <c r="H32" s="26">
        <v>1496.3</v>
      </c>
      <c r="I32" s="28">
        <v>52.892000000000003</v>
      </c>
      <c r="J32" s="23" t="s">
        <v>112</v>
      </c>
      <c r="K32" s="28">
        <v>26.89</v>
      </c>
      <c r="L32" s="26">
        <v>26.6</v>
      </c>
      <c r="M32" s="20" t="e">
        <f t="shared" si="0"/>
        <v>#VALUE!</v>
      </c>
    </row>
    <row r="33" spans="1:13" x14ac:dyDescent="0.25">
      <c r="A33" s="14" t="s">
        <v>51</v>
      </c>
      <c r="B33" s="23">
        <v>2.0044204747915124</v>
      </c>
      <c r="C33" s="24">
        <v>28.8</v>
      </c>
      <c r="D33" s="24">
        <v>1.6301990932387147</v>
      </c>
      <c r="E33" s="25" t="s">
        <v>112</v>
      </c>
      <c r="F33" s="26">
        <v>2.5</v>
      </c>
      <c r="G33" s="27">
        <v>2539.8000000000002</v>
      </c>
      <c r="H33" s="26">
        <v>1486.4</v>
      </c>
      <c r="I33" s="28">
        <v>52.058999999999997</v>
      </c>
      <c r="J33" s="23" t="s">
        <v>112</v>
      </c>
      <c r="K33" s="28">
        <v>26.87</v>
      </c>
      <c r="L33" s="26">
        <v>26.5</v>
      </c>
      <c r="M33" s="20" t="e">
        <f t="shared" si="0"/>
        <v>#VALUE!</v>
      </c>
    </row>
    <row r="34" spans="1:13" x14ac:dyDescent="0.25">
      <c r="A34" s="14" t="s">
        <v>52</v>
      </c>
      <c r="B34" s="23">
        <v>5.0743927721186965</v>
      </c>
      <c r="C34" s="24">
        <v>29.6</v>
      </c>
      <c r="D34" s="24">
        <v>1.7647058823529413</v>
      </c>
      <c r="E34" s="25" t="s">
        <v>112</v>
      </c>
      <c r="F34" s="26">
        <v>2.5</v>
      </c>
      <c r="G34" s="27">
        <v>2528</v>
      </c>
      <c r="H34" s="26">
        <v>1491.8</v>
      </c>
      <c r="I34" s="28">
        <v>51.36</v>
      </c>
      <c r="J34" s="23" t="s">
        <v>112</v>
      </c>
      <c r="K34" s="28">
        <v>26.93</v>
      </c>
      <c r="L34" s="26">
        <v>26.6</v>
      </c>
      <c r="M34" s="20" t="e">
        <f t="shared" si="0"/>
        <v>#VALUE!</v>
      </c>
    </row>
    <row r="35" spans="1:13" x14ac:dyDescent="0.25">
      <c r="A35" s="14" t="s">
        <v>53</v>
      </c>
      <c r="B35" s="23">
        <v>3.1651124744338679</v>
      </c>
      <c r="C35" s="24">
        <v>30.2</v>
      </c>
      <c r="D35" s="24">
        <v>1.9115241149139455</v>
      </c>
      <c r="E35" s="25" t="s">
        <v>112</v>
      </c>
      <c r="F35" s="26">
        <v>2.2999999999999998</v>
      </c>
      <c r="G35" s="27">
        <v>2530.6999999999998</v>
      </c>
      <c r="H35" s="26">
        <v>1511.3</v>
      </c>
      <c r="I35" s="28">
        <v>50.972999999999999</v>
      </c>
      <c r="J35" s="23" t="s">
        <v>112</v>
      </c>
      <c r="K35" s="28">
        <v>26.94</v>
      </c>
      <c r="L35" s="26">
        <v>26.7</v>
      </c>
      <c r="M35" s="20" t="e">
        <f t="shared" si="0"/>
        <v>#VALUE!</v>
      </c>
    </row>
    <row r="36" spans="1:13" x14ac:dyDescent="0.25">
      <c r="A36" s="14" t="s">
        <v>54</v>
      </c>
      <c r="B36" s="23">
        <v>3.9188310745437134</v>
      </c>
      <c r="C36" s="24">
        <v>30.5</v>
      </c>
      <c r="D36" s="24">
        <v>2.111764705882353</v>
      </c>
      <c r="E36" s="25" t="s">
        <v>112</v>
      </c>
      <c r="F36" s="26">
        <v>2.4</v>
      </c>
      <c r="G36" s="27">
        <v>2559.4</v>
      </c>
      <c r="H36" s="26">
        <v>1531.8</v>
      </c>
      <c r="I36" s="28">
        <v>50.773000000000003</v>
      </c>
      <c r="J36" s="23" t="s">
        <v>112</v>
      </c>
      <c r="K36" s="28">
        <v>26.81</v>
      </c>
      <c r="L36" s="26">
        <v>26.6</v>
      </c>
      <c r="M36" s="20" t="e">
        <f t="shared" si="0"/>
        <v>#VALUE!</v>
      </c>
    </row>
    <row r="37" spans="1:13" x14ac:dyDescent="0.25">
      <c r="A37" s="14" t="s">
        <v>55</v>
      </c>
      <c r="B37" s="23">
        <v>2.1362315779229082</v>
      </c>
      <c r="C37" s="24">
        <v>30.9</v>
      </c>
      <c r="D37" s="24">
        <v>2.3450433422407611</v>
      </c>
      <c r="E37" s="25" t="s">
        <v>112</v>
      </c>
      <c r="F37" s="26">
        <v>2.5</v>
      </c>
      <c r="G37" s="27">
        <v>2609.3000000000002</v>
      </c>
      <c r="H37" s="26">
        <v>1564</v>
      </c>
      <c r="I37" s="28">
        <v>51.408999999999999</v>
      </c>
      <c r="J37" s="23" t="s">
        <v>112</v>
      </c>
      <c r="K37" s="28">
        <v>26.77</v>
      </c>
      <c r="L37" s="26">
        <v>26.8</v>
      </c>
      <c r="M37" s="20" t="e">
        <f t="shared" si="0"/>
        <v>#VALUE!</v>
      </c>
    </row>
    <row r="38" spans="1:13" x14ac:dyDescent="0.25">
      <c r="A38" s="14" t="s">
        <v>56</v>
      </c>
      <c r="B38" s="23">
        <v>-1.8337601308676073</v>
      </c>
      <c r="C38" s="24">
        <v>31</v>
      </c>
      <c r="D38" s="24">
        <v>2.3727054550171887</v>
      </c>
      <c r="E38" s="25" t="s">
        <v>112</v>
      </c>
      <c r="F38" s="26">
        <v>2.4</v>
      </c>
      <c r="G38" s="27">
        <v>2683.8</v>
      </c>
      <c r="H38" s="26">
        <v>1599.1</v>
      </c>
      <c r="I38" s="28">
        <v>52.238999999999997</v>
      </c>
      <c r="J38" s="23" t="s">
        <v>112</v>
      </c>
      <c r="K38" s="28">
        <v>26.79</v>
      </c>
      <c r="L38" s="26">
        <v>26.9</v>
      </c>
      <c r="M38" s="20" t="e">
        <f t="shared" si="0"/>
        <v>#VALUE!</v>
      </c>
    </row>
    <row r="39" spans="1:13" x14ac:dyDescent="0.25">
      <c r="A39" s="14" t="s">
        <v>57</v>
      </c>
      <c r="B39" s="23">
        <v>1.1836877361255387</v>
      </c>
      <c r="C39" s="24">
        <v>32.1</v>
      </c>
      <c r="D39" s="24">
        <v>2.6503455849105357</v>
      </c>
      <c r="E39" s="25" t="s">
        <v>112</v>
      </c>
      <c r="F39" s="26">
        <v>2.6</v>
      </c>
      <c r="G39" s="27">
        <v>2727.5</v>
      </c>
      <c r="H39" s="26">
        <v>1629.7</v>
      </c>
      <c r="I39" s="28">
        <v>52.918999999999997</v>
      </c>
      <c r="J39" s="23" t="s">
        <v>112</v>
      </c>
      <c r="K39" s="28">
        <v>26.71</v>
      </c>
      <c r="L39" s="26">
        <v>27.3</v>
      </c>
      <c r="M39" s="20" t="e">
        <f t="shared" si="0"/>
        <v>#VALUE!</v>
      </c>
    </row>
    <row r="40" spans="1:13" x14ac:dyDescent="0.25">
      <c r="A40" s="14" t="s">
        <v>58</v>
      </c>
      <c r="B40" s="23">
        <v>1.6172073130013502</v>
      </c>
      <c r="C40" s="24">
        <v>33.799999999999997</v>
      </c>
      <c r="D40" s="24">
        <v>2.8011545862732521</v>
      </c>
      <c r="E40" s="25" t="s">
        <v>112</v>
      </c>
      <c r="F40" s="26">
        <v>3</v>
      </c>
      <c r="G40" s="27">
        <v>2764.1</v>
      </c>
      <c r="H40" s="26">
        <v>1649.8</v>
      </c>
      <c r="I40" s="28">
        <v>53.468000000000004</v>
      </c>
      <c r="J40" s="23" t="s">
        <v>112</v>
      </c>
      <c r="K40" s="28">
        <v>26.85</v>
      </c>
      <c r="L40" s="26">
        <v>27.8</v>
      </c>
      <c r="M40" s="20" t="e">
        <f t="shared" si="0"/>
        <v>#VALUE!</v>
      </c>
    </row>
    <row r="41" spans="1:13" x14ac:dyDescent="0.25">
      <c r="A41" s="14" t="s">
        <v>59</v>
      </c>
      <c r="B41" s="23">
        <v>-5.5851757115064871</v>
      </c>
      <c r="C41" s="24">
        <v>36.4</v>
      </c>
      <c r="D41" s="24">
        <v>2.8889030045099409</v>
      </c>
      <c r="E41" s="25" t="s">
        <v>112</v>
      </c>
      <c r="F41" s="26">
        <v>3.2</v>
      </c>
      <c r="G41" s="27">
        <v>2780.8</v>
      </c>
      <c r="H41" s="26">
        <v>1670.5</v>
      </c>
      <c r="I41" s="28">
        <v>54.116</v>
      </c>
      <c r="J41" s="23" t="s">
        <v>112</v>
      </c>
      <c r="K41" s="28">
        <v>26.87</v>
      </c>
      <c r="L41" s="26">
        <v>28.3</v>
      </c>
      <c r="M41" s="20" t="e">
        <f t="shared" si="0"/>
        <v>#VALUE!</v>
      </c>
    </row>
    <row r="42" spans="1:13" x14ac:dyDescent="0.25">
      <c r="A42" s="14" t="s">
        <v>60</v>
      </c>
      <c r="B42" s="23">
        <v>2.0562029466435536</v>
      </c>
      <c r="C42" s="24">
        <v>39.6</v>
      </c>
      <c r="D42" s="24">
        <v>3.0486731228776254</v>
      </c>
      <c r="E42" s="25" t="s">
        <v>112</v>
      </c>
      <c r="F42" s="26">
        <v>3.1</v>
      </c>
      <c r="G42" s="27">
        <v>2770</v>
      </c>
      <c r="H42" s="26">
        <v>1673.2</v>
      </c>
      <c r="I42" s="28">
        <v>54.445</v>
      </c>
      <c r="J42" s="23" t="s">
        <v>112</v>
      </c>
      <c r="K42" s="28">
        <v>26.89</v>
      </c>
      <c r="L42" s="26">
        <v>28.8</v>
      </c>
      <c r="M42" s="20" t="e">
        <f t="shared" si="0"/>
        <v>#VALUE!</v>
      </c>
    </row>
    <row r="43" spans="1:13" x14ac:dyDescent="0.25">
      <c r="A43" s="14" t="s">
        <v>61</v>
      </c>
      <c r="B43" s="23">
        <v>6.2879503956520573</v>
      </c>
      <c r="C43" s="24">
        <v>42.4</v>
      </c>
      <c r="D43" s="24">
        <v>2.9361755329124208</v>
      </c>
      <c r="E43" s="25" t="s">
        <v>112</v>
      </c>
      <c r="F43" s="26">
        <v>3.4</v>
      </c>
      <c r="G43" s="27">
        <v>2792.9</v>
      </c>
      <c r="H43" s="26">
        <v>1678.8</v>
      </c>
      <c r="I43" s="28">
        <v>54.563000000000002</v>
      </c>
      <c r="J43" s="23" t="s">
        <v>112</v>
      </c>
      <c r="K43" s="28">
        <v>27.15</v>
      </c>
      <c r="L43" s="26">
        <v>29.4</v>
      </c>
      <c r="M43" s="20" t="e">
        <f t="shared" si="0"/>
        <v>#VALUE!</v>
      </c>
    </row>
    <row r="44" spans="1:13" x14ac:dyDescent="0.25">
      <c r="A44" s="14" t="s">
        <v>62</v>
      </c>
      <c r="B44" s="23">
        <v>-2.1259009116565735</v>
      </c>
      <c r="C44" s="24">
        <v>44.5</v>
      </c>
      <c r="D44" s="24">
        <v>2.7999012162746189</v>
      </c>
      <c r="E44" s="25" t="s">
        <v>112</v>
      </c>
      <c r="F44" s="26">
        <v>3.4</v>
      </c>
      <c r="G44" s="27">
        <v>2790.6</v>
      </c>
      <c r="H44" s="26">
        <v>1682.6</v>
      </c>
      <c r="I44" s="28">
        <v>54.344999999999999</v>
      </c>
      <c r="J44" s="23" t="s">
        <v>112</v>
      </c>
      <c r="K44" s="28">
        <v>27.35</v>
      </c>
      <c r="L44" s="26">
        <v>30.1</v>
      </c>
      <c r="M44" s="20" t="e">
        <f t="shared" si="0"/>
        <v>#VALUE!</v>
      </c>
    </row>
    <row r="45" spans="1:13" x14ac:dyDescent="0.25">
      <c r="A45" s="14" t="s">
        <v>63</v>
      </c>
      <c r="B45" s="23">
        <v>2.7825011304754317</v>
      </c>
      <c r="C45" s="24">
        <v>46.1</v>
      </c>
      <c r="D45" s="24">
        <v>2.8695277914412203</v>
      </c>
      <c r="E45" s="25" t="s">
        <v>112</v>
      </c>
      <c r="F45" s="26">
        <v>3.5</v>
      </c>
      <c r="G45" s="27">
        <v>2836.2</v>
      </c>
      <c r="H45" s="26">
        <v>1705.8</v>
      </c>
      <c r="I45" s="28">
        <v>54.646000000000001</v>
      </c>
      <c r="J45" s="23" t="s">
        <v>112</v>
      </c>
      <c r="K45" s="28">
        <v>27.63</v>
      </c>
      <c r="L45" s="26">
        <v>30.6</v>
      </c>
      <c r="M45" s="20" t="e">
        <f t="shared" si="0"/>
        <v>#VALUE!</v>
      </c>
    </row>
    <row r="46" spans="1:13" x14ac:dyDescent="0.25">
      <c r="A46" s="14" t="s">
        <v>64</v>
      </c>
      <c r="B46" s="23">
        <v>3.7371463611112183</v>
      </c>
      <c r="C46" s="24">
        <v>46.8</v>
      </c>
      <c r="D46" s="24">
        <v>2.6757658477403701</v>
      </c>
      <c r="E46" s="25" t="s">
        <v>112</v>
      </c>
      <c r="F46" s="26">
        <v>3.6</v>
      </c>
      <c r="G46" s="27">
        <v>2854.5</v>
      </c>
      <c r="H46" s="26">
        <v>1717.5</v>
      </c>
      <c r="I46" s="28">
        <v>54.695</v>
      </c>
      <c r="J46" s="23" t="s">
        <v>112</v>
      </c>
      <c r="K46" s="28">
        <v>27.86</v>
      </c>
      <c r="L46" s="26">
        <v>31</v>
      </c>
      <c r="M46" s="20" t="e">
        <f t="shared" si="0"/>
        <v>#VALUE!</v>
      </c>
    </row>
    <row r="47" spans="1:13" x14ac:dyDescent="0.25">
      <c r="A47" s="14" t="s">
        <v>65</v>
      </c>
      <c r="B47" s="23">
        <v>6.0747983253369036</v>
      </c>
      <c r="C47" s="24">
        <v>47.7</v>
      </c>
      <c r="D47" s="24">
        <v>2.8534425637009817</v>
      </c>
      <c r="E47" s="25" t="s">
        <v>112</v>
      </c>
      <c r="F47" s="26">
        <v>4</v>
      </c>
      <c r="G47" s="27">
        <v>2848.2</v>
      </c>
      <c r="H47" s="26">
        <v>1720.5</v>
      </c>
      <c r="I47" s="28">
        <v>54.578000000000003</v>
      </c>
      <c r="J47" s="23" t="s">
        <v>112</v>
      </c>
      <c r="K47" s="28">
        <v>28.11</v>
      </c>
      <c r="L47" s="26">
        <v>31.2</v>
      </c>
      <c r="M47" s="20" t="e">
        <f t="shared" si="0"/>
        <v>#VALUE!</v>
      </c>
    </row>
    <row r="48" spans="1:13" x14ac:dyDescent="0.25">
      <c r="A48" s="14" t="s">
        <v>66</v>
      </c>
      <c r="B48" s="23">
        <v>4.4353077737164615</v>
      </c>
      <c r="C48" s="24">
        <v>48.6</v>
      </c>
      <c r="D48" s="24">
        <v>2.5399676666067901</v>
      </c>
      <c r="E48" s="25" t="s">
        <v>112</v>
      </c>
      <c r="F48" s="26">
        <v>4.3</v>
      </c>
      <c r="G48" s="27">
        <v>2875.9</v>
      </c>
      <c r="H48" s="26">
        <v>1734.1</v>
      </c>
      <c r="I48" s="28">
        <v>54.314</v>
      </c>
      <c r="J48" s="23" t="s">
        <v>112</v>
      </c>
      <c r="K48" s="28">
        <v>28.32</v>
      </c>
      <c r="L48" s="26">
        <v>31.6</v>
      </c>
      <c r="M48" s="20" t="e">
        <f t="shared" si="0"/>
        <v>#VALUE!</v>
      </c>
    </row>
    <row r="49" spans="1:13" x14ac:dyDescent="0.25">
      <c r="A49" s="14" t="s">
        <v>67</v>
      </c>
      <c r="B49" s="23">
        <v>8.8974369922868775</v>
      </c>
      <c r="C49" s="24">
        <v>49.3</v>
      </c>
      <c r="D49" s="24">
        <v>2.3930345281551078</v>
      </c>
      <c r="E49" s="25" t="s">
        <v>112</v>
      </c>
      <c r="F49" s="26">
        <v>4</v>
      </c>
      <c r="G49" s="27">
        <v>2846.4</v>
      </c>
      <c r="H49" s="26">
        <v>1734.9</v>
      </c>
      <c r="I49" s="28">
        <v>53.189</v>
      </c>
      <c r="J49" s="23" t="s">
        <v>112</v>
      </c>
      <c r="K49" s="28">
        <v>28.47</v>
      </c>
      <c r="L49" s="26">
        <v>32</v>
      </c>
      <c r="M49" s="20" t="e">
        <f t="shared" si="0"/>
        <v>#VALUE!</v>
      </c>
    </row>
    <row r="50" spans="1:13" x14ac:dyDescent="0.25">
      <c r="A50" s="14" t="s">
        <v>68</v>
      </c>
      <c r="B50" s="23">
        <v>1.294867199769536</v>
      </c>
      <c r="C50" s="24">
        <v>50</v>
      </c>
      <c r="D50" s="24">
        <v>2.4923040492540851</v>
      </c>
      <c r="E50" s="25" t="s">
        <v>112</v>
      </c>
      <c r="F50" s="26">
        <v>3.7</v>
      </c>
      <c r="G50" s="27">
        <v>2772.7</v>
      </c>
      <c r="H50" s="26">
        <v>1711.1</v>
      </c>
      <c r="I50" s="28">
        <v>51.984999999999999</v>
      </c>
      <c r="J50" s="23" t="s">
        <v>112</v>
      </c>
      <c r="K50" s="28">
        <v>28.87</v>
      </c>
      <c r="L50" s="26">
        <v>32</v>
      </c>
      <c r="M50" s="20" t="e">
        <f t="shared" si="0"/>
        <v>#VALUE!</v>
      </c>
    </row>
    <row r="51" spans="1:13" x14ac:dyDescent="0.25">
      <c r="A51" s="14" t="s">
        <v>69</v>
      </c>
      <c r="B51" s="23">
        <v>1.03713621898806</v>
      </c>
      <c r="C51" s="24">
        <v>50.5</v>
      </c>
      <c r="D51" s="24">
        <v>2.6706021251475796</v>
      </c>
      <c r="E51" s="25" t="s">
        <v>112</v>
      </c>
      <c r="F51" s="26">
        <v>3.5</v>
      </c>
      <c r="G51" s="27">
        <v>2790.9</v>
      </c>
      <c r="H51" s="26">
        <v>1725.1</v>
      </c>
      <c r="I51" s="28">
        <v>51.238999999999997</v>
      </c>
      <c r="J51" s="23" t="s">
        <v>112</v>
      </c>
      <c r="K51" s="28">
        <v>28.91</v>
      </c>
      <c r="L51" s="26">
        <v>32.1</v>
      </c>
      <c r="M51" s="20" t="e">
        <f t="shared" si="0"/>
        <v>#VALUE!</v>
      </c>
    </row>
    <row r="52" spans="1:13" x14ac:dyDescent="0.25">
      <c r="A52" s="14" t="s">
        <v>70</v>
      </c>
      <c r="B52" s="23">
        <v>-0.31148264527160663</v>
      </c>
      <c r="C52" s="24">
        <v>51.6</v>
      </c>
      <c r="D52" s="24">
        <v>2.9372763011206948</v>
      </c>
      <c r="E52" s="25" t="s">
        <v>112</v>
      </c>
      <c r="F52" s="26">
        <v>3.6</v>
      </c>
      <c r="G52" s="27">
        <v>2855.5</v>
      </c>
      <c r="H52" s="26">
        <v>1753.5</v>
      </c>
      <c r="I52" s="28">
        <v>51.85</v>
      </c>
      <c r="J52" s="23" t="s">
        <v>112</v>
      </c>
      <c r="K52" s="28">
        <v>28.91</v>
      </c>
      <c r="L52" s="26">
        <v>32.1</v>
      </c>
      <c r="M52" s="20" t="e">
        <f t="shared" si="0"/>
        <v>#VALUE!</v>
      </c>
    </row>
    <row r="53" spans="1:13" x14ac:dyDescent="0.25">
      <c r="A53" s="14" t="s">
        <v>71</v>
      </c>
      <c r="B53" s="23">
        <v>0.38486368049651976</v>
      </c>
      <c r="C53" s="24">
        <v>52.7</v>
      </c>
      <c r="D53" s="24">
        <v>3.2243181685452313</v>
      </c>
      <c r="E53" s="25" t="s">
        <v>112</v>
      </c>
      <c r="F53" s="26">
        <v>3.7</v>
      </c>
      <c r="G53" s="27">
        <v>2922.3</v>
      </c>
      <c r="H53" s="26">
        <v>1777.1</v>
      </c>
      <c r="I53" s="28">
        <v>52.624000000000002</v>
      </c>
      <c r="J53" s="23" t="s">
        <v>112</v>
      </c>
      <c r="K53" s="28">
        <v>28.97</v>
      </c>
      <c r="L53" s="26">
        <v>32.4</v>
      </c>
      <c r="M53" s="20" t="e">
        <f t="shared" si="0"/>
        <v>#VALUE!</v>
      </c>
    </row>
    <row r="54" spans="1:13" x14ac:dyDescent="0.25">
      <c r="A54" s="14" t="s">
        <v>72</v>
      </c>
      <c r="B54" s="23">
        <v>-3.6843141223577254</v>
      </c>
      <c r="C54" s="24">
        <v>53.6</v>
      </c>
      <c r="D54" s="24">
        <v>3.2290756596190806</v>
      </c>
      <c r="E54" s="25" t="s">
        <v>112</v>
      </c>
      <c r="F54" s="26">
        <v>3.8</v>
      </c>
      <c r="G54" s="27">
        <v>2976.6</v>
      </c>
      <c r="H54" s="26">
        <v>1809.4</v>
      </c>
      <c r="I54" s="28">
        <v>53.642000000000003</v>
      </c>
      <c r="J54" s="23" t="s">
        <v>112</v>
      </c>
      <c r="K54" s="28">
        <v>28.97</v>
      </c>
      <c r="L54" s="26">
        <v>32.6</v>
      </c>
      <c r="M54" s="20" t="e">
        <f t="shared" si="0"/>
        <v>#VALUE!</v>
      </c>
    </row>
    <row r="55" spans="1:13" x14ac:dyDescent="0.25">
      <c r="A55" s="14" t="s">
        <v>73</v>
      </c>
      <c r="B55" s="23">
        <v>0.42080191784408516</v>
      </c>
      <c r="C55" s="24">
        <v>54.7</v>
      </c>
      <c r="D55" s="24">
        <v>3.4006048621612193</v>
      </c>
      <c r="E55" s="25" t="s">
        <v>112</v>
      </c>
      <c r="F55" s="26">
        <v>3.8</v>
      </c>
      <c r="G55" s="27">
        <v>3049</v>
      </c>
      <c r="H55" s="26">
        <v>1837.3</v>
      </c>
      <c r="I55" s="28">
        <v>54.667999999999999</v>
      </c>
      <c r="J55" s="23" t="s">
        <v>112</v>
      </c>
      <c r="K55" s="28">
        <v>29.11</v>
      </c>
      <c r="L55" s="26">
        <v>32.9</v>
      </c>
      <c r="M55" s="20" t="e">
        <f t="shared" si="0"/>
        <v>#VALUE!</v>
      </c>
    </row>
    <row r="56" spans="1:13" x14ac:dyDescent="0.25">
      <c r="A56" s="14" t="s">
        <v>74</v>
      </c>
      <c r="B56" s="23">
        <v>2.9052190961542621</v>
      </c>
      <c r="C56" s="24">
        <v>55.4</v>
      </c>
      <c r="D56" s="24">
        <v>3.2958627882721059</v>
      </c>
      <c r="E56" s="25" t="s">
        <v>112</v>
      </c>
      <c r="F56" s="26">
        <v>4</v>
      </c>
      <c r="G56" s="27">
        <v>3043.1</v>
      </c>
      <c r="H56" s="26">
        <v>1856.5</v>
      </c>
      <c r="I56" s="28">
        <v>54.506999999999998</v>
      </c>
      <c r="J56" s="23" t="s">
        <v>112</v>
      </c>
      <c r="K56" s="28">
        <v>29.25</v>
      </c>
      <c r="L56" s="26">
        <v>32.9</v>
      </c>
      <c r="M56" s="20" t="e">
        <f t="shared" si="0"/>
        <v>#VALUE!</v>
      </c>
    </row>
    <row r="57" spans="1:13" x14ac:dyDescent="0.25">
      <c r="A57" s="14" t="s">
        <v>75</v>
      </c>
      <c r="B57" s="23">
        <v>3.874263257343066</v>
      </c>
      <c r="C57" s="24">
        <v>56.4</v>
      </c>
      <c r="D57" s="24">
        <v>3.4566547385432296</v>
      </c>
      <c r="E57" s="25" t="s">
        <v>112</v>
      </c>
      <c r="F57" s="26">
        <v>4.4000000000000004</v>
      </c>
      <c r="G57" s="27">
        <v>3055.1</v>
      </c>
      <c r="H57" s="26">
        <v>1858.6</v>
      </c>
      <c r="I57" s="28">
        <v>54.515000000000001</v>
      </c>
      <c r="J57" s="23" t="s">
        <v>112</v>
      </c>
      <c r="K57" s="28">
        <v>29.41</v>
      </c>
      <c r="L57" s="26">
        <v>32.700000000000003</v>
      </c>
      <c r="M57" s="20" t="e">
        <f t="shared" si="0"/>
        <v>#VALUE!</v>
      </c>
    </row>
    <row r="58" spans="1:13" x14ac:dyDescent="0.25">
      <c r="A58" s="14" t="s">
        <v>76</v>
      </c>
      <c r="B58" s="23">
        <v>6.2945519781754236</v>
      </c>
      <c r="C58" s="24">
        <v>58.3</v>
      </c>
      <c r="D58" s="24">
        <v>3.1810082198080134</v>
      </c>
      <c r="E58" s="25" t="s">
        <v>112</v>
      </c>
      <c r="F58" s="26">
        <v>4.5999999999999996</v>
      </c>
      <c r="G58" s="27">
        <v>3123.2</v>
      </c>
      <c r="H58" s="26">
        <v>1876.3</v>
      </c>
      <c r="I58" s="28">
        <v>54.851999999999997</v>
      </c>
      <c r="J58" s="23" t="s">
        <v>112</v>
      </c>
      <c r="K58" s="28">
        <v>29.41</v>
      </c>
      <c r="L58" s="26">
        <v>32.9</v>
      </c>
      <c r="M58" s="20" t="e">
        <f t="shared" si="0"/>
        <v>#VALUE!</v>
      </c>
    </row>
    <row r="59" spans="1:13" x14ac:dyDescent="0.25">
      <c r="A59" s="14" t="s">
        <v>77</v>
      </c>
      <c r="B59" s="23">
        <v>-0.37966375204708758</v>
      </c>
      <c r="C59" s="24">
        <v>60.2</v>
      </c>
      <c r="D59" s="24">
        <v>3.2632001375910105</v>
      </c>
      <c r="E59" s="25" t="s">
        <v>112</v>
      </c>
      <c r="F59" s="26">
        <v>4.9000000000000004</v>
      </c>
      <c r="G59" s="27">
        <v>3111.3</v>
      </c>
      <c r="H59" s="26">
        <v>1900.1</v>
      </c>
      <c r="I59" s="28">
        <v>54.948999999999998</v>
      </c>
      <c r="J59" s="23" t="s">
        <v>112</v>
      </c>
      <c r="K59" s="28">
        <v>29.61</v>
      </c>
      <c r="L59" s="26">
        <v>32.799999999999997</v>
      </c>
      <c r="M59" s="20" t="e">
        <f t="shared" si="0"/>
        <v>#VALUE!</v>
      </c>
    </row>
    <row r="60" spans="1:13" x14ac:dyDescent="0.25">
      <c r="A60" s="14" t="s">
        <v>78</v>
      </c>
      <c r="B60" s="23">
        <v>1.3582096545557978</v>
      </c>
      <c r="C60" s="24">
        <v>61.4</v>
      </c>
      <c r="D60" s="24">
        <v>3.0572375185650635</v>
      </c>
      <c r="E60" s="25" t="s">
        <v>112</v>
      </c>
      <c r="F60" s="26">
        <v>4.8</v>
      </c>
      <c r="G60" s="27">
        <v>3119.1</v>
      </c>
      <c r="H60" s="26">
        <v>1892.5</v>
      </c>
      <c r="I60" s="28">
        <v>54.637999999999998</v>
      </c>
      <c r="J60" s="23" t="s">
        <v>112</v>
      </c>
      <c r="K60" s="28">
        <v>29.61</v>
      </c>
      <c r="L60" s="26">
        <v>32.6</v>
      </c>
      <c r="M60" s="20" t="e">
        <f t="shared" si="0"/>
        <v>#VALUE!</v>
      </c>
    </row>
    <row r="61" spans="1:13" x14ac:dyDescent="0.25">
      <c r="A61" s="14" t="s">
        <v>79</v>
      </c>
      <c r="B61" s="23">
        <v>3.3986211084142091</v>
      </c>
      <c r="C61" s="24">
        <v>62.4</v>
      </c>
      <c r="D61" s="24">
        <v>3.309225512528474</v>
      </c>
      <c r="E61" s="25" t="s">
        <v>112</v>
      </c>
      <c r="F61" s="26">
        <v>5.0999999999999996</v>
      </c>
      <c r="G61" s="27">
        <v>3081.3</v>
      </c>
      <c r="H61" s="26">
        <v>1894.9</v>
      </c>
      <c r="I61" s="28">
        <v>54.13</v>
      </c>
      <c r="J61" s="23" t="s">
        <v>112</v>
      </c>
      <c r="K61" s="28">
        <v>29.81</v>
      </c>
      <c r="L61" s="26">
        <v>32.799999999999997</v>
      </c>
      <c r="M61" s="20" t="e">
        <f t="shared" si="0"/>
        <v>#VALUE!</v>
      </c>
    </row>
    <row r="62" spans="1:13" x14ac:dyDescent="0.25">
      <c r="A62" s="14" t="s">
        <v>80</v>
      </c>
      <c r="B62" s="23">
        <v>-0.55671536937927524</v>
      </c>
      <c r="C62" s="24">
        <v>63.7</v>
      </c>
      <c r="D62" s="24">
        <v>3.6970110239799983</v>
      </c>
      <c r="E62" s="25" t="s">
        <v>112</v>
      </c>
      <c r="F62" s="26">
        <v>4.8</v>
      </c>
      <c r="G62" s="27">
        <v>3102.3</v>
      </c>
      <c r="H62" s="26">
        <v>1894.4</v>
      </c>
      <c r="I62" s="28">
        <v>53.826000000000001</v>
      </c>
      <c r="J62" s="23" t="s">
        <v>112</v>
      </c>
      <c r="K62" s="28">
        <v>29.84</v>
      </c>
      <c r="L62" s="26">
        <v>32.9</v>
      </c>
      <c r="M62" s="20" t="e">
        <f t="shared" si="0"/>
        <v>#VALUE!</v>
      </c>
    </row>
    <row r="63" spans="1:13" x14ac:dyDescent="0.25">
      <c r="A63" s="14" t="s">
        <v>81</v>
      </c>
      <c r="B63" s="23">
        <v>2.9504185985341849</v>
      </c>
      <c r="C63" s="24">
        <v>65.599999999999994</v>
      </c>
      <c r="D63" s="24">
        <v>3.6641913723711812</v>
      </c>
      <c r="E63" s="25" t="s">
        <v>112</v>
      </c>
      <c r="F63" s="26">
        <v>5.3</v>
      </c>
      <c r="G63" s="27">
        <v>3159.9</v>
      </c>
      <c r="H63" s="26">
        <v>1922.6</v>
      </c>
      <c r="I63" s="28">
        <v>53.701000000000001</v>
      </c>
      <c r="J63" s="23" t="s">
        <v>112</v>
      </c>
      <c r="K63" s="28">
        <v>29.84</v>
      </c>
      <c r="L63" s="26">
        <v>32.9</v>
      </c>
      <c r="M63" s="20" t="e">
        <f t="shared" si="0"/>
        <v>#VALUE!</v>
      </c>
    </row>
    <row r="64" spans="1:13" x14ac:dyDescent="0.25">
      <c r="A64" s="14" t="s">
        <v>82</v>
      </c>
      <c r="B64" s="23">
        <v>1.8606237048534242</v>
      </c>
      <c r="C64" s="24">
        <v>67.3</v>
      </c>
      <c r="D64" s="24">
        <v>3.7728275004240404</v>
      </c>
      <c r="E64" s="25" t="s">
        <v>112</v>
      </c>
      <c r="F64" s="26">
        <v>5.4</v>
      </c>
      <c r="G64" s="27">
        <v>3212.6</v>
      </c>
      <c r="H64" s="26">
        <v>1932</v>
      </c>
      <c r="I64" s="28">
        <v>54.015999999999998</v>
      </c>
      <c r="J64" s="23" t="s">
        <v>112</v>
      </c>
      <c r="K64" s="28">
        <v>29.98</v>
      </c>
      <c r="L64" s="26">
        <v>32.9</v>
      </c>
      <c r="M64" s="20" t="e">
        <f t="shared" si="0"/>
        <v>#VALUE!</v>
      </c>
    </row>
    <row r="65" spans="1:13" x14ac:dyDescent="0.25">
      <c r="A65" s="14" t="s">
        <v>83</v>
      </c>
      <c r="B65" s="23">
        <v>-3.0099007772451429</v>
      </c>
      <c r="C65" s="24">
        <v>68.8</v>
      </c>
      <c r="D65" s="24">
        <v>4.0321217244294161</v>
      </c>
      <c r="E65" s="25" t="s">
        <v>112</v>
      </c>
      <c r="F65" s="26">
        <v>5.5</v>
      </c>
      <c r="G65" s="27">
        <v>3277.7</v>
      </c>
      <c r="H65" s="26">
        <v>1970.7</v>
      </c>
      <c r="I65" s="28">
        <v>54.703000000000003</v>
      </c>
      <c r="J65" s="23" t="s">
        <v>112</v>
      </c>
      <c r="K65" s="28">
        <v>30.01</v>
      </c>
      <c r="L65" s="26">
        <v>32.9</v>
      </c>
      <c r="M65" s="20" t="e">
        <f t="shared" si="0"/>
        <v>#VALUE!</v>
      </c>
    </row>
    <row r="66" spans="1:13" x14ac:dyDescent="0.25">
      <c r="A66" s="14" t="s">
        <v>84</v>
      </c>
      <c r="B66" s="23">
        <v>3.6392310139875415</v>
      </c>
      <c r="C66" s="24">
        <v>70.099999999999994</v>
      </c>
      <c r="D66" s="24">
        <v>3.899198295677524</v>
      </c>
      <c r="E66" s="25" t="s">
        <v>112</v>
      </c>
      <c r="F66" s="26">
        <v>5.9</v>
      </c>
      <c r="G66" s="27">
        <v>3336.8</v>
      </c>
      <c r="H66" s="26">
        <v>1991.7</v>
      </c>
      <c r="I66" s="28">
        <v>54.904000000000003</v>
      </c>
      <c r="J66" s="23" t="s">
        <v>112</v>
      </c>
      <c r="K66" s="28">
        <v>30.17</v>
      </c>
      <c r="L66" s="26">
        <v>33</v>
      </c>
      <c r="M66" s="20" t="e">
        <f t="shared" si="0"/>
        <v>#VALUE!</v>
      </c>
    </row>
    <row r="67" spans="1:13" x14ac:dyDescent="0.25">
      <c r="A67" s="14" t="s">
        <v>85</v>
      </c>
      <c r="B67" s="23">
        <v>-1.0753067302849793</v>
      </c>
      <c r="C67" s="24">
        <v>72</v>
      </c>
      <c r="D67" s="24">
        <v>3.0644800179111162</v>
      </c>
      <c r="E67" s="25" t="s">
        <v>112</v>
      </c>
      <c r="F67" s="26">
        <v>5.7</v>
      </c>
      <c r="G67" s="27">
        <v>3372.7</v>
      </c>
      <c r="H67" s="26">
        <v>2016.1</v>
      </c>
      <c r="I67" s="28">
        <v>55.558</v>
      </c>
      <c r="J67" s="23" t="s">
        <v>112</v>
      </c>
      <c r="K67" s="28">
        <v>30.21</v>
      </c>
      <c r="L67" s="26">
        <v>33</v>
      </c>
      <c r="M67" s="20" t="e">
        <f t="shared" si="0"/>
        <v>#VALUE!</v>
      </c>
    </row>
    <row r="68" spans="1:13" x14ac:dyDescent="0.25">
      <c r="A68" s="14" t="s">
        <v>86</v>
      </c>
      <c r="B68" s="23">
        <v>4.1522364293052698</v>
      </c>
      <c r="C68" s="24">
        <v>74.099999999999994</v>
      </c>
      <c r="D68" s="24">
        <v>3.1430486510640678</v>
      </c>
      <c r="E68" s="25" t="s">
        <v>112</v>
      </c>
      <c r="F68" s="26">
        <v>5.6</v>
      </c>
      <c r="G68" s="27">
        <v>3404.8</v>
      </c>
      <c r="H68" s="26">
        <v>2032.5</v>
      </c>
      <c r="I68" s="28">
        <v>55.442999999999998</v>
      </c>
      <c r="J68" s="23" t="s">
        <v>112</v>
      </c>
      <c r="K68" s="28">
        <v>30.42</v>
      </c>
      <c r="L68" s="26">
        <v>33</v>
      </c>
      <c r="M68" s="20" t="e">
        <f t="shared" si="0"/>
        <v>#VALUE!</v>
      </c>
    </row>
    <row r="69" spans="1:13" x14ac:dyDescent="0.25">
      <c r="A69" s="14" t="s">
        <v>87</v>
      </c>
      <c r="B69" s="23">
        <v>4.9197683964377488</v>
      </c>
      <c r="C69" s="24">
        <v>76.599999999999994</v>
      </c>
      <c r="D69" s="24">
        <v>3.5176719812688151</v>
      </c>
      <c r="E69" s="25" t="s">
        <v>112</v>
      </c>
      <c r="F69" s="26">
        <v>5.7</v>
      </c>
      <c r="G69" s="27">
        <v>3418</v>
      </c>
      <c r="H69" s="26">
        <v>2061.3000000000002</v>
      </c>
      <c r="I69" s="28">
        <v>55.088999999999999</v>
      </c>
      <c r="J69" s="23" t="s">
        <v>112</v>
      </c>
      <c r="K69" s="28">
        <v>30.38</v>
      </c>
      <c r="L69" s="26">
        <v>33</v>
      </c>
      <c r="M69" s="20" t="e">
        <f t="shared" si="0"/>
        <v>#VALUE!</v>
      </c>
    </row>
    <row r="70" spans="1:13" x14ac:dyDescent="0.25">
      <c r="A70" s="14" t="s">
        <v>88</v>
      </c>
      <c r="B70" s="23">
        <v>-0.76115172554662514</v>
      </c>
      <c r="C70" s="24">
        <v>79.8</v>
      </c>
      <c r="D70" s="24">
        <v>3.6948437586723646</v>
      </c>
      <c r="E70" s="25" t="s">
        <v>112</v>
      </c>
      <c r="F70" s="26">
        <v>6</v>
      </c>
      <c r="G70" s="27">
        <v>3456.1</v>
      </c>
      <c r="H70" s="26">
        <v>2075.1999999999998</v>
      </c>
      <c r="I70" s="28">
        <v>55.424999999999997</v>
      </c>
      <c r="J70" s="23" t="s">
        <v>112</v>
      </c>
      <c r="K70" s="28">
        <v>30.51</v>
      </c>
      <c r="L70" s="26">
        <v>33</v>
      </c>
      <c r="M70" s="20" t="e">
        <f t="shared" si="0"/>
        <v>#VALUE!</v>
      </c>
    </row>
    <row r="71" spans="1:13" x14ac:dyDescent="0.25">
      <c r="A71" s="14" t="s">
        <v>89</v>
      </c>
      <c r="B71" s="23">
        <v>0.89494565457839492</v>
      </c>
      <c r="C71" s="24">
        <v>82.7</v>
      </c>
      <c r="D71" s="24">
        <v>3.8438521637945366</v>
      </c>
      <c r="E71" s="25" t="s">
        <v>112</v>
      </c>
      <c r="F71" s="26">
        <v>6.5</v>
      </c>
      <c r="G71" s="27">
        <v>3501.1</v>
      </c>
      <c r="H71" s="26">
        <v>2095.1</v>
      </c>
      <c r="I71" s="28">
        <v>55.774999999999999</v>
      </c>
      <c r="J71" s="23" t="s">
        <v>112</v>
      </c>
      <c r="K71" s="28">
        <v>30.61</v>
      </c>
      <c r="L71" s="26">
        <v>33</v>
      </c>
      <c r="M71" s="20" t="e">
        <f t="shared" ref="M71:M134" si="1">J71/K71</f>
        <v>#VALUE!</v>
      </c>
    </row>
    <row r="72" spans="1:13" x14ac:dyDescent="0.25">
      <c r="A72" s="14" t="s">
        <v>90</v>
      </c>
      <c r="B72" s="23">
        <v>4.9707073428124549</v>
      </c>
      <c r="C72" s="24">
        <v>85.1</v>
      </c>
      <c r="D72" s="24">
        <v>3.9681221982400801</v>
      </c>
      <c r="E72" s="25" t="s">
        <v>112</v>
      </c>
      <c r="F72" s="26">
        <v>6.8</v>
      </c>
      <c r="G72" s="27">
        <v>3569.5</v>
      </c>
      <c r="H72" s="26">
        <v>2123.6999999999998</v>
      </c>
      <c r="I72" s="28">
        <v>55.926000000000002</v>
      </c>
      <c r="J72" s="23" t="s">
        <v>112</v>
      </c>
      <c r="K72" s="28">
        <v>30.72</v>
      </c>
      <c r="L72" s="26">
        <v>33.1</v>
      </c>
      <c r="M72" s="20" t="e">
        <f t="shared" si="1"/>
        <v>#VALUE!</v>
      </c>
    </row>
    <row r="73" spans="1:13" x14ac:dyDescent="0.25">
      <c r="A73" s="14" t="s">
        <v>91</v>
      </c>
      <c r="B73" s="23">
        <v>-0.21700489639094522</v>
      </c>
      <c r="C73" s="24">
        <v>87</v>
      </c>
      <c r="D73" s="24">
        <v>4.1183574879227045</v>
      </c>
      <c r="E73" s="25" t="s">
        <v>112</v>
      </c>
      <c r="F73" s="26">
        <v>6.8</v>
      </c>
      <c r="G73" s="27">
        <v>3595</v>
      </c>
      <c r="H73" s="26">
        <v>2141.4</v>
      </c>
      <c r="I73" s="28">
        <v>56.36</v>
      </c>
      <c r="J73" s="23" t="s">
        <v>112</v>
      </c>
      <c r="K73" s="28">
        <v>30.88</v>
      </c>
      <c r="L73" s="26">
        <v>33.200000000000003</v>
      </c>
      <c r="M73" s="20" t="e">
        <f t="shared" si="1"/>
        <v>#VALUE!</v>
      </c>
    </row>
    <row r="74" spans="1:13" x14ac:dyDescent="0.25">
      <c r="A74" s="14" t="s">
        <v>92</v>
      </c>
      <c r="B74" s="23">
        <v>6.2611226270204359</v>
      </c>
      <c r="C74" s="24">
        <v>88.5</v>
      </c>
      <c r="D74" s="24">
        <v>4.3219875232570866</v>
      </c>
      <c r="E74" s="25" t="s">
        <v>112</v>
      </c>
      <c r="F74" s="26">
        <v>7.2</v>
      </c>
      <c r="G74" s="27">
        <v>3672.7</v>
      </c>
      <c r="H74" s="26">
        <v>2183.6</v>
      </c>
      <c r="I74" s="28">
        <v>57.406999999999996</v>
      </c>
      <c r="J74" s="23" t="s">
        <v>112</v>
      </c>
      <c r="K74" s="28">
        <v>30.94</v>
      </c>
      <c r="L74" s="26">
        <v>33.299999999999997</v>
      </c>
      <c r="M74" s="20" t="e">
        <f t="shared" si="1"/>
        <v>#VALUE!</v>
      </c>
    </row>
    <row r="75" spans="1:13" x14ac:dyDescent="0.25">
      <c r="A75" s="14" t="s">
        <v>93</v>
      </c>
      <c r="B75" s="23">
        <v>-2.7850188488144005</v>
      </c>
      <c r="C75" s="24">
        <v>90.1</v>
      </c>
      <c r="D75" s="24">
        <v>4.4595479855879461</v>
      </c>
      <c r="E75" s="25" t="s">
        <v>112</v>
      </c>
      <c r="F75" s="26">
        <v>7.3</v>
      </c>
      <c r="G75" s="27">
        <v>3716.4</v>
      </c>
      <c r="H75" s="26">
        <v>2222</v>
      </c>
      <c r="I75" s="28">
        <v>57.656999999999996</v>
      </c>
      <c r="J75" s="23" t="s">
        <v>112</v>
      </c>
      <c r="K75" s="28">
        <v>31.01</v>
      </c>
      <c r="L75" s="26">
        <v>33.4</v>
      </c>
      <c r="M75" s="20" t="e">
        <f t="shared" si="1"/>
        <v>#VALUE!</v>
      </c>
    </row>
    <row r="76" spans="1:13" x14ac:dyDescent="0.25">
      <c r="A76" s="14" t="s">
        <v>94</v>
      </c>
      <c r="B76" s="23">
        <v>2.988186528266044</v>
      </c>
      <c r="C76" s="24">
        <v>91.7</v>
      </c>
      <c r="D76" s="24">
        <v>4.5769899956502833</v>
      </c>
      <c r="E76" s="25" t="s">
        <v>112</v>
      </c>
      <c r="F76" s="26">
        <v>7.2</v>
      </c>
      <c r="G76" s="27">
        <v>3766.9</v>
      </c>
      <c r="H76" s="26">
        <v>2262.8000000000002</v>
      </c>
      <c r="I76" s="28">
        <v>58.026000000000003</v>
      </c>
      <c r="J76" s="23" t="s">
        <v>112</v>
      </c>
      <c r="K76" s="28">
        <v>31.08</v>
      </c>
      <c r="L76" s="26">
        <v>33.5</v>
      </c>
      <c r="M76" s="20" t="e">
        <f t="shared" si="1"/>
        <v>#VALUE!</v>
      </c>
    </row>
    <row r="77" spans="1:13" x14ac:dyDescent="0.25">
      <c r="A77" s="14" t="s">
        <v>95</v>
      </c>
      <c r="B77" s="23">
        <v>-0.82192958096443969</v>
      </c>
      <c r="C77" s="24">
        <v>93.2</v>
      </c>
      <c r="D77" s="24">
        <v>4.5870318250703619</v>
      </c>
      <c r="E77" s="25" t="s">
        <v>112</v>
      </c>
      <c r="F77" s="26">
        <v>7.7</v>
      </c>
      <c r="G77" s="27">
        <v>3780.2</v>
      </c>
      <c r="H77" s="26">
        <v>2269.1999999999998</v>
      </c>
      <c r="I77" s="28">
        <v>58.59</v>
      </c>
      <c r="J77" s="23" t="s">
        <v>112</v>
      </c>
      <c r="K77" s="28">
        <v>31.25</v>
      </c>
      <c r="L77" s="26">
        <v>33.5</v>
      </c>
      <c r="M77" s="20" t="e">
        <f t="shared" si="1"/>
        <v>#VALUE!</v>
      </c>
    </row>
    <row r="78" spans="1:13" x14ac:dyDescent="0.25">
      <c r="A78" s="14" t="s">
        <v>96</v>
      </c>
      <c r="B78" s="23">
        <v>-0.38882720418211658</v>
      </c>
      <c r="C78" s="24">
        <v>95.2</v>
      </c>
      <c r="D78" s="24">
        <v>4.63999138348861</v>
      </c>
      <c r="E78" s="25" t="s">
        <v>112</v>
      </c>
      <c r="F78" s="26">
        <v>7.8</v>
      </c>
      <c r="G78" s="27">
        <v>3873.5</v>
      </c>
      <c r="H78" s="26">
        <v>2319.8000000000002</v>
      </c>
      <c r="I78" s="28">
        <v>59.505000000000003</v>
      </c>
      <c r="J78" s="23" t="s">
        <v>112</v>
      </c>
      <c r="K78" s="28">
        <v>31.31</v>
      </c>
      <c r="L78" s="26">
        <v>33.700000000000003</v>
      </c>
      <c r="M78" s="20" t="e">
        <f t="shared" si="1"/>
        <v>#VALUE!</v>
      </c>
    </row>
    <row r="79" spans="1:13" x14ac:dyDescent="0.25">
      <c r="A79" s="14" t="s">
        <v>97</v>
      </c>
      <c r="B79" s="23">
        <v>1.5051448924446174</v>
      </c>
      <c r="C79" s="24">
        <v>97.3</v>
      </c>
      <c r="D79" s="24">
        <v>4.5099721209521766</v>
      </c>
      <c r="E79" s="25" t="s">
        <v>112</v>
      </c>
      <c r="F79" s="26">
        <v>8.3000000000000007</v>
      </c>
      <c r="G79" s="27">
        <v>3926.4</v>
      </c>
      <c r="H79" s="26">
        <v>2345.5</v>
      </c>
      <c r="I79" s="28">
        <v>60.094999999999999</v>
      </c>
      <c r="J79" s="23" t="s">
        <v>112</v>
      </c>
      <c r="K79" s="28">
        <v>31.61</v>
      </c>
      <c r="L79" s="26">
        <v>33.799999999999997</v>
      </c>
      <c r="M79" s="20" t="e">
        <f t="shared" si="1"/>
        <v>#VALUE!</v>
      </c>
    </row>
    <row r="80" spans="1:13" x14ac:dyDescent="0.25">
      <c r="A80" s="14" t="s">
        <v>98</v>
      </c>
      <c r="B80" s="23">
        <v>7.8520588083357126</v>
      </c>
      <c r="C80" s="24">
        <v>99.7</v>
      </c>
      <c r="D80" s="24">
        <v>4.804015806899498</v>
      </c>
      <c r="E80" s="25" t="s">
        <v>112</v>
      </c>
      <c r="F80" s="26">
        <v>8.8000000000000007</v>
      </c>
      <c r="G80" s="27">
        <v>4006.2</v>
      </c>
      <c r="H80" s="26">
        <v>2385.9</v>
      </c>
      <c r="I80" s="28">
        <v>60.235999999999997</v>
      </c>
      <c r="J80" s="23" t="s">
        <v>112</v>
      </c>
      <c r="K80" s="28">
        <v>31.62</v>
      </c>
      <c r="L80" s="26">
        <v>33.9</v>
      </c>
      <c r="M80" s="20" t="e">
        <f t="shared" si="1"/>
        <v>#VALUE!</v>
      </c>
    </row>
    <row r="81" spans="1:13" x14ac:dyDescent="0.25">
      <c r="A81" s="14" t="s">
        <v>99</v>
      </c>
      <c r="B81" s="23">
        <v>2.8370105417649141</v>
      </c>
      <c r="C81" s="24">
        <v>102.6</v>
      </c>
      <c r="D81" s="24">
        <v>4.9026680103962237</v>
      </c>
      <c r="E81" s="25" t="s">
        <v>112</v>
      </c>
      <c r="F81" s="26">
        <v>9.1999999999999993</v>
      </c>
      <c r="G81" s="27">
        <v>4100.6000000000004</v>
      </c>
      <c r="H81" s="26">
        <v>2452.9</v>
      </c>
      <c r="I81" s="28">
        <v>60.807000000000002</v>
      </c>
      <c r="J81" s="23" t="s">
        <v>112</v>
      </c>
      <c r="K81" s="28">
        <v>31.85</v>
      </c>
      <c r="L81" s="26">
        <v>34</v>
      </c>
      <c r="M81" s="20" t="e">
        <f t="shared" si="1"/>
        <v>#VALUE!</v>
      </c>
    </row>
    <row r="82" spans="1:13" x14ac:dyDescent="0.25">
      <c r="A82" s="14" t="s">
        <v>100</v>
      </c>
      <c r="B82" s="23">
        <v>3.2805825705107989</v>
      </c>
      <c r="C82" s="24">
        <v>105.6</v>
      </c>
      <c r="D82" s="24">
        <v>4.7025032938076414</v>
      </c>
      <c r="E82" s="25" t="s">
        <v>112</v>
      </c>
      <c r="F82" s="26">
        <v>9.8000000000000007</v>
      </c>
      <c r="G82" s="27">
        <v>4201.8999999999996</v>
      </c>
      <c r="H82" s="26">
        <v>2489.1</v>
      </c>
      <c r="I82" s="28">
        <v>61.685000000000002</v>
      </c>
      <c r="J82" s="23" t="s">
        <v>112</v>
      </c>
      <c r="K82" s="28">
        <v>32.18</v>
      </c>
      <c r="L82" s="26">
        <v>34.200000000000003</v>
      </c>
      <c r="M82" s="20" t="e">
        <f t="shared" si="1"/>
        <v>#VALUE!</v>
      </c>
    </row>
    <row r="83" spans="1:13" x14ac:dyDescent="0.25">
      <c r="A83" s="14" t="s">
        <v>101</v>
      </c>
      <c r="B83" s="23">
        <v>-1.8818032857456988</v>
      </c>
      <c r="C83" s="24">
        <v>108.3</v>
      </c>
      <c r="D83" s="24">
        <v>4.4294600386806753</v>
      </c>
      <c r="E83" s="25" t="s">
        <v>112</v>
      </c>
      <c r="F83" s="26">
        <v>10.5</v>
      </c>
      <c r="G83" s="27">
        <v>4219.1000000000004</v>
      </c>
      <c r="H83" s="26">
        <v>2495.4</v>
      </c>
      <c r="I83" s="28">
        <v>62.29</v>
      </c>
      <c r="J83" s="23" t="s">
        <v>112</v>
      </c>
      <c r="K83" s="28">
        <v>32.380000000000003</v>
      </c>
      <c r="L83" s="26">
        <v>34.6</v>
      </c>
      <c r="M83" s="20" t="e">
        <f t="shared" si="1"/>
        <v>#VALUE!</v>
      </c>
    </row>
    <row r="84" spans="1:13" x14ac:dyDescent="0.25">
      <c r="A84" s="14" t="s">
        <v>102</v>
      </c>
      <c r="B84" s="23">
        <v>0.5132010175482804</v>
      </c>
      <c r="C84" s="24">
        <v>110.8</v>
      </c>
      <c r="D84" s="24">
        <v>3.9633483460164625</v>
      </c>
      <c r="E84" s="25" t="s">
        <v>112</v>
      </c>
      <c r="F84" s="26">
        <v>10.9</v>
      </c>
      <c r="G84" s="27">
        <v>4249.2</v>
      </c>
      <c r="H84" s="26">
        <v>2523.8000000000002</v>
      </c>
      <c r="I84" s="28">
        <v>62.581000000000003</v>
      </c>
      <c r="J84" s="23" t="s">
        <v>112</v>
      </c>
      <c r="K84" s="28">
        <v>32.75</v>
      </c>
      <c r="L84" s="26">
        <v>34.9</v>
      </c>
      <c r="M84" s="20" t="e">
        <f t="shared" si="1"/>
        <v>#VALUE!</v>
      </c>
    </row>
    <row r="85" spans="1:13" x14ac:dyDescent="0.25">
      <c r="A85" s="14" t="s">
        <v>103</v>
      </c>
      <c r="B85" s="23">
        <v>3.8470127014399944</v>
      </c>
      <c r="C85" s="24">
        <v>112.7</v>
      </c>
      <c r="D85" s="24">
        <v>4.1235049535444785</v>
      </c>
      <c r="E85" s="25" t="s">
        <v>112</v>
      </c>
      <c r="F85" s="26">
        <v>11.4</v>
      </c>
      <c r="G85" s="27">
        <v>4285.6000000000004</v>
      </c>
      <c r="H85" s="26">
        <v>2534.1999999999998</v>
      </c>
      <c r="I85" s="28">
        <v>62.412999999999997</v>
      </c>
      <c r="J85" s="23" t="s">
        <v>112</v>
      </c>
      <c r="K85" s="28">
        <v>32.92</v>
      </c>
      <c r="L85" s="26">
        <v>35.299999999999997</v>
      </c>
      <c r="M85" s="20" t="e">
        <f t="shared" si="1"/>
        <v>#VALUE!</v>
      </c>
    </row>
    <row r="86" spans="1:13" x14ac:dyDescent="0.25">
      <c r="A86" s="14" t="s">
        <v>104</v>
      </c>
      <c r="B86" s="23">
        <v>7.8152654388585354</v>
      </c>
      <c r="C86" s="24">
        <v>114.3</v>
      </c>
      <c r="D86" s="24">
        <v>4.6109804723443411</v>
      </c>
      <c r="E86" s="25" t="s">
        <v>112</v>
      </c>
      <c r="F86" s="26">
        <v>11.1</v>
      </c>
      <c r="G86" s="27">
        <v>4324.8999999999996</v>
      </c>
      <c r="H86" s="26">
        <v>2548.9</v>
      </c>
      <c r="I86" s="28">
        <v>62.343000000000004</v>
      </c>
      <c r="J86" s="23" t="s">
        <v>112</v>
      </c>
      <c r="K86" s="28">
        <v>33</v>
      </c>
      <c r="L86" s="26">
        <v>35.5</v>
      </c>
      <c r="M86" s="20" t="e">
        <f t="shared" si="1"/>
        <v>#VALUE!</v>
      </c>
    </row>
    <row r="87" spans="1:13" x14ac:dyDescent="0.25">
      <c r="A87" s="14" t="s">
        <v>105</v>
      </c>
      <c r="B87" s="23">
        <v>4.5354581231547506</v>
      </c>
      <c r="C87" s="24">
        <v>115.6</v>
      </c>
      <c r="D87" s="24">
        <v>4.6101419052947454</v>
      </c>
      <c r="E87" s="25" t="s">
        <v>112</v>
      </c>
      <c r="F87" s="26">
        <v>11.2</v>
      </c>
      <c r="G87" s="27">
        <v>4328.7</v>
      </c>
      <c r="H87" s="26">
        <v>2583.6999999999998</v>
      </c>
      <c r="I87" s="28">
        <v>61.960999999999999</v>
      </c>
      <c r="J87" s="23" t="s">
        <v>112</v>
      </c>
      <c r="K87" s="28">
        <v>33.299999999999997</v>
      </c>
      <c r="L87" s="26">
        <v>35.700000000000003</v>
      </c>
      <c r="M87" s="20" t="e">
        <f t="shared" si="1"/>
        <v>#VALUE!</v>
      </c>
    </row>
    <row r="88" spans="1:13" x14ac:dyDescent="0.25">
      <c r="A88" s="14" t="s">
        <v>106</v>
      </c>
      <c r="B88" s="23">
        <v>-1.8524284269032527</v>
      </c>
      <c r="C88" s="24">
        <v>116.9</v>
      </c>
      <c r="D88" s="24">
        <v>4.87228575746889</v>
      </c>
      <c r="E88" s="25" t="s">
        <v>112</v>
      </c>
      <c r="F88" s="26">
        <v>11.1</v>
      </c>
      <c r="G88" s="27">
        <v>4366.1000000000004</v>
      </c>
      <c r="H88" s="26">
        <v>2596.9</v>
      </c>
      <c r="I88" s="28">
        <v>62.164999999999999</v>
      </c>
      <c r="J88" s="23" t="s">
        <v>112</v>
      </c>
      <c r="K88" s="28">
        <v>33.6</v>
      </c>
      <c r="L88" s="26">
        <v>35.9</v>
      </c>
      <c r="M88" s="20" t="e">
        <f t="shared" si="1"/>
        <v>#VALUE!</v>
      </c>
    </row>
    <row r="89" spans="1:13" x14ac:dyDescent="0.25">
      <c r="A89" s="14" t="s">
        <v>107</v>
      </c>
      <c r="B89" s="23">
        <v>3.7330211517853851</v>
      </c>
      <c r="C89" s="24">
        <v>118.3</v>
      </c>
      <c r="D89" s="24">
        <v>4.8073952259929236</v>
      </c>
      <c r="E89" s="25" t="s">
        <v>112</v>
      </c>
      <c r="F89" s="26">
        <v>11.7</v>
      </c>
      <c r="G89" s="27">
        <v>4401.2</v>
      </c>
      <c r="H89" s="26">
        <v>2612.6999999999998</v>
      </c>
      <c r="I89" s="28">
        <v>62.447000000000003</v>
      </c>
      <c r="J89" s="23" t="s">
        <v>112</v>
      </c>
      <c r="K89" s="28">
        <v>34</v>
      </c>
      <c r="L89" s="26">
        <v>36.4</v>
      </c>
      <c r="M89" s="20" t="e">
        <f t="shared" si="1"/>
        <v>#VALUE!</v>
      </c>
    </row>
    <row r="90" spans="1:13" x14ac:dyDescent="0.25">
      <c r="A90" s="14" t="s">
        <v>108</v>
      </c>
      <c r="B90" s="23">
        <v>5.8780920123515843</v>
      </c>
      <c r="C90" s="24">
        <v>119.7</v>
      </c>
      <c r="D90" s="24">
        <v>4.4455396747166098</v>
      </c>
      <c r="E90" s="25" t="s">
        <v>112</v>
      </c>
      <c r="F90" s="26">
        <v>11.9</v>
      </c>
      <c r="G90" s="27">
        <v>4490.6000000000004</v>
      </c>
      <c r="H90" s="26">
        <v>2674.8</v>
      </c>
      <c r="I90" s="28">
        <v>62.558</v>
      </c>
      <c r="J90" s="23" t="s">
        <v>112</v>
      </c>
      <c r="K90" s="28">
        <v>34.299999999999997</v>
      </c>
      <c r="L90" s="26">
        <v>36.6</v>
      </c>
      <c r="M90" s="20" t="e">
        <f t="shared" si="1"/>
        <v>#VALUE!</v>
      </c>
    </row>
    <row r="91" spans="1:13" x14ac:dyDescent="0.25">
      <c r="A91" s="14" t="s">
        <v>109</v>
      </c>
      <c r="B91" s="23">
        <v>2.5427053930122625</v>
      </c>
      <c r="C91" s="24">
        <v>121</v>
      </c>
      <c r="D91" s="24">
        <v>4.8566133437378065</v>
      </c>
      <c r="E91" s="25" t="s">
        <v>112</v>
      </c>
      <c r="F91" s="26">
        <v>11.7</v>
      </c>
      <c r="G91" s="27">
        <v>4566.3999999999996</v>
      </c>
      <c r="H91" s="26">
        <v>2715.6</v>
      </c>
      <c r="I91" s="28">
        <v>63.158999999999999</v>
      </c>
      <c r="J91" s="23" t="s">
        <v>112</v>
      </c>
      <c r="K91" s="28">
        <v>34.700000000000003</v>
      </c>
      <c r="L91" s="26">
        <v>37</v>
      </c>
      <c r="M91" s="20" t="e">
        <f t="shared" si="1"/>
        <v>#VALUE!</v>
      </c>
    </row>
    <row r="92" spans="1:13" x14ac:dyDescent="0.25">
      <c r="A92" s="14" t="s">
        <v>110</v>
      </c>
      <c r="B92" s="23">
        <v>-0.9059412200029282</v>
      </c>
      <c r="C92" s="24">
        <v>122</v>
      </c>
      <c r="D92" s="24">
        <v>4.9584661450787211</v>
      </c>
      <c r="E92" s="25" t="s">
        <v>112</v>
      </c>
      <c r="F92" s="26">
        <v>12</v>
      </c>
      <c r="G92" s="27">
        <v>4599.3</v>
      </c>
      <c r="H92" s="26">
        <v>2766.6</v>
      </c>
      <c r="I92" s="28">
        <v>63.6</v>
      </c>
      <c r="J92" s="23" t="s">
        <v>112</v>
      </c>
      <c r="K92" s="28">
        <v>35.1</v>
      </c>
      <c r="L92" s="26">
        <v>37.299999999999997</v>
      </c>
      <c r="M92" s="20" t="e">
        <f t="shared" si="1"/>
        <v>#VALUE!</v>
      </c>
    </row>
    <row r="93" spans="1:13" x14ac:dyDescent="0.25">
      <c r="A93" s="14" t="s">
        <v>111</v>
      </c>
      <c r="B93" s="23">
        <v>-2.0542221715361535</v>
      </c>
      <c r="C93" s="24">
        <v>123.1</v>
      </c>
      <c r="D93" s="24">
        <v>4.9459498071336734</v>
      </c>
      <c r="E93" s="25" t="s">
        <v>112</v>
      </c>
      <c r="F93" s="26">
        <v>12.1</v>
      </c>
      <c r="G93" s="27">
        <v>4619.8</v>
      </c>
      <c r="H93" s="26">
        <v>2779.1</v>
      </c>
      <c r="I93" s="28">
        <v>63.993000000000002</v>
      </c>
      <c r="J93" s="23" t="s">
        <v>112</v>
      </c>
      <c r="K93" s="28">
        <v>35.6</v>
      </c>
      <c r="L93" s="26">
        <v>37.5</v>
      </c>
      <c r="M93" s="20" t="e">
        <f t="shared" si="1"/>
        <v>#VALUE!</v>
      </c>
    </row>
    <row r="94" spans="1:13" x14ac:dyDescent="0.25">
      <c r="A94" s="14" t="s">
        <v>113</v>
      </c>
      <c r="B94" s="23">
        <v>-0.81876909978461443</v>
      </c>
      <c r="C94" s="24">
        <v>123.8</v>
      </c>
      <c r="D94" s="24">
        <v>4.7843710232360852</v>
      </c>
      <c r="E94" s="25" t="s">
        <v>112</v>
      </c>
      <c r="F94" s="26">
        <v>13</v>
      </c>
      <c r="G94" s="27">
        <v>4691.6000000000004</v>
      </c>
      <c r="H94" s="26">
        <v>2810.2</v>
      </c>
      <c r="I94" s="28">
        <v>64.591999999999999</v>
      </c>
      <c r="J94" s="23" t="s">
        <v>112</v>
      </c>
      <c r="K94" s="28">
        <v>36.1</v>
      </c>
      <c r="L94" s="26">
        <v>37.799999999999997</v>
      </c>
      <c r="M94" s="20" t="e">
        <f t="shared" si="1"/>
        <v>#VALUE!</v>
      </c>
    </row>
    <row r="95" spans="1:13" x14ac:dyDescent="0.25">
      <c r="A95" s="14" t="s">
        <v>114</v>
      </c>
      <c r="B95" s="23">
        <v>-2.7413303786928895</v>
      </c>
      <c r="C95" s="24">
        <v>124.1</v>
      </c>
      <c r="D95" s="24">
        <v>4.5471891288160835</v>
      </c>
      <c r="E95" s="25" t="s">
        <v>112</v>
      </c>
      <c r="F95" s="26">
        <v>14.2</v>
      </c>
      <c r="G95" s="27">
        <v>4706.7</v>
      </c>
      <c r="H95" s="26">
        <v>2828.2</v>
      </c>
      <c r="I95" s="28">
        <v>65.19</v>
      </c>
      <c r="J95" s="23" t="s">
        <v>112</v>
      </c>
      <c r="K95" s="28">
        <v>36.6</v>
      </c>
      <c r="L95" s="26">
        <v>38.1</v>
      </c>
      <c r="M95" s="20" t="e">
        <f t="shared" si="1"/>
        <v>#VALUE!</v>
      </c>
    </row>
    <row r="96" spans="1:13" x14ac:dyDescent="0.25">
      <c r="A96" s="14" t="s">
        <v>115</v>
      </c>
      <c r="B96" s="23">
        <v>-0.75443266651622798</v>
      </c>
      <c r="C96" s="24">
        <v>123.9</v>
      </c>
      <c r="D96" s="24">
        <v>4.2735199632859118</v>
      </c>
      <c r="E96" s="25" t="s">
        <v>112</v>
      </c>
      <c r="F96" s="26">
        <v>15.2</v>
      </c>
      <c r="G96" s="27">
        <v>4736.1000000000004</v>
      </c>
      <c r="H96" s="26">
        <v>2841.9</v>
      </c>
      <c r="I96" s="28">
        <v>65.503</v>
      </c>
      <c r="J96" s="23" t="s">
        <v>112</v>
      </c>
      <c r="K96" s="28">
        <v>37.1</v>
      </c>
      <c r="L96" s="26">
        <v>38.5</v>
      </c>
      <c r="M96" s="20" t="e">
        <f t="shared" si="1"/>
        <v>#VALUE!</v>
      </c>
    </row>
    <row r="97" spans="1:13" x14ac:dyDescent="0.25">
      <c r="A97" s="14" t="s">
        <v>116</v>
      </c>
      <c r="B97" s="23">
        <v>-0.54717434250254726</v>
      </c>
      <c r="C97" s="24">
        <v>122.9</v>
      </c>
      <c r="D97" s="24">
        <v>4.171084228172715</v>
      </c>
      <c r="E97" s="25" t="s">
        <v>112</v>
      </c>
      <c r="F97" s="26">
        <v>16</v>
      </c>
      <c r="G97" s="27">
        <v>4715.5</v>
      </c>
      <c r="H97" s="26">
        <v>2864.6</v>
      </c>
      <c r="I97" s="28">
        <v>65.304000000000002</v>
      </c>
      <c r="J97" s="23" t="s">
        <v>112</v>
      </c>
      <c r="K97" s="28">
        <v>37.700000000000003</v>
      </c>
      <c r="L97" s="26">
        <v>39.200000000000003</v>
      </c>
      <c r="M97" s="20" t="e">
        <f t="shared" si="1"/>
        <v>#VALUE!</v>
      </c>
    </row>
    <row r="98" spans="1:13" x14ac:dyDescent="0.25">
      <c r="A98" s="14" t="s">
        <v>117</v>
      </c>
      <c r="B98" s="23">
        <v>4.2302509071275534</v>
      </c>
      <c r="C98" s="24">
        <v>120.9</v>
      </c>
      <c r="D98" s="24">
        <v>4.0045572334911981</v>
      </c>
      <c r="E98" s="25" t="s">
        <v>112</v>
      </c>
      <c r="F98" s="26">
        <v>16.7</v>
      </c>
      <c r="G98" s="27">
        <v>4707.1000000000004</v>
      </c>
      <c r="H98" s="26">
        <v>2882.3</v>
      </c>
      <c r="I98" s="28">
        <v>65.046999999999997</v>
      </c>
      <c r="J98" s="23" t="s">
        <v>112</v>
      </c>
      <c r="K98" s="28">
        <v>38.299999999999997</v>
      </c>
      <c r="L98" s="26">
        <v>39.6</v>
      </c>
      <c r="M98" s="20" t="e">
        <f t="shared" si="1"/>
        <v>#VALUE!</v>
      </c>
    </row>
    <row r="99" spans="1:13" x14ac:dyDescent="0.25">
      <c r="A99" s="14" t="s">
        <v>118</v>
      </c>
      <c r="B99" s="23">
        <v>7.1031792954573412</v>
      </c>
      <c r="C99" s="24">
        <v>118.9</v>
      </c>
      <c r="D99" s="24">
        <v>3.2043711994359745</v>
      </c>
      <c r="E99" s="25" t="s">
        <v>112</v>
      </c>
      <c r="F99" s="26">
        <v>17</v>
      </c>
      <c r="G99" s="27">
        <v>4715.3999999999996</v>
      </c>
      <c r="H99" s="26">
        <v>2895.6</v>
      </c>
      <c r="I99" s="28">
        <v>64.188999999999993</v>
      </c>
      <c r="J99" s="23" t="s">
        <v>112</v>
      </c>
      <c r="K99" s="28">
        <v>38.799999999999997</v>
      </c>
      <c r="L99" s="26">
        <v>39.9</v>
      </c>
      <c r="M99" s="20" t="e">
        <f t="shared" si="1"/>
        <v>#VALUE!</v>
      </c>
    </row>
    <row r="100" spans="1:13" x14ac:dyDescent="0.25">
      <c r="A100" s="14" t="s">
        <v>119</v>
      </c>
      <c r="B100" s="23">
        <v>5.5030242336994988</v>
      </c>
      <c r="C100" s="24">
        <v>117.6</v>
      </c>
      <c r="D100" s="24">
        <v>3.6844405594405596</v>
      </c>
      <c r="E100" s="25" t="s">
        <v>112</v>
      </c>
      <c r="F100" s="26">
        <v>16.399999999999999</v>
      </c>
      <c r="G100" s="27">
        <v>4757.2</v>
      </c>
      <c r="H100" s="26">
        <v>2921.1</v>
      </c>
      <c r="I100" s="28">
        <v>63.863</v>
      </c>
      <c r="J100" s="23" t="s">
        <v>112</v>
      </c>
      <c r="K100" s="28">
        <v>39.200000000000003</v>
      </c>
      <c r="L100" s="26">
        <v>40.299999999999997</v>
      </c>
      <c r="M100" s="20" t="e">
        <f t="shared" si="1"/>
        <v>#VALUE!</v>
      </c>
    </row>
    <row r="101" spans="1:13" x14ac:dyDescent="0.25">
      <c r="A101" s="14" t="s">
        <v>120</v>
      </c>
      <c r="B101" s="23">
        <v>-0.33604158952039231</v>
      </c>
      <c r="C101" s="24">
        <v>116.2</v>
      </c>
      <c r="D101" s="24">
        <v>3.9750668622206891</v>
      </c>
      <c r="E101" s="25" t="s">
        <v>112</v>
      </c>
      <c r="F101" s="26">
        <v>16.5</v>
      </c>
      <c r="G101" s="27">
        <v>4708.3</v>
      </c>
      <c r="H101" s="26">
        <v>2913.1</v>
      </c>
      <c r="I101" s="28">
        <v>63.375999999999998</v>
      </c>
      <c r="J101" s="23" t="s">
        <v>112</v>
      </c>
      <c r="K101" s="28">
        <v>39.799999999999997</v>
      </c>
      <c r="L101" s="26">
        <v>41.1</v>
      </c>
      <c r="M101" s="20" t="e">
        <f t="shared" si="1"/>
        <v>#VALUE!</v>
      </c>
    </row>
    <row r="102" spans="1:13" x14ac:dyDescent="0.25">
      <c r="A102" s="14" t="s">
        <v>121</v>
      </c>
      <c r="B102" s="23">
        <v>4.9064815119526353</v>
      </c>
      <c r="C102" s="24">
        <v>116</v>
      </c>
      <c r="D102" s="24">
        <v>4.2619816451393611</v>
      </c>
      <c r="E102" s="25" t="s">
        <v>112</v>
      </c>
      <c r="F102" s="26">
        <v>16.2</v>
      </c>
      <c r="G102" s="27">
        <v>4834.3</v>
      </c>
      <c r="H102" s="26">
        <v>2968.9</v>
      </c>
      <c r="I102" s="28">
        <v>63.673999999999999</v>
      </c>
      <c r="J102" s="23" t="s">
        <v>112</v>
      </c>
      <c r="K102" s="28">
        <v>40</v>
      </c>
      <c r="L102" s="26">
        <v>41.5</v>
      </c>
      <c r="M102" s="20" t="e">
        <f t="shared" si="1"/>
        <v>#VALUE!</v>
      </c>
    </row>
    <row r="103" spans="1:13" x14ac:dyDescent="0.25">
      <c r="A103" s="14" t="s">
        <v>122</v>
      </c>
      <c r="B103" s="23">
        <v>0.224053473677505</v>
      </c>
      <c r="C103" s="24">
        <v>116</v>
      </c>
      <c r="D103" s="24">
        <v>4.1390589616707203</v>
      </c>
      <c r="E103" s="25" t="s">
        <v>112</v>
      </c>
      <c r="F103" s="26">
        <v>17.3</v>
      </c>
      <c r="G103" s="27">
        <v>4861.8999999999996</v>
      </c>
      <c r="H103" s="26">
        <v>2996.1</v>
      </c>
      <c r="I103" s="28">
        <v>63.88</v>
      </c>
      <c r="J103" s="23" t="s">
        <v>112</v>
      </c>
      <c r="K103" s="28">
        <v>40.5</v>
      </c>
      <c r="L103" s="26">
        <v>41.7</v>
      </c>
      <c r="M103" s="20" t="e">
        <f t="shared" si="1"/>
        <v>#VALUE!</v>
      </c>
    </row>
    <row r="104" spans="1:13" x14ac:dyDescent="0.25">
      <c r="A104" s="14" t="s">
        <v>123</v>
      </c>
      <c r="B104" s="23">
        <v>8.5237472814360551</v>
      </c>
      <c r="C104" s="24">
        <v>116.2</v>
      </c>
      <c r="D104" s="24">
        <v>4.0825307206908006</v>
      </c>
      <c r="E104" s="25" t="s">
        <v>112</v>
      </c>
      <c r="F104" s="26">
        <v>17.600000000000001</v>
      </c>
      <c r="G104" s="27">
        <v>4900</v>
      </c>
      <c r="H104" s="26">
        <v>3020</v>
      </c>
      <c r="I104" s="28">
        <v>63.88</v>
      </c>
      <c r="J104" s="23" t="s">
        <v>112</v>
      </c>
      <c r="K104" s="28">
        <v>40.799999999999997</v>
      </c>
      <c r="L104" s="26">
        <v>41.9</v>
      </c>
      <c r="M104" s="20" t="e">
        <f t="shared" si="1"/>
        <v>#VALUE!</v>
      </c>
    </row>
    <row r="105" spans="1:13" x14ac:dyDescent="0.25">
      <c r="A105" s="14" t="s">
        <v>124</v>
      </c>
      <c r="B105" s="23">
        <v>-5.4260577185662076</v>
      </c>
      <c r="C105" s="24">
        <v>117.1</v>
      </c>
      <c r="D105" s="24">
        <v>4.2033102766798418</v>
      </c>
      <c r="E105" s="25" t="s">
        <v>112</v>
      </c>
      <c r="F105" s="26">
        <v>18.3</v>
      </c>
      <c r="G105" s="27">
        <v>4914.3</v>
      </c>
      <c r="H105" s="26">
        <v>3070.2</v>
      </c>
      <c r="I105" s="28">
        <v>64.563999999999993</v>
      </c>
      <c r="J105" s="23" t="s">
        <v>112</v>
      </c>
      <c r="K105" s="28">
        <v>41.1</v>
      </c>
      <c r="L105" s="26">
        <v>42.1</v>
      </c>
      <c r="M105" s="20" t="e">
        <f t="shared" si="1"/>
        <v>#VALUE!</v>
      </c>
    </row>
    <row r="106" spans="1:13" x14ac:dyDescent="0.25">
      <c r="A106" s="14" t="s">
        <v>125</v>
      </c>
      <c r="B106" s="23">
        <v>1.153874151779283</v>
      </c>
      <c r="C106" s="24">
        <v>119</v>
      </c>
      <c r="D106" s="24">
        <v>4.3464158287382419</v>
      </c>
      <c r="E106" s="25" t="s">
        <v>112</v>
      </c>
      <c r="F106" s="26">
        <v>19.100000000000001</v>
      </c>
      <c r="G106" s="27">
        <v>5002.3999999999996</v>
      </c>
      <c r="H106" s="26">
        <v>3110.8</v>
      </c>
      <c r="I106" s="28">
        <v>65.350999999999999</v>
      </c>
      <c r="J106" s="23" t="s">
        <v>112</v>
      </c>
      <c r="K106" s="28">
        <v>41.4</v>
      </c>
      <c r="L106" s="26">
        <v>42.6</v>
      </c>
      <c r="M106" s="20" t="e">
        <f t="shared" si="1"/>
        <v>#VALUE!</v>
      </c>
    </row>
    <row r="107" spans="1:13" x14ac:dyDescent="0.25">
      <c r="A107" s="14" t="s">
        <v>126</v>
      </c>
      <c r="B107" s="23">
        <v>2.9131301276431691</v>
      </c>
      <c r="C107" s="24">
        <v>120.2</v>
      </c>
      <c r="D107" s="24">
        <v>4.3175498690308283</v>
      </c>
      <c r="E107" s="25" t="s">
        <v>112</v>
      </c>
      <c r="F107" s="26">
        <v>19.100000000000001</v>
      </c>
      <c r="G107" s="27">
        <v>5118.3</v>
      </c>
      <c r="H107" s="26">
        <v>3170.2</v>
      </c>
      <c r="I107" s="28">
        <v>65.819000000000003</v>
      </c>
      <c r="J107" s="23" t="s">
        <v>112</v>
      </c>
      <c r="K107" s="28">
        <v>41.7</v>
      </c>
      <c r="L107" s="26">
        <v>42.8</v>
      </c>
      <c r="M107" s="20" t="e">
        <f t="shared" si="1"/>
        <v>#VALUE!</v>
      </c>
    </row>
    <row r="108" spans="1:13" x14ac:dyDescent="0.25">
      <c r="A108" s="14" t="s">
        <v>127</v>
      </c>
      <c r="B108" s="23">
        <v>2.3295138382291376</v>
      </c>
      <c r="C108" s="24">
        <v>120.9</v>
      </c>
      <c r="D108" s="24">
        <v>4.4135260300223571</v>
      </c>
      <c r="E108" s="25" t="s">
        <v>112</v>
      </c>
      <c r="F108" s="26">
        <v>19.5</v>
      </c>
      <c r="G108" s="27">
        <v>5165.3999999999996</v>
      </c>
      <c r="H108" s="26">
        <v>3219.1</v>
      </c>
      <c r="I108" s="28">
        <v>66.188999999999993</v>
      </c>
      <c r="J108" s="23" t="s">
        <v>112</v>
      </c>
      <c r="K108" s="28">
        <v>42.1</v>
      </c>
      <c r="L108" s="26">
        <v>43</v>
      </c>
      <c r="M108" s="20" t="e">
        <f t="shared" si="1"/>
        <v>#VALUE!</v>
      </c>
    </row>
    <row r="109" spans="1:13" x14ac:dyDescent="0.25">
      <c r="A109" s="14" t="s">
        <v>128</v>
      </c>
      <c r="B109" s="23">
        <v>3.5716605140186828</v>
      </c>
      <c r="C109" s="24">
        <v>122.2</v>
      </c>
      <c r="D109" s="24">
        <v>4.6538673815343374</v>
      </c>
      <c r="E109" s="25" t="s">
        <v>112</v>
      </c>
      <c r="F109" s="26">
        <v>20.100000000000001</v>
      </c>
      <c r="G109" s="27">
        <v>5251.2</v>
      </c>
      <c r="H109" s="26">
        <v>3294.6</v>
      </c>
      <c r="I109" s="28">
        <v>66.881</v>
      </c>
      <c r="J109" s="23" t="s">
        <v>112</v>
      </c>
      <c r="K109" s="28">
        <v>42.5</v>
      </c>
      <c r="L109" s="26">
        <v>43</v>
      </c>
      <c r="M109" s="20" t="e">
        <f t="shared" si="1"/>
        <v>#VALUE!</v>
      </c>
    </row>
    <row r="110" spans="1:13" x14ac:dyDescent="0.25">
      <c r="A110" s="14" t="s">
        <v>129</v>
      </c>
      <c r="B110" s="23">
        <v>4.2510455782099594</v>
      </c>
      <c r="C110" s="24">
        <v>123.2</v>
      </c>
      <c r="D110" s="24">
        <v>4.3458945481469931</v>
      </c>
      <c r="E110" s="25" t="s">
        <v>112</v>
      </c>
      <c r="F110" s="26">
        <v>21.6</v>
      </c>
      <c r="G110" s="27">
        <v>5380.5</v>
      </c>
      <c r="H110" s="26">
        <v>3354.8</v>
      </c>
      <c r="I110" s="28">
        <v>67.891000000000005</v>
      </c>
      <c r="J110" s="23" t="s">
        <v>112</v>
      </c>
      <c r="K110" s="28">
        <v>43.4</v>
      </c>
      <c r="L110" s="26">
        <v>43.6</v>
      </c>
      <c r="M110" s="20" t="e">
        <f t="shared" si="1"/>
        <v>#VALUE!</v>
      </c>
    </row>
    <row r="111" spans="1:13" x14ac:dyDescent="0.25">
      <c r="A111" s="14" t="s">
        <v>130</v>
      </c>
      <c r="B111" s="23">
        <v>-2.2984991461160185</v>
      </c>
      <c r="C111" s="24">
        <v>123.4</v>
      </c>
      <c r="D111" s="24">
        <v>4.0019960079840322</v>
      </c>
      <c r="E111" s="25" t="s">
        <v>112</v>
      </c>
      <c r="F111" s="26">
        <v>22.7</v>
      </c>
      <c r="G111" s="27">
        <v>5441.5</v>
      </c>
      <c r="H111" s="26">
        <v>3353.4</v>
      </c>
      <c r="I111" s="28">
        <v>68.600999999999999</v>
      </c>
      <c r="J111" s="23" t="s">
        <v>112</v>
      </c>
      <c r="K111" s="28">
        <v>44.2</v>
      </c>
      <c r="L111" s="26">
        <v>44.2</v>
      </c>
      <c r="M111" s="20" t="e">
        <f t="shared" si="1"/>
        <v>#VALUE!</v>
      </c>
    </row>
    <row r="112" spans="1:13" x14ac:dyDescent="0.25">
      <c r="A112" s="14" t="s">
        <v>131</v>
      </c>
      <c r="B112" s="23">
        <v>-4.0251481996575675</v>
      </c>
      <c r="C112" s="24">
        <v>123.1</v>
      </c>
      <c r="D112" s="24">
        <v>4.0841462955290222</v>
      </c>
      <c r="E112" s="25" t="s">
        <v>112</v>
      </c>
      <c r="F112" s="26">
        <v>23.4</v>
      </c>
      <c r="G112" s="27">
        <v>5411.9</v>
      </c>
      <c r="H112" s="26">
        <v>3365.3</v>
      </c>
      <c r="I112" s="28">
        <v>69.064999999999998</v>
      </c>
      <c r="J112" s="23" t="s">
        <v>112</v>
      </c>
      <c r="K112" s="28">
        <v>45.2</v>
      </c>
      <c r="L112" s="26">
        <v>44.6</v>
      </c>
      <c r="M112" s="20" t="e">
        <f t="shared" si="1"/>
        <v>#VALUE!</v>
      </c>
    </row>
    <row r="113" spans="1:13" x14ac:dyDescent="0.25">
      <c r="A113" s="14" t="s">
        <v>132</v>
      </c>
      <c r="B113" s="23">
        <v>0.95102875330622028</v>
      </c>
      <c r="C113" s="24">
        <v>122.4</v>
      </c>
      <c r="D113" s="24">
        <v>3.6026886287254865</v>
      </c>
      <c r="E113" s="25" t="s">
        <v>112</v>
      </c>
      <c r="F113" s="26">
        <v>24.7</v>
      </c>
      <c r="G113" s="27">
        <v>5462.4</v>
      </c>
      <c r="H113" s="26">
        <v>3355.5</v>
      </c>
      <c r="I113" s="28">
        <v>69.408000000000001</v>
      </c>
      <c r="J113" s="23" t="s">
        <v>112</v>
      </c>
      <c r="K113" s="28">
        <v>46.3</v>
      </c>
      <c r="L113" s="26">
        <v>45.3</v>
      </c>
      <c r="M113" s="20" t="e">
        <f t="shared" si="1"/>
        <v>#VALUE!</v>
      </c>
    </row>
    <row r="114" spans="1:13" x14ac:dyDescent="0.25">
      <c r="A114" s="14" t="s">
        <v>133</v>
      </c>
      <c r="B114" s="23">
        <v>-3.1089608833443405</v>
      </c>
      <c r="C114" s="24">
        <v>120.8</v>
      </c>
      <c r="D114" s="24">
        <v>3.4060597274572344</v>
      </c>
      <c r="E114" s="25" t="s">
        <v>112</v>
      </c>
      <c r="F114" s="26">
        <v>25.1</v>
      </c>
      <c r="G114" s="27">
        <v>5417</v>
      </c>
      <c r="H114" s="26">
        <v>3326.2</v>
      </c>
      <c r="I114" s="28">
        <v>69.111999999999995</v>
      </c>
      <c r="J114" s="23" t="s">
        <v>112</v>
      </c>
      <c r="K114" s="28">
        <v>47.8</v>
      </c>
      <c r="L114" s="26">
        <v>46.8</v>
      </c>
      <c r="M114" s="20" t="e">
        <f t="shared" si="1"/>
        <v>#VALUE!</v>
      </c>
    </row>
    <row r="115" spans="1:13" x14ac:dyDescent="0.25">
      <c r="A115" s="14" t="s">
        <v>134</v>
      </c>
      <c r="B115" s="23">
        <v>3.148910179479067</v>
      </c>
      <c r="C115" s="24">
        <v>120.1</v>
      </c>
      <c r="D115" s="24">
        <v>3.0444633248371566</v>
      </c>
      <c r="E115" s="25" t="s">
        <v>112</v>
      </c>
      <c r="F115" s="26">
        <v>25.6</v>
      </c>
      <c r="G115" s="27">
        <v>5431.3</v>
      </c>
      <c r="H115" s="26">
        <v>3337.9</v>
      </c>
      <c r="I115" s="28">
        <v>69.293000000000006</v>
      </c>
      <c r="J115" s="23" t="s">
        <v>112</v>
      </c>
      <c r="K115" s="28">
        <v>49</v>
      </c>
      <c r="L115" s="26">
        <v>49.7</v>
      </c>
      <c r="M115" s="20" t="e">
        <f t="shared" si="1"/>
        <v>#VALUE!</v>
      </c>
    </row>
    <row r="116" spans="1:13" x14ac:dyDescent="0.25">
      <c r="A116" s="14" t="s">
        <v>135</v>
      </c>
      <c r="B116" s="23">
        <v>-6.5295997006070179</v>
      </c>
      <c r="C116" s="24">
        <v>119.6</v>
      </c>
      <c r="D116" s="24">
        <v>2.1859841056868614</v>
      </c>
      <c r="E116" s="25" t="s">
        <v>112</v>
      </c>
      <c r="F116" s="26">
        <v>27.9</v>
      </c>
      <c r="G116" s="27">
        <v>5378.7</v>
      </c>
      <c r="H116" s="26">
        <v>3351.6</v>
      </c>
      <c r="I116" s="28">
        <v>69.052000000000007</v>
      </c>
      <c r="J116" s="23" t="s">
        <v>112</v>
      </c>
      <c r="K116" s="28">
        <v>50.6</v>
      </c>
      <c r="L116" s="26">
        <v>53.1</v>
      </c>
      <c r="M116" s="20" t="e">
        <f t="shared" si="1"/>
        <v>#VALUE!</v>
      </c>
    </row>
    <row r="117" spans="1:13" x14ac:dyDescent="0.25">
      <c r="A117" s="14" t="s">
        <v>136</v>
      </c>
      <c r="B117" s="23">
        <v>5.4157009108342358</v>
      </c>
      <c r="C117" s="24">
        <v>118.6</v>
      </c>
      <c r="D117" s="24">
        <v>2.2912141162316613</v>
      </c>
      <c r="E117" s="25" t="s">
        <v>112</v>
      </c>
      <c r="F117" s="26">
        <v>29.3</v>
      </c>
      <c r="G117" s="27">
        <v>5357.2</v>
      </c>
      <c r="H117" s="26">
        <v>3302.5</v>
      </c>
      <c r="I117" s="28">
        <v>67.91</v>
      </c>
      <c r="J117" s="23" t="s">
        <v>112</v>
      </c>
      <c r="K117" s="28">
        <v>51.9</v>
      </c>
      <c r="L117" s="26">
        <v>55.5</v>
      </c>
      <c r="M117" s="20" t="e">
        <f t="shared" si="1"/>
        <v>#VALUE!</v>
      </c>
    </row>
    <row r="118" spans="1:13" x14ac:dyDescent="0.25">
      <c r="A118" s="14" t="s">
        <v>137</v>
      </c>
      <c r="B118" s="23">
        <v>9.8249044039586586</v>
      </c>
      <c r="C118" s="24">
        <v>117.3</v>
      </c>
      <c r="D118" s="24">
        <v>2.7240939838567368</v>
      </c>
      <c r="E118" s="25" t="s">
        <v>112</v>
      </c>
      <c r="F118" s="26">
        <v>29.1</v>
      </c>
      <c r="G118" s="27">
        <v>5292.4</v>
      </c>
      <c r="H118" s="26">
        <v>3330.1</v>
      </c>
      <c r="I118" s="28">
        <v>65.78</v>
      </c>
      <c r="J118" s="23" t="s">
        <v>112</v>
      </c>
      <c r="K118" s="28">
        <v>52.8</v>
      </c>
      <c r="L118" s="26">
        <v>57.2</v>
      </c>
      <c r="M118" s="20" t="e">
        <f t="shared" si="1"/>
        <v>#VALUE!</v>
      </c>
    </row>
    <row r="119" spans="1:13" x14ac:dyDescent="0.25">
      <c r="A119" s="14" t="s">
        <v>138</v>
      </c>
      <c r="B119" s="23">
        <v>4.3740224576307787</v>
      </c>
      <c r="C119" s="24">
        <v>117.2</v>
      </c>
      <c r="D119" s="24">
        <v>3.0648121317492514</v>
      </c>
      <c r="E119" s="25" t="s">
        <v>112</v>
      </c>
      <c r="F119" s="26">
        <v>28.5</v>
      </c>
      <c r="G119" s="27">
        <v>5333.2</v>
      </c>
      <c r="H119" s="26">
        <v>3385.7</v>
      </c>
      <c r="I119" s="28">
        <v>65.173000000000002</v>
      </c>
      <c r="J119" s="23" t="s">
        <v>112</v>
      </c>
      <c r="K119" s="28">
        <v>53.5</v>
      </c>
      <c r="L119" s="26">
        <v>58</v>
      </c>
      <c r="M119" s="20" t="e">
        <f t="shared" si="1"/>
        <v>#VALUE!</v>
      </c>
    </row>
    <row r="120" spans="1:13" x14ac:dyDescent="0.25">
      <c r="A120" s="14" t="s">
        <v>139</v>
      </c>
      <c r="B120" s="23">
        <v>-1.7260278031241292</v>
      </c>
      <c r="C120" s="24">
        <v>118.6</v>
      </c>
      <c r="D120" s="24">
        <v>2.6531064152853348</v>
      </c>
      <c r="E120" s="25" t="s">
        <v>112</v>
      </c>
      <c r="F120" s="26">
        <v>28.2</v>
      </c>
      <c r="G120" s="27">
        <v>5421.4</v>
      </c>
      <c r="H120" s="26">
        <v>3434.1</v>
      </c>
      <c r="I120" s="28">
        <v>65.769000000000005</v>
      </c>
      <c r="J120" s="23" t="s">
        <v>112</v>
      </c>
      <c r="K120" s="28">
        <v>54.6</v>
      </c>
      <c r="L120" s="26">
        <v>58.9</v>
      </c>
      <c r="M120" s="20" t="e">
        <f t="shared" si="1"/>
        <v>#VALUE!</v>
      </c>
    </row>
    <row r="121" spans="1:13" x14ac:dyDescent="0.25">
      <c r="A121" s="14" t="s">
        <v>140</v>
      </c>
      <c r="B121" s="23">
        <v>-4.2805911614615129</v>
      </c>
      <c r="C121" s="24">
        <v>120.6</v>
      </c>
      <c r="D121" s="24">
        <v>2.8062478608544135</v>
      </c>
      <c r="E121" s="25" t="s">
        <v>112</v>
      </c>
      <c r="F121" s="26">
        <v>28.4</v>
      </c>
      <c r="G121" s="27">
        <v>5494.4</v>
      </c>
      <c r="H121" s="26">
        <v>3470.5</v>
      </c>
      <c r="I121" s="28">
        <v>66.897999999999996</v>
      </c>
      <c r="J121" s="23" t="s">
        <v>112</v>
      </c>
      <c r="K121" s="28">
        <v>55.6</v>
      </c>
      <c r="L121" s="26">
        <v>60</v>
      </c>
      <c r="M121" s="20" t="e">
        <f t="shared" si="1"/>
        <v>#VALUE!</v>
      </c>
    </row>
    <row r="122" spans="1:13" x14ac:dyDescent="0.25">
      <c r="A122" s="14" t="s">
        <v>141</v>
      </c>
      <c r="B122" s="23">
        <v>0.3973596344451833</v>
      </c>
      <c r="C122" s="24">
        <v>123.2</v>
      </c>
      <c r="D122" s="24">
        <v>3.16478305053429</v>
      </c>
      <c r="E122" s="25" t="s">
        <v>112</v>
      </c>
      <c r="F122" s="26">
        <v>29.4</v>
      </c>
      <c r="G122" s="27">
        <v>5618.5</v>
      </c>
      <c r="H122" s="26">
        <v>3539.9</v>
      </c>
      <c r="I122" s="28">
        <v>68.004999999999995</v>
      </c>
      <c r="J122" s="23" t="s">
        <v>112</v>
      </c>
      <c r="K122" s="28">
        <v>56</v>
      </c>
      <c r="L122" s="26">
        <v>61.1</v>
      </c>
      <c r="M122" s="20" t="e">
        <f t="shared" si="1"/>
        <v>#VALUE!</v>
      </c>
    </row>
    <row r="123" spans="1:13" x14ac:dyDescent="0.25">
      <c r="A123" s="14" t="s">
        <v>142</v>
      </c>
      <c r="B123" s="23">
        <v>3.3660166830048022</v>
      </c>
      <c r="C123" s="24">
        <v>124.2</v>
      </c>
      <c r="D123" s="24">
        <v>3.1789775325427554</v>
      </c>
      <c r="E123" s="25" t="s">
        <v>112</v>
      </c>
      <c r="F123" s="26">
        <v>31.6</v>
      </c>
      <c r="G123" s="27">
        <v>5661</v>
      </c>
      <c r="H123" s="26">
        <v>3572.4</v>
      </c>
      <c r="I123" s="28">
        <v>68.028999999999996</v>
      </c>
      <c r="J123" s="23" t="s">
        <v>112</v>
      </c>
      <c r="K123" s="28">
        <v>56.7</v>
      </c>
      <c r="L123" s="26">
        <v>61.8</v>
      </c>
      <c r="M123" s="20" t="e">
        <f t="shared" si="1"/>
        <v>#VALUE!</v>
      </c>
    </row>
    <row r="124" spans="1:13" x14ac:dyDescent="0.25">
      <c r="A124" s="14" t="s">
        <v>143</v>
      </c>
      <c r="B124" s="23">
        <v>-0.54120744233244</v>
      </c>
      <c r="C124" s="24">
        <v>125.4</v>
      </c>
      <c r="D124" s="24">
        <v>3.1673990248600492</v>
      </c>
      <c r="E124" s="25" t="s">
        <v>112</v>
      </c>
      <c r="F124" s="26">
        <v>33.700000000000003</v>
      </c>
      <c r="G124" s="27">
        <v>5689.8</v>
      </c>
      <c r="H124" s="26">
        <v>3610.3</v>
      </c>
      <c r="I124" s="28">
        <v>68.3</v>
      </c>
      <c r="J124" s="23" t="s">
        <v>112</v>
      </c>
      <c r="K124" s="28">
        <v>57.6</v>
      </c>
      <c r="L124" s="26">
        <v>62.9</v>
      </c>
      <c r="M124" s="20" t="e">
        <f t="shared" si="1"/>
        <v>#VALUE!</v>
      </c>
    </row>
    <row r="125" spans="1:13" x14ac:dyDescent="0.25">
      <c r="A125" s="14" t="s">
        <v>144</v>
      </c>
      <c r="B125" s="23">
        <v>4.0275157945420457</v>
      </c>
      <c r="C125" s="24">
        <v>126.4</v>
      </c>
      <c r="D125" s="24">
        <v>3.177879639213367</v>
      </c>
      <c r="E125" s="25" t="s">
        <v>112</v>
      </c>
      <c r="F125" s="26">
        <v>36.200000000000003</v>
      </c>
      <c r="G125" s="27">
        <v>5732.5</v>
      </c>
      <c r="H125" s="26">
        <v>3657.5</v>
      </c>
      <c r="I125" s="28">
        <v>68.665000000000006</v>
      </c>
      <c r="J125" s="23" t="s">
        <v>112</v>
      </c>
      <c r="K125" s="28">
        <v>58.4</v>
      </c>
      <c r="L125" s="26">
        <v>64</v>
      </c>
      <c r="M125" s="20" t="e">
        <f t="shared" si="1"/>
        <v>#VALUE!</v>
      </c>
    </row>
    <row r="126" spans="1:13" x14ac:dyDescent="0.25">
      <c r="A126" s="14" t="s">
        <v>145</v>
      </c>
      <c r="B126" s="23">
        <v>2.0016363266192214</v>
      </c>
      <c r="C126" s="24">
        <v>127.9</v>
      </c>
      <c r="D126" s="24">
        <v>2.8644605489100381</v>
      </c>
      <c r="E126" s="25" t="s">
        <v>112</v>
      </c>
      <c r="F126" s="26">
        <v>36.799999999999997</v>
      </c>
      <c r="G126" s="27">
        <v>5799.2</v>
      </c>
      <c r="H126" s="26">
        <v>3699.3</v>
      </c>
      <c r="I126" s="28">
        <v>69.397000000000006</v>
      </c>
      <c r="J126" s="23" t="s">
        <v>112</v>
      </c>
      <c r="K126" s="28">
        <v>59.6</v>
      </c>
      <c r="L126" s="26">
        <v>64.7</v>
      </c>
      <c r="M126" s="20" t="e">
        <f t="shared" si="1"/>
        <v>#VALUE!</v>
      </c>
    </row>
    <row r="127" spans="1:13" x14ac:dyDescent="0.25">
      <c r="A127" s="14" t="s">
        <v>146</v>
      </c>
      <c r="B127" s="23">
        <v>-2.0827924215341289</v>
      </c>
      <c r="C127" s="24">
        <v>129.80000000000001</v>
      </c>
      <c r="D127" s="24">
        <v>2.8839585545765045</v>
      </c>
      <c r="E127" s="25" t="s">
        <v>112</v>
      </c>
      <c r="F127" s="26">
        <v>38.6</v>
      </c>
      <c r="G127" s="27">
        <v>5913</v>
      </c>
      <c r="H127" s="26">
        <v>3719.7</v>
      </c>
      <c r="I127" s="28">
        <v>70.72</v>
      </c>
      <c r="J127" s="23" t="s">
        <v>112</v>
      </c>
      <c r="K127" s="28">
        <v>60.5</v>
      </c>
      <c r="L127" s="26">
        <v>65.7</v>
      </c>
      <c r="M127" s="20" t="e">
        <f t="shared" si="1"/>
        <v>#VALUE!</v>
      </c>
    </row>
    <row r="128" spans="1:13" x14ac:dyDescent="0.25">
      <c r="A128" s="14" t="s">
        <v>147</v>
      </c>
      <c r="B128" s="23">
        <v>7.0662316602616082</v>
      </c>
      <c r="C128" s="24">
        <v>131.30000000000001</v>
      </c>
      <c r="D128" s="24">
        <v>2.7368868726963425</v>
      </c>
      <c r="E128" s="25" t="s">
        <v>112</v>
      </c>
      <c r="F128" s="26">
        <v>39.6</v>
      </c>
      <c r="G128" s="27">
        <v>6017.6</v>
      </c>
      <c r="H128" s="26">
        <v>3755.2</v>
      </c>
      <c r="I128" s="28">
        <v>71.477000000000004</v>
      </c>
      <c r="J128" s="23" t="s">
        <v>112</v>
      </c>
      <c r="K128" s="28">
        <v>61.3</v>
      </c>
      <c r="L128" s="26">
        <v>67</v>
      </c>
      <c r="M128" s="20" t="e">
        <f t="shared" si="1"/>
        <v>#VALUE!</v>
      </c>
    </row>
    <row r="129" spans="1:13" x14ac:dyDescent="0.25">
      <c r="A129" s="14" t="s">
        <v>148</v>
      </c>
      <c r="B129" s="23">
        <v>-5.2449854223554038</v>
      </c>
      <c r="C129" s="24">
        <v>132.9</v>
      </c>
      <c r="D129" s="24">
        <v>2.6390276390276388</v>
      </c>
      <c r="E129" s="25" t="s">
        <v>112</v>
      </c>
      <c r="F129" s="26">
        <v>41.6</v>
      </c>
      <c r="G129" s="27">
        <v>6018.2</v>
      </c>
      <c r="H129" s="26">
        <v>3811.8</v>
      </c>
      <c r="I129" s="28">
        <v>72.176000000000002</v>
      </c>
      <c r="J129" s="23" t="s">
        <v>112</v>
      </c>
      <c r="K129" s="28">
        <v>62.3</v>
      </c>
      <c r="L129" s="26">
        <v>68.599999999999994</v>
      </c>
      <c r="M129" s="20" t="e">
        <f t="shared" si="1"/>
        <v>#VALUE!</v>
      </c>
    </row>
    <row r="130" spans="1:13" x14ac:dyDescent="0.25">
      <c r="A130" s="14" t="s">
        <v>149</v>
      </c>
      <c r="B130" s="23">
        <v>3.443954063241264</v>
      </c>
      <c r="C130" s="24">
        <v>134.6</v>
      </c>
      <c r="D130" s="24">
        <v>2.4392311267875209</v>
      </c>
      <c r="E130" s="22">
        <v>83</v>
      </c>
      <c r="F130" s="26">
        <v>43.7</v>
      </c>
      <c r="G130" s="27">
        <v>6039.2</v>
      </c>
      <c r="H130" s="26">
        <v>3833.8</v>
      </c>
      <c r="I130" s="28">
        <v>72.516999999999996</v>
      </c>
      <c r="J130" s="23" t="s">
        <v>112</v>
      </c>
      <c r="K130" s="28">
        <v>63.4</v>
      </c>
      <c r="L130" s="26">
        <v>69.599999999999994</v>
      </c>
      <c r="M130" s="20" t="e">
        <f t="shared" si="1"/>
        <v>#VALUE!</v>
      </c>
    </row>
    <row r="131" spans="1:13" x14ac:dyDescent="0.25">
      <c r="A131" s="14" t="s">
        <v>150</v>
      </c>
      <c r="B131" s="23">
        <v>-0.38465345158021691</v>
      </c>
      <c r="C131" s="24">
        <v>137.5</v>
      </c>
      <c r="D131" s="24">
        <v>2.5651146554964828</v>
      </c>
      <c r="E131" s="22">
        <v>75</v>
      </c>
      <c r="F131" s="26">
        <v>47.8</v>
      </c>
      <c r="G131" s="27">
        <v>6274</v>
      </c>
      <c r="H131" s="26">
        <v>3915.6</v>
      </c>
      <c r="I131" s="28">
        <v>74.63</v>
      </c>
      <c r="J131" s="23" t="s">
        <v>112</v>
      </c>
      <c r="K131" s="28">
        <v>65</v>
      </c>
      <c r="L131" s="26">
        <v>71</v>
      </c>
      <c r="M131" s="20" t="e">
        <f t="shared" si="1"/>
        <v>#VALUE!</v>
      </c>
    </row>
    <row r="132" spans="1:13" x14ac:dyDescent="0.25">
      <c r="A132" s="14" t="s">
        <v>151</v>
      </c>
      <c r="B132" s="23">
        <v>-6.0734120372788192E-2</v>
      </c>
      <c r="C132" s="24">
        <v>139.30000000000001</v>
      </c>
      <c r="D132" s="24">
        <v>2.7080417271886965</v>
      </c>
      <c r="E132" s="22">
        <v>70</v>
      </c>
      <c r="F132" s="26">
        <v>50.4</v>
      </c>
      <c r="G132" s="27">
        <v>6335.3</v>
      </c>
      <c r="H132" s="26">
        <v>3932</v>
      </c>
      <c r="I132" s="28">
        <v>75.254000000000005</v>
      </c>
      <c r="J132" s="23" t="s">
        <v>112</v>
      </c>
      <c r="K132" s="28">
        <v>66.5</v>
      </c>
      <c r="L132" s="26">
        <v>72.599999999999994</v>
      </c>
      <c r="M132" s="20" t="e">
        <f t="shared" si="1"/>
        <v>#VALUE!</v>
      </c>
    </row>
    <row r="133" spans="1:13" x14ac:dyDescent="0.25">
      <c r="A133" s="14" t="s">
        <v>152</v>
      </c>
      <c r="B133" s="23">
        <v>-0.66778341727102508</v>
      </c>
      <c r="C133" s="24">
        <v>141.19999999999999</v>
      </c>
      <c r="D133" s="24">
        <v>2.4859677711388737</v>
      </c>
      <c r="E133" s="22">
        <v>66</v>
      </c>
      <c r="F133" s="26">
        <v>52.9</v>
      </c>
      <c r="G133" s="27">
        <v>6420.3</v>
      </c>
      <c r="H133" s="26">
        <v>3963.5</v>
      </c>
      <c r="I133" s="28">
        <v>76.165000000000006</v>
      </c>
      <c r="J133" s="23" t="s">
        <v>112</v>
      </c>
      <c r="K133" s="28">
        <v>67.900000000000006</v>
      </c>
      <c r="L133" s="26">
        <v>74</v>
      </c>
      <c r="M133" s="20" t="e">
        <f t="shared" si="1"/>
        <v>#VALUE!</v>
      </c>
    </row>
    <row r="134" spans="1:13" x14ac:dyDescent="0.25">
      <c r="A134" s="14" t="s">
        <v>153</v>
      </c>
      <c r="B134" s="23">
        <v>-0.1631637872611339</v>
      </c>
      <c r="C134" s="24">
        <v>143.1</v>
      </c>
      <c r="D134" s="24">
        <v>2.5815714576133364</v>
      </c>
      <c r="E134" s="22">
        <v>63</v>
      </c>
      <c r="F134" s="26">
        <v>55.5</v>
      </c>
      <c r="G134" s="27">
        <v>6433</v>
      </c>
      <c r="H134" s="26">
        <v>3983.6</v>
      </c>
      <c r="I134" s="28">
        <v>76.709000000000003</v>
      </c>
      <c r="J134" s="23" t="s">
        <v>112</v>
      </c>
      <c r="K134" s="28">
        <v>69.900000000000006</v>
      </c>
      <c r="L134" s="26">
        <v>75.7</v>
      </c>
      <c r="M134" s="20" t="e">
        <f t="shared" si="1"/>
        <v>#VALUE!</v>
      </c>
    </row>
    <row r="135" spans="1:13" x14ac:dyDescent="0.25">
      <c r="A135" s="14" t="s">
        <v>154</v>
      </c>
      <c r="B135" s="23">
        <v>4.6074774240170573</v>
      </c>
      <c r="C135" s="24">
        <v>144.69999999999999</v>
      </c>
      <c r="D135" s="24">
        <v>2.5533445811830089</v>
      </c>
      <c r="E135" s="22">
        <v>58</v>
      </c>
      <c r="F135" s="26">
        <v>56.7</v>
      </c>
      <c r="G135" s="27">
        <v>6440.8</v>
      </c>
      <c r="H135" s="26">
        <v>3981.3</v>
      </c>
      <c r="I135" s="28">
        <v>77.022000000000006</v>
      </c>
      <c r="J135" s="23" t="s">
        <v>112</v>
      </c>
      <c r="K135" s="28">
        <v>72.2</v>
      </c>
      <c r="L135" s="26">
        <v>77.3</v>
      </c>
      <c r="M135" s="20" t="e">
        <f t="shared" ref="M135:M198" si="2">J135/K135</f>
        <v>#VALUE!</v>
      </c>
    </row>
    <row r="136" spans="1:13" x14ac:dyDescent="0.25">
      <c r="A136" s="14" t="s">
        <v>155</v>
      </c>
      <c r="B136" s="23">
        <v>-5.4213324810033878</v>
      </c>
      <c r="C136" s="24">
        <v>146.6</v>
      </c>
      <c r="D136" s="24">
        <v>2.6556540750637678</v>
      </c>
      <c r="E136" s="22">
        <v>46</v>
      </c>
      <c r="F136" s="26">
        <v>59.4</v>
      </c>
      <c r="G136" s="27">
        <v>6487.1</v>
      </c>
      <c r="H136" s="26">
        <v>4020.4</v>
      </c>
      <c r="I136" s="28">
        <v>77.668999999999997</v>
      </c>
      <c r="J136" s="23" t="s">
        <v>112</v>
      </c>
      <c r="K136" s="28">
        <v>74.400000000000006</v>
      </c>
      <c r="L136" s="26">
        <v>78.7</v>
      </c>
      <c r="M136" s="20" t="e">
        <f t="shared" si="2"/>
        <v>#VALUE!</v>
      </c>
    </row>
    <row r="137" spans="1:13" x14ac:dyDescent="0.25">
      <c r="A137" s="14" t="s">
        <v>156</v>
      </c>
      <c r="B137" s="23">
        <v>-0.56490428189635178</v>
      </c>
      <c r="C137" s="24">
        <v>148.80000000000001</v>
      </c>
      <c r="D137" s="24">
        <v>2.5708569523174392</v>
      </c>
      <c r="E137" s="22">
        <v>51</v>
      </c>
      <c r="F137" s="26">
        <v>62.3</v>
      </c>
      <c r="G137" s="27">
        <v>6503.9</v>
      </c>
      <c r="H137" s="26">
        <v>4031.2</v>
      </c>
      <c r="I137" s="28">
        <v>77.822000000000003</v>
      </c>
      <c r="J137" s="23" t="s">
        <v>112</v>
      </c>
      <c r="K137" s="28">
        <v>76.900000000000006</v>
      </c>
      <c r="L137" s="26">
        <v>80.599999999999994</v>
      </c>
      <c r="M137" s="20" t="e">
        <f t="shared" si="2"/>
        <v>#VALUE!</v>
      </c>
    </row>
    <row r="138" spans="1:13" x14ac:dyDescent="0.25">
      <c r="A138" s="14" t="s">
        <v>157</v>
      </c>
      <c r="B138" s="23">
        <v>8.523692904625678</v>
      </c>
      <c r="C138" s="24">
        <v>150.1</v>
      </c>
      <c r="D138" s="24">
        <v>2.3819967801395272</v>
      </c>
      <c r="E138" s="22">
        <v>50</v>
      </c>
      <c r="F138" s="26">
        <v>65.400000000000006</v>
      </c>
      <c r="G138" s="27">
        <v>6524.9</v>
      </c>
      <c r="H138" s="26">
        <v>4025</v>
      </c>
      <c r="I138" s="28">
        <v>77.635000000000005</v>
      </c>
      <c r="J138" s="23" t="s">
        <v>112</v>
      </c>
      <c r="K138" s="28">
        <v>80.099999999999994</v>
      </c>
      <c r="L138" s="26">
        <v>83.1</v>
      </c>
      <c r="M138" s="20" t="e">
        <f t="shared" si="2"/>
        <v>#VALUE!</v>
      </c>
    </row>
    <row r="139" spans="1:13" x14ac:dyDescent="0.25">
      <c r="A139" s="14" t="s">
        <v>158</v>
      </c>
      <c r="B139" s="23">
        <v>-3.5002754294015039</v>
      </c>
      <c r="C139" s="24">
        <v>150.9</v>
      </c>
      <c r="D139" s="24">
        <v>2.6082191780821917</v>
      </c>
      <c r="E139" s="22">
        <v>51</v>
      </c>
      <c r="F139" s="26">
        <v>66.7</v>
      </c>
      <c r="G139" s="27">
        <v>6392.6</v>
      </c>
      <c r="H139" s="26">
        <v>3934.5</v>
      </c>
      <c r="I139" s="28">
        <v>76.281000000000006</v>
      </c>
      <c r="J139" s="23" t="s">
        <v>112</v>
      </c>
      <c r="K139" s="28">
        <v>82.5</v>
      </c>
      <c r="L139" s="26">
        <v>85.1</v>
      </c>
      <c r="M139" s="20" t="e">
        <f t="shared" si="2"/>
        <v>#VALUE!</v>
      </c>
    </row>
    <row r="140" spans="1:13" x14ac:dyDescent="0.25">
      <c r="A140" s="14" t="s">
        <v>159</v>
      </c>
      <c r="B140" s="23">
        <v>-2.2031084891999364</v>
      </c>
      <c r="C140" s="24">
        <v>152.4</v>
      </c>
      <c r="D140" s="24">
        <v>2.7999464381360468</v>
      </c>
      <c r="E140" s="22">
        <v>63</v>
      </c>
      <c r="F140" s="26">
        <v>70.7</v>
      </c>
      <c r="G140" s="27">
        <v>6382.9</v>
      </c>
      <c r="H140" s="26">
        <v>3976.9</v>
      </c>
      <c r="I140" s="28">
        <v>75.930999999999997</v>
      </c>
      <c r="J140" s="23" t="s">
        <v>112</v>
      </c>
      <c r="K140" s="28">
        <v>83.9</v>
      </c>
      <c r="L140" s="26">
        <v>87.5</v>
      </c>
      <c r="M140" s="20" t="e">
        <f t="shared" si="2"/>
        <v>#VALUE!</v>
      </c>
    </row>
    <row r="141" spans="1:13" x14ac:dyDescent="0.25">
      <c r="A141" s="14" t="s">
        <v>160</v>
      </c>
      <c r="B141" s="23">
        <v>-2.9007383949206744</v>
      </c>
      <c r="C141" s="24">
        <v>155.19999999999999</v>
      </c>
      <c r="D141" s="24">
        <v>2.9483559918342523</v>
      </c>
      <c r="E141" s="22">
        <v>83</v>
      </c>
      <c r="F141" s="26">
        <v>72.3</v>
      </c>
      <c r="G141" s="27">
        <v>6501.2</v>
      </c>
      <c r="H141" s="26">
        <v>4029.6</v>
      </c>
      <c r="I141" s="28">
        <v>76.869</v>
      </c>
      <c r="J141" s="23" t="s">
        <v>112</v>
      </c>
      <c r="K141" s="28">
        <v>86.4</v>
      </c>
      <c r="L141" s="26">
        <v>89.7</v>
      </c>
      <c r="M141" s="20" t="e">
        <f t="shared" si="2"/>
        <v>#VALUE!</v>
      </c>
    </row>
    <row r="142" spans="1:13" x14ac:dyDescent="0.25">
      <c r="A142" s="14" t="s">
        <v>161</v>
      </c>
      <c r="B142" s="23">
        <v>5.2049416634616881</v>
      </c>
      <c r="C142" s="24">
        <v>157.4</v>
      </c>
      <c r="D142" s="24">
        <v>2.8816001356047125</v>
      </c>
      <c r="E142" s="22">
        <v>76</v>
      </c>
      <c r="F142" s="26">
        <v>76.5</v>
      </c>
      <c r="G142" s="27">
        <v>6635.7</v>
      </c>
      <c r="H142" s="26">
        <v>4050.8</v>
      </c>
      <c r="I142" s="28">
        <v>77.293000000000006</v>
      </c>
      <c r="J142" s="23" t="s">
        <v>112</v>
      </c>
      <c r="K142" s="28">
        <v>88.6</v>
      </c>
      <c r="L142" s="26">
        <v>92.4</v>
      </c>
      <c r="M142" s="20" t="e">
        <f t="shared" si="2"/>
        <v>#VALUE!</v>
      </c>
    </row>
    <row r="143" spans="1:13" x14ac:dyDescent="0.25">
      <c r="A143" s="14" t="s">
        <v>162</v>
      </c>
      <c r="B143" s="23">
        <v>-4.0223791668470454</v>
      </c>
      <c r="C143" s="24">
        <v>158.5</v>
      </c>
      <c r="D143" s="24">
        <v>2.7289365861774924</v>
      </c>
      <c r="E143" s="22">
        <v>79</v>
      </c>
      <c r="F143" s="26">
        <v>79.5</v>
      </c>
      <c r="G143" s="27">
        <v>6587.3</v>
      </c>
      <c r="H143" s="26">
        <v>4050.1</v>
      </c>
      <c r="I143" s="28">
        <v>77.320999999999998</v>
      </c>
      <c r="J143" s="23" t="s">
        <v>112</v>
      </c>
      <c r="K143" s="28">
        <v>90.5</v>
      </c>
      <c r="L143" s="26">
        <v>94.4</v>
      </c>
      <c r="M143" s="20" t="e">
        <f t="shared" si="2"/>
        <v>#VALUE!</v>
      </c>
    </row>
    <row r="144" spans="1:13" x14ac:dyDescent="0.25">
      <c r="A144" s="14" t="s">
        <v>163</v>
      </c>
      <c r="B144" s="23">
        <v>8.1354417808318296</v>
      </c>
      <c r="C144" s="24">
        <v>160.9</v>
      </c>
      <c r="D144" s="24">
        <v>2.3736362521962984</v>
      </c>
      <c r="E144" s="22">
        <v>74</v>
      </c>
      <c r="F144" s="26">
        <v>82.9</v>
      </c>
      <c r="G144" s="27">
        <v>6662.9</v>
      </c>
      <c r="H144" s="26">
        <v>4066.4</v>
      </c>
      <c r="I144" s="28">
        <v>77.293999999999997</v>
      </c>
      <c r="J144" s="23" t="s">
        <v>112</v>
      </c>
      <c r="K144" s="28">
        <v>93.1</v>
      </c>
      <c r="L144" s="26">
        <v>96.1</v>
      </c>
      <c r="M144" s="20" t="e">
        <f t="shared" si="2"/>
        <v>#VALUE!</v>
      </c>
    </row>
    <row r="145" spans="1:13" x14ac:dyDescent="0.25">
      <c r="A145" s="14" t="s">
        <v>164</v>
      </c>
      <c r="B145" s="23">
        <v>-2.3913215928188105</v>
      </c>
      <c r="C145" s="24">
        <v>161.5</v>
      </c>
      <c r="D145" s="24">
        <v>2.4577341916852173</v>
      </c>
      <c r="E145" s="22">
        <v>62</v>
      </c>
      <c r="F145" s="26">
        <v>87</v>
      </c>
      <c r="G145" s="27">
        <v>6585.1</v>
      </c>
      <c r="H145" s="26">
        <v>4035.9</v>
      </c>
      <c r="I145" s="28">
        <v>76.997</v>
      </c>
      <c r="J145" s="23" t="s">
        <v>112</v>
      </c>
      <c r="K145" s="28">
        <v>94.1</v>
      </c>
      <c r="L145" s="26">
        <v>98.1</v>
      </c>
      <c r="M145" s="20" t="e">
        <f t="shared" si="2"/>
        <v>#VALUE!</v>
      </c>
    </row>
    <row r="146" spans="1:13" x14ac:dyDescent="0.25">
      <c r="A146" s="14" t="s">
        <v>165</v>
      </c>
      <c r="B146" s="23">
        <v>1.4440383840977553</v>
      </c>
      <c r="C146" s="24">
        <v>163.30000000000001</v>
      </c>
      <c r="D146" s="24">
        <v>2.2143549376001266</v>
      </c>
      <c r="E146" s="22">
        <v>65</v>
      </c>
      <c r="F146" s="26">
        <v>90.2</v>
      </c>
      <c r="G146" s="27">
        <v>6475</v>
      </c>
      <c r="H146" s="26">
        <v>4062.6</v>
      </c>
      <c r="I146" s="28">
        <v>75.757000000000005</v>
      </c>
      <c r="J146" s="23" t="s">
        <v>112</v>
      </c>
      <c r="K146" s="28">
        <v>94.7</v>
      </c>
      <c r="L146" s="26">
        <v>98.7</v>
      </c>
      <c r="M146" s="20" t="e">
        <f t="shared" si="2"/>
        <v>#VALUE!</v>
      </c>
    </row>
    <row r="147" spans="1:13" x14ac:dyDescent="0.25">
      <c r="A147" s="14" t="s">
        <v>166</v>
      </c>
      <c r="B147" s="23">
        <v>-2.2913146556626041</v>
      </c>
      <c r="C147" s="24">
        <v>164.9</v>
      </c>
      <c r="D147" s="24">
        <v>2.1420754348250926</v>
      </c>
      <c r="E147" s="22">
        <v>69</v>
      </c>
      <c r="F147" s="26">
        <v>87.5</v>
      </c>
      <c r="G147" s="27">
        <v>6510.2</v>
      </c>
      <c r="H147" s="26">
        <v>4077.6</v>
      </c>
      <c r="I147" s="28">
        <v>76.051000000000002</v>
      </c>
      <c r="J147" s="23" t="s">
        <v>112</v>
      </c>
      <c r="K147" s="28">
        <v>97</v>
      </c>
      <c r="L147" s="26">
        <v>100</v>
      </c>
      <c r="M147" s="20" t="e">
        <f t="shared" si="2"/>
        <v>#VALUE!</v>
      </c>
    </row>
    <row r="148" spans="1:13" x14ac:dyDescent="0.25">
      <c r="A148" s="14" t="s">
        <v>167</v>
      </c>
      <c r="B148" s="23">
        <v>-2.5278287462892766</v>
      </c>
      <c r="C148" s="24">
        <v>166.9</v>
      </c>
      <c r="D148" s="24">
        <v>2.3199183154487835</v>
      </c>
      <c r="E148" s="22">
        <v>69</v>
      </c>
      <c r="F148" s="26">
        <v>88.4</v>
      </c>
      <c r="G148" s="27">
        <v>6486.8</v>
      </c>
      <c r="H148" s="26">
        <v>4109.1000000000004</v>
      </c>
      <c r="I148" s="28">
        <v>75.513000000000005</v>
      </c>
      <c r="J148" s="23" t="s">
        <v>112</v>
      </c>
      <c r="K148" s="28">
        <v>97.7</v>
      </c>
      <c r="L148" s="26">
        <v>101</v>
      </c>
      <c r="M148" s="20" t="e">
        <f t="shared" si="2"/>
        <v>#VALUE!</v>
      </c>
    </row>
    <row r="149" spans="1:13" x14ac:dyDescent="0.25">
      <c r="A149" s="14" t="s">
        <v>168</v>
      </c>
      <c r="B149" s="23">
        <v>1.0247608856952846</v>
      </c>
      <c r="C149" s="24">
        <v>167.8</v>
      </c>
      <c r="D149" s="24">
        <v>2.6797248632890649</v>
      </c>
      <c r="E149" s="22">
        <v>83</v>
      </c>
      <c r="F149" s="26">
        <v>86.9</v>
      </c>
      <c r="G149" s="27">
        <v>6493.1</v>
      </c>
      <c r="H149" s="26">
        <v>4184.1000000000004</v>
      </c>
      <c r="I149" s="28">
        <v>74.831000000000003</v>
      </c>
      <c r="J149" s="23" t="s">
        <v>112</v>
      </c>
      <c r="K149" s="28">
        <v>97.7</v>
      </c>
      <c r="L149" s="26">
        <v>101.9</v>
      </c>
      <c r="M149" s="20" t="e">
        <f t="shared" si="2"/>
        <v>#VALUE!</v>
      </c>
    </row>
    <row r="150" spans="1:13" x14ac:dyDescent="0.25">
      <c r="A150" s="14" t="s">
        <v>169</v>
      </c>
      <c r="B150" s="23">
        <v>-1.2600740236827002</v>
      </c>
      <c r="C150" s="24">
        <v>170</v>
      </c>
      <c r="D150" s="24">
        <v>2.8911108170941469</v>
      </c>
      <c r="E150" s="22">
        <v>78</v>
      </c>
      <c r="F150" s="26">
        <v>92.1</v>
      </c>
      <c r="G150" s="27">
        <v>6578.2</v>
      </c>
      <c r="H150" s="26">
        <v>4224.8</v>
      </c>
      <c r="I150" s="28">
        <v>75.269000000000005</v>
      </c>
      <c r="J150" s="23" t="s">
        <v>112</v>
      </c>
      <c r="K150" s="28">
        <v>98.1</v>
      </c>
      <c r="L150" s="26">
        <v>102.2</v>
      </c>
      <c r="M150" s="20" t="e">
        <f t="shared" si="2"/>
        <v>#VALUE!</v>
      </c>
    </row>
    <row r="151" spans="1:13" x14ac:dyDescent="0.25">
      <c r="A151" s="14" t="s">
        <v>170</v>
      </c>
      <c r="B151" s="23">
        <v>-0.86982212198084596</v>
      </c>
      <c r="C151" s="24">
        <v>173.5</v>
      </c>
      <c r="D151" s="24">
        <v>3.1472824556462964</v>
      </c>
      <c r="E151" s="22">
        <v>98</v>
      </c>
      <c r="F151" s="26">
        <v>97.4</v>
      </c>
      <c r="G151" s="27">
        <v>6728.3</v>
      </c>
      <c r="H151" s="26">
        <v>4308.3999999999996</v>
      </c>
      <c r="I151" s="28">
        <v>76.11</v>
      </c>
      <c r="J151" s="23" t="s">
        <v>112</v>
      </c>
      <c r="K151" s="28">
        <v>99.4</v>
      </c>
      <c r="L151" s="26">
        <v>102.6</v>
      </c>
      <c r="M151" s="20" t="e">
        <f t="shared" si="2"/>
        <v>#VALUE!</v>
      </c>
    </row>
    <row r="152" spans="1:13" x14ac:dyDescent="0.25">
      <c r="A152" s="14" t="s">
        <v>171</v>
      </c>
      <c r="B152" s="23">
        <v>-4.6673725473094372</v>
      </c>
      <c r="C152" s="24">
        <v>176.3</v>
      </c>
      <c r="D152" s="24">
        <v>3.0854839009345447</v>
      </c>
      <c r="E152" s="22">
        <v>99</v>
      </c>
      <c r="F152" s="26">
        <v>101.3</v>
      </c>
      <c r="G152" s="27">
        <v>6860</v>
      </c>
      <c r="H152" s="26">
        <v>4384</v>
      </c>
      <c r="I152" s="28">
        <v>77.608000000000004</v>
      </c>
      <c r="J152" s="23" t="s">
        <v>112</v>
      </c>
      <c r="K152" s="28">
        <v>100.4</v>
      </c>
      <c r="L152" s="26">
        <v>103.3</v>
      </c>
      <c r="M152" s="20" t="e">
        <f t="shared" si="2"/>
        <v>#VALUE!</v>
      </c>
    </row>
    <row r="153" spans="1:13" x14ac:dyDescent="0.25">
      <c r="A153" s="14" t="s">
        <v>172</v>
      </c>
      <c r="B153" s="23">
        <v>0.56866493532257589</v>
      </c>
      <c r="C153" s="24">
        <v>180.3</v>
      </c>
      <c r="D153" s="24">
        <v>3.0419225732676738</v>
      </c>
      <c r="E153" s="22">
        <v>99</v>
      </c>
      <c r="F153" s="26">
        <v>109.5</v>
      </c>
      <c r="G153" s="27">
        <v>7001.5</v>
      </c>
      <c r="H153" s="26">
        <v>4453.1000000000004</v>
      </c>
      <c r="I153" s="28">
        <v>79.058999999999997</v>
      </c>
      <c r="J153" s="23" t="s">
        <v>112</v>
      </c>
      <c r="K153" s="28">
        <v>101.4</v>
      </c>
      <c r="L153" s="26">
        <v>103.8</v>
      </c>
      <c r="M153" s="20" t="e">
        <f t="shared" si="2"/>
        <v>#VALUE!</v>
      </c>
    </row>
    <row r="154" spans="1:13" x14ac:dyDescent="0.25">
      <c r="A154" s="14" t="s">
        <v>173</v>
      </c>
      <c r="B154" s="23">
        <v>3.2169898901567868</v>
      </c>
      <c r="C154" s="24">
        <v>183</v>
      </c>
      <c r="D154" s="24">
        <v>2.9049565661727135</v>
      </c>
      <c r="E154" s="22">
        <v>109</v>
      </c>
      <c r="F154" s="26">
        <v>112</v>
      </c>
      <c r="G154" s="27">
        <v>7140.6</v>
      </c>
      <c r="H154" s="26">
        <v>4490.8999999999996</v>
      </c>
      <c r="I154" s="28">
        <v>80.578999999999994</v>
      </c>
      <c r="J154" s="23" t="s">
        <v>112</v>
      </c>
      <c r="K154" s="28">
        <v>102.9</v>
      </c>
      <c r="L154" s="26">
        <v>104.6</v>
      </c>
      <c r="M154" s="20" t="e">
        <f t="shared" si="2"/>
        <v>#VALUE!</v>
      </c>
    </row>
    <row r="155" spans="1:13" x14ac:dyDescent="0.25">
      <c r="A155" s="14" t="s">
        <v>174</v>
      </c>
      <c r="B155" s="23">
        <v>3.3981181013709443</v>
      </c>
      <c r="C155" s="24">
        <v>187.8</v>
      </c>
      <c r="D155" s="24">
        <v>2.7721374667462948</v>
      </c>
      <c r="E155" s="22">
        <v>106</v>
      </c>
      <c r="F155" s="26">
        <v>119.2</v>
      </c>
      <c r="G155" s="27">
        <v>7266</v>
      </c>
      <c r="H155" s="26">
        <v>4554.8999999999996</v>
      </c>
      <c r="I155" s="28">
        <v>81.647000000000006</v>
      </c>
      <c r="J155" s="23" t="s">
        <v>112</v>
      </c>
      <c r="K155" s="28">
        <v>103.7</v>
      </c>
      <c r="L155" s="26">
        <v>105.2</v>
      </c>
      <c r="M155" s="20" t="e">
        <f t="shared" si="2"/>
        <v>#VALUE!</v>
      </c>
    </row>
    <row r="156" spans="1:13" x14ac:dyDescent="0.25">
      <c r="A156" s="14" t="s">
        <v>175</v>
      </c>
      <c r="B156" s="23">
        <v>1.6933876104049843</v>
      </c>
      <c r="C156" s="24">
        <v>192.1</v>
      </c>
      <c r="D156" s="24">
        <v>2.9817790144511265</v>
      </c>
      <c r="E156" s="22">
        <v>113</v>
      </c>
      <c r="F156" s="26">
        <v>124.2</v>
      </c>
      <c r="G156" s="27">
        <v>7337.5</v>
      </c>
      <c r="H156" s="26">
        <v>4589.8999999999996</v>
      </c>
      <c r="I156" s="28">
        <v>82.021000000000001</v>
      </c>
      <c r="J156" s="23" t="s">
        <v>112</v>
      </c>
      <c r="K156" s="28">
        <v>104.7</v>
      </c>
      <c r="L156" s="26">
        <v>105.9</v>
      </c>
      <c r="M156" s="20" t="e">
        <f t="shared" si="2"/>
        <v>#VALUE!</v>
      </c>
    </row>
    <row r="157" spans="1:13" x14ac:dyDescent="0.25">
      <c r="A157" s="14" t="s">
        <v>176</v>
      </c>
      <c r="B157" s="23">
        <v>1.4529449196995663</v>
      </c>
      <c r="C157" s="24">
        <v>197.8</v>
      </c>
      <c r="D157" s="24">
        <v>2.9822215089427417</v>
      </c>
      <c r="E157" s="22">
        <v>104</v>
      </c>
      <c r="F157" s="26">
        <v>130.69999999999999</v>
      </c>
      <c r="G157" s="27">
        <v>7396</v>
      </c>
      <c r="H157" s="26">
        <v>4650.6000000000004</v>
      </c>
      <c r="I157" s="28">
        <v>82.561999999999998</v>
      </c>
      <c r="J157" s="23" t="s">
        <v>112</v>
      </c>
      <c r="K157" s="28">
        <v>105.5</v>
      </c>
      <c r="L157" s="26">
        <v>105.6</v>
      </c>
      <c r="M157" s="20" t="e">
        <f t="shared" si="2"/>
        <v>#VALUE!</v>
      </c>
    </row>
    <row r="158" spans="1:13" x14ac:dyDescent="0.25">
      <c r="A158" s="14" t="s">
        <v>177</v>
      </c>
      <c r="B158" s="23">
        <v>4.3637393619207216</v>
      </c>
      <c r="C158" s="24">
        <v>203.1</v>
      </c>
      <c r="D158" s="24">
        <v>3.1848952824201398</v>
      </c>
      <c r="E158" s="22">
        <v>99</v>
      </c>
      <c r="F158" s="26">
        <v>128.9</v>
      </c>
      <c r="G158" s="27">
        <v>7469.5</v>
      </c>
      <c r="H158" s="26">
        <v>4729.7</v>
      </c>
      <c r="I158" s="28">
        <v>83.238</v>
      </c>
      <c r="J158" s="23" t="s">
        <v>112</v>
      </c>
      <c r="K158" s="28">
        <v>106.8</v>
      </c>
      <c r="L158" s="26">
        <v>107.1</v>
      </c>
      <c r="M158" s="20" t="e">
        <f t="shared" si="2"/>
        <v>#VALUE!</v>
      </c>
    </row>
    <row r="159" spans="1:13" x14ac:dyDescent="0.25">
      <c r="A159" s="14" t="s">
        <v>178</v>
      </c>
      <c r="B159" s="23">
        <v>-1.3377666922838516</v>
      </c>
      <c r="C159" s="24">
        <v>207.5</v>
      </c>
      <c r="D159" s="24">
        <v>3.3613666228646517</v>
      </c>
      <c r="E159" s="22">
        <v>99</v>
      </c>
      <c r="F159" s="26">
        <v>131.4</v>
      </c>
      <c r="G159" s="27">
        <v>7537.9</v>
      </c>
      <c r="H159" s="26">
        <v>4774.1000000000004</v>
      </c>
      <c r="I159" s="28">
        <v>83.777000000000001</v>
      </c>
      <c r="J159" s="23" t="s">
        <v>112</v>
      </c>
      <c r="K159" s="28">
        <v>107.5</v>
      </c>
      <c r="L159" s="26">
        <v>107.6</v>
      </c>
      <c r="M159" s="20" t="e">
        <f t="shared" si="2"/>
        <v>#VALUE!</v>
      </c>
    </row>
    <row r="160" spans="1:13" x14ac:dyDescent="0.25">
      <c r="A160" s="14" t="s">
        <v>179</v>
      </c>
      <c r="B160" s="23">
        <v>2.9899073340221962</v>
      </c>
      <c r="C160" s="24">
        <v>210.7</v>
      </c>
      <c r="D160" s="24">
        <v>3.1717938891405084</v>
      </c>
      <c r="E160" s="22">
        <v>98</v>
      </c>
      <c r="F160" s="26">
        <v>128.69999999999999</v>
      </c>
      <c r="G160" s="27">
        <v>7655.2</v>
      </c>
      <c r="H160" s="26">
        <v>4865.8</v>
      </c>
      <c r="I160" s="28">
        <v>84.006</v>
      </c>
      <c r="J160" s="23" t="s">
        <v>112</v>
      </c>
      <c r="K160" s="28">
        <v>108.1</v>
      </c>
      <c r="L160" s="26">
        <v>107.2</v>
      </c>
      <c r="M160" s="20" t="e">
        <f t="shared" si="2"/>
        <v>#VALUE!</v>
      </c>
    </row>
    <row r="161" spans="1:13" x14ac:dyDescent="0.25">
      <c r="A161" s="14" t="s">
        <v>180</v>
      </c>
      <c r="B161" s="23">
        <v>-1.192425657229484</v>
      </c>
      <c r="C161" s="24">
        <v>213.9</v>
      </c>
      <c r="D161" s="24">
        <v>3.6592885101666148</v>
      </c>
      <c r="E161" s="22">
        <v>96</v>
      </c>
      <c r="F161" s="26">
        <v>132.5</v>
      </c>
      <c r="G161" s="27">
        <v>7712.6</v>
      </c>
      <c r="H161" s="26">
        <v>4878.3</v>
      </c>
      <c r="I161" s="28">
        <v>84.403000000000006</v>
      </c>
      <c r="J161" s="23" t="s">
        <v>112</v>
      </c>
      <c r="K161" s="28">
        <v>109.5</v>
      </c>
      <c r="L161" s="26">
        <v>108.6</v>
      </c>
      <c r="M161" s="20" t="e">
        <f t="shared" si="2"/>
        <v>#VALUE!</v>
      </c>
    </row>
    <row r="162" spans="1:13" x14ac:dyDescent="0.25">
      <c r="A162" s="14" t="s">
        <v>181</v>
      </c>
      <c r="B162" s="23">
        <v>3.8017482583864606</v>
      </c>
      <c r="C162" s="24">
        <v>215</v>
      </c>
      <c r="D162" s="24">
        <v>4.1175456739055498</v>
      </c>
      <c r="E162" s="22">
        <v>96</v>
      </c>
      <c r="F162" s="26">
        <v>133</v>
      </c>
      <c r="G162" s="27">
        <v>7784.1</v>
      </c>
      <c r="H162" s="26">
        <v>4919.6000000000004</v>
      </c>
      <c r="I162" s="28">
        <v>84.283000000000001</v>
      </c>
      <c r="J162" s="23" t="s">
        <v>112</v>
      </c>
      <c r="K162" s="28">
        <v>109.1</v>
      </c>
      <c r="L162" s="26">
        <v>108.9</v>
      </c>
      <c r="M162" s="20" t="e">
        <f t="shared" si="2"/>
        <v>#VALUE!</v>
      </c>
    </row>
    <row r="163" spans="1:13" x14ac:dyDescent="0.25">
      <c r="A163" s="14" t="s">
        <v>182</v>
      </c>
      <c r="B163" s="23">
        <v>3.2087231867311989</v>
      </c>
      <c r="C163" s="24">
        <v>215.7</v>
      </c>
      <c r="D163" s="24">
        <v>4.3061182448671289</v>
      </c>
      <c r="E163" s="22">
        <v>95</v>
      </c>
      <c r="F163" s="26">
        <v>136.5</v>
      </c>
      <c r="G163" s="27">
        <v>7819.8</v>
      </c>
      <c r="H163" s="26">
        <v>4974.6000000000004</v>
      </c>
      <c r="I163" s="28">
        <v>84.084999999999994</v>
      </c>
      <c r="J163" s="23" t="s">
        <v>112</v>
      </c>
      <c r="K163" s="28">
        <v>109.4</v>
      </c>
      <c r="L163" s="26">
        <v>109.6</v>
      </c>
      <c r="M163" s="20" t="e">
        <f t="shared" si="2"/>
        <v>#VALUE!</v>
      </c>
    </row>
    <row r="164" spans="1:13" x14ac:dyDescent="0.25">
      <c r="A164" s="14" t="s">
        <v>183</v>
      </c>
      <c r="B164" s="23">
        <v>0.50559728350282396</v>
      </c>
      <c r="C164" s="24">
        <v>217.7</v>
      </c>
      <c r="D164" s="24">
        <v>3.95506693795202</v>
      </c>
      <c r="E164" s="22">
        <v>91</v>
      </c>
      <c r="F164" s="26">
        <v>136.30000000000001</v>
      </c>
      <c r="G164" s="27">
        <v>7898.6</v>
      </c>
      <c r="H164" s="26">
        <v>5064.7</v>
      </c>
      <c r="I164" s="28">
        <v>84.510999999999996</v>
      </c>
      <c r="J164" s="23" t="s">
        <v>112</v>
      </c>
      <c r="K164" s="28">
        <v>110</v>
      </c>
      <c r="L164" s="26">
        <v>109.7</v>
      </c>
      <c r="M164" s="20" t="e">
        <f t="shared" si="2"/>
        <v>#VALUE!</v>
      </c>
    </row>
    <row r="165" spans="1:13" x14ac:dyDescent="0.25">
      <c r="A165" s="14" t="s">
        <v>184</v>
      </c>
      <c r="B165" s="23">
        <v>-1.13927748043096</v>
      </c>
      <c r="C165" s="24">
        <v>220.7</v>
      </c>
      <c r="D165" s="24">
        <v>4.1176270552428882</v>
      </c>
      <c r="E165" s="22">
        <v>90</v>
      </c>
      <c r="F165" s="26">
        <v>141.30000000000001</v>
      </c>
      <c r="G165" s="27">
        <v>7939.5</v>
      </c>
      <c r="H165" s="26">
        <v>5097.1000000000004</v>
      </c>
      <c r="I165" s="28">
        <v>85.150999999999996</v>
      </c>
      <c r="J165" s="23" t="s">
        <v>112</v>
      </c>
      <c r="K165" s="28">
        <v>110.8</v>
      </c>
      <c r="L165" s="26">
        <v>110.9</v>
      </c>
      <c r="M165" s="20" t="e">
        <f t="shared" si="2"/>
        <v>#VALUE!</v>
      </c>
    </row>
    <row r="166" spans="1:13" x14ac:dyDescent="0.25">
      <c r="A166" s="14" t="s">
        <v>185</v>
      </c>
      <c r="B166" s="23">
        <v>-4.4688264898359229</v>
      </c>
      <c r="C166" s="24">
        <v>223.7</v>
      </c>
      <c r="D166" s="24">
        <v>4.9240378122889936</v>
      </c>
      <c r="E166" s="22">
        <v>84</v>
      </c>
      <c r="F166" s="26">
        <v>137.6</v>
      </c>
      <c r="G166" s="27">
        <v>7995</v>
      </c>
      <c r="H166" s="26">
        <v>5097.8999999999996</v>
      </c>
      <c r="I166" s="28">
        <v>86.171999999999997</v>
      </c>
      <c r="J166" s="23" t="s">
        <v>112</v>
      </c>
      <c r="K166" s="28">
        <v>112.2</v>
      </c>
      <c r="L166" s="26">
        <v>111.1</v>
      </c>
      <c r="M166" s="20" t="e">
        <f t="shared" si="2"/>
        <v>#VALUE!</v>
      </c>
    </row>
    <row r="167" spans="1:13" x14ac:dyDescent="0.25">
      <c r="A167" s="14" t="s">
        <v>186</v>
      </c>
      <c r="B167" s="23">
        <v>4.4120901717354588</v>
      </c>
      <c r="C167" s="24">
        <v>225.7</v>
      </c>
      <c r="D167" s="24">
        <v>5.097506581484649</v>
      </c>
      <c r="E167" s="22">
        <v>92</v>
      </c>
      <c r="F167" s="26">
        <v>138.9</v>
      </c>
      <c r="G167" s="27">
        <v>8084.7</v>
      </c>
      <c r="H167" s="26">
        <v>5168.6000000000004</v>
      </c>
      <c r="I167" s="28">
        <v>86.664000000000001</v>
      </c>
      <c r="J167" s="23" t="s">
        <v>112</v>
      </c>
      <c r="K167" s="28">
        <v>113.5</v>
      </c>
      <c r="L167" s="26">
        <v>111.5</v>
      </c>
      <c r="M167" s="20" t="e">
        <f t="shared" si="2"/>
        <v>#VALUE!</v>
      </c>
    </row>
    <row r="168" spans="1:13" x14ac:dyDescent="0.25">
      <c r="A168" s="14" t="s">
        <v>187</v>
      </c>
      <c r="B168" s="23">
        <v>1.4796901505878655</v>
      </c>
      <c r="C168" s="24">
        <v>227.5</v>
      </c>
      <c r="D168" s="24">
        <v>5.3575828200432829</v>
      </c>
      <c r="E168" s="22">
        <v>93</v>
      </c>
      <c r="F168" s="26">
        <v>143.6</v>
      </c>
      <c r="G168" s="27">
        <v>8158</v>
      </c>
      <c r="H168" s="26">
        <v>5228.5</v>
      </c>
      <c r="I168" s="28">
        <v>87.27</v>
      </c>
      <c r="J168" s="23" t="s">
        <v>112</v>
      </c>
      <c r="K168" s="28">
        <v>114.7</v>
      </c>
      <c r="L168" s="26">
        <v>112</v>
      </c>
      <c r="M168" s="20" t="e">
        <f t="shared" si="2"/>
        <v>#VALUE!</v>
      </c>
    </row>
    <row r="169" spans="1:13" x14ac:dyDescent="0.25">
      <c r="A169" s="14" t="s">
        <v>188</v>
      </c>
      <c r="B169" s="23">
        <v>0.44929280250968207</v>
      </c>
      <c r="C169" s="24">
        <v>228.5</v>
      </c>
      <c r="D169" s="24">
        <v>4.0794492050126312</v>
      </c>
      <c r="E169" s="22">
        <v>86</v>
      </c>
      <c r="F169" s="26">
        <v>144.6</v>
      </c>
      <c r="G169" s="27">
        <v>8292.7000000000007</v>
      </c>
      <c r="H169" s="26">
        <v>5239.5</v>
      </c>
      <c r="I169" s="28">
        <v>88.17</v>
      </c>
      <c r="J169" s="23" t="s">
        <v>112</v>
      </c>
      <c r="K169" s="28">
        <v>115.6</v>
      </c>
      <c r="L169" s="26">
        <v>112.2</v>
      </c>
      <c r="M169" s="20" t="e">
        <f t="shared" si="2"/>
        <v>#VALUE!</v>
      </c>
    </row>
    <row r="170" spans="1:13" x14ac:dyDescent="0.25">
      <c r="A170" s="14" t="s">
        <v>189</v>
      </c>
      <c r="B170" s="23">
        <v>5.627412817747615</v>
      </c>
      <c r="C170" s="24">
        <v>227.2</v>
      </c>
      <c r="D170" s="24">
        <v>4.2411087266353222</v>
      </c>
      <c r="E170" s="22">
        <v>90</v>
      </c>
      <c r="F170" s="26">
        <v>148.9</v>
      </c>
      <c r="G170" s="27">
        <v>8339.2999999999993</v>
      </c>
      <c r="H170" s="26">
        <v>5332.7</v>
      </c>
      <c r="I170" s="28">
        <v>88.248000000000005</v>
      </c>
      <c r="J170" s="23" t="s">
        <v>112</v>
      </c>
      <c r="K170" s="28">
        <v>116.5</v>
      </c>
      <c r="L170" s="26">
        <v>113.2</v>
      </c>
      <c r="M170" s="20" t="e">
        <f t="shared" si="2"/>
        <v>#VALUE!</v>
      </c>
    </row>
    <row r="171" spans="1:13" x14ac:dyDescent="0.25">
      <c r="A171" s="14" t="s">
        <v>190</v>
      </c>
      <c r="B171" s="23">
        <v>1.250195288682139</v>
      </c>
      <c r="C171" s="24">
        <v>228.1</v>
      </c>
      <c r="D171" s="24">
        <v>4.4375578018269435</v>
      </c>
      <c r="E171" s="22">
        <v>94</v>
      </c>
      <c r="F171" s="26">
        <v>154.30000000000001</v>
      </c>
      <c r="G171" s="27">
        <v>8449.5</v>
      </c>
      <c r="H171" s="26">
        <v>5371.8</v>
      </c>
      <c r="I171" s="28">
        <v>89.51</v>
      </c>
      <c r="J171" s="23" t="s">
        <v>112</v>
      </c>
      <c r="K171" s="28">
        <v>118</v>
      </c>
      <c r="L171" s="26">
        <v>114</v>
      </c>
      <c r="M171" s="20" t="e">
        <f t="shared" si="2"/>
        <v>#VALUE!</v>
      </c>
    </row>
    <row r="172" spans="1:13" x14ac:dyDescent="0.25">
      <c r="A172" s="14" t="s">
        <v>191</v>
      </c>
      <c r="B172" s="23">
        <v>1.4862852803759412</v>
      </c>
      <c r="C172" s="24">
        <v>229.5</v>
      </c>
      <c r="D172" s="24">
        <v>4.3603970557577902</v>
      </c>
      <c r="E172" s="22">
        <v>101</v>
      </c>
      <c r="F172" s="26">
        <v>156.9</v>
      </c>
      <c r="G172" s="27">
        <v>8498.2999999999993</v>
      </c>
      <c r="H172" s="26">
        <v>5417.7</v>
      </c>
      <c r="I172" s="28">
        <v>89.757000000000005</v>
      </c>
      <c r="J172" s="23" t="s">
        <v>112</v>
      </c>
      <c r="K172" s="28">
        <v>119.5</v>
      </c>
      <c r="L172" s="26">
        <v>115.2</v>
      </c>
      <c r="M172" s="20" t="e">
        <f t="shared" si="2"/>
        <v>#VALUE!</v>
      </c>
    </row>
    <row r="173" spans="1:13" x14ac:dyDescent="0.25">
      <c r="A173" s="14" t="s">
        <v>192</v>
      </c>
      <c r="B173" s="23">
        <v>0.16675611315136518</v>
      </c>
      <c r="C173" s="24">
        <v>231</v>
      </c>
      <c r="D173" s="24">
        <v>4.4181421912534402</v>
      </c>
      <c r="E173" s="22">
        <v>97</v>
      </c>
      <c r="F173" s="26">
        <v>159.69999999999999</v>
      </c>
      <c r="G173" s="27">
        <v>8610.9</v>
      </c>
      <c r="H173" s="26">
        <v>5479.7</v>
      </c>
      <c r="I173" s="28">
        <v>90.751999999999995</v>
      </c>
      <c r="J173" s="23" t="s">
        <v>112</v>
      </c>
      <c r="K173" s="28">
        <v>120.7</v>
      </c>
      <c r="L173" s="26">
        <v>116.1</v>
      </c>
      <c r="M173" s="20" t="e">
        <f t="shared" si="2"/>
        <v>#VALUE!</v>
      </c>
    </row>
    <row r="174" spans="1:13" x14ac:dyDescent="0.25">
      <c r="A174" s="14" t="s">
        <v>193</v>
      </c>
      <c r="B174" s="23">
        <v>-1.1614202896799557</v>
      </c>
      <c r="C174" s="24">
        <v>231.8</v>
      </c>
      <c r="D174" s="24">
        <v>4.6399685287175458</v>
      </c>
      <c r="E174" s="22">
        <v>100</v>
      </c>
      <c r="F174" s="26">
        <v>164.9</v>
      </c>
      <c r="G174" s="27">
        <v>8697.7000000000007</v>
      </c>
      <c r="H174" s="26">
        <v>5505</v>
      </c>
      <c r="I174" s="28">
        <v>91.634</v>
      </c>
      <c r="J174" s="29">
        <v>99.3</v>
      </c>
      <c r="K174" s="28">
        <v>122.2</v>
      </c>
      <c r="L174" s="26">
        <v>117.5</v>
      </c>
      <c r="M174" s="20">
        <f t="shared" si="2"/>
        <v>0.8126022913256955</v>
      </c>
    </row>
    <row r="175" spans="1:13" x14ac:dyDescent="0.25">
      <c r="A175" s="14" t="s">
        <v>194</v>
      </c>
      <c r="B175" s="23">
        <v>-2.0399607573731839</v>
      </c>
      <c r="C175" s="24">
        <v>232.2</v>
      </c>
      <c r="D175" s="24">
        <v>4.9524195181210775</v>
      </c>
      <c r="E175" s="22">
        <v>90</v>
      </c>
      <c r="F175" s="26">
        <v>171.7</v>
      </c>
      <c r="G175" s="27">
        <v>8766.1</v>
      </c>
      <c r="H175" s="26">
        <v>5530.9</v>
      </c>
      <c r="I175" s="28">
        <v>92.001999999999995</v>
      </c>
      <c r="J175" s="29">
        <v>96.4</v>
      </c>
      <c r="K175" s="28">
        <v>124.1</v>
      </c>
      <c r="L175" s="26">
        <v>118.9</v>
      </c>
      <c r="M175" s="20">
        <f t="shared" si="2"/>
        <v>0.77679290894439978</v>
      </c>
    </row>
    <row r="176" spans="1:13" x14ac:dyDescent="0.25">
      <c r="A176" s="14" t="s">
        <v>195</v>
      </c>
      <c r="B176" s="23">
        <v>2.0455201414860964</v>
      </c>
      <c r="C176" s="24">
        <v>233.5</v>
      </c>
      <c r="D176" s="24">
        <v>5.3987815437902027</v>
      </c>
      <c r="E176" s="22">
        <v>95</v>
      </c>
      <c r="F176" s="26">
        <v>176.3</v>
      </c>
      <c r="G176" s="27">
        <v>8831.5</v>
      </c>
      <c r="H176" s="26">
        <v>5585.9</v>
      </c>
      <c r="I176" s="28">
        <v>92.221000000000004</v>
      </c>
      <c r="J176" s="29">
        <v>94.2</v>
      </c>
      <c r="K176" s="28">
        <v>124.8</v>
      </c>
      <c r="L176" s="26">
        <v>119.7</v>
      </c>
      <c r="M176" s="20">
        <f t="shared" si="2"/>
        <v>0.7548076923076924</v>
      </c>
    </row>
    <row r="177" spans="1:13" x14ac:dyDescent="0.25">
      <c r="A177" s="14" t="s">
        <v>196</v>
      </c>
      <c r="B177" s="23">
        <v>-1.0491464074169887</v>
      </c>
      <c r="C177" s="24">
        <v>235.6</v>
      </c>
      <c r="D177" s="24">
        <v>5.426737508061791</v>
      </c>
      <c r="E177" s="22">
        <v>95</v>
      </c>
      <c r="F177" s="26">
        <v>177.4</v>
      </c>
      <c r="G177" s="27">
        <v>8850.2000000000007</v>
      </c>
      <c r="H177" s="26">
        <v>5610.5</v>
      </c>
      <c r="I177" s="28">
        <v>92.251999999999995</v>
      </c>
      <c r="J177" s="29">
        <v>92.7</v>
      </c>
      <c r="K177" s="28">
        <v>126.3</v>
      </c>
      <c r="L177" s="26">
        <v>120.6</v>
      </c>
      <c r="M177" s="20">
        <f t="shared" si="2"/>
        <v>0.73396674584323041</v>
      </c>
    </row>
    <row r="178" spans="1:13" x14ac:dyDescent="0.25">
      <c r="A178" s="14" t="s">
        <v>197</v>
      </c>
      <c r="B178" s="23">
        <v>1.053769594077647</v>
      </c>
      <c r="C178" s="24">
        <v>238.2</v>
      </c>
      <c r="D178" s="24">
        <v>5.1630443037013416</v>
      </c>
      <c r="E178" s="22">
        <v>92</v>
      </c>
      <c r="F178" s="26">
        <v>178.4</v>
      </c>
      <c r="G178" s="27">
        <v>8947.1</v>
      </c>
      <c r="H178" s="26">
        <v>5658.7</v>
      </c>
      <c r="I178" s="28">
        <v>92.489000000000004</v>
      </c>
      <c r="J178" s="29">
        <v>93.9</v>
      </c>
      <c r="K178" s="28">
        <v>128.6</v>
      </c>
      <c r="L178" s="26">
        <v>121.8</v>
      </c>
      <c r="M178" s="20">
        <f t="shared" si="2"/>
        <v>0.73017107309486784</v>
      </c>
    </row>
    <row r="179" spans="1:13" x14ac:dyDescent="0.25">
      <c r="A179" s="14" t="s">
        <v>198</v>
      </c>
      <c r="B179" s="23">
        <v>0.67861986384086848</v>
      </c>
      <c r="C179" s="24">
        <v>240.1</v>
      </c>
      <c r="D179" s="24">
        <v>5.3821407095610345</v>
      </c>
      <c r="E179" s="22">
        <v>86</v>
      </c>
      <c r="F179" s="26">
        <v>176.7</v>
      </c>
      <c r="G179" s="27">
        <v>8981.7000000000007</v>
      </c>
      <c r="H179" s="26">
        <v>5676.4</v>
      </c>
      <c r="I179" s="28">
        <v>92.106999999999999</v>
      </c>
      <c r="J179" s="29">
        <v>94.4</v>
      </c>
      <c r="K179" s="28">
        <v>129.9</v>
      </c>
      <c r="L179" s="26">
        <v>122.5</v>
      </c>
      <c r="M179" s="20">
        <f t="shared" si="2"/>
        <v>0.72671285604311009</v>
      </c>
    </row>
    <row r="180" spans="1:13" x14ac:dyDescent="0.25">
      <c r="A180" s="14" t="s">
        <v>199</v>
      </c>
      <c r="B180" s="23">
        <v>0.10802910132095822</v>
      </c>
      <c r="C180" s="24">
        <v>240.6</v>
      </c>
      <c r="D180" s="24">
        <v>4.5601513842119381</v>
      </c>
      <c r="E180" s="22">
        <v>74</v>
      </c>
      <c r="F180" s="26">
        <v>174.6</v>
      </c>
      <c r="G180" s="27">
        <v>8983.9</v>
      </c>
      <c r="H180" s="26">
        <v>5699.3</v>
      </c>
      <c r="I180" s="28">
        <v>91.629000000000005</v>
      </c>
      <c r="J180" s="29">
        <v>95.2</v>
      </c>
      <c r="K180" s="28">
        <v>132.5</v>
      </c>
      <c r="L180" s="26">
        <v>123.8</v>
      </c>
      <c r="M180" s="20">
        <f t="shared" si="2"/>
        <v>0.71849056603773587</v>
      </c>
    </row>
    <row r="181" spans="1:13" x14ac:dyDescent="0.25">
      <c r="A181" s="14" t="s">
        <v>200</v>
      </c>
      <c r="B181" s="23">
        <v>-0.47585959608138095</v>
      </c>
      <c r="C181" s="24">
        <v>240.3</v>
      </c>
      <c r="D181" s="24">
        <v>4.8833219958001841</v>
      </c>
      <c r="E181" s="22">
        <v>58</v>
      </c>
      <c r="F181" s="26">
        <v>179</v>
      </c>
      <c r="G181" s="27">
        <v>8907.4</v>
      </c>
      <c r="H181" s="26">
        <v>5656.2</v>
      </c>
      <c r="I181" s="28">
        <v>91.22</v>
      </c>
      <c r="J181" s="29">
        <v>90.3</v>
      </c>
      <c r="K181" s="28">
        <v>134.19999999999999</v>
      </c>
      <c r="L181" s="26">
        <v>124.8</v>
      </c>
      <c r="M181" s="20">
        <f t="shared" si="2"/>
        <v>0.67287630402384502</v>
      </c>
    </row>
    <row r="182" spans="1:13" x14ac:dyDescent="0.25">
      <c r="A182" s="14" t="s">
        <v>201</v>
      </c>
      <c r="B182" s="23">
        <v>1.743884575198257</v>
      </c>
      <c r="C182" s="24">
        <v>240.4</v>
      </c>
      <c r="D182" s="24">
        <v>5.4940260044512126</v>
      </c>
      <c r="E182" s="22">
        <v>75</v>
      </c>
      <c r="F182" s="26">
        <v>177.6</v>
      </c>
      <c r="G182" s="27">
        <v>8865.6</v>
      </c>
      <c r="H182" s="26">
        <v>5636.7</v>
      </c>
      <c r="I182" s="28">
        <v>90.307000000000002</v>
      </c>
      <c r="J182" s="29">
        <v>90.4</v>
      </c>
      <c r="K182" s="28">
        <v>134.80000000000001</v>
      </c>
      <c r="L182" s="26">
        <v>126</v>
      </c>
      <c r="M182" s="20">
        <f t="shared" si="2"/>
        <v>0.67062314540059342</v>
      </c>
    </row>
    <row r="183" spans="1:13" x14ac:dyDescent="0.25">
      <c r="A183" s="14" t="s">
        <v>202</v>
      </c>
      <c r="B183" s="23">
        <v>2.3983557321331728</v>
      </c>
      <c r="C183" s="24">
        <v>242.1</v>
      </c>
      <c r="D183" s="24">
        <v>5.3975917631318717</v>
      </c>
      <c r="E183" s="22">
        <v>79</v>
      </c>
      <c r="F183" s="26">
        <v>181.1</v>
      </c>
      <c r="G183" s="27">
        <v>8934.4</v>
      </c>
      <c r="H183" s="26">
        <v>5684</v>
      </c>
      <c r="I183" s="28">
        <v>89.769000000000005</v>
      </c>
      <c r="J183" s="29">
        <v>88.8</v>
      </c>
      <c r="K183" s="28">
        <v>136</v>
      </c>
      <c r="L183" s="26">
        <v>126.6</v>
      </c>
      <c r="M183" s="20">
        <f t="shared" si="2"/>
        <v>0.65294117647058825</v>
      </c>
    </row>
    <row r="184" spans="1:13" x14ac:dyDescent="0.25">
      <c r="A184" s="14" t="s">
        <v>203</v>
      </c>
      <c r="B184" s="23">
        <v>-0.77576135616194741</v>
      </c>
      <c r="C184" s="24">
        <v>239.3</v>
      </c>
      <c r="D184" s="24">
        <v>5.5993301476851114</v>
      </c>
      <c r="E184" s="22">
        <v>83</v>
      </c>
      <c r="F184" s="26">
        <v>184.5</v>
      </c>
      <c r="G184" s="27">
        <v>8977.2999999999993</v>
      </c>
      <c r="H184" s="26">
        <v>5711.6</v>
      </c>
      <c r="I184" s="28">
        <v>89.656000000000006</v>
      </c>
      <c r="J184" s="29">
        <v>87.4</v>
      </c>
      <c r="K184" s="28">
        <v>137</v>
      </c>
      <c r="L184" s="26">
        <v>127.2</v>
      </c>
      <c r="M184" s="20">
        <f t="shared" si="2"/>
        <v>0.63795620437956213</v>
      </c>
    </row>
    <row r="185" spans="1:13" x14ac:dyDescent="0.25">
      <c r="A185" s="14" t="s">
        <v>204</v>
      </c>
      <c r="B185" s="23">
        <v>-0.77008184426668436</v>
      </c>
      <c r="C185" s="24">
        <v>241.7</v>
      </c>
      <c r="D185" s="24">
        <v>5.9889723303131683</v>
      </c>
      <c r="E185" s="22">
        <v>65</v>
      </c>
      <c r="F185" s="26">
        <v>188.5</v>
      </c>
      <c r="G185" s="27">
        <v>9016.4</v>
      </c>
      <c r="H185" s="26">
        <v>5710.1</v>
      </c>
      <c r="I185" s="28">
        <v>89.507999999999996</v>
      </c>
      <c r="J185" s="29">
        <v>86.6</v>
      </c>
      <c r="K185" s="28">
        <v>138.19999999999999</v>
      </c>
      <c r="L185" s="26">
        <v>128</v>
      </c>
      <c r="M185" s="20">
        <f t="shared" si="2"/>
        <v>0.62662807525325614</v>
      </c>
    </row>
    <row r="186" spans="1:13" x14ac:dyDescent="0.25">
      <c r="A186" s="14" t="s">
        <v>205</v>
      </c>
      <c r="B186" s="23">
        <v>10.067269499613735</v>
      </c>
      <c r="C186" s="24">
        <v>240.7</v>
      </c>
      <c r="D186" s="24">
        <v>5.7717823339338317</v>
      </c>
      <c r="E186" s="22">
        <v>68</v>
      </c>
      <c r="F186" s="26">
        <v>190.2</v>
      </c>
      <c r="G186" s="27">
        <v>9123</v>
      </c>
      <c r="H186" s="26">
        <v>5817.3</v>
      </c>
      <c r="I186" s="28">
        <v>88.988</v>
      </c>
      <c r="J186" s="29">
        <v>86.1</v>
      </c>
      <c r="K186" s="28">
        <v>139.1</v>
      </c>
      <c r="L186" s="26">
        <v>128.6</v>
      </c>
      <c r="M186" s="20">
        <f t="shared" si="2"/>
        <v>0.61897915168943207</v>
      </c>
    </row>
    <row r="187" spans="1:13" x14ac:dyDescent="0.25">
      <c r="A187" s="14" t="s">
        <v>206</v>
      </c>
      <c r="B187" s="23">
        <v>-1.3461464977422302</v>
      </c>
      <c r="C187" s="24">
        <v>239.1</v>
      </c>
      <c r="D187" s="24">
        <v>5.7984315508325279</v>
      </c>
      <c r="E187" s="22">
        <v>69</v>
      </c>
      <c r="F187" s="26">
        <v>197.3</v>
      </c>
      <c r="G187" s="27">
        <v>9223.5</v>
      </c>
      <c r="H187" s="26">
        <v>5857.2</v>
      </c>
      <c r="I187" s="28">
        <v>89.328999999999994</v>
      </c>
      <c r="J187" s="29">
        <v>83.7</v>
      </c>
      <c r="K187" s="28">
        <v>140.1</v>
      </c>
      <c r="L187" s="26">
        <v>129</v>
      </c>
      <c r="M187" s="20">
        <f t="shared" si="2"/>
        <v>0.59743040685224846</v>
      </c>
    </row>
    <row r="188" spans="1:13" x14ac:dyDescent="0.25">
      <c r="A188" s="14" t="s">
        <v>207</v>
      </c>
      <c r="B188" s="23">
        <v>0.49151017924280377</v>
      </c>
      <c r="C188" s="24">
        <v>236.7</v>
      </c>
      <c r="D188" s="24">
        <v>5.9075548265769271</v>
      </c>
      <c r="E188" s="22">
        <v>70</v>
      </c>
      <c r="F188" s="26">
        <v>205.6</v>
      </c>
      <c r="G188" s="27">
        <v>9313.2000000000007</v>
      </c>
      <c r="H188" s="26">
        <v>5920.6</v>
      </c>
      <c r="I188" s="28">
        <v>89.478999999999999</v>
      </c>
      <c r="J188" s="29">
        <v>83</v>
      </c>
      <c r="K188" s="28">
        <v>141.1</v>
      </c>
      <c r="L188" s="26">
        <v>129.4</v>
      </c>
      <c r="M188" s="20">
        <f t="shared" si="2"/>
        <v>0.58823529411764708</v>
      </c>
    </row>
    <row r="189" spans="1:13" x14ac:dyDescent="0.25">
      <c r="A189" s="14" t="s">
        <v>208</v>
      </c>
      <c r="B189" s="23">
        <v>-0.64558208069374912</v>
      </c>
      <c r="C189" s="24">
        <v>235.6</v>
      </c>
      <c r="D189" s="24">
        <v>6.1194365247679112</v>
      </c>
      <c r="E189" s="22">
        <v>87</v>
      </c>
      <c r="F189" s="26">
        <v>206.6</v>
      </c>
      <c r="G189" s="27">
        <v>9406.5</v>
      </c>
      <c r="H189" s="26">
        <v>5991.1</v>
      </c>
      <c r="I189" s="28">
        <v>90.055999999999997</v>
      </c>
      <c r="J189" s="29">
        <v>81.3</v>
      </c>
      <c r="K189" s="28">
        <v>142.30000000000001</v>
      </c>
      <c r="L189" s="26">
        <v>130.1</v>
      </c>
      <c r="M189" s="20">
        <f t="shared" si="2"/>
        <v>0.57132817990161622</v>
      </c>
    </row>
    <row r="190" spans="1:13" x14ac:dyDescent="0.25">
      <c r="A190" s="14" t="s">
        <v>209</v>
      </c>
      <c r="B190" s="23">
        <v>-7.2028567123379039</v>
      </c>
      <c r="C190" s="24">
        <v>236</v>
      </c>
      <c r="D190" s="24">
        <v>6.3077116442756198</v>
      </c>
      <c r="E190" s="22">
        <v>94</v>
      </c>
      <c r="F190" s="26">
        <v>211.3</v>
      </c>
      <c r="G190" s="27">
        <v>9424.1</v>
      </c>
      <c r="H190" s="26">
        <v>6013.8</v>
      </c>
      <c r="I190" s="28">
        <v>90.835999999999999</v>
      </c>
      <c r="J190" s="29">
        <v>80.900000000000006</v>
      </c>
      <c r="K190" s="28">
        <v>143.30000000000001</v>
      </c>
      <c r="L190" s="26">
        <v>130.9</v>
      </c>
      <c r="M190" s="20">
        <f t="shared" si="2"/>
        <v>0.56454989532449407</v>
      </c>
    </row>
    <row r="191" spans="1:13" x14ac:dyDescent="0.25">
      <c r="A191" s="14" t="s">
        <v>210</v>
      </c>
      <c r="B191" s="23">
        <v>-2.0126345166643187</v>
      </c>
      <c r="C191" s="24">
        <v>235.7</v>
      </c>
      <c r="D191" s="24">
        <v>6.25379991949029</v>
      </c>
      <c r="E191" s="22">
        <v>81</v>
      </c>
      <c r="F191" s="26">
        <v>213.3</v>
      </c>
      <c r="G191" s="27">
        <v>9480.1</v>
      </c>
      <c r="H191" s="26">
        <v>6067.8</v>
      </c>
      <c r="I191" s="28">
        <v>91.91</v>
      </c>
      <c r="J191" s="29">
        <v>79.8</v>
      </c>
      <c r="K191" s="28">
        <v>144.30000000000001</v>
      </c>
      <c r="L191" s="26">
        <v>131.1</v>
      </c>
      <c r="M191" s="20">
        <f t="shared" si="2"/>
        <v>0.55301455301455293</v>
      </c>
    </row>
    <row r="192" spans="1:13" x14ac:dyDescent="0.25">
      <c r="A192" s="14" t="s">
        <v>211</v>
      </c>
      <c r="B192" s="23">
        <v>-3.6870645551579386</v>
      </c>
      <c r="C192" s="24">
        <v>234.6</v>
      </c>
      <c r="D192" s="24">
        <v>6.3322525008623671</v>
      </c>
      <c r="E192" s="22">
        <v>72</v>
      </c>
      <c r="F192" s="26">
        <v>222.1</v>
      </c>
      <c r="G192" s="27">
        <v>9526.2999999999993</v>
      </c>
      <c r="H192" s="26">
        <v>6134.8</v>
      </c>
      <c r="I192" s="28">
        <v>92.429000000000002</v>
      </c>
      <c r="J192" s="29">
        <v>77.5</v>
      </c>
      <c r="K192" s="28">
        <v>145</v>
      </c>
      <c r="L192" s="26">
        <v>131.69999999999999</v>
      </c>
      <c r="M192" s="20">
        <f t="shared" si="2"/>
        <v>0.53448275862068961</v>
      </c>
    </row>
    <row r="193" spans="1:13" x14ac:dyDescent="0.25">
      <c r="A193" s="14" t="s">
        <v>212</v>
      </c>
      <c r="B193" s="23">
        <v>3.8615210249230016</v>
      </c>
      <c r="C193" s="24">
        <v>231.5</v>
      </c>
      <c r="D193" s="24">
        <v>6.4026189724513749</v>
      </c>
      <c r="E193" s="22">
        <v>80</v>
      </c>
      <c r="F193" s="26">
        <v>223.6</v>
      </c>
      <c r="G193" s="27">
        <v>9653.5</v>
      </c>
      <c r="H193" s="26">
        <v>6189.1</v>
      </c>
      <c r="I193" s="28">
        <v>93.29</v>
      </c>
      <c r="J193" s="29">
        <v>75.099999999999994</v>
      </c>
      <c r="K193" s="28">
        <v>146.30000000000001</v>
      </c>
      <c r="L193" s="26">
        <v>132.4</v>
      </c>
      <c r="M193" s="20">
        <f t="shared" si="2"/>
        <v>0.51332877648667119</v>
      </c>
    </row>
    <row r="194" spans="1:13" x14ac:dyDescent="0.25">
      <c r="A194" s="14" t="s">
        <v>213</v>
      </c>
      <c r="B194" s="23">
        <v>-3.6654703057309677</v>
      </c>
      <c r="C194" s="24">
        <v>231.8</v>
      </c>
      <c r="D194" s="24">
        <v>6.0892549791000734</v>
      </c>
      <c r="E194" s="22">
        <v>94</v>
      </c>
      <c r="F194" s="26">
        <v>228.8</v>
      </c>
      <c r="G194" s="27">
        <v>9748.2000000000007</v>
      </c>
      <c r="H194" s="26">
        <v>6260.1</v>
      </c>
      <c r="I194" s="28">
        <v>93.85</v>
      </c>
      <c r="J194" s="29">
        <v>73.599999999999994</v>
      </c>
      <c r="K194" s="28">
        <v>147.1</v>
      </c>
      <c r="L194" s="26">
        <v>133.30000000000001</v>
      </c>
      <c r="M194" s="20">
        <f t="shared" si="2"/>
        <v>0.50033990482664847</v>
      </c>
    </row>
    <row r="195" spans="1:13" x14ac:dyDescent="0.25">
      <c r="A195" s="14" t="s">
        <v>214</v>
      </c>
      <c r="B195" s="23">
        <v>-0.83612659619449037</v>
      </c>
      <c r="C195" s="24">
        <v>232.5</v>
      </c>
      <c r="D195" s="24">
        <v>6.038656535863316</v>
      </c>
      <c r="E195" s="22">
        <v>93</v>
      </c>
      <c r="F195" s="26">
        <v>232.4</v>
      </c>
      <c r="G195" s="27">
        <v>9881.4</v>
      </c>
      <c r="H195" s="26">
        <v>6308.6</v>
      </c>
      <c r="I195" s="28">
        <v>95.433999999999997</v>
      </c>
      <c r="J195" s="29">
        <v>72.900000000000006</v>
      </c>
      <c r="K195" s="28">
        <v>147.9</v>
      </c>
      <c r="L195" s="26">
        <v>134.30000000000001</v>
      </c>
      <c r="M195" s="20">
        <f t="shared" si="2"/>
        <v>0.49290060851926981</v>
      </c>
    </row>
    <row r="196" spans="1:13" x14ac:dyDescent="0.25">
      <c r="A196" s="14" t="s">
        <v>215</v>
      </c>
      <c r="B196" s="23">
        <v>-0.46645738972731188</v>
      </c>
      <c r="C196" s="24">
        <v>234.1</v>
      </c>
      <c r="D196" s="24">
        <v>6.2554583676945752</v>
      </c>
      <c r="E196" s="22">
        <v>89</v>
      </c>
      <c r="F196" s="26">
        <v>236.4</v>
      </c>
      <c r="G196" s="27">
        <v>9939.7000000000007</v>
      </c>
      <c r="H196" s="26">
        <v>6357.5</v>
      </c>
      <c r="I196" s="28">
        <v>96.524000000000001</v>
      </c>
      <c r="J196" s="29">
        <v>70</v>
      </c>
      <c r="K196" s="28">
        <v>149.30000000000001</v>
      </c>
      <c r="L196" s="26">
        <v>134.9</v>
      </c>
      <c r="M196" s="20">
        <f t="shared" si="2"/>
        <v>0.4688546550569323</v>
      </c>
    </row>
    <row r="197" spans="1:13" x14ac:dyDescent="0.25">
      <c r="A197" s="14" t="s">
        <v>216</v>
      </c>
      <c r="B197" s="23">
        <v>3.1197238954231645</v>
      </c>
      <c r="C197" s="24">
        <v>234.8</v>
      </c>
      <c r="D197" s="24">
        <v>6.1749757986447236</v>
      </c>
      <c r="E197" s="22">
        <v>99</v>
      </c>
      <c r="F197" s="26">
        <v>243.3</v>
      </c>
      <c r="G197" s="27">
        <v>10052.5</v>
      </c>
      <c r="H197" s="26">
        <v>6425.9</v>
      </c>
      <c r="I197" s="28">
        <v>96.918999999999997</v>
      </c>
      <c r="J197" s="29">
        <v>68.3</v>
      </c>
      <c r="K197" s="28">
        <v>150.1</v>
      </c>
      <c r="L197" s="26">
        <v>134.9</v>
      </c>
      <c r="M197" s="20">
        <f t="shared" si="2"/>
        <v>0.45502998001332445</v>
      </c>
    </row>
    <row r="198" spans="1:13" x14ac:dyDescent="0.25">
      <c r="A198" s="14" t="s">
        <v>217</v>
      </c>
      <c r="B198" s="23">
        <v>1.0289144760539921</v>
      </c>
      <c r="C198" s="24">
        <v>234.9</v>
      </c>
      <c r="D198" s="24">
        <v>6.6937154926941433</v>
      </c>
      <c r="E198" s="22">
        <v>98</v>
      </c>
      <c r="F198" s="26">
        <v>252.3</v>
      </c>
      <c r="G198" s="27">
        <v>10086.9</v>
      </c>
      <c r="H198" s="26">
        <v>6442.9</v>
      </c>
      <c r="I198" s="28">
        <v>97.358999999999995</v>
      </c>
      <c r="J198" s="29">
        <v>64.2</v>
      </c>
      <c r="K198" s="28">
        <v>151.19999999999999</v>
      </c>
      <c r="L198" s="26">
        <v>135.9</v>
      </c>
      <c r="M198" s="20">
        <f t="shared" si="2"/>
        <v>0.42460317460317465</v>
      </c>
    </row>
    <row r="199" spans="1:13" x14ac:dyDescent="0.25">
      <c r="A199" s="14" t="s">
        <v>218</v>
      </c>
      <c r="B199" s="23">
        <v>4.1314505828576751</v>
      </c>
      <c r="C199" s="24">
        <v>237.6</v>
      </c>
      <c r="D199" s="24">
        <v>7.250572326039503</v>
      </c>
      <c r="E199" s="22">
        <v>92</v>
      </c>
      <c r="F199" s="26">
        <v>262.5</v>
      </c>
      <c r="G199" s="27">
        <v>10122.1</v>
      </c>
      <c r="H199" s="26">
        <v>6500.7</v>
      </c>
      <c r="I199" s="28">
        <v>97.242000000000004</v>
      </c>
      <c r="J199" s="29">
        <v>64.599999999999994</v>
      </c>
      <c r="K199" s="28">
        <v>152.4</v>
      </c>
      <c r="L199" s="26">
        <v>136.6</v>
      </c>
      <c r="M199" s="20">
        <f t="shared" ref="M199:M262" si="3">J199/K199</f>
        <v>0.42388451443569547</v>
      </c>
    </row>
    <row r="200" spans="1:13" x14ac:dyDescent="0.25">
      <c r="A200" s="14" t="s">
        <v>219</v>
      </c>
      <c r="B200" s="23">
        <v>0.60102550218640638</v>
      </c>
      <c r="C200" s="24">
        <v>239</v>
      </c>
      <c r="D200" s="24">
        <v>7.7416577249665508</v>
      </c>
      <c r="E200" s="22">
        <v>95</v>
      </c>
      <c r="F200" s="26">
        <v>263.7</v>
      </c>
      <c r="G200" s="27">
        <v>10208.799999999999</v>
      </c>
      <c r="H200" s="26">
        <v>6560.3</v>
      </c>
      <c r="I200" s="28">
        <v>98.367999999999995</v>
      </c>
      <c r="J200" s="29">
        <v>63.5</v>
      </c>
      <c r="K200" s="28">
        <v>153.1</v>
      </c>
      <c r="L200" s="26">
        <v>136.80000000000001</v>
      </c>
      <c r="M200" s="20">
        <f t="shared" si="3"/>
        <v>0.41476159372958854</v>
      </c>
    </row>
    <row r="201" spans="1:13" x14ac:dyDescent="0.25">
      <c r="A201" s="14" t="s">
        <v>220</v>
      </c>
      <c r="B201" s="23">
        <v>1.0775793638530056</v>
      </c>
      <c r="C201" s="24">
        <v>243.3</v>
      </c>
      <c r="D201" s="24">
        <v>8.119191679519119</v>
      </c>
      <c r="E201" s="22">
        <v>90</v>
      </c>
      <c r="F201" s="26">
        <v>273.5</v>
      </c>
      <c r="G201" s="27">
        <v>10281.200000000001</v>
      </c>
      <c r="H201" s="26">
        <v>6606.4</v>
      </c>
      <c r="I201" s="28">
        <v>98.602000000000004</v>
      </c>
      <c r="J201" s="29">
        <v>61</v>
      </c>
      <c r="K201" s="28">
        <v>153.9</v>
      </c>
      <c r="L201" s="26">
        <v>138</v>
      </c>
      <c r="M201" s="20">
        <f t="shared" si="3"/>
        <v>0.39636127355425599</v>
      </c>
    </row>
    <row r="202" spans="1:13" x14ac:dyDescent="0.25">
      <c r="A202" s="14" t="s">
        <v>221</v>
      </c>
      <c r="B202" s="23">
        <v>6.2731166033974253</v>
      </c>
      <c r="C202" s="24">
        <v>246.1</v>
      </c>
      <c r="D202" s="24">
        <v>8.4631319488147678</v>
      </c>
      <c r="E202" s="22">
        <v>84</v>
      </c>
      <c r="F202" s="26">
        <v>281.5</v>
      </c>
      <c r="G202" s="27">
        <v>10348.700000000001</v>
      </c>
      <c r="H202" s="26">
        <v>6667.7</v>
      </c>
      <c r="I202" s="28">
        <v>98.759</v>
      </c>
      <c r="J202" s="29">
        <v>60.4</v>
      </c>
      <c r="K202" s="28">
        <v>155.5</v>
      </c>
      <c r="L202" s="26">
        <v>138.1</v>
      </c>
      <c r="M202" s="20">
        <f t="shared" si="3"/>
        <v>0.38842443729903536</v>
      </c>
    </row>
    <row r="203" spans="1:13" x14ac:dyDescent="0.25">
      <c r="A203" s="14" t="s">
        <v>222</v>
      </c>
      <c r="B203" s="23">
        <v>-2.7830088232038275</v>
      </c>
      <c r="C203" s="24">
        <v>249.1</v>
      </c>
      <c r="D203" s="24">
        <v>8.7593061832240533</v>
      </c>
      <c r="E203" s="22">
        <v>89</v>
      </c>
      <c r="F203" s="26">
        <v>285.89999999999998</v>
      </c>
      <c r="G203" s="27">
        <v>10529.4</v>
      </c>
      <c r="H203" s="26">
        <v>6740.1</v>
      </c>
      <c r="I203" s="28">
        <v>99.72</v>
      </c>
      <c r="J203" s="29">
        <v>58.2</v>
      </c>
      <c r="K203" s="28">
        <v>156.69999999999999</v>
      </c>
      <c r="L203" s="26">
        <v>138.4</v>
      </c>
      <c r="M203" s="20">
        <f t="shared" si="3"/>
        <v>0.37141033822590941</v>
      </c>
    </row>
    <row r="204" spans="1:13" x14ac:dyDescent="0.25">
      <c r="A204" s="14" t="s">
        <v>223</v>
      </c>
      <c r="B204" s="23">
        <v>-1.7346786358171995E-2</v>
      </c>
      <c r="C204" s="24">
        <v>252.8</v>
      </c>
      <c r="D204" s="24">
        <v>8.9521737997863973</v>
      </c>
      <c r="E204" s="22">
        <v>101</v>
      </c>
      <c r="F204" s="26">
        <v>294.2</v>
      </c>
      <c r="G204" s="27">
        <v>10626.8</v>
      </c>
      <c r="H204" s="26">
        <v>6780.7</v>
      </c>
      <c r="I204" s="28">
        <v>100.548</v>
      </c>
      <c r="J204" s="29">
        <v>55.3</v>
      </c>
      <c r="K204" s="28">
        <v>157.69999999999999</v>
      </c>
      <c r="L204" s="26">
        <v>138.4</v>
      </c>
      <c r="M204" s="20">
        <f t="shared" si="3"/>
        <v>0.35066582117945466</v>
      </c>
    </row>
    <row r="205" spans="1:13" x14ac:dyDescent="0.25">
      <c r="A205" s="14" t="s">
        <v>224</v>
      </c>
      <c r="B205" s="23">
        <v>1.8815796944799654</v>
      </c>
      <c r="C205" s="24">
        <v>256.7</v>
      </c>
      <c r="D205" s="24">
        <v>9.5990566037735849</v>
      </c>
      <c r="E205" s="22">
        <v>106</v>
      </c>
      <c r="F205" s="26">
        <v>299</v>
      </c>
      <c r="G205" s="27">
        <v>10739.1</v>
      </c>
      <c r="H205" s="26">
        <v>6834</v>
      </c>
      <c r="I205" s="28">
        <v>101.694</v>
      </c>
      <c r="J205" s="29">
        <v>53.9</v>
      </c>
      <c r="K205" s="28">
        <v>159.1</v>
      </c>
      <c r="L205" s="26">
        <v>138.4</v>
      </c>
      <c r="M205" s="20">
        <f t="shared" si="3"/>
        <v>0.33878064110622252</v>
      </c>
    </row>
    <row r="206" spans="1:13" x14ac:dyDescent="0.25">
      <c r="A206" s="14" t="s">
        <v>225</v>
      </c>
      <c r="B206" s="23">
        <v>-1.9205196103940914</v>
      </c>
      <c r="C206" s="24">
        <v>259.5</v>
      </c>
      <c r="D206" s="24">
        <v>9.7507952657539878</v>
      </c>
      <c r="E206" s="22">
        <v>107</v>
      </c>
      <c r="F206" s="26">
        <v>311.5</v>
      </c>
      <c r="G206" s="27">
        <v>10820.9</v>
      </c>
      <c r="H206" s="26">
        <v>6906.1</v>
      </c>
      <c r="I206" s="28">
        <v>102.566</v>
      </c>
      <c r="J206" s="29">
        <v>52.4</v>
      </c>
      <c r="K206" s="28">
        <v>159.80000000000001</v>
      </c>
      <c r="L206" s="26">
        <v>138.6</v>
      </c>
      <c r="M206" s="20">
        <f t="shared" si="3"/>
        <v>0.32790988735919896</v>
      </c>
    </row>
    <row r="207" spans="1:13" x14ac:dyDescent="0.25">
      <c r="A207" s="14" t="s">
        <v>226</v>
      </c>
      <c r="B207" s="23">
        <v>2.6816874317573367</v>
      </c>
      <c r="C207" s="24">
        <v>259</v>
      </c>
      <c r="D207" s="24">
        <v>11.36879150236973</v>
      </c>
      <c r="E207" s="22">
        <v>114</v>
      </c>
      <c r="F207" s="26">
        <v>323.2</v>
      </c>
      <c r="G207" s="27">
        <v>10984.2</v>
      </c>
      <c r="H207" s="26">
        <v>6937.4</v>
      </c>
      <c r="I207" s="28">
        <v>103.048</v>
      </c>
      <c r="J207" s="29">
        <v>49.9</v>
      </c>
      <c r="K207" s="28">
        <v>160.19999999999999</v>
      </c>
      <c r="L207" s="26">
        <v>138.30000000000001</v>
      </c>
      <c r="M207" s="20">
        <f t="shared" si="3"/>
        <v>0.31148564294631714</v>
      </c>
    </row>
    <row r="208" spans="1:13" x14ac:dyDescent="0.25">
      <c r="A208" s="14" t="s">
        <v>227</v>
      </c>
      <c r="B208" s="23">
        <v>4.8034071639649465</v>
      </c>
      <c r="C208" s="24">
        <v>259.8</v>
      </c>
      <c r="D208" s="24">
        <v>12.123632175081589</v>
      </c>
      <c r="E208" s="22">
        <v>122</v>
      </c>
      <c r="F208" s="26">
        <v>340.6</v>
      </c>
      <c r="G208" s="27">
        <v>11124</v>
      </c>
      <c r="H208" s="26">
        <v>7056.1</v>
      </c>
      <c r="I208" s="28">
        <v>103.63200000000001</v>
      </c>
      <c r="J208" s="29">
        <v>48.5</v>
      </c>
      <c r="K208" s="28">
        <v>161.19999999999999</v>
      </c>
      <c r="L208" s="26">
        <v>138.19999999999999</v>
      </c>
      <c r="M208" s="20">
        <f t="shared" si="3"/>
        <v>0.30086848635235736</v>
      </c>
    </row>
    <row r="209" spans="1:13" x14ac:dyDescent="0.25">
      <c r="A209" s="14" t="s">
        <v>228</v>
      </c>
      <c r="B209" s="23">
        <v>-0.97677735860641102</v>
      </c>
      <c r="C209" s="24">
        <v>260.39999999999998</v>
      </c>
      <c r="D209" s="24">
        <v>12.37872313285286</v>
      </c>
      <c r="E209" s="22">
        <v>119</v>
      </c>
      <c r="F209" s="26">
        <v>345.9</v>
      </c>
      <c r="G209" s="27">
        <v>11210.3</v>
      </c>
      <c r="H209" s="26">
        <v>7139.9</v>
      </c>
      <c r="I209" s="28">
        <v>104.136</v>
      </c>
      <c r="J209" s="29">
        <v>47.4</v>
      </c>
      <c r="K209" s="28">
        <v>161.80000000000001</v>
      </c>
      <c r="L209" s="26">
        <v>137.69999999999999</v>
      </c>
      <c r="M209" s="20">
        <f t="shared" si="3"/>
        <v>0.29295426452410378</v>
      </c>
    </row>
    <row r="210" spans="1:13" x14ac:dyDescent="0.25">
      <c r="A210" s="14" t="s">
        <v>229</v>
      </c>
      <c r="B210" s="23">
        <v>1.6929519908174042</v>
      </c>
      <c r="C210" s="24">
        <v>265.2</v>
      </c>
      <c r="D210" s="24">
        <v>14.031557632795487</v>
      </c>
      <c r="E210" s="22">
        <v>121</v>
      </c>
      <c r="F210" s="26">
        <v>357.1</v>
      </c>
      <c r="G210" s="27">
        <v>11321.2</v>
      </c>
      <c r="H210" s="26">
        <v>7213.6</v>
      </c>
      <c r="I210" s="28">
        <v>104.80200000000001</v>
      </c>
      <c r="J210" s="29">
        <v>43.4</v>
      </c>
      <c r="K210" s="28">
        <v>162</v>
      </c>
      <c r="L210" s="26">
        <v>137.80000000000001</v>
      </c>
      <c r="M210" s="20">
        <f t="shared" si="3"/>
        <v>0.26790123456790121</v>
      </c>
    </row>
    <row r="211" spans="1:13" x14ac:dyDescent="0.25">
      <c r="A211" s="14" t="s">
        <v>230</v>
      </c>
      <c r="B211" s="23">
        <v>4.9693183916977599</v>
      </c>
      <c r="C211" s="24">
        <v>267.5</v>
      </c>
      <c r="D211" s="24">
        <v>14.408987507466291</v>
      </c>
      <c r="E211" s="22">
        <v>118</v>
      </c>
      <c r="F211" s="26">
        <v>362.5</v>
      </c>
      <c r="G211" s="27">
        <v>11431</v>
      </c>
      <c r="H211" s="26">
        <v>7341</v>
      </c>
      <c r="I211" s="28">
        <v>105.32899999999999</v>
      </c>
      <c r="J211" s="29">
        <v>40.6</v>
      </c>
      <c r="K211" s="28">
        <v>162.80000000000001</v>
      </c>
      <c r="L211" s="26">
        <v>137.4</v>
      </c>
      <c r="M211" s="20">
        <f t="shared" si="3"/>
        <v>0.24938574938574937</v>
      </c>
    </row>
    <row r="212" spans="1:13" x14ac:dyDescent="0.25">
      <c r="A212" s="14" t="s">
        <v>231</v>
      </c>
      <c r="B212" s="23">
        <v>4.3788467432948783</v>
      </c>
      <c r="C212" s="24">
        <v>271.10000000000002</v>
      </c>
      <c r="D212" s="24">
        <v>12.876514604778365</v>
      </c>
      <c r="E212" s="22">
        <v>116</v>
      </c>
      <c r="F212" s="26">
        <v>365.7</v>
      </c>
      <c r="G212" s="27">
        <v>11580.6</v>
      </c>
      <c r="H212" s="26">
        <v>7437.5</v>
      </c>
      <c r="I212" s="28">
        <v>105.461</v>
      </c>
      <c r="J212" s="29">
        <v>36.700000000000003</v>
      </c>
      <c r="K212" s="28">
        <v>163.5</v>
      </c>
      <c r="L212" s="26">
        <v>137.5</v>
      </c>
      <c r="M212" s="20">
        <f t="shared" si="3"/>
        <v>0.22446483180428137</v>
      </c>
    </row>
    <row r="213" spans="1:13" x14ac:dyDescent="0.25">
      <c r="A213" s="14" t="s">
        <v>232</v>
      </c>
      <c r="B213" s="23">
        <v>-1.4412187502862259</v>
      </c>
      <c r="C213" s="24">
        <v>270.7</v>
      </c>
      <c r="D213" s="24">
        <v>15.514717019235626</v>
      </c>
      <c r="E213" s="22">
        <v>107</v>
      </c>
      <c r="F213" s="26">
        <v>379.1</v>
      </c>
      <c r="G213" s="27">
        <v>11770.7</v>
      </c>
      <c r="H213" s="26">
        <v>7546.8</v>
      </c>
      <c r="I213" s="28">
        <v>106.765</v>
      </c>
      <c r="J213" s="29">
        <v>34.799999999999997</v>
      </c>
      <c r="K213" s="28">
        <v>164.4</v>
      </c>
      <c r="L213" s="26">
        <v>137.5</v>
      </c>
      <c r="M213" s="20">
        <f t="shared" si="3"/>
        <v>0.21167883211678828</v>
      </c>
    </row>
    <row r="214" spans="1:13" x14ac:dyDescent="0.25">
      <c r="A214" s="14" t="s">
        <v>233</v>
      </c>
      <c r="B214" s="23">
        <v>5.5678797380561837</v>
      </c>
      <c r="C214" s="24">
        <v>274.3</v>
      </c>
      <c r="D214" s="24">
        <v>16.155932884557423</v>
      </c>
      <c r="E214" s="22">
        <v>120</v>
      </c>
      <c r="F214" s="26">
        <v>393.6</v>
      </c>
      <c r="G214" s="27">
        <v>11864.7</v>
      </c>
      <c r="H214" s="26">
        <v>7618.7</v>
      </c>
      <c r="I214" s="28">
        <v>106.58799999999999</v>
      </c>
      <c r="J214" s="29">
        <v>32.4</v>
      </c>
      <c r="K214" s="28">
        <v>164.8</v>
      </c>
      <c r="L214" s="26">
        <v>137.6</v>
      </c>
      <c r="M214" s="20">
        <f t="shared" si="3"/>
        <v>0.19660194174757278</v>
      </c>
    </row>
    <row r="215" spans="1:13" x14ac:dyDescent="0.25">
      <c r="A215" s="14" t="s">
        <v>234</v>
      </c>
      <c r="B215" s="23">
        <v>-0.95940601487753363</v>
      </c>
      <c r="C215" s="24">
        <v>278.10000000000002</v>
      </c>
      <c r="D215" s="24">
        <v>17.182160693945502</v>
      </c>
      <c r="E215" s="22">
        <v>117</v>
      </c>
      <c r="F215" s="26">
        <v>416.2</v>
      </c>
      <c r="G215" s="27">
        <v>11962.5</v>
      </c>
      <c r="H215" s="26">
        <v>7731.5</v>
      </c>
      <c r="I215" s="28">
        <v>107.21</v>
      </c>
      <c r="J215" s="29">
        <v>29.8</v>
      </c>
      <c r="K215" s="28">
        <v>166</v>
      </c>
      <c r="L215" s="26">
        <v>137.5</v>
      </c>
      <c r="M215" s="20">
        <f t="shared" si="3"/>
        <v>0.17951807228915664</v>
      </c>
    </row>
    <row r="216" spans="1:13" x14ac:dyDescent="0.25">
      <c r="A216" s="14" t="s">
        <v>235</v>
      </c>
      <c r="B216" s="23">
        <v>0.76940690746646401</v>
      </c>
      <c r="C216" s="24">
        <v>284</v>
      </c>
      <c r="D216" s="24">
        <v>15.997755051134945</v>
      </c>
      <c r="E216" s="22">
        <v>120</v>
      </c>
      <c r="F216" s="26">
        <v>429.5</v>
      </c>
      <c r="G216" s="27">
        <v>12113.1</v>
      </c>
      <c r="H216" s="26">
        <v>7819.3</v>
      </c>
      <c r="I216" s="28">
        <v>107.88200000000001</v>
      </c>
      <c r="J216" s="29">
        <v>29.3</v>
      </c>
      <c r="K216" s="28">
        <v>167.8</v>
      </c>
      <c r="L216" s="26">
        <v>137.4</v>
      </c>
      <c r="M216" s="20">
        <f t="shared" si="3"/>
        <v>0.17461263408820024</v>
      </c>
    </row>
    <row r="217" spans="1:13" x14ac:dyDescent="0.25">
      <c r="A217" s="14" t="s">
        <v>236</v>
      </c>
      <c r="B217" s="23">
        <v>6.1035112290171796</v>
      </c>
      <c r="C217" s="24">
        <v>285.10000000000002</v>
      </c>
      <c r="D217" s="24">
        <v>18.240282071337234</v>
      </c>
      <c r="E217" s="22">
        <v>122</v>
      </c>
      <c r="F217" s="26">
        <v>429</v>
      </c>
      <c r="G217" s="27">
        <v>12323.3</v>
      </c>
      <c r="H217" s="26">
        <v>7934.1</v>
      </c>
      <c r="I217" s="28">
        <v>108.304</v>
      </c>
      <c r="J217" s="29">
        <v>28.2</v>
      </c>
      <c r="K217" s="28">
        <v>168.8</v>
      </c>
      <c r="L217" s="26">
        <v>138</v>
      </c>
      <c r="M217" s="20">
        <f t="shared" si="3"/>
        <v>0.16706161137440756</v>
      </c>
    </row>
    <row r="218" spans="1:13" x14ac:dyDescent="0.25">
      <c r="A218" s="14" t="s">
        <v>237</v>
      </c>
      <c r="B218" s="23">
        <v>-0.35546108372623553</v>
      </c>
      <c r="C218" s="24">
        <v>290.3</v>
      </c>
      <c r="D218" s="24">
        <v>18.464078459396521</v>
      </c>
      <c r="E218" s="22">
        <v>132</v>
      </c>
      <c r="F218" s="26">
        <v>455.7</v>
      </c>
      <c r="G218" s="27">
        <v>12359.1</v>
      </c>
      <c r="H218" s="26">
        <v>8054.9</v>
      </c>
      <c r="I218" s="28">
        <v>108.876</v>
      </c>
      <c r="J218" s="29">
        <v>27.2</v>
      </c>
      <c r="K218" s="28">
        <v>171</v>
      </c>
      <c r="L218" s="26">
        <v>138.4</v>
      </c>
      <c r="M218" s="20">
        <f t="shared" si="3"/>
        <v>0.1590643274853801</v>
      </c>
    </row>
    <row r="219" spans="1:13" x14ac:dyDescent="0.25">
      <c r="A219" s="14" t="s">
        <v>238</v>
      </c>
      <c r="B219" s="23">
        <v>3.7429450111337319</v>
      </c>
      <c r="C219" s="24">
        <v>290.60000000000002</v>
      </c>
      <c r="D219" s="24">
        <v>17.820957328204059</v>
      </c>
      <c r="E219" s="22">
        <v>129</v>
      </c>
      <c r="F219" s="26">
        <v>476.6</v>
      </c>
      <c r="G219" s="27">
        <v>12592.5</v>
      </c>
      <c r="H219" s="26">
        <v>8132.2</v>
      </c>
      <c r="I219" s="28">
        <v>109.096</v>
      </c>
      <c r="J219" s="29">
        <v>26</v>
      </c>
      <c r="K219" s="28">
        <v>172.2</v>
      </c>
      <c r="L219" s="26">
        <v>138.80000000000001</v>
      </c>
      <c r="M219" s="20">
        <f t="shared" si="3"/>
        <v>0.15098722415795587</v>
      </c>
    </row>
    <row r="220" spans="1:13" x14ac:dyDescent="0.25">
      <c r="A220" s="14" t="s">
        <v>239</v>
      </c>
      <c r="B220" s="23">
        <v>0.56908422069506459</v>
      </c>
      <c r="C220" s="24">
        <v>293.60000000000002</v>
      </c>
      <c r="D220" s="24">
        <v>17.485879832505599</v>
      </c>
      <c r="E220" s="22">
        <v>134</v>
      </c>
      <c r="F220" s="26">
        <v>484.6</v>
      </c>
      <c r="G220" s="27">
        <v>12607.7</v>
      </c>
      <c r="H220" s="26">
        <v>8211.2999999999993</v>
      </c>
      <c r="I220" s="28">
        <v>109.146</v>
      </c>
      <c r="J220" s="29">
        <v>25</v>
      </c>
      <c r="K220" s="28">
        <v>173.6</v>
      </c>
      <c r="L220" s="26">
        <v>139.30000000000001</v>
      </c>
      <c r="M220" s="20">
        <f t="shared" si="3"/>
        <v>0.14400921658986177</v>
      </c>
    </row>
    <row r="221" spans="1:13" x14ac:dyDescent="0.25">
      <c r="A221" s="14" t="s">
        <v>240</v>
      </c>
      <c r="B221" s="23">
        <v>4.3411699658798542</v>
      </c>
      <c r="C221" s="24">
        <v>293.60000000000002</v>
      </c>
      <c r="D221" s="24">
        <v>15.985616214449164</v>
      </c>
      <c r="E221" s="22">
        <v>125</v>
      </c>
      <c r="F221" s="26">
        <v>496</v>
      </c>
      <c r="G221" s="27">
        <v>12679.3</v>
      </c>
      <c r="H221" s="26">
        <v>8284.4</v>
      </c>
      <c r="I221" s="28">
        <v>108.697</v>
      </c>
      <c r="J221" s="29">
        <v>23.8</v>
      </c>
      <c r="K221" s="28">
        <v>174.6</v>
      </c>
      <c r="L221" s="26">
        <v>139.5</v>
      </c>
      <c r="M221" s="20">
        <f t="shared" si="3"/>
        <v>0.13631156930126004</v>
      </c>
    </row>
    <row r="222" spans="1:13" x14ac:dyDescent="0.25">
      <c r="A222" s="14" t="s">
        <v>241</v>
      </c>
      <c r="B222" s="23">
        <v>0.68772266433571927</v>
      </c>
      <c r="C222" s="24">
        <v>298.2</v>
      </c>
      <c r="D222" s="24">
        <v>13.96067956492444</v>
      </c>
      <c r="E222" s="22">
        <v>109</v>
      </c>
      <c r="F222" s="26">
        <v>484.3</v>
      </c>
      <c r="G222" s="27">
        <v>12643.3</v>
      </c>
      <c r="H222" s="26">
        <v>8319.4</v>
      </c>
      <c r="I222" s="28">
        <v>108.64</v>
      </c>
      <c r="J222" s="29">
        <v>22.5</v>
      </c>
      <c r="K222" s="28">
        <v>176.1</v>
      </c>
      <c r="L222" s="26">
        <v>139.6</v>
      </c>
      <c r="M222" s="20">
        <f t="shared" si="3"/>
        <v>0.12776831345826237</v>
      </c>
    </row>
    <row r="223" spans="1:13" x14ac:dyDescent="0.25">
      <c r="A223" s="14" t="s">
        <v>242</v>
      </c>
      <c r="B223" s="23">
        <v>3.7717544733198505</v>
      </c>
      <c r="C223" s="24">
        <v>300.5</v>
      </c>
      <c r="D223" s="24">
        <v>14.628609660808374</v>
      </c>
      <c r="E223" s="22">
        <v>109</v>
      </c>
      <c r="F223" s="26">
        <v>459.1</v>
      </c>
      <c r="G223" s="27">
        <v>12710.3</v>
      </c>
      <c r="H223" s="26">
        <v>8340.7999999999993</v>
      </c>
      <c r="I223" s="28">
        <v>107.489</v>
      </c>
      <c r="J223" s="29">
        <v>21.4</v>
      </c>
      <c r="K223" s="28">
        <v>177.7</v>
      </c>
      <c r="L223" s="26">
        <v>139.80000000000001</v>
      </c>
      <c r="M223" s="20">
        <f t="shared" si="3"/>
        <v>0.12042768711311198</v>
      </c>
    </row>
    <row r="224" spans="1:13" x14ac:dyDescent="0.25">
      <c r="A224" s="14" t="s">
        <v>243</v>
      </c>
      <c r="B224" s="23">
        <v>0.98160664994006086</v>
      </c>
      <c r="C224" s="24">
        <v>301</v>
      </c>
      <c r="D224" s="24">
        <v>12.395650983054079</v>
      </c>
      <c r="E224" s="22">
        <v>105</v>
      </c>
      <c r="F224" s="26">
        <v>438.4</v>
      </c>
      <c r="G224" s="27">
        <v>12670.1</v>
      </c>
      <c r="H224" s="26">
        <v>8371.2000000000007</v>
      </c>
      <c r="I224" s="28">
        <v>106.34</v>
      </c>
      <c r="J224" s="29">
        <v>20.3</v>
      </c>
      <c r="K224" s="28">
        <v>178.1</v>
      </c>
      <c r="L224" s="26">
        <v>140.19999999999999</v>
      </c>
      <c r="M224" s="20">
        <f t="shared" si="3"/>
        <v>0.11398090960134756</v>
      </c>
    </row>
    <row r="225" spans="1:13" x14ac:dyDescent="0.25">
      <c r="A225" s="14" t="s">
        <v>244</v>
      </c>
      <c r="B225" s="23">
        <v>4.3903174242969412</v>
      </c>
      <c r="C225" s="24">
        <v>301.89999999999998</v>
      </c>
      <c r="D225" s="24">
        <v>13.631020931530268</v>
      </c>
      <c r="E225" s="22">
        <v>100</v>
      </c>
      <c r="F225" s="26">
        <v>428.3</v>
      </c>
      <c r="G225" s="27">
        <v>12705.3</v>
      </c>
      <c r="H225" s="26">
        <v>8499.1</v>
      </c>
      <c r="I225" s="28">
        <v>105.101</v>
      </c>
      <c r="J225" s="29">
        <v>19.8</v>
      </c>
      <c r="K225" s="28">
        <v>177.4</v>
      </c>
      <c r="L225" s="26">
        <v>139.6</v>
      </c>
      <c r="M225" s="20">
        <f t="shared" si="3"/>
        <v>0.11161217587373168</v>
      </c>
    </row>
    <row r="226" spans="1:13" x14ac:dyDescent="0.25">
      <c r="A226" s="14" t="s">
        <v>245</v>
      </c>
      <c r="B226" s="23">
        <v>5.5552954183394689</v>
      </c>
      <c r="C226" s="24">
        <v>300.10000000000002</v>
      </c>
      <c r="D226" s="24">
        <v>13.579180325928732</v>
      </c>
      <c r="E226" s="22">
        <v>113</v>
      </c>
      <c r="F226" s="26">
        <v>422.1</v>
      </c>
      <c r="G226" s="27">
        <v>12822.3</v>
      </c>
      <c r="H226" s="26">
        <v>8524.6</v>
      </c>
      <c r="I226" s="28">
        <v>104.176</v>
      </c>
      <c r="J226" s="29">
        <v>18.8</v>
      </c>
      <c r="K226" s="28">
        <v>178.5</v>
      </c>
      <c r="L226" s="26">
        <v>139.4</v>
      </c>
      <c r="M226" s="20">
        <f t="shared" si="3"/>
        <v>0.10532212885154062</v>
      </c>
    </row>
    <row r="227" spans="1:13" x14ac:dyDescent="0.25">
      <c r="A227" s="14" t="s">
        <v>246</v>
      </c>
      <c r="B227" s="23">
        <v>-1.5822929570668836</v>
      </c>
      <c r="C227" s="24">
        <v>303.2</v>
      </c>
      <c r="D227" s="24">
        <v>11.670754138565298</v>
      </c>
      <c r="E227" s="22">
        <v>109</v>
      </c>
      <c r="F227" s="26">
        <v>420.5</v>
      </c>
      <c r="G227" s="27">
        <v>12893</v>
      </c>
      <c r="H227" s="26">
        <v>8568.1</v>
      </c>
      <c r="I227" s="28">
        <v>104.46299999999999</v>
      </c>
      <c r="J227" s="29">
        <v>18.399999999999999</v>
      </c>
      <c r="K227" s="28">
        <v>179.6</v>
      </c>
      <c r="L227" s="26">
        <v>139.30000000000001</v>
      </c>
      <c r="M227" s="20">
        <f t="shared" si="3"/>
        <v>0.10244988864142539</v>
      </c>
    </row>
    <row r="228" spans="1:13" x14ac:dyDescent="0.25">
      <c r="A228" s="14" t="s">
        <v>247</v>
      </c>
      <c r="B228" s="23">
        <v>1.8056278574809854</v>
      </c>
      <c r="C228" s="24">
        <v>304.2</v>
      </c>
      <c r="D228" s="24">
        <v>9.570137340063388</v>
      </c>
      <c r="E228" s="22">
        <v>96</v>
      </c>
      <c r="F228" s="26">
        <v>424.9</v>
      </c>
      <c r="G228" s="27">
        <v>12955.8</v>
      </c>
      <c r="H228" s="26">
        <v>8628</v>
      </c>
      <c r="I228" s="28">
        <v>104.129</v>
      </c>
      <c r="J228" s="29">
        <v>17.8</v>
      </c>
      <c r="K228" s="28">
        <v>180.8</v>
      </c>
      <c r="L228" s="26">
        <v>139</v>
      </c>
      <c r="M228" s="20">
        <f t="shared" si="3"/>
        <v>9.8451327433628319E-2</v>
      </c>
    </row>
    <row r="229" spans="1:13" x14ac:dyDescent="0.25">
      <c r="A229" s="14" t="s">
        <v>248</v>
      </c>
      <c r="B229" s="23">
        <v>-0.85115573172873238</v>
      </c>
      <c r="C229" s="24">
        <v>309.3</v>
      </c>
      <c r="D229" s="24">
        <v>10.272150938109306</v>
      </c>
      <c r="E229" s="22">
        <v>92</v>
      </c>
      <c r="F229" s="26">
        <v>411.6</v>
      </c>
      <c r="G229" s="27">
        <v>12964</v>
      </c>
      <c r="H229" s="26">
        <v>8674.4</v>
      </c>
      <c r="I229" s="28">
        <v>104.252</v>
      </c>
      <c r="J229" s="29">
        <v>17.2</v>
      </c>
      <c r="K229" s="28">
        <v>181.8</v>
      </c>
      <c r="L229" s="26">
        <v>138.80000000000001</v>
      </c>
      <c r="M229" s="20">
        <f t="shared" si="3"/>
        <v>9.4609460946094598E-2</v>
      </c>
    </row>
    <row r="230" spans="1:13" x14ac:dyDescent="0.25">
      <c r="A230" s="14" t="s">
        <v>249</v>
      </c>
      <c r="B230" s="23">
        <v>0.83856896157749161</v>
      </c>
      <c r="C230" s="24">
        <v>311.2</v>
      </c>
      <c r="D230" s="24">
        <v>9.8420728947887532</v>
      </c>
      <c r="E230" s="22">
        <v>86</v>
      </c>
      <c r="F230" s="26">
        <v>417.4</v>
      </c>
      <c r="G230" s="27">
        <v>13031.2</v>
      </c>
      <c r="H230" s="26">
        <v>8712.5</v>
      </c>
      <c r="I230" s="28">
        <v>103.673</v>
      </c>
      <c r="J230" s="29">
        <v>16.8</v>
      </c>
      <c r="K230" s="28">
        <v>183.9</v>
      </c>
      <c r="L230" s="26">
        <v>139.80000000000001</v>
      </c>
      <c r="M230" s="20">
        <f t="shared" si="3"/>
        <v>9.1353996737357265E-2</v>
      </c>
    </row>
    <row r="231" spans="1:13" x14ac:dyDescent="0.25">
      <c r="A231" s="14" t="s">
        <v>250</v>
      </c>
      <c r="B231" s="23">
        <v>5.4178470326350761</v>
      </c>
      <c r="C231" s="24">
        <v>312.89999999999998</v>
      </c>
      <c r="D231" s="24">
        <v>11.271759875079521</v>
      </c>
      <c r="E231" s="22">
        <v>103</v>
      </c>
      <c r="F231" s="26">
        <v>420.4</v>
      </c>
      <c r="G231" s="27">
        <v>13152.1</v>
      </c>
      <c r="H231" s="26">
        <v>8809.5</v>
      </c>
      <c r="I231" s="28">
        <v>103.40900000000001</v>
      </c>
      <c r="J231" s="29">
        <v>16.2</v>
      </c>
      <c r="K231" s="28">
        <v>183.1</v>
      </c>
      <c r="L231" s="26">
        <v>139.30000000000001</v>
      </c>
      <c r="M231" s="20">
        <f t="shared" si="3"/>
        <v>8.8476242490442378E-2</v>
      </c>
    </row>
    <row r="232" spans="1:13" x14ac:dyDescent="0.25">
      <c r="A232" s="14" t="s">
        <v>251</v>
      </c>
      <c r="B232" s="23">
        <v>4.470377935859954</v>
      </c>
      <c r="C232" s="24">
        <v>312.8</v>
      </c>
      <c r="D232" s="24">
        <v>11.456622265166679</v>
      </c>
      <c r="E232" s="22">
        <v>95</v>
      </c>
      <c r="F232" s="26">
        <v>438.6</v>
      </c>
      <c r="G232" s="27">
        <v>13372.4</v>
      </c>
      <c r="H232" s="26">
        <v>8939.4</v>
      </c>
      <c r="I232" s="28">
        <v>103.54600000000001</v>
      </c>
      <c r="J232" s="29">
        <v>15.6</v>
      </c>
      <c r="K232" s="28">
        <v>185.1</v>
      </c>
      <c r="L232" s="26">
        <v>139.6</v>
      </c>
      <c r="M232" s="20">
        <f t="shared" si="3"/>
        <v>8.4278768233387355E-2</v>
      </c>
    </row>
    <row r="233" spans="1:13" x14ac:dyDescent="0.25">
      <c r="A233" s="14" t="s">
        <v>252</v>
      </c>
      <c r="B233" s="23">
        <v>-1.8054680988016383</v>
      </c>
      <c r="C233" s="24">
        <v>313.39999999999998</v>
      </c>
      <c r="D233" s="24">
        <v>12.729833077645228</v>
      </c>
      <c r="E233" s="22">
        <v>105</v>
      </c>
      <c r="F233" s="26">
        <v>451.7</v>
      </c>
      <c r="G233" s="27">
        <v>13528.7</v>
      </c>
      <c r="H233" s="26">
        <v>9008.7999999999993</v>
      </c>
      <c r="I233" s="28">
        <v>104.069</v>
      </c>
      <c r="J233" s="29">
        <v>15.3</v>
      </c>
      <c r="K233" s="28">
        <v>185.5</v>
      </c>
      <c r="L233" s="26">
        <v>139.9</v>
      </c>
      <c r="M233" s="20">
        <f t="shared" si="3"/>
        <v>8.2479784366576825E-2</v>
      </c>
    </row>
    <row r="234" spans="1:13" x14ac:dyDescent="0.25">
      <c r="A234" s="14" t="s">
        <v>253</v>
      </c>
      <c r="B234" s="23">
        <v>-8.2093742136810199E-2</v>
      </c>
      <c r="C234" s="24">
        <v>314.89999999999998</v>
      </c>
      <c r="D234" s="24">
        <v>12.782040223362237</v>
      </c>
      <c r="E234" s="22">
        <v>114</v>
      </c>
      <c r="F234" s="26">
        <v>449.8</v>
      </c>
      <c r="G234" s="27">
        <v>13606.5</v>
      </c>
      <c r="H234" s="26">
        <v>9096.4</v>
      </c>
      <c r="I234" s="28">
        <v>104.503</v>
      </c>
      <c r="J234" s="29">
        <v>15.2</v>
      </c>
      <c r="K234" s="28">
        <v>187.1</v>
      </c>
      <c r="L234" s="26">
        <v>140.4</v>
      </c>
      <c r="M234" s="20">
        <f t="shared" si="3"/>
        <v>8.1239978621058251E-2</v>
      </c>
    </row>
    <row r="235" spans="1:13" x14ac:dyDescent="0.25">
      <c r="A235" s="14" t="s">
        <v>254</v>
      </c>
      <c r="B235" s="23">
        <v>3.5939353538988543</v>
      </c>
      <c r="C235" s="24">
        <v>318.5</v>
      </c>
      <c r="D235" s="24">
        <v>12.836005625879043</v>
      </c>
      <c r="E235" s="22">
        <v>103</v>
      </c>
      <c r="F235" s="26">
        <v>455.1</v>
      </c>
      <c r="G235" s="27">
        <v>13706.2</v>
      </c>
      <c r="H235" s="26">
        <v>9155.5</v>
      </c>
      <c r="I235" s="28">
        <v>104.611</v>
      </c>
      <c r="J235" s="29">
        <v>14.9</v>
      </c>
      <c r="K235" s="28">
        <v>188.9</v>
      </c>
      <c r="L235" s="26">
        <v>141.6</v>
      </c>
      <c r="M235" s="20">
        <f t="shared" si="3"/>
        <v>7.8877713075701433E-2</v>
      </c>
    </row>
    <row r="236" spans="1:13" x14ac:dyDescent="0.25">
      <c r="A236" s="14" t="s">
        <v>255</v>
      </c>
      <c r="B236" s="23">
        <v>2.8276148200801088</v>
      </c>
      <c r="C236" s="24">
        <v>323.39999999999998</v>
      </c>
      <c r="D236" s="24">
        <v>12.464494196059135</v>
      </c>
      <c r="E236" s="22">
        <v>109</v>
      </c>
      <c r="F236" s="26">
        <v>461.4</v>
      </c>
      <c r="G236" s="27">
        <v>13830.8</v>
      </c>
      <c r="H236" s="26">
        <v>9243</v>
      </c>
      <c r="I236" s="28">
        <v>105.26600000000001</v>
      </c>
      <c r="J236" s="29">
        <v>14.7</v>
      </c>
      <c r="K236" s="28">
        <v>189.8</v>
      </c>
      <c r="L236" s="26">
        <v>142.1</v>
      </c>
      <c r="M236" s="20">
        <f t="shared" si="3"/>
        <v>7.7449947312961009E-2</v>
      </c>
    </row>
    <row r="237" spans="1:13" x14ac:dyDescent="0.25">
      <c r="A237" s="14" t="s">
        <v>256</v>
      </c>
      <c r="B237" s="23">
        <v>2.3941125423213681</v>
      </c>
      <c r="C237" s="24">
        <v>326.10000000000002</v>
      </c>
      <c r="D237" s="24">
        <v>13.458228297926684</v>
      </c>
      <c r="E237" s="22">
        <v>105</v>
      </c>
      <c r="F237" s="26">
        <v>466.4</v>
      </c>
      <c r="G237" s="27">
        <v>13950.4</v>
      </c>
      <c r="H237" s="26">
        <v>9337.7999999999993</v>
      </c>
      <c r="I237" s="28">
        <v>105.825</v>
      </c>
      <c r="J237" s="29">
        <v>14.2</v>
      </c>
      <c r="K237" s="28">
        <v>191.7</v>
      </c>
      <c r="L237" s="26">
        <v>143.30000000000001</v>
      </c>
      <c r="M237" s="20">
        <f t="shared" si="3"/>
        <v>7.407407407407407E-2</v>
      </c>
    </row>
    <row r="238" spans="1:13" x14ac:dyDescent="0.25">
      <c r="A238" s="14" t="s">
        <v>257</v>
      </c>
      <c r="B238" s="23">
        <v>1.1940229301027032</v>
      </c>
      <c r="C238" s="24">
        <v>333.7</v>
      </c>
      <c r="D238" s="24">
        <v>12.990328224200345</v>
      </c>
      <c r="E238" s="22">
        <v>97</v>
      </c>
      <c r="F238" s="26">
        <v>471.3</v>
      </c>
      <c r="G238" s="27">
        <v>14099.1</v>
      </c>
      <c r="H238" s="26">
        <v>9409.2000000000007</v>
      </c>
      <c r="I238" s="28">
        <v>106</v>
      </c>
      <c r="J238" s="29">
        <v>14</v>
      </c>
      <c r="K238" s="28">
        <v>193.1</v>
      </c>
      <c r="L238" s="26">
        <v>144.1</v>
      </c>
      <c r="M238" s="20">
        <f t="shared" si="3"/>
        <v>7.2501294665976185E-2</v>
      </c>
    </row>
    <row r="239" spans="1:13" x14ac:dyDescent="0.25">
      <c r="A239" s="14" t="s">
        <v>258</v>
      </c>
      <c r="B239" s="23">
        <v>0.28060669358025392</v>
      </c>
      <c r="C239" s="24">
        <v>336</v>
      </c>
      <c r="D239" s="24">
        <v>13.013556470729601</v>
      </c>
      <c r="E239" s="22">
        <v>93</v>
      </c>
      <c r="F239" s="26">
        <v>477.6</v>
      </c>
      <c r="G239" s="27">
        <v>14172.7</v>
      </c>
      <c r="H239" s="26">
        <v>9511.5</v>
      </c>
      <c r="I239" s="28">
        <v>106.666</v>
      </c>
      <c r="J239" s="29">
        <v>13.6</v>
      </c>
      <c r="K239" s="28">
        <v>193.7</v>
      </c>
      <c r="L239" s="26">
        <v>144.6</v>
      </c>
      <c r="M239" s="20">
        <f t="shared" si="3"/>
        <v>7.0211667527103769E-2</v>
      </c>
    </row>
    <row r="240" spans="1:13" x14ac:dyDescent="0.25">
      <c r="A240" s="14" t="s">
        <v>259</v>
      </c>
      <c r="B240" s="23">
        <v>0.95681754586575818</v>
      </c>
      <c r="C240" s="24">
        <v>339.8</v>
      </c>
      <c r="D240" s="24">
        <v>13.298845225597679</v>
      </c>
      <c r="E240" s="22">
        <v>86</v>
      </c>
      <c r="F240" s="26">
        <v>484.8</v>
      </c>
      <c r="G240" s="27">
        <v>14291.8</v>
      </c>
      <c r="H240" s="26">
        <v>9585.2000000000007</v>
      </c>
      <c r="I240" s="28">
        <v>106.896</v>
      </c>
      <c r="J240" s="29">
        <v>13.3</v>
      </c>
      <c r="K240" s="28">
        <v>198.8</v>
      </c>
      <c r="L240" s="26">
        <v>145.30000000000001</v>
      </c>
      <c r="M240" s="20">
        <f t="shared" si="3"/>
        <v>6.6901408450704219E-2</v>
      </c>
    </row>
    <row r="241" spans="1:13" x14ac:dyDescent="0.25">
      <c r="A241" s="14" t="s">
        <v>260</v>
      </c>
      <c r="B241" s="23">
        <v>-1.8585217141036088</v>
      </c>
      <c r="C241" s="24">
        <v>336.8</v>
      </c>
      <c r="D241" s="24">
        <v>13.408163265306122</v>
      </c>
      <c r="E241" s="22">
        <v>80</v>
      </c>
      <c r="F241" s="26">
        <v>486.1</v>
      </c>
      <c r="G241" s="27">
        <v>14373.4</v>
      </c>
      <c r="H241" s="26">
        <v>9621.2999999999993</v>
      </c>
      <c r="I241" s="28">
        <v>107.60899999999999</v>
      </c>
      <c r="J241" s="29">
        <v>13.1</v>
      </c>
      <c r="K241" s="28">
        <v>198.1</v>
      </c>
      <c r="L241" s="26">
        <v>145</v>
      </c>
      <c r="M241" s="20">
        <f t="shared" si="3"/>
        <v>6.6128218071680969E-2</v>
      </c>
    </row>
    <row r="242" spans="1:13" x14ac:dyDescent="0.25">
      <c r="A242" s="14" t="s">
        <v>261</v>
      </c>
      <c r="B242" s="23">
        <v>2.9536222778463355</v>
      </c>
      <c r="C242" s="24">
        <v>341</v>
      </c>
      <c r="D242" s="24">
        <v>13.800196095148779</v>
      </c>
      <c r="E242" s="22">
        <v>86</v>
      </c>
      <c r="F242" s="26">
        <v>503.7</v>
      </c>
      <c r="G242" s="27">
        <v>14546.1</v>
      </c>
      <c r="H242" s="26">
        <v>9729.2000000000007</v>
      </c>
      <c r="I242" s="28">
        <v>108.611</v>
      </c>
      <c r="J242" s="29">
        <v>13</v>
      </c>
      <c r="K242" s="28">
        <v>199.7</v>
      </c>
      <c r="L242" s="26">
        <v>146.30000000000001</v>
      </c>
      <c r="M242" s="20">
        <f t="shared" si="3"/>
        <v>6.5097646469704562E-2</v>
      </c>
    </row>
    <row r="243" spans="1:13" x14ac:dyDescent="0.25">
      <c r="A243" s="14" t="s">
        <v>262</v>
      </c>
      <c r="B243" s="23">
        <v>-3.3406688035000416</v>
      </c>
      <c r="C243" s="24">
        <v>347.6</v>
      </c>
      <c r="D243" s="24">
        <v>13.428906720796727</v>
      </c>
      <c r="E243" s="22">
        <v>81</v>
      </c>
      <c r="F243" s="26">
        <v>505.9</v>
      </c>
      <c r="G243" s="27">
        <v>14589.6</v>
      </c>
      <c r="H243" s="26">
        <v>9781</v>
      </c>
      <c r="I243" s="28">
        <v>108.907</v>
      </c>
      <c r="J243" s="29">
        <v>12.7</v>
      </c>
      <c r="K243" s="28">
        <v>201.8</v>
      </c>
      <c r="L243" s="26">
        <v>147.1</v>
      </c>
      <c r="M243" s="20">
        <f t="shared" si="3"/>
        <v>6.2933597621407322E-2</v>
      </c>
    </row>
    <row r="244" spans="1:13" x14ac:dyDescent="0.25">
      <c r="A244" s="14" t="s">
        <v>263</v>
      </c>
      <c r="B244" s="23">
        <v>-2.7553163696456915</v>
      </c>
      <c r="C244" s="24">
        <v>357.8</v>
      </c>
      <c r="D244" s="24">
        <v>14.02458870095646</v>
      </c>
      <c r="E244" s="22">
        <v>86</v>
      </c>
      <c r="F244" s="26">
        <v>516.29999999999995</v>
      </c>
      <c r="G244" s="27">
        <v>14602.6</v>
      </c>
      <c r="H244" s="26">
        <v>9838.1</v>
      </c>
      <c r="I244" s="28">
        <v>109.532</v>
      </c>
      <c r="J244" s="29">
        <v>12.3</v>
      </c>
      <c r="K244" s="28">
        <v>202.8</v>
      </c>
      <c r="L244" s="26">
        <v>147.5</v>
      </c>
      <c r="M244" s="20">
        <f t="shared" si="3"/>
        <v>6.0650887573964495E-2</v>
      </c>
    </row>
    <row r="245" spans="1:13" x14ac:dyDescent="0.25">
      <c r="A245" s="14" t="s">
        <v>264</v>
      </c>
      <c r="B245" s="23">
        <v>1.5795265899709086</v>
      </c>
      <c r="C245" s="24">
        <v>363.9</v>
      </c>
      <c r="D245" s="24">
        <v>14.838878426449048</v>
      </c>
      <c r="E245" s="22">
        <v>97</v>
      </c>
      <c r="F245" s="26">
        <v>519</v>
      </c>
      <c r="G245" s="27">
        <v>14716.9</v>
      </c>
      <c r="H245" s="26">
        <v>9938.4</v>
      </c>
      <c r="I245" s="28">
        <v>109.922</v>
      </c>
      <c r="J245" s="29">
        <v>11.2</v>
      </c>
      <c r="K245" s="28">
        <v>203.1</v>
      </c>
      <c r="L245" s="26">
        <v>148.30000000000001</v>
      </c>
      <c r="M245" s="20">
        <f t="shared" si="3"/>
        <v>5.5145248645987195E-2</v>
      </c>
    </row>
    <row r="246" spans="1:13" x14ac:dyDescent="0.25">
      <c r="A246" s="14" t="s">
        <v>265</v>
      </c>
      <c r="B246" s="23">
        <v>-1.6293288911573287</v>
      </c>
      <c r="C246" s="24">
        <v>364.6</v>
      </c>
      <c r="D246" s="24">
        <v>14.700891840999857</v>
      </c>
      <c r="E246" s="22">
        <v>100</v>
      </c>
      <c r="F246" s="26">
        <v>541.5</v>
      </c>
      <c r="G246" s="27">
        <v>14726</v>
      </c>
      <c r="H246" s="26">
        <v>9990.7000000000007</v>
      </c>
      <c r="I246" s="28">
        <v>109.943</v>
      </c>
      <c r="J246" s="29">
        <v>10.86</v>
      </c>
      <c r="K246" s="28">
        <v>205.28800000000001</v>
      </c>
      <c r="L246" s="26">
        <v>149.1</v>
      </c>
      <c r="M246" s="20">
        <f t="shared" si="3"/>
        <v>5.2901289895171656E-2</v>
      </c>
    </row>
    <row r="247" spans="1:13" x14ac:dyDescent="0.25">
      <c r="A247" s="14" t="s">
        <v>266</v>
      </c>
      <c r="B247" s="23">
        <v>-1.9585992329284585</v>
      </c>
      <c r="C247" s="24">
        <v>366.8</v>
      </c>
      <c r="D247" s="24">
        <v>15.467004136057781</v>
      </c>
      <c r="E247" s="22">
        <v>89</v>
      </c>
      <c r="F247" s="26">
        <v>542.9</v>
      </c>
      <c r="G247" s="27">
        <v>14838.7</v>
      </c>
      <c r="H247" s="26">
        <v>10024.6</v>
      </c>
      <c r="I247" s="28">
        <v>110.386</v>
      </c>
      <c r="J247" s="29">
        <v>10.597</v>
      </c>
      <c r="K247" s="28">
        <v>207.23400000000001</v>
      </c>
      <c r="L247" s="26">
        <v>149.5</v>
      </c>
      <c r="M247" s="20">
        <f t="shared" si="3"/>
        <v>5.1135431444647113E-2</v>
      </c>
    </row>
    <row r="248" spans="1:13" x14ac:dyDescent="0.25">
      <c r="A248" s="14" t="s">
        <v>267</v>
      </c>
      <c r="B248" s="23">
        <v>0.76440349223342885</v>
      </c>
      <c r="C248" s="24">
        <v>367</v>
      </c>
      <c r="D248" s="24">
        <v>15.654509848150843</v>
      </c>
      <c r="E248" s="22">
        <v>93</v>
      </c>
      <c r="F248" s="26">
        <v>545.4</v>
      </c>
      <c r="G248" s="27">
        <v>14938.5</v>
      </c>
      <c r="H248" s="26">
        <v>10069.200000000001</v>
      </c>
      <c r="I248" s="28">
        <v>109.99</v>
      </c>
      <c r="J248" s="29">
        <v>10.477</v>
      </c>
      <c r="K248" s="28">
        <v>208.547</v>
      </c>
      <c r="L248" s="26">
        <v>149.80000000000001</v>
      </c>
      <c r="M248" s="20">
        <f t="shared" si="3"/>
        <v>5.0238075829429338E-2</v>
      </c>
    </row>
    <row r="249" spans="1:13" x14ac:dyDescent="0.25">
      <c r="A249" s="14" t="s">
        <v>268</v>
      </c>
      <c r="B249" s="23">
        <v>1.5872574550764622</v>
      </c>
      <c r="C249" s="24">
        <v>376.8</v>
      </c>
      <c r="D249" s="24">
        <v>14.990403854791948</v>
      </c>
      <c r="E249" s="22">
        <v>80</v>
      </c>
      <c r="F249" s="26">
        <v>559.79999999999995</v>
      </c>
      <c r="G249" s="27">
        <v>14991.8</v>
      </c>
      <c r="H249" s="26">
        <v>10081.799999999999</v>
      </c>
      <c r="I249" s="28">
        <v>109.738</v>
      </c>
      <c r="J249" s="29">
        <v>10.215</v>
      </c>
      <c r="K249" s="28">
        <v>211.44499999999999</v>
      </c>
      <c r="L249" s="26">
        <v>150.5</v>
      </c>
      <c r="M249" s="20">
        <f t="shared" si="3"/>
        <v>4.8310435337794701E-2</v>
      </c>
    </row>
    <row r="250" spans="1:13" x14ac:dyDescent="0.25">
      <c r="A250" s="14" t="s">
        <v>269</v>
      </c>
      <c r="B250" s="23">
        <v>-4.5414720473849703</v>
      </c>
      <c r="C250" s="24">
        <v>378.9</v>
      </c>
      <c r="D250" s="24">
        <v>13.426245482967234</v>
      </c>
      <c r="E250" s="22">
        <v>84</v>
      </c>
      <c r="F250" s="26">
        <v>564.70000000000005</v>
      </c>
      <c r="G250" s="27">
        <v>14889.5</v>
      </c>
      <c r="H250" s="26">
        <v>10061</v>
      </c>
      <c r="I250" s="28">
        <v>109.379</v>
      </c>
      <c r="J250" s="29">
        <v>10.246</v>
      </c>
      <c r="K250" s="28">
        <v>213.44800000000001</v>
      </c>
      <c r="L250" s="26">
        <v>151.9</v>
      </c>
      <c r="M250" s="20">
        <f t="shared" si="3"/>
        <v>4.8002323750983844E-2</v>
      </c>
    </row>
    <row r="251" spans="1:13" x14ac:dyDescent="0.25">
      <c r="A251" s="14" t="s">
        <v>270</v>
      </c>
      <c r="B251" s="23">
        <v>1.128145931460806</v>
      </c>
      <c r="C251" s="24">
        <v>381.3</v>
      </c>
      <c r="D251" s="24">
        <v>12.929945956866508</v>
      </c>
      <c r="E251" s="22">
        <v>66</v>
      </c>
      <c r="F251" s="26">
        <v>564.9</v>
      </c>
      <c r="G251" s="27">
        <v>14963.4</v>
      </c>
      <c r="H251" s="26">
        <v>10077.9</v>
      </c>
      <c r="I251" s="28">
        <v>108.85</v>
      </c>
      <c r="J251" s="29">
        <v>10.071</v>
      </c>
      <c r="K251" s="28">
        <v>217.46299999999999</v>
      </c>
      <c r="L251" s="26">
        <v>153.19999999999999</v>
      </c>
      <c r="M251" s="20">
        <f t="shared" si="3"/>
        <v>4.6311326524512218E-2</v>
      </c>
    </row>
    <row r="252" spans="1:13" x14ac:dyDescent="0.25">
      <c r="A252" s="14" t="s">
        <v>271</v>
      </c>
      <c r="B252" s="23">
        <v>1.5300815537264187</v>
      </c>
      <c r="C252" s="24">
        <v>377.1</v>
      </c>
      <c r="D252" s="24">
        <v>11.702266411164508</v>
      </c>
      <c r="E252" s="22">
        <v>74</v>
      </c>
      <c r="F252" s="26">
        <v>551.9</v>
      </c>
      <c r="G252" s="27">
        <v>14891.6</v>
      </c>
      <c r="H252" s="26">
        <v>10005.1</v>
      </c>
      <c r="I252" s="28">
        <v>107.68300000000001</v>
      </c>
      <c r="J252" s="29">
        <v>9.9009999999999998</v>
      </c>
      <c r="K252" s="28">
        <v>218.87700000000001</v>
      </c>
      <c r="L252" s="26">
        <v>155.1</v>
      </c>
      <c r="M252" s="20">
        <f t="shared" si="3"/>
        <v>4.5235451874797258E-2</v>
      </c>
    </row>
    <row r="253" spans="1:13" x14ac:dyDescent="0.25">
      <c r="A253" s="14" t="s">
        <v>272</v>
      </c>
      <c r="B253" s="23">
        <v>0.29757324305954302</v>
      </c>
      <c r="C253" s="24">
        <v>376.4</v>
      </c>
      <c r="D253" s="24">
        <v>9.0492410960276519</v>
      </c>
      <c r="E253" s="22">
        <v>67</v>
      </c>
      <c r="F253" s="26">
        <v>517.70000000000005</v>
      </c>
      <c r="G253" s="27">
        <v>14577</v>
      </c>
      <c r="H253" s="26">
        <v>9884.7000000000007</v>
      </c>
      <c r="I253" s="28">
        <v>105.001</v>
      </c>
      <c r="J253" s="29">
        <v>9.9060000000000006</v>
      </c>
      <c r="K253" s="28">
        <v>211.398</v>
      </c>
      <c r="L253" s="26">
        <v>157</v>
      </c>
      <c r="M253" s="20">
        <f t="shared" si="3"/>
        <v>4.6859478329974745E-2</v>
      </c>
    </row>
    <row r="254" spans="1:13" x14ac:dyDescent="0.25">
      <c r="A254" s="14" t="s">
        <v>273</v>
      </c>
      <c r="B254" s="23">
        <v>4.6478044740236166</v>
      </c>
      <c r="C254" s="24">
        <v>371</v>
      </c>
      <c r="D254" s="24">
        <v>7.9737562711119105</v>
      </c>
      <c r="E254" s="22">
        <v>66</v>
      </c>
      <c r="F254" s="26">
        <v>503.1</v>
      </c>
      <c r="G254" s="27">
        <v>14375</v>
      </c>
      <c r="H254" s="26">
        <v>9850.7999999999993</v>
      </c>
      <c r="I254" s="28">
        <v>102.247</v>
      </c>
      <c r="J254" s="29">
        <v>9.8719999999999999</v>
      </c>
      <c r="K254" s="28">
        <v>212.495</v>
      </c>
      <c r="L254" s="26">
        <v>156.80000000000001</v>
      </c>
      <c r="M254" s="20">
        <f t="shared" si="3"/>
        <v>4.6457563707381348E-2</v>
      </c>
    </row>
    <row r="255" spans="1:13" x14ac:dyDescent="0.25">
      <c r="A255" s="14" t="s">
        <v>274</v>
      </c>
      <c r="B255" s="23">
        <v>8.5602277590136779</v>
      </c>
      <c r="C255" s="24">
        <v>374.8</v>
      </c>
      <c r="D255" s="24">
        <v>9.2028630061564645</v>
      </c>
      <c r="E255" s="22">
        <v>85</v>
      </c>
      <c r="F255" s="26">
        <v>501.8</v>
      </c>
      <c r="G255" s="27">
        <v>14355.6</v>
      </c>
      <c r="H255" s="26">
        <v>9806.4</v>
      </c>
      <c r="I255" s="28">
        <v>100.026</v>
      </c>
      <c r="J255" s="29">
        <v>9.7309999999999999</v>
      </c>
      <c r="K255" s="28">
        <v>214.79</v>
      </c>
      <c r="L255" s="26">
        <v>157</v>
      </c>
      <c r="M255" s="20">
        <f t="shared" si="3"/>
        <v>4.530471623446157E-2</v>
      </c>
    </row>
    <row r="256" spans="1:13" x14ac:dyDescent="0.25">
      <c r="A256" s="14" t="s">
        <v>275</v>
      </c>
      <c r="B256" s="23">
        <v>0.267675054282007</v>
      </c>
      <c r="C256" s="24">
        <v>374.9</v>
      </c>
      <c r="D256" s="24">
        <v>10.58444224164689</v>
      </c>
      <c r="E256" s="22">
        <v>81</v>
      </c>
      <c r="F256" s="26">
        <v>517.4</v>
      </c>
      <c r="G256" s="27">
        <v>14402.5</v>
      </c>
      <c r="H256" s="26">
        <v>9865.9</v>
      </c>
      <c r="I256" s="28">
        <v>98.84</v>
      </c>
      <c r="J256" s="29">
        <v>9.4670000000000005</v>
      </c>
      <c r="K256" s="28">
        <v>215.86099999999999</v>
      </c>
      <c r="L256" s="26">
        <v>156.69999999999999</v>
      </c>
      <c r="M256" s="20">
        <f t="shared" si="3"/>
        <v>4.3856926448038326E-2</v>
      </c>
    </row>
    <row r="257" spans="1:13" x14ac:dyDescent="0.25">
      <c r="A257" s="14" t="s">
        <v>276</v>
      </c>
      <c r="B257" s="23">
        <v>1.7616276800641115</v>
      </c>
      <c r="C257" s="24">
        <v>378.5</v>
      </c>
      <c r="D257" s="24">
        <v>11.132186604638161</v>
      </c>
      <c r="E257" s="22">
        <v>80</v>
      </c>
      <c r="F257" s="26">
        <v>529.20000000000005</v>
      </c>
      <c r="G257" s="27">
        <v>14541.9</v>
      </c>
      <c r="H257" s="26">
        <v>9864.7999999999993</v>
      </c>
      <c r="I257" s="28">
        <v>98.891999999999996</v>
      </c>
      <c r="J257" s="29">
        <v>9.423</v>
      </c>
      <c r="K257" s="28">
        <v>217.34700000000001</v>
      </c>
      <c r="L257" s="26">
        <v>156.80000000000001</v>
      </c>
      <c r="M257" s="20">
        <f t="shared" si="3"/>
        <v>4.3354635674750515E-2</v>
      </c>
    </row>
    <row r="258" spans="1:13" x14ac:dyDescent="0.25">
      <c r="A258" s="14" t="s">
        <v>277</v>
      </c>
      <c r="B258" s="23">
        <v>-4.0200711872333663</v>
      </c>
      <c r="C258" s="24">
        <v>379.6</v>
      </c>
      <c r="D258" s="24">
        <v>11.633274308111657</v>
      </c>
      <c r="E258" s="22">
        <v>84</v>
      </c>
      <c r="F258" s="26">
        <v>526.29999999999995</v>
      </c>
      <c r="G258" s="27">
        <v>14604.8</v>
      </c>
      <c r="H258" s="26">
        <v>9917.7000000000007</v>
      </c>
      <c r="I258" s="28">
        <v>98.938000000000002</v>
      </c>
      <c r="J258" s="29">
        <v>9.5519999999999996</v>
      </c>
      <c r="K258" s="28">
        <v>217.35300000000001</v>
      </c>
      <c r="L258" s="26">
        <v>157.1</v>
      </c>
      <c r="M258" s="20">
        <f t="shared" si="3"/>
        <v>4.3946943451436141E-2</v>
      </c>
    </row>
    <row r="259" spans="1:13" x14ac:dyDescent="0.25">
      <c r="A259" s="14" t="s">
        <v>278</v>
      </c>
      <c r="B259" s="23">
        <v>-2.1661586166477527</v>
      </c>
      <c r="C259" s="24">
        <v>378.6</v>
      </c>
      <c r="D259" s="24">
        <v>10.208184771412725</v>
      </c>
      <c r="E259" s="22">
        <v>81</v>
      </c>
      <c r="F259" s="26">
        <v>522.1</v>
      </c>
      <c r="G259" s="27">
        <v>14745.9</v>
      </c>
      <c r="H259" s="26">
        <v>9998.4</v>
      </c>
      <c r="I259" s="28">
        <v>99.727000000000004</v>
      </c>
      <c r="J259" s="29">
        <v>9.4220000000000006</v>
      </c>
      <c r="K259" s="28">
        <v>217.19900000000001</v>
      </c>
      <c r="L259" s="26">
        <v>157.30000000000001</v>
      </c>
      <c r="M259" s="20">
        <f t="shared" si="3"/>
        <v>4.3379573570780712E-2</v>
      </c>
    </row>
    <row r="260" spans="1:13" x14ac:dyDescent="0.25">
      <c r="A260" s="14" t="s">
        <v>279</v>
      </c>
      <c r="B260" s="23">
        <v>1.9714995492057217</v>
      </c>
      <c r="C260" s="24">
        <v>383.8</v>
      </c>
      <c r="D260" s="24">
        <v>11.251220065267329</v>
      </c>
      <c r="E260" s="22">
        <v>74</v>
      </c>
      <c r="F260" s="26">
        <v>527.79999999999995</v>
      </c>
      <c r="G260" s="27">
        <v>14845.5</v>
      </c>
      <c r="H260" s="26">
        <v>10063.1</v>
      </c>
      <c r="I260" s="28">
        <v>100.242</v>
      </c>
      <c r="J260" s="29">
        <v>9.3390000000000004</v>
      </c>
      <c r="K260" s="28">
        <v>218.27500000000001</v>
      </c>
      <c r="L260" s="26">
        <v>157.69999999999999</v>
      </c>
      <c r="M260" s="20">
        <f t="shared" si="3"/>
        <v>4.278547703584927E-2</v>
      </c>
    </row>
    <row r="261" spans="1:13" x14ac:dyDescent="0.25">
      <c r="A261" s="14" t="s">
        <v>280</v>
      </c>
      <c r="B261" s="23">
        <v>-1.7639055770954939</v>
      </c>
      <c r="C261" s="24">
        <v>385.9</v>
      </c>
      <c r="D261" s="24">
        <v>12.335579554483123</v>
      </c>
      <c r="E261" s="22">
        <v>75</v>
      </c>
      <c r="F261" s="26">
        <v>538.6</v>
      </c>
      <c r="G261" s="27">
        <v>14939</v>
      </c>
      <c r="H261" s="26">
        <v>10166.1</v>
      </c>
      <c r="I261" s="28">
        <v>100.76600000000001</v>
      </c>
      <c r="J261" s="29">
        <v>9.2319999999999993</v>
      </c>
      <c r="K261" s="28">
        <v>220.47200000000001</v>
      </c>
      <c r="L261" s="26">
        <v>157.5</v>
      </c>
      <c r="M261" s="20">
        <f t="shared" si="3"/>
        <v>4.1873798033310344E-2</v>
      </c>
    </row>
    <row r="262" spans="1:13" x14ac:dyDescent="0.25">
      <c r="A262" s="14" t="s">
        <v>281</v>
      </c>
      <c r="B262" s="23">
        <v>-1.29440340707261</v>
      </c>
      <c r="C262" s="24">
        <v>383.1</v>
      </c>
      <c r="D262" s="24">
        <v>12.947392064375627</v>
      </c>
      <c r="E262" s="22">
        <v>78</v>
      </c>
      <c r="F262" s="26">
        <v>535.20000000000005</v>
      </c>
      <c r="G262" s="27">
        <v>14881.3</v>
      </c>
      <c r="H262" s="26">
        <v>10217.1</v>
      </c>
      <c r="I262" s="28">
        <v>100.98</v>
      </c>
      <c r="J262" s="29">
        <v>9.1959999999999997</v>
      </c>
      <c r="K262" s="28">
        <v>223.04599999999999</v>
      </c>
      <c r="L262" s="26">
        <v>158.69999999999999</v>
      </c>
      <c r="M262" s="20">
        <f t="shared" si="3"/>
        <v>4.1229163490939087E-2</v>
      </c>
    </row>
    <row r="263" spans="1:13" x14ac:dyDescent="0.25">
      <c r="A263" s="14" t="s">
        <v>282</v>
      </c>
      <c r="B263" s="23">
        <v>-1.1812491640535983</v>
      </c>
      <c r="C263" s="24">
        <v>381.5</v>
      </c>
      <c r="D263" s="24">
        <v>12.803335110766396</v>
      </c>
      <c r="E263" s="22">
        <v>78</v>
      </c>
      <c r="F263" s="26">
        <v>545.70000000000005</v>
      </c>
      <c r="G263" s="27">
        <v>14989.6</v>
      </c>
      <c r="H263" s="26">
        <v>10237.700000000001</v>
      </c>
      <c r="I263" s="28">
        <v>101.749</v>
      </c>
      <c r="J263" s="29">
        <v>9.0380000000000003</v>
      </c>
      <c r="K263" s="28">
        <v>224.80600000000001</v>
      </c>
      <c r="L263" s="26">
        <v>159.80000000000001</v>
      </c>
      <c r="M263" s="20">
        <f t="shared" ref="M263:M288" si="4">J263/K263</f>
        <v>4.0203553285944327E-2</v>
      </c>
    </row>
    <row r="264" spans="1:13" x14ac:dyDescent="0.25">
      <c r="A264" s="14" t="s">
        <v>283</v>
      </c>
      <c r="B264" s="23">
        <v>4.1492077688258799E-3</v>
      </c>
      <c r="C264" s="24">
        <v>381.4</v>
      </c>
      <c r="D264" s="24">
        <v>10.903168606892299</v>
      </c>
      <c r="E264" s="22">
        <v>55</v>
      </c>
      <c r="F264" s="26">
        <v>552.70000000000005</v>
      </c>
      <c r="G264" s="27">
        <v>15021.1</v>
      </c>
      <c r="H264" s="26">
        <v>10282.200000000001</v>
      </c>
      <c r="I264" s="28">
        <v>102.22</v>
      </c>
      <c r="J264" s="29">
        <v>8.9120000000000008</v>
      </c>
      <c r="K264" s="28">
        <v>226.59700000000001</v>
      </c>
      <c r="L264" s="26">
        <v>160.4</v>
      </c>
      <c r="M264" s="20">
        <f t="shared" si="4"/>
        <v>3.9329735168603296E-2</v>
      </c>
    </row>
    <row r="265" spans="1:13" x14ac:dyDescent="0.25">
      <c r="A265" s="14" t="s">
        <v>284</v>
      </c>
      <c r="B265" s="23">
        <v>2.5446525063651477</v>
      </c>
      <c r="C265" s="24">
        <v>384.4</v>
      </c>
      <c r="D265" s="24">
        <v>12.101965992089839</v>
      </c>
      <c r="E265" s="22">
        <v>64</v>
      </c>
      <c r="F265" s="26">
        <v>556.20000000000005</v>
      </c>
      <c r="G265" s="27">
        <v>15190.3</v>
      </c>
      <c r="H265" s="26">
        <v>10316.799999999999</v>
      </c>
      <c r="I265" s="28">
        <v>102.959</v>
      </c>
      <c r="J265" s="29">
        <v>8.8179999999999996</v>
      </c>
      <c r="K265" s="28">
        <v>227.22300000000001</v>
      </c>
      <c r="L265" s="26">
        <v>161.19999999999999</v>
      </c>
      <c r="M265" s="20">
        <f t="shared" si="4"/>
        <v>3.8807691122817671E-2</v>
      </c>
    </row>
    <row r="266" spans="1:13" x14ac:dyDescent="0.25">
      <c r="A266" s="14" t="s">
        <v>285</v>
      </c>
      <c r="B266" s="23">
        <v>2.8713245566986987</v>
      </c>
      <c r="C266" s="24">
        <v>382.1</v>
      </c>
      <c r="D266" s="24">
        <v>13.482855665958303</v>
      </c>
      <c r="E266" s="22">
        <v>87</v>
      </c>
      <c r="F266" s="26">
        <v>572.4</v>
      </c>
      <c r="G266" s="27">
        <v>15291</v>
      </c>
      <c r="H266" s="26">
        <v>10379</v>
      </c>
      <c r="I266" s="28">
        <v>103.80200000000001</v>
      </c>
      <c r="J266" s="29">
        <v>8.8620000000000001</v>
      </c>
      <c r="K266" s="28">
        <v>228.80699999999999</v>
      </c>
      <c r="L266" s="26">
        <v>162.19999999999999</v>
      </c>
      <c r="M266" s="20">
        <f t="shared" si="4"/>
        <v>3.8731332520421144E-2</v>
      </c>
    </row>
    <row r="267" spans="1:13" x14ac:dyDescent="0.25">
      <c r="A267" s="14" t="s">
        <v>286</v>
      </c>
      <c r="B267" s="23">
        <v>-5.0810765140219871E-2</v>
      </c>
      <c r="C267" s="24">
        <v>382</v>
      </c>
      <c r="D267" s="24">
        <v>12.980379825238463</v>
      </c>
      <c r="E267" s="22">
        <v>89</v>
      </c>
      <c r="F267" s="26">
        <v>572.5</v>
      </c>
      <c r="G267" s="27">
        <v>15362.4</v>
      </c>
      <c r="H267" s="26">
        <v>10396.6</v>
      </c>
      <c r="I267" s="28">
        <v>103.902</v>
      </c>
      <c r="J267" s="29">
        <v>8.8379999999999992</v>
      </c>
      <c r="K267" s="28">
        <v>228.524</v>
      </c>
      <c r="L267" s="26">
        <v>162.80000000000001</v>
      </c>
      <c r="M267" s="20">
        <f t="shared" si="4"/>
        <v>3.8674274912044247E-2</v>
      </c>
    </row>
    <row r="268" spans="1:13" x14ac:dyDescent="0.25">
      <c r="A268" s="14" t="s">
        <v>287</v>
      </c>
      <c r="B268" s="23">
        <v>-0.64442739942074501</v>
      </c>
      <c r="C268" s="24">
        <v>382.8</v>
      </c>
      <c r="D268" s="24">
        <v>13.654888728816774</v>
      </c>
      <c r="E268" s="22">
        <v>84</v>
      </c>
      <c r="F268" s="26">
        <v>566.29999999999995</v>
      </c>
      <c r="G268" s="27">
        <v>15380.8</v>
      </c>
      <c r="H268" s="26">
        <v>10424.1</v>
      </c>
      <c r="I268" s="28">
        <v>104.348</v>
      </c>
      <c r="J268" s="29">
        <v>8.6080000000000005</v>
      </c>
      <c r="K268" s="28">
        <v>231.01499999999999</v>
      </c>
      <c r="L268" s="26">
        <v>163.19999999999999</v>
      </c>
      <c r="M268" s="20">
        <f t="shared" si="4"/>
        <v>3.7261649676427942E-2</v>
      </c>
    </row>
    <row r="269" spans="1:13" x14ac:dyDescent="0.25">
      <c r="A269" s="14" t="s">
        <v>288</v>
      </c>
      <c r="B269" s="23">
        <v>-0.93961073021186725</v>
      </c>
      <c r="C269" s="24">
        <v>387.2</v>
      </c>
      <c r="D269" s="24">
        <v>13.462972577523953</v>
      </c>
      <c r="E269" s="22">
        <v>93</v>
      </c>
      <c r="F269" s="26">
        <v>580.5</v>
      </c>
      <c r="G269" s="27">
        <v>15384.3</v>
      </c>
      <c r="H269" s="26">
        <v>10453.200000000001</v>
      </c>
      <c r="I269" s="28">
        <v>104.86799999999999</v>
      </c>
      <c r="J269" s="29">
        <v>8.5280000000000005</v>
      </c>
      <c r="K269" s="28">
        <v>231.221</v>
      </c>
      <c r="L269" s="26">
        <v>163.30000000000001</v>
      </c>
      <c r="M269" s="20">
        <f t="shared" si="4"/>
        <v>3.6882463098075004E-2</v>
      </c>
    </row>
    <row r="270" spans="1:13" x14ac:dyDescent="0.25">
      <c r="A270" s="14" t="s">
        <v>289</v>
      </c>
      <c r="B270" s="23">
        <v>-0.82044075586084508</v>
      </c>
      <c r="C270" s="24">
        <v>393.7</v>
      </c>
      <c r="D270" s="24">
        <v>14.755192808583061</v>
      </c>
      <c r="E270" s="22">
        <v>83</v>
      </c>
      <c r="F270" s="26">
        <v>594.1</v>
      </c>
      <c r="G270" s="27">
        <v>15491.9</v>
      </c>
      <c r="H270" s="26">
        <v>10502.3</v>
      </c>
      <c r="I270" s="28">
        <v>105.375</v>
      </c>
      <c r="J270" s="29">
        <v>8.6790000000000003</v>
      </c>
      <c r="K270" s="28">
        <v>232.29900000000001</v>
      </c>
      <c r="L270" s="26">
        <v>163.69999999999999</v>
      </c>
      <c r="M270" s="20">
        <f t="shared" si="4"/>
        <v>3.7361331731948909E-2</v>
      </c>
    </row>
    <row r="271" spans="1:13" x14ac:dyDescent="0.25">
      <c r="A271" s="14" t="s">
        <v>290</v>
      </c>
      <c r="B271" s="23">
        <v>0.10247301761159575</v>
      </c>
      <c r="C271" s="24">
        <v>393</v>
      </c>
      <c r="D271" s="24">
        <v>15.072722154452473</v>
      </c>
      <c r="E271" s="22">
        <v>87</v>
      </c>
      <c r="F271" s="26">
        <v>589.5</v>
      </c>
      <c r="G271" s="27">
        <v>15521.6</v>
      </c>
      <c r="H271" s="26">
        <v>10523.9</v>
      </c>
      <c r="I271" s="28">
        <v>105.714</v>
      </c>
      <c r="J271" s="29">
        <v>8.5350000000000001</v>
      </c>
      <c r="K271" s="28">
        <v>232.374</v>
      </c>
      <c r="L271" s="26">
        <v>164.1</v>
      </c>
      <c r="M271" s="20">
        <f t="shared" si="4"/>
        <v>3.6729582483410364E-2</v>
      </c>
    </row>
    <row r="272" spans="1:13" x14ac:dyDescent="0.25">
      <c r="A272" s="14" t="s">
        <v>291</v>
      </c>
      <c r="B272" s="23">
        <v>1.5575177921690331</v>
      </c>
      <c r="C272" s="24">
        <v>392</v>
      </c>
      <c r="D272" s="24">
        <v>15.703559822195658</v>
      </c>
      <c r="E272" s="22">
        <v>82</v>
      </c>
      <c r="F272" s="26">
        <v>593.70000000000005</v>
      </c>
      <c r="G272" s="27">
        <v>15641.3</v>
      </c>
      <c r="H272" s="26">
        <v>10573.1</v>
      </c>
      <c r="I272" s="28">
        <v>106.276</v>
      </c>
      <c r="J272" s="29">
        <v>8.4589999999999996</v>
      </c>
      <c r="K272" s="28">
        <v>233.63200000000001</v>
      </c>
      <c r="L272" s="26">
        <v>164.6</v>
      </c>
      <c r="M272" s="20">
        <f t="shared" si="4"/>
        <v>3.6206512806464863E-2</v>
      </c>
    </row>
    <row r="273" spans="1:13" x14ac:dyDescent="0.25">
      <c r="A273" s="14" t="s">
        <v>292</v>
      </c>
      <c r="B273" s="23">
        <v>2.7625642185510437</v>
      </c>
      <c r="C273" s="24">
        <v>388.3</v>
      </c>
      <c r="D273" s="24">
        <v>17.172693150990376</v>
      </c>
      <c r="E273" s="22">
        <v>81</v>
      </c>
      <c r="F273" s="26">
        <v>590.1</v>
      </c>
      <c r="G273" s="27">
        <v>15793.9</v>
      </c>
      <c r="H273" s="26">
        <v>10662.2</v>
      </c>
      <c r="I273" s="28">
        <v>106.575</v>
      </c>
      <c r="J273" s="29">
        <v>8.3919999999999995</v>
      </c>
      <c r="K273" s="28">
        <v>234.72300000000001</v>
      </c>
      <c r="L273" s="26">
        <v>165.4</v>
      </c>
      <c r="M273" s="20">
        <f t="shared" si="4"/>
        <v>3.5752780937530614E-2</v>
      </c>
    </row>
    <row r="274" spans="1:13" x14ac:dyDescent="0.25">
      <c r="A274" s="14" t="s">
        <v>293</v>
      </c>
      <c r="B274" s="23">
        <v>-2.0686312286147635</v>
      </c>
      <c r="C274" s="24">
        <v>390.8</v>
      </c>
      <c r="D274" s="24">
        <v>17.322798219886568</v>
      </c>
      <c r="E274" s="22">
        <v>78</v>
      </c>
      <c r="F274" s="26">
        <v>599.79999999999995</v>
      </c>
      <c r="G274" s="27">
        <v>15757.6</v>
      </c>
      <c r="H274" s="26">
        <v>10713.4</v>
      </c>
      <c r="I274" s="28">
        <v>107.123</v>
      </c>
      <c r="J274" s="29">
        <v>8.4220000000000006</v>
      </c>
      <c r="K274" s="28">
        <v>235.97800000000001</v>
      </c>
      <c r="L274" s="26">
        <v>165.9</v>
      </c>
      <c r="M274" s="20">
        <f t="shared" si="4"/>
        <v>3.5689767690208409E-2</v>
      </c>
    </row>
    <row r="275" spans="1:13" x14ac:dyDescent="0.25">
      <c r="A275" s="14" t="s">
        <v>294</v>
      </c>
      <c r="B275" s="23">
        <v>2.2067602563423692</v>
      </c>
      <c r="C275" s="24">
        <v>389.9</v>
      </c>
      <c r="D275" s="24">
        <v>18.034445957384168</v>
      </c>
      <c r="E275" s="22">
        <v>85</v>
      </c>
      <c r="F275" s="26">
        <v>618.4</v>
      </c>
      <c r="G275" s="27">
        <v>15935.8</v>
      </c>
      <c r="H275" s="26">
        <v>10805.1</v>
      </c>
      <c r="I275" s="28">
        <v>108.02</v>
      </c>
      <c r="J275" s="29">
        <v>8.3970000000000002</v>
      </c>
      <c r="K275" s="28">
        <v>237.029</v>
      </c>
      <c r="L275" s="26">
        <v>166.4</v>
      </c>
      <c r="M275" s="20">
        <f t="shared" si="4"/>
        <v>3.5426044914335375E-2</v>
      </c>
    </row>
    <row r="276" spans="1:13" x14ac:dyDescent="0.25">
      <c r="A276" s="14" t="s">
        <v>295</v>
      </c>
      <c r="B276" s="23">
        <v>3.1636326703136048</v>
      </c>
      <c r="C276" s="24">
        <v>393.4</v>
      </c>
      <c r="D276" s="24">
        <v>18.063505728703966</v>
      </c>
      <c r="E276" s="22">
        <v>84</v>
      </c>
      <c r="F276" s="26">
        <v>621.6</v>
      </c>
      <c r="G276" s="27">
        <v>16139.5</v>
      </c>
      <c r="H276" s="26">
        <v>10909.9</v>
      </c>
      <c r="I276" s="28">
        <v>108.652</v>
      </c>
      <c r="J276" s="29">
        <v>8.2949999999999999</v>
      </c>
      <c r="K276" s="28">
        <v>237.48599999999999</v>
      </c>
      <c r="L276" s="26">
        <v>166.8</v>
      </c>
      <c r="M276" s="20">
        <f t="shared" si="4"/>
        <v>3.4928374725246965E-2</v>
      </c>
    </row>
    <row r="277" spans="1:13" x14ac:dyDescent="0.25">
      <c r="A277" s="14" t="s">
        <v>296</v>
      </c>
      <c r="B277" s="23">
        <v>0.11685222377081395</v>
      </c>
      <c r="C277" s="24">
        <v>402.8</v>
      </c>
      <c r="D277" s="24">
        <v>18.829393204993369</v>
      </c>
      <c r="E277" s="22">
        <v>99</v>
      </c>
      <c r="F277" s="26">
        <v>626.9</v>
      </c>
      <c r="G277" s="27">
        <v>16220.2</v>
      </c>
      <c r="H277" s="26">
        <v>11045.2</v>
      </c>
      <c r="I277" s="28">
        <v>109.786</v>
      </c>
      <c r="J277" s="29">
        <v>8.1820000000000004</v>
      </c>
      <c r="K277" s="28">
        <v>236.29</v>
      </c>
      <c r="L277" s="26">
        <v>166.9</v>
      </c>
      <c r="M277" s="20">
        <f t="shared" si="4"/>
        <v>3.4626941470227268E-2</v>
      </c>
    </row>
    <row r="278" spans="1:13" x14ac:dyDescent="0.25">
      <c r="A278" s="14" t="s">
        <v>297</v>
      </c>
      <c r="B278" s="23">
        <v>2.2692568048754556</v>
      </c>
      <c r="C278" s="24">
        <v>393.2</v>
      </c>
      <c r="D278" s="24">
        <v>18.91498820042808</v>
      </c>
      <c r="E278" s="22">
        <v>109</v>
      </c>
      <c r="F278" s="26">
        <v>626.79999999999995</v>
      </c>
      <c r="G278" s="27">
        <v>16350</v>
      </c>
      <c r="H278" s="26">
        <v>11145.3</v>
      </c>
      <c r="I278" s="28">
        <v>110.121</v>
      </c>
      <c r="J278" s="29">
        <v>8.1969999999999992</v>
      </c>
      <c r="K278" s="28">
        <v>235.989</v>
      </c>
      <c r="L278" s="26">
        <v>168.3</v>
      </c>
      <c r="M278" s="20">
        <f t="shared" si="4"/>
        <v>3.4734669836305923E-2</v>
      </c>
    </row>
    <row r="279" spans="1:13" x14ac:dyDescent="0.25">
      <c r="A279" s="14" t="s">
        <v>298</v>
      </c>
      <c r="B279" s="23">
        <v>2.6045530615392174</v>
      </c>
      <c r="C279" s="24">
        <v>397.1</v>
      </c>
      <c r="D279" s="24">
        <v>18.769787837985369</v>
      </c>
      <c r="E279" s="22">
        <v>105</v>
      </c>
      <c r="F279" s="26">
        <v>629.6</v>
      </c>
      <c r="G279" s="27">
        <v>16460.900000000001</v>
      </c>
      <c r="H279" s="26">
        <v>11227.9</v>
      </c>
      <c r="I279" s="28">
        <v>110.678</v>
      </c>
      <c r="J279" s="29">
        <v>8.0869999999999997</v>
      </c>
      <c r="K279" s="28">
        <v>237.41900000000001</v>
      </c>
      <c r="L279" s="26">
        <v>168.5</v>
      </c>
      <c r="M279" s="20">
        <f t="shared" si="4"/>
        <v>3.4062143299398953E-2</v>
      </c>
    </row>
    <row r="280" spans="1:13" x14ac:dyDescent="0.25">
      <c r="A280" s="14" t="s">
        <v>299</v>
      </c>
      <c r="B280" s="23">
        <v>-0.67712119814492377</v>
      </c>
      <c r="C280" s="24">
        <v>398.9</v>
      </c>
      <c r="D280" s="24">
        <v>17.409281323105379</v>
      </c>
      <c r="E280" s="22">
        <v>98</v>
      </c>
      <c r="F280" s="26">
        <v>639.9</v>
      </c>
      <c r="G280" s="27">
        <v>16527.599999999999</v>
      </c>
      <c r="H280" s="26">
        <v>11304.6</v>
      </c>
      <c r="I280" s="28">
        <v>110.679</v>
      </c>
      <c r="J280" s="29">
        <v>7.9290000000000003</v>
      </c>
      <c r="K280" s="28">
        <v>237.46700000000001</v>
      </c>
      <c r="L280" s="26">
        <v>168.9</v>
      </c>
      <c r="M280" s="20">
        <f t="shared" si="4"/>
        <v>3.3389902596992427E-2</v>
      </c>
    </row>
    <row r="281" spans="1:13" x14ac:dyDescent="0.25">
      <c r="A281" s="14" t="s">
        <v>300</v>
      </c>
      <c r="B281" s="23">
        <v>-2.0785149439003447</v>
      </c>
      <c r="C281" s="24">
        <v>406</v>
      </c>
      <c r="D281" s="24">
        <v>18.494656737216435</v>
      </c>
      <c r="E281" s="22">
        <v>104</v>
      </c>
      <c r="F281" s="26">
        <v>644.9</v>
      </c>
      <c r="G281" s="27">
        <v>16547.599999999999</v>
      </c>
      <c r="H281" s="26">
        <v>11379.3</v>
      </c>
      <c r="I281" s="28">
        <v>111.46899999999999</v>
      </c>
      <c r="J281" s="29">
        <v>7.8959999999999999</v>
      </c>
      <c r="K281" s="28">
        <v>237.846</v>
      </c>
      <c r="L281" s="26">
        <v>168.8</v>
      </c>
      <c r="M281" s="20">
        <f t="shared" si="4"/>
        <v>3.319795161575137E-2</v>
      </c>
    </row>
    <row r="282" spans="1:13" x14ac:dyDescent="0.25">
      <c r="A282" s="14" t="s">
        <v>301</v>
      </c>
      <c r="B282" s="23">
        <v>1.1243255951323805E-2</v>
      </c>
      <c r="C282" s="24">
        <v>409.4</v>
      </c>
      <c r="D282" s="24">
        <v>18.625996997703062</v>
      </c>
      <c r="E282" s="22">
        <v>102</v>
      </c>
      <c r="F282" s="26">
        <v>643.5</v>
      </c>
      <c r="G282" s="27">
        <v>16571.599999999999</v>
      </c>
      <c r="H282" s="26">
        <v>11430.5</v>
      </c>
      <c r="I282" s="28">
        <v>111.855</v>
      </c>
      <c r="J282" s="29">
        <v>7.9189999999999996</v>
      </c>
      <c r="K282" s="28">
        <v>238.078</v>
      </c>
      <c r="L282" s="26">
        <v>168.9</v>
      </c>
      <c r="M282" s="20">
        <f t="shared" si="4"/>
        <v>3.3262208183872509E-2</v>
      </c>
    </row>
    <row r="283" spans="1:13" x14ac:dyDescent="0.25">
      <c r="A283" s="14" t="s">
        <v>302</v>
      </c>
      <c r="B283" s="23">
        <v>-1.5752738827642747</v>
      </c>
      <c r="C283" s="24">
        <v>420.3</v>
      </c>
      <c r="D283" s="24">
        <v>18.866686442125324</v>
      </c>
      <c r="E283" s="22">
        <v>101</v>
      </c>
      <c r="F283" s="26">
        <v>654.20000000000005</v>
      </c>
      <c r="G283" s="27">
        <v>16663.5</v>
      </c>
      <c r="H283" s="26">
        <v>11537.7</v>
      </c>
      <c r="I283" s="28">
        <v>112.31399999999999</v>
      </c>
      <c r="J283" s="29">
        <v>7.8120000000000003</v>
      </c>
      <c r="K283" s="28">
        <v>239.84200000000001</v>
      </c>
      <c r="L283" s="26">
        <v>169.5</v>
      </c>
      <c r="M283" s="20">
        <f t="shared" si="4"/>
        <v>3.2571442866553814E-2</v>
      </c>
    </row>
    <row r="284" spans="1:13" x14ac:dyDescent="0.25">
      <c r="A284" s="14" t="s">
        <v>303</v>
      </c>
      <c r="B284" s="23">
        <v>3.6635352212667449</v>
      </c>
      <c r="C284" s="24">
        <v>422.6</v>
      </c>
      <c r="D284" s="24">
        <v>19.424337979718352</v>
      </c>
      <c r="E284" s="22">
        <v>98</v>
      </c>
      <c r="F284" s="26">
        <v>662.9</v>
      </c>
      <c r="G284" s="27">
        <v>16778.099999999999</v>
      </c>
      <c r="H284" s="26">
        <v>11618.1</v>
      </c>
      <c r="I284" s="28">
        <v>112.54600000000001</v>
      </c>
      <c r="J284" s="29">
        <v>7.7439999999999998</v>
      </c>
      <c r="K284" s="28">
        <v>241.006</v>
      </c>
      <c r="L284" s="26">
        <v>169.5</v>
      </c>
      <c r="M284" s="20">
        <f t="shared" si="4"/>
        <v>3.2131980116677589E-2</v>
      </c>
    </row>
    <row r="285" spans="1:13" x14ac:dyDescent="0.25">
      <c r="A285" s="14" t="s">
        <v>304</v>
      </c>
      <c r="B285" s="23">
        <v>-0.12574798021687211</v>
      </c>
      <c r="C285" s="24">
        <v>421.5</v>
      </c>
      <c r="D285" s="24">
        <v>19.955432748016758</v>
      </c>
      <c r="E285" s="22">
        <v>103</v>
      </c>
      <c r="F285" s="26">
        <v>666.2</v>
      </c>
      <c r="G285" s="27">
        <v>16851.400000000001</v>
      </c>
      <c r="H285" s="26">
        <v>11702.1</v>
      </c>
      <c r="I285" s="28">
        <v>112.815</v>
      </c>
      <c r="J285" s="29">
        <v>7.6929999999999996</v>
      </c>
      <c r="K285" s="28">
        <v>242.821</v>
      </c>
      <c r="L285" s="26">
        <v>169.9</v>
      </c>
      <c r="M285" s="20">
        <f t="shared" si="4"/>
        <v>3.168177381692687E-2</v>
      </c>
    </row>
    <row r="286" spans="1:13" x14ac:dyDescent="0.25">
      <c r="A286" s="14" t="s">
        <v>305</v>
      </c>
      <c r="B286" s="23">
        <v>1.0411851227287465</v>
      </c>
      <c r="C286" s="24">
        <v>428.8</v>
      </c>
      <c r="D286" s="24">
        <v>20.955954091497702</v>
      </c>
      <c r="E286" s="22">
        <v>109</v>
      </c>
      <c r="F286" s="26">
        <v>674.1</v>
      </c>
      <c r="G286" s="27">
        <v>16903.2</v>
      </c>
      <c r="H286" s="26">
        <v>11758</v>
      </c>
      <c r="I286" s="28">
        <v>113.271</v>
      </c>
      <c r="J286" s="29">
        <v>7.6660000000000004</v>
      </c>
      <c r="K286" s="28">
        <v>243.75200000000001</v>
      </c>
      <c r="L286" s="26">
        <v>170.6</v>
      </c>
      <c r="M286" s="20">
        <f t="shared" si="4"/>
        <v>3.1449998358987825E-2</v>
      </c>
    </row>
    <row r="287" spans="1:13" x14ac:dyDescent="0.25">
      <c r="A287" s="14" t="s">
        <v>306</v>
      </c>
      <c r="B287" s="23">
        <v>0.54820538013757059</v>
      </c>
      <c r="C287" s="24">
        <v>431.9</v>
      </c>
      <c r="D287" s="24">
        <v>21.440515265993685</v>
      </c>
      <c r="E287" s="22">
        <v>102</v>
      </c>
      <c r="F287" s="26">
        <v>690.5</v>
      </c>
      <c r="G287" s="27">
        <v>17031.099999999999</v>
      </c>
      <c r="H287" s="26">
        <v>11853</v>
      </c>
      <c r="I287" s="28">
        <v>113.96</v>
      </c>
      <c r="J287" s="29">
        <v>7.6689999999999996</v>
      </c>
      <c r="K287" s="28">
        <v>243.79</v>
      </c>
      <c r="L287" s="26">
        <v>170.9</v>
      </c>
      <c r="M287" s="20">
        <f t="shared" si="4"/>
        <v>3.1457401862258504E-2</v>
      </c>
    </row>
    <row r="288" spans="1:13" x14ac:dyDescent="0.25">
      <c r="A288" s="20"/>
      <c r="B288" s="20"/>
      <c r="C288" s="20"/>
      <c r="D288" s="24">
        <v>22.171961629851275</v>
      </c>
      <c r="E288" s="22"/>
      <c r="F288" s="20"/>
      <c r="G288" s="20"/>
      <c r="H288" s="20"/>
      <c r="I288" s="20"/>
      <c r="J288" s="20"/>
      <c r="K288" s="20"/>
      <c r="L288" s="26">
        <v>171.2</v>
      </c>
      <c r="M288" s="20" t="e">
        <f t="shared" si="4"/>
        <v>#DIV/0!</v>
      </c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  <row r="436" spans="5:5" x14ac:dyDescent="0.25">
      <c r="E436"/>
    </row>
    <row r="437" spans="5:5" x14ac:dyDescent="0.25">
      <c r="E437"/>
    </row>
    <row r="438" spans="5:5" x14ac:dyDescent="0.25">
      <c r="E438"/>
    </row>
    <row r="439" spans="5:5" x14ac:dyDescent="0.25">
      <c r="E439"/>
    </row>
    <row r="440" spans="5:5" x14ac:dyDescent="0.25">
      <c r="E440"/>
    </row>
    <row r="441" spans="5:5" x14ac:dyDescent="0.25">
      <c r="E441"/>
    </row>
    <row r="442" spans="5:5" x14ac:dyDescent="0.25">
      <c r="E442"/>
    </row>
    <row r="443" spans="5:5" x14ac:dyDescent="0.25">
      <c r="E443"/>
    </row>
    <row r="444" spans="5:5" x14ac:dyDescent="0.25">
      <c r="E444"/>
    </row>
    <row r="445" spans="5:5" x14ac:dyDescent="0.25">
      <c r="E445"/>
    </row>
    <row r="446" spans="5:5" x14ac:dyDescent="0.25">
      <c r="E446"/>
    </row>
    <row r="447" spans="5:5" x14ac:dyDescent="0.25">
      <c r="E447"/>
    </row>
    <row r="448" spans="5:5" x14ac:dyDescent="0.25">
      <c r="E448"/>
    </row>
    <row r="449" spans="5:5" x14ac:dyDescent="0.25">
      <c r="E449"/>
    </row>
    <row r="450" spans="5:5" x14ac:dyDescent="0.25">
      <c r="E450"/>
    </row>
    <row r="451" spans="5:5" x14ac:dyDescent="0.25">
      <c r="E451"/>
    </row>
    <row r="452" spans="5:5" x14ac:dyDescent="0.25">
      <c r="E452"/>
    </row>
    <row r="453" spans="5:5" x14ac:dyDescent="0.25">
      <c r="E453"/>
    </row>
    <row r="454" spans="5:5" x14ac:dyDescent="0.25">
      <c r="E454"/>
    </row>
    <row r="455" spans="5:5" x14ac:dyDescent="0.25">
      <c r="E455"/>
    </row>
    <row r="456" spans="5:5" x14ac:dyDescent="0.25">
      <c r="E456"/>
    </row>
    <row r="457" spans="5:5" x14ac:dyDescent="0.25">
      <c r="E457"/>
    </row>
    <row r="458" spans="5:5" x14ac:dyDescent="0.25">
      <c r="E458"/>
    </row>
    <row r="459" spans="5:5" x14ac:dyDescent="0.25">
      <c r="E459"/>
    </row>
    <row r="460" spans="5:5" x14ac:dyDescent="0.25">
      <c r="E460"/>
    </row>
    <row r="461" spans="5:5" x14ac:dyDescent="0.25">
      <c r="E461"/>
    </row>
    <row r="462" spans="5:5" x14ac:dyDescent="0.25">
      <c r="E462"/>
    </row>
    <row r="463" spans="5:5" x14ac:dyDescent="0.25">
      <c r="E463"/>
    </row>
    <row r="464" spans="5:5" x14ac:dyDescent="0.25">
      <c r="E464"/>
    </row>
    <row r="465" spans="5:5" x14ac:dyDescent="0.25">
      <c r="E465"/>
    </row>
    <row r="466" spans="5:5" x14ac:dyDescent="0.25">
      <c r="E466"/>
    </row>
    <row r="467" spans="5:5" x14ac:dyDescent="0.25">
      <c r="E467"/>
    </row>
    <row r="468" spans="5:5" x14ac:dyDescent="0.25">
      <c r="E468"/>
    </row>
    <row r="469" spans="5:5" x14ac:dyDescent="0.25">
      <c r="E469"/>
    </row>
    <row r="470" spans="5:5" x14ac:dyDescent="0.25">
      <c r="E470"/>
    </row>
    <row r="471" spans="5:5" x14ac:dyDescent="0.25">
      <c r="E471"/>
    </row>
    <row r="472" spans="5:5" x14ac:dyDescent="0.25">
      <c r="E472"/>
    </row>
    <row r="473" spans="5:5" x14ac:dyDescent="0.25">
      <c r="E473"/>
    </row>
    <row r="474" spans="5:5" x14ac:dyDescent="0.25">
      <c r="E474"/>
    </row>
    <row r="475" spans="5:5" x14ac:dyDescent="0.25">
      <c r="E475"/>
    </row>
    <row r="476" spans="5:5" x14ac:dyDescent="0.25">
      <c r="E476"/>
    </row>
    <row r="477" spans="5:5" x14ac:dyDescent="0.25">
      <c r="E477"/>
    </row>
    <row r="478" spans="5:5" x14ac:dyDescent="0.25">
      <c r="E478"/>
    </row>
    <row r="479" spans="5:5" x14ac:dyDescent="0.25">
      <c r="E479"/>
    </row>
    <row r="480" spans="5:5" x14ac:dyDescent="0.25">
      <c r="E480"/>
    </row>
    <row r="481" spans="5:5" x14ac:dyDescent="0.25">
      <c r="E481"/>
    </row>
    <row r="482" spans="5:5" x14ac:dyDescent="0.25">
      <c r="E482"/>
    </row>
    <row r="483" spans="5:5" x14ac:dyDescent="0.25">
      <c r="E483"/>
    </row>
    <row r="484" spans="5:5" x14ac:dyDescent="0.25">
      <c r="E484"/>
    </row>
    <row r="485" spans="5:5" x14ac:dyDescent="0.25">
      <c r="E485"/>
    </row>
    <row r="486" spans="5:5" x14ac:dyDescent="0.25">
      <c r="E486"/>
    </row>
    <row r="487" spans="5:5" x14ac:dyDescent="0.25">
      <c r="E487"/>
    </row>
    <row r="488" spans="5:5" x14ac:dyDescent="0.25">
      <c r="E488"/>
    </row>
    <row r="489" spans="5:5" x14ac:dyDescent="0.25">
      <c r="E489"/>
    </row>
    <row r="490" spans="5:5" x14ac:dyDescent="0.25">
      <c r="E490"/>
    </row>
    <row r="491" spans="5:5" x14ac:dyDescent="0.25">
      <c r="E491"/>
    </row>
    <row r="492" spans="5:5" x14ac:dyDescent="0.25">
      <c r="E492"/>
    </row>
    <row r="493" spans="5:5" x14ac:dyDescent="0.25">
      <c r="E493"/>
    </row>
    <row r="494" spans="5:5" x14ac:dyDescent="0.25">
      <c r="E494"/>
    </row>
    <row r="495" spans="5:5" x14ac:dyDescent="0.25">
      <c r="E495"/>
    </row>
    <row r="496" spans="5:5" x14ac:dyDescent="0.25">
      <c r="E496"/>
    </row>
    <row r="497" spans="5:5" x14ac:dyDescent="0.25">
      <c r="E497"/>
    </row>
    <row r="498" spans="5:5" x14ac:dyDescent="0.25">
      <c r="E498"/>
    </row>
    <row r="499" spans="5:5" x14ac:dyDescent="0.25">
      <c r="E499"/>
    </row>
    <row r="500" spans="5:5" x14ac:dyDescent="0.25">
      <c r="E500"/>
    </row>
    <row r="501" spans="5:5" x14ac:dyDescent="0.25">
      <c r="E501"/>
    </row>
    <row r="502" spans="5:5" x14ac:dyDescent="0.25">
      <c r="E502"/>
    </row>
    <row r="503" spans="5:5" x14ac:dyDescent="0.25">
      <c r="E503"/>
    </row>
    <row r="504" spans="5:5" x14ac:dyDescent="0.25">
      <c r="E504"/>
    </row>
    <row r="505" spans="5:5" x14ac:dyDescent="0.25">
      <c r="E505"/>
    </row>
    <row r="506" spans="5:5" x14ac:dyDescent="0.25">
      <c r="E506"/>
    </row>
    <row r="507" spans="5:5" x14ac:dyDescent="0.25">
      <c r="E507"/>
    </row>
    <row r="508" spans="5:5" x14ac:dyDescent="0.25">
      <c r="E508"/>
    </row>
    <row r="509" spans="5:5" x14ac:dyDescent="0.25">
      <c r="E509"/>
    </row>
    <row r="510" spans="5:5" x14ac:dyDescent="0.25">
      <c r="E510"/>
    </row>
    <row r="511" spans="5:5" x14ac:dyDescent="0.25">
      <c r="E511"/>
    </row>
    <row r="512" spans="5:5" x14ac:dyDescent="0.25">
      <c r="E512"/>
    </row>
    <row r="513" spans="5:5" x14ac:dyDescent="0.25">
      <c r="E513"/>
    </row>
    <row r="514" spans="5:5" x14ac:dyDescent="0.25">
      <c r="E514"/>
    </row>
    <row r="515" spans="5:5" x14ac:dyDescent="0.25">
      <c r="E515"/>
    </row>
    <row r="516" spans="5:5" x14ac:dyDescent="0.25">
      <c r="E516"/>
    </row>
    <row r="517" spans="5:5" x14ac:dyDescent="0.25">
      <c r="E517"/>
    </row>
    <row r="518" spans="5:5" x14ac:dyDescent="0.25">
      <c r="E518"/>
    </row>
    <row r="519" spans="5:5" x14ac:dyDescent="0.25">
      <c r="E519"/>
    </row>
    <row r="520" spans="5:5" x14ac:dyDescent="0.25">
      <c r="E520"/>
    </row>
    <row r="521" spans="5:5" x14ac:dyDescent="0.25">
      <c r="E521"/>
    </row>
    <row r="522" spans="5:5" x14ac:dyDescent="0.25">
      <c r="E522"/>
    </row>
    <row r="523" spans="5:5" x14ac:dyDescent="0.25">
      <c r="E523"/>
    </row>
    <row r="524" spans="5:5" x14ac:dyDescent="0.25">
      <c r="E524"/>
    </row>
    <row r="525" spans="5:5" x14ac:dyDescent="0.25">
      <c r="E525"/>
    </row>
    <row r="526" spans="5:5" x14ac:dyDescent="0.25">
      <c r="E526"/>
    </row>
    <row r="527" spans="5:5" x14ac:dyDescent="0.25">
      <c r="E527"/>
    </row>
    <row r="528" spans="5:5" x14ac:dyDescent="0.25">
      <c r="E528"/>
    </row>
    <row r="529" spans="5:5" x14ac:dyDescent="0.25">
      <c r="E529"/>
    </row>
    <row r="530" spans="5:5" x14ac:dyDescent="0.25">
      <c r="E530"/>
    </row>
    <row r="531" spans="5:5" x14ac:dyDescent="0.25">
      <c r="E531"/>
    </row>
    <row r="532" spans="5:5" x14ac:dyDescent="0.25">
      <c r="E532"/>
    </row>
    <row r="533" spans="5:5" x14ac:dyDescent="0.25">
      <c r="E533"/>
    </row>
    <row r="534" spans="5:5" x14ac:dyDescent="0.25">
      <c r="E534"/>
    </row>
    <row r="535" spans="5:5" x14ac:dyDescent="0.25">
      <c r="E535"/>
    </row>
    <row r="536" spans="5:5" x14ac:dyDescent="0.25">
      <c r="E536"/>
    </row>
    <row r="537" spans="5:5" x14ac:dyDescent="0.25">
      <c r="E537"/>
    </row>
    <row r="538" spans="5:5" x14ac:dyDescent="0.25">
      <c r="E538"/>
    </row>
    <row r="539" spans="5:5" x14ac:dyDescent="0.25">
      <c r="E539"/>
    </row>
    <row r="540" spans="5:5" x14ac:dyDescent="0.25">
      <c r="E540"/>
    </row>
    <row r="541" spans="5:5" x14ac:dyDescent="0.25">
      <c r="E541"/>
    </row>
    <row r="542" spans="5:5" x14ac:dyDescent="0.25">
      <c r="E542"/>
    </row>
    <row r="543" spans="5:5" x14ac:dyDescent="0.25">
      <c r="E543"/>
    </row>
    <row r="544" spans="5:5" x14ac:dyDescent="0.25">
      <c r="E544"/>
    </row>
    <row r="545" spans="5:5" x14ac:dyDescent="0.25">
      <c r="E545"/>
    </row>
    <row r="546" spans="5:5" x14ac:dyDescent="0.25">
      <c r="E546"/>
    </row>
    <row r="547" spans="5:5" x14ac:dyDescent="0.25">
      <c r="E547"/>
    </row>
    <row r="548" spans="5:5" x14ac:dyDescent="0.25">
      <c r="E548"/>
    </row>
    <row r="549" spans="5:5" x14ac:dyDescent="0.25">
      <c r="E549"/>
    </row>
    <row r="550" spans="5:5" x14ac:dyDescent="0.25">
      <c r="E550"/>
    </row>
    <row r="551" spans="5:5" x14ac:dyDescent="0.25">
      <c r="E551"/>
    </row>
    <row r="552" spans="5:5" x14ac:dyDescent="0.25">
      <c r="E552"/>
    </row>
    <row r="553" spans="5:5" x14ac:dyDescent="0.25">
      <c r="E553"/>
    </row>
    <row r="554" spans="5:5" x14ac:dyDescent="0.25">
      <c r="E554"/>
    </row>
    <row r="555" spans="5:5" x14ac:dyDescent="0.25">
      <c r="E555"/>
    </row>
    <row r="556" spans="5:5" x14ac:dyDescent="0.25">
      <c r="E556"/>
    </row>
    <row r="557" spans="5:5" x14ac:dyDescent="0.25">
      <c r="E557"/>
    </row>
    <row r="558" spans="5:5" x14ac:dyDescent="0.25">
      <c r="E558"/>
    </row>
    <row r="559" spans="5:5" x14ac:dyDescent="0.25">
      <c r="E559"/>
    </row>
    <row r="560" spans="5:5" x14ac:dyDescent="0.25">
      <c r="E560"/>
    </row>
    <row r="561" spans="5:5" x14ac:dyDescent="0.25">
      <c r="E561"/>
    </row>
    <row r="562" spans="5:5" x14ac:dyDescent="0.25">
      <c r="E562"/>
    </row>
    <row r="563" spans="5:5" x14ac:dyDescent="0.25">
      <c r="E563"/>
    </row>
    <row r="564" spans="5:5" x14ac:dyDescent="0.25">
      <c r="E564"/>
    </row>
    <row r="565" spans="5:5" x14ac:dyDescent="0.25">
      <c r="E565"/>
    </row>
    <row r="566" spans="5:5" x14ac:dyDescent="0.25">
      <c r="E566"/>
    </row>
    <row r="567" spans="5:5" x14ac:dyDescent="0.25">
      <c r="E567"/>
    </row>
    <row r="568" spans="5:5" x14ac:dyDescent="0.25">
      <c r="E568"/>
    </row>
    <row r="569" spans="5:5" x14ac:dyDescent="0.25">
      <c r="E569"/>
    </row>
    <row r="570" spans="5:5" x14ac:dyDescent="0.25">
      <c r="E570"/>
    </row>
    <row r="571" spans="5:5" x14ac:dyDescent="0.25">
      <c r="E571"/>
    </row>
    <row r="572" spans="5:5" x14ac:dyDescent="0.25">
      <c r="E572"/>
    </row>
    <row r="573" spans="5:5" x14ac:dyDescent="0.25">
      <c r="E573"/>
    </row>
    <row r="574" spans="5:5" x14ac:dyDescent="0.25">
      <c r="E574"/>
    </row>
    <row r="575" spans="5:5" x14ac:dyDescent="0.25">
      <c r="E575"/>
    </row>
    <row r="576" spans="5:5" x14ac:dyDescent="0.25">
      <c r="E576"/>
    </row>
    <row r="577" spans="5:5" x14ac:dyDescent="0.25">
      <c r="E577"/>
    </row>
    <row r="578" spans="5:5" x14ac:dyDescent="0.25">
      <c r="E578"/>
    </row>
    <row r="579" spans="5:5" x14ac:dyDescent="0.25">
      <c r="E579"/>
    </row>
    <row r="580" spans="5:5" x14ac:dyDescent="0.25">
      <c r="E580"/>
    </row>
    <row r="581" spans="5:5" x14ac:dyDescent="0.25">
      <c r="E581"/>
    </row>
    <row r="582" spans="5:5" x14ac:dyDescent="0.25">
      <c r="E582"/>
    </row>
    <row r="583" spans="5:5" x14ac:dyDescent="0.25">
      <c r="E583"/>
    </row>
    <row r="584" spans="5:5" x14ac:dyDescent="0.25">
      <c r="E584"/>
    </row>
    <row r="585" spans="5:5" x14ac:dyDescent="0.25">
      <c r="E585"/>
    </row>
    <row r="586" spans="5:5" x14ac:dyDescent="0.25">
      <c r="E586"/>
    </row>
    <row r="587" spans="5:5" x14ac:dyDescent="0.25">
      <c r="E587"/>
    </row>
    <row r="588" spans="5:5" x14ac:dyDescent="0.25">
      <c r="E588"/>
    </row>
    <row r="589" spans="5:5" x14ac:dyDescent="0.25">
      <c r="E589"/>
    </row>
    <row r="590" spans="5:5" x14ac:dyDescent="0.25">
      <c r="E590"/>
    </row>
    <row r="591" spans="5:5" x14ac:dyDescent="0.25">
      <c r="E591"/>
    </row>
    <row r="592" spans="5:5" x14ac:dyDescent="0.25">
      <c r="E592"/>
    </row>
    <row r="593" spans="5:5" x14ac:dyDescent="0.25">
      <c r="E593"/>
    </row>
    <row r="594" spans="5:5" x14ac:dyDescent="0.25">
      <c r="E594"/>
    </row>
    <row r="595" spans="5:5" x14ac:dyDescent="0.25">
      <c r="E595"/>
    </row>
    <row r="596" spans="5:5" x14ac:dyDescent="0.25">
      <c r="E596"/>
    </row>
    <row r="597" spans="5:5" x14ac:dyDescent="0.25">
      <c r="E597"/>
    </row>
    <row r="598" spans="5:5" x14ac:dyDescent="0.25">
      <c r="E598"/>
    </row>
    <row r="599" spans="5:5" x14ac:dyDescent="0.25">
      <c r="E599"/>
    </row>
    <row r="600" spans="5:5" x14ac:dyDescent="0.25">
      <c r="E600"/>
    </row>
    <row r="601" spans="5:5" x14ac:dyDescent="0.25">
      <c r="E601"/>
    </row>
    <row r="602" spans="5:5" x14ac:dyDescent="0.25">
      <c r="E602"/>
    </row>
    <row r="603" spans="5:5" x14ac:dyDescent="0.25">
      <c r="E603"/>
    </row>
    <row r="604" spans="5:5" x14ac:dyDescent="0.25">
      <c r="E604"/>
    </row>
    <row r="605" spans="5:5" x14ac:dyDescent="0.25">
      <c r="E605"/>
    </row>
    <row r="606" spans="5:5" x14ac:dyDescent="0.25">
      <c r="E606"/>
    </row>
    <row r="607" spans="5:5" x14ac:dyDescent="0.25">
      <c r="E607"/>
    </row>
    <row r="608" spans="5:5" x14ac:dyDescent="0.25">
      <c r="E608"/>
    </row>
    <row r="609" spans="5:5" x14ac:dyDescent="0.25">
      <c r="E609"/>
    </row>
    <row r="610" spans="5:5" x14ac:dyDescent="0.25">
      <c r="E610"/>
    </row>
    <row r="611" spans="5:5" x14ac:dyDescent="0.25">
      <c r="E611"/>
    </row>
    <row r="612" spans="5:5" x14ac:dyDescent="0.25">
      <c r="E612"/>
    </row>
    <row r="613" spans="5:5" x14ac:dyDescent="0.25">
      <c r="E613"/>
    </row>
    <row r="614" spans="5:5" x14ac:dyDescent="0.25">
      <c r="E614"/>
    </row>
    <row r="615" spans="5:5" x14ac:dyDescent="0.25">
      <c r="E615"/>
    </row>
    <row r="616" spans="5:5" x14ac:dyDescent="0.25">
      <c r="E616"/>
    </row>
    <row r="617" spans="5:5" x14ac:dyDescent="0.25">
      <c r="E617"/>
    </row>
    <row r="618" spans="5:5" x14ac:dyDescent="0.25">
      <c r="E618"/>
    </row>
    <row r="619" spans="5:5" x14ac:dyDescent="0.25">
      <c r="E619"/>
    </row>
    <row r="620" spans="5:5" x14ac:dyDescent="0.25">
      <c r="E620"/>
    </row>
    <row r="621" spans="5:5" x14ac:dyDescent="0.25">
      <c r="E621"/>
    </row>
    <row r="622" spans="5:5" x14ac:dyDescent="0.25">
      <c r="E622"/>
    </row>
    <row r="623" spans="5:5" x14ac:dyDescent="0.25">
      <c r="E623"/>
    </row>
    <row r="624" spans="5:5" x14ac:dyDescent="0.25">
      <c r="E624"/>
    </row>
    <row r="625" spans="5:5" x14ac:dyDescent="0.25">
      <c r="E625"/>
    </row>
    <row r="626" spans="5:5" x14ac:dyDescent="0.25">
      <c r="E626"/>
    </row>
    <row r="627" spans="5:5" x14ac:dyDescent="0.25">
      <c r="E627"/>
    </row>
    <row r="628" spans="5:5" x14ac:dyDescent="0.25">
      <c r="E628"/>
    </row>
    <row r="629" spans="5:5" x14ac:dyDescent="0.25">
      <c r="E629"/>
    </row>
    <row r="630" spans="5:5" x14ac:dyDescent="0.25">
      <c r="E630"/>
    </row>
    <row r="631" spans="5:5" x14ac:dyDescent="0.25">
      <c r="E631"/>
    </row>
    <row r="632" spans="5:5" x14ac:dyDescent="0.25">
      <c r="E632"/>
    </row>
    <row r="633" spans="5:5" x14ac:dyDescent="0.25">
      <c r="E633"/>
    </row>
    <row r="634" spans="5:5" x14ac:dyDescent="0.25">
      <c r="E634"/>
    </row>
    <row r="635" spans="5:5" x14ac:dyDescent="0.25">
      <c r="E635"/>
    </row>
    <row r="636" spans="5:5" x14ac:dyDescent="0.25">
      <c r="E636"/>
    </row>
    <row r="637" spans="5:5" x14ac:dyDescent="0.25">
      <c r="E637"/>
    </row>
    <row r="638" spans="5:5" x14ac:dyDescent="0.25">
      <c r="E638"/>
    </row>
    <row r="639" spans="5:5" x14ac:dyDescent="0.25">
      <c r="E639"/>
    </row>
    <row r="640" spans="5:5" x14ac:dyDescent="0.25">
      <c r="E640"/>
    </row>
    <row r="641" spans="5:5" x14ac:dyDescent="0.25">
      <c r="E641"/>
    </row>
    <row r="642" spans="5:5" x14ac:dyDescent="0.25">
      <c r="E642"/>
    </row>
    <row r="643" spans="5:5" x14ac:dyDescent="0.25">
      <c r="E643"/>
    </row>
    <row r="644" spans="5:5" x14ac:dyDescent="0.25">
      <c r="E644"/>
    </row>
    <row r="645" spans="5:5" x14ac:dyDescent="0.25">
      <c r="E645"/>
    </row>
    <row r="646" spans="5:5" x14ac:dyDescent="0.25">
      <c r="E646"/>
    </row>
    <row r="647" spans="5:5" x14ac:dyDescent="0.25">
      <c r="E647"/>
    </row>
    <row r="648" spans="5:5" x14ac:dyDescent="0.25">
      <c r="E648"/>
    </row>
    <row r="649" spans="5:5" x14ac:dyDescent="0.25">
      <c r="E649"/>
    </row>
    <row r="650" spans="5:5" x14ac:dyDescent="0.25">
      <c r="E650"/>
    </row>
    <row r="651" spans="5:5" x14ac:dyDescent="0.25">
      <c r="E651"/>
    </row>
    <row r="652" spans="5:5" x14ac:dyDescent="0.25">
      <c r="E652"/>
    </row>
    <row r="653" spans="5:5" x14ac:dyDescent="0.25">
      <c r="E653"/>
    </row>
    <row r="654" spans="5:5" x14ac:dyDescent="0.25">
      <c r="E654"/>
    </row>
    <row r="655" spans="5:5" x14ac:dyDescent="0.25">
      <c r="E655"/>
    </row>
    <row r="656" spans="5:5" x14ac:dyDescent="0.25">
      <c r="E656"/>
    </row>
    <row r="657" spans="5:5" x14ac:dyDescent="0.25">
      <c r="E657"/>
    </row>
    <row r="658" spans="5:5" x14ac:dyDescent="0.25">
      <c r="E658"/>
    </row>
    <row r="659" spans="5:5" x14ac:dyDescent="0.25">
      <c r="E659"/>
    </row>
    <row r="660" spans="5:5" x14ac:dyDescent="0.25">
      <c r="E660"/>
    </row>
    <row r="661" spans="5:5" x14ac:dyDescent="0.25">
      <c r="E661"/>
    </row>
    <row r="662" spans="5:5" x14ac:dyDescent="0.25">
      <c r="E662"/>
    </row>
    <row r="663" spans="5:5" x14ac:dyDescent="0.25">
      <c r="E663"/>
    </row>
    <row r="664" spans="5:5" x14ac:dyDescent="0.25">
      <c r="E664"/>
    </row>
    <row r="665" spans="5:5" x14ac:dyDescent="0.25">
      <c r="E665"/>
    </row>
    <row r="666" spans="5:5" x14ac:dyDescent="0.25">
      <c r="E666"/>
    </row>
    <row r="667" spans="5:5" x14ac:dyDescent="0.25">
      <c r="E667"/>
    </row>
    <row r="668" spans="5:5" x14ac:dyDescent="0.25">
      <c r="E668"/>
    </row>
    <row r="669" spans="5:5" x14ac:dyDescent="0.25">
      <c r="E669"/>
    </row>
    <row r="670" spans="5:5" x14ac:dyDescent="0.25">
      <c r="E670"/>
    </row>
    <row r="671" spans="5:5" x14ac:dyDescent="0.25">
      <c r="E671"/>
    </row>
    <row r="672" spans="5:5" x14ac:dyDescent="0.25">
      <c r="E672"/>
    </row>
    <row r="673" spans="5:5" x14ac:dyDescent="0.25">
      <c r="E673"/>
    </row>
    <row r="674" spans="5:5" x14ac:dyDescent="0.25">
      <c r="E674"/>
    </row>
    <row r="675" spans="5:5" x14ac:dyDescent="0.25">
      <c r="E675"/>
    </row>
    <row r="676" spans="5:5" x14ac:dyDescent="0.25">
      <c r="E676"/>
    </row>
    <row r="677" spans="5:5" x14ac:dyDescent="0.25">
      <c r="E677"/>
    </row>
    <row r="678" spans="5:5" x14ac:dyDescent="0.25">
      <c r="E678"/>
    </row>
    <row r="679" spans="5:5" x14ac:dyDescent="0.25">
      <c r="E679"/>
    </row>
    <row r="680" spans="5:5" x14ac:dyDescent="0.25">
      <c r="E680"/>
    </row>
    <row r="681" spans="5:5" x14ac:dyDescent="0.25">
      <c r="E681"/>
    </row>
    <row r="682" spans="5:5" x14ac:dyDescent="0.25">
      <c r="E682"/>
    </row>
    <row r="683" spans="5:5" x14ac:dyDescent="0.25">
      <c r="E683"/>
    </row>
    <row r="684" spans="5:5" x14ac:dyDescent="0.25">
      <c r="E684"/>
    </row>
    <row r="685" spans="5:5" x14ac:dyDescent="0.25">
      <c r="E685"/>
    </row>
    <row r="686" spans="5:5" x14ac:dyDescent="0.25">
      <c r="E686"/>
    </row>
    <row r="687" spans="5:5" x14ac:dyDescent="0.25">
      <c r="E687"/>
    </row>
    <row r="688" spans="5:5" x14ac:dyDescent="0.25">
      <c r="E688"/>
    </row>
    <row r="689" spans="5:5" x14ac:dyDescent="0.25">
      <c r="E689"/>
    </row>
    <row r="690" spans="5:5" x14ac:dyDescent="0.25">
      <c r="E690"/>
    </row>
    <row r="691" spans="5:5" x14ac:dyDescent="0.25">
      <c r="E691"/>
    </row>
    <row r="692" spans="5:5" x14ac:dyDescent="0.25">
      <c r="E692"/>
    </row>
    <row r="693" spans="5:5" x14ac:dyDescent="0.25">
      <c r="E693"/>
    </row>
    <row r="694" spans="5:5" x14ac:dyDescent="0.25">
      <c r="E694"/>
    </row>
    <row r="695" spans="5:5" x14ac:dyDescent="0.25">
      <c r="E695"/>
    </row>
    <row r="696" spans="5:5" x14ac:dyDescent="0.25">
      <c r="E696"/>
    </row>
    <row r="697" spans="5:5" x14ac:dyDescent="0.25">
      <c r="E697"/>
    </row>
    <row r="698" spans="5:5" x14ac:dyDescent="0.25">
      <c r="E698"/>
    </row>
    <row r="699" spans="5:5" x14ac:dyDescent="0.25">
      <c r="E699"/>
    </row>
    <row r="700" spans="5:5" x14ac:dyDescent="0.25">
      <c r="E700"/>
    </row>
    <row r="701" spans="5:5" x14ac:dyDescent="0.25">
      <c r="E701"/>
    </row>
    <row r="702" spans="5:5" x14ac:dyDescent="0.25">
      <c r="E702"/>
    </row>
    <row r="703" spans="5:5" x14ac:dyDescent="0.25">
      <c r="E703"/>
    </row>
    <row r="704" spans="5:5" x14ac:dyDescent="0.25">
      <c r="E704"/>
    </row>
    <row r="705" spans="5:5" x14ac:dyDescent="0.25">
      <c r="E705"/>
    </row>
    <row r="706" spans="5:5" x14ac:dyDescent="0.25">
      <c r="E706"/>
    </row>
    <row r="707" spans="5:5" x14ac:dyDescent="0.25">
      <c r="E707"/>
    </row>
    <row r="708" spans="5:5" x14ac:dyDescent="0.25">
      <c r="E708"/>
    </row>
    <row r="709" spans="5:5" x14ac:dyDescent="0.25">
      <c r="E709"/>
    </row>
    <row r="710" spans="5:5" x14ac:dyDescent="0.25">
      <c r="E710"/>
    </row>
    <row r="711" spans="5:5" x14ac:dyDescent="0.25">
      <c r="E711"/>
    </row>
    <row r="712" spans="5:5" x14ac:dyDescent="0.25">
      <c r="E712"/>
    </row>
    <row r="713" spans="5:5" x14ac:dyDescent="0.25">
      <c r="E713"/>
    </row>
    <row r="714" spans="5:5" x14ac:dyDescent="0.25">
      <c r="E714"/>
    </row>
    <row r="715" spans="5:5" x14ac:dyDescent="0.25">
      <c r="E715"/>
    </row>
    <row r="716" spans="5:5" x14ac:dyDescent="0.25">
      <c r="E716"/>
    </row>
    <row r="717" spans="5:5" x14ac:dyDescent="0.25">
      <c r="E717"/>
    </row>
    <row r="718" spans="5:5" x14ac:dyDescent="0.25">
      <c r="E718"/>
    </row>
    <row r="719" spans="5:5" x14ac:dyDescent="0.25">
      <c r="E719"/>
    </row>
    <row r="720" spans="5:5" x14ac:dyDescent="0.25">
      <c r="E720"/>
    </row>
    <row r="721" spans="5:5" x14ac:dyDescent="0.25">
      <c r="E721"/>
    </row>
    <row r="722" spans="5:5" x14ac:dyDescent="0.25">
      <c r="E722"/>
    </row>
    <row r="723" spans="5:5" x14ac:dyDescent="0.25">
      <c r="E723"/>
    </row>
    <row r="724" spans="5:5" x14ac:dyDescent="0.25">
      <c r="E724"/>
    </row>
    <row r="725" spans="5:5" x14ac:dyDescent="0.25">
      <c r="E725"/>
    </row>
    <row r="726" spans="5:5" x14ac:dyDescent="0.25">
      <c r="E726"/>
    </row>
    <row r="727" spans="5:5" x14ac:dyDescent="0.25">
      <c r="E727"/>
    </row>
    <row r="728" spans="5:5" x14ac:dyDescent="0.25">
      <c r="E728"/>
    </row>
    <row r="729" spans="5:5" x14ac:dyDescent="0.25">
      <c r="E729"/>
    </row>
    <row r="730" spans="5:5" x14ac:dyDescent="0.25">
      <c r="E730"/>
    </row>
    <row r="731" spans="5:5" x14ac:dyDescent="0.25">
      <c r="E731"/>
    </row>
    <row r="732" spans="5:5" x14ac:dyDescent="0.25">
      <c r="E732"/>
    </row>
    <row r="733" spans="5:5" x14ac:dyDescent="0.25">
      <c r="E733"/>
    </row>
    <row r="734" spans="5:5" x14ac:dyDescent="0.25">
      <c r="E734"/>
    </row>
    <row r="735" spans="5:5" x14ac:dyDescent="0.25">
      <c r="E735"/>
    </row>
    <row r="736" spans="5:5" x14ac:dyDescent="0.25">
      <c r="E736"/>
    </row>
    <row r="737" spans="5:5" x14ac:dyDescent="0.25">
      <c r="E737"/>
    </row>
    <row r="738" spans="5:5" x14ac:dyDescent="0.25">
      <c r="E738"/>
    </row>
    <row r="739" spans="5:5" x14ac:dyDescent="0.25">
      <c r="E739"/>
    </row>
    <row r="740" spans="5:5" x14ac:dyDescent="0.25">
      <c r="E740"/>
    </row>
    <row r="741" spans="5:5" x14ac:dyDescent="0.25">
      <c r="E741"/>
    </row>
    <row r="742" spans="5:5" x14ac:dyDescent="0.25">
      <c r="E742"/>
    </row>
    <row r="743" spans="5:5" x14ac:dyDescent="0.25">
      <c r="E743"/>
    </row>
    <row r="744" spans="5:5" x14ac:dyDescent="0.25">
      <c r="E744"/>
    </row>
    <row r="745" spans="5:5" x14ac:dyDescent="0.25">
      <c r="E745"/>
    </row>
    <row r="746" spans="5:5" x14ac:dyDescent="0.25">
      <c r="E746"/>
    </row>
    <row r="747" spans="5:5" x14ac:dyDescent="0.25">
      <c r="E747"/>
    </row>
    <row r="748" spans="5:5" x14ac:dyDescent="0.25">
      <c r="E748"/>
    </row>
    <row r="749" spans="5:5" x14ac:dyDescent="0.25">
      <c r="E749"/>
    </row>
    <row r="750" spans="5:5" x14ac:dyDescent="0.25">
      <c r="E750"/>
    </row>
    <row r="751" spans="5:5" x14ac:dyDescent="0.25">
      <c r="E751"/>
    </row>
    <row r="752" spans="5:5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  <row r="777" spans="5:5" x14ac:dyDescent="0.25">
      <c r="E777"/>
    </row>
    <row r="778" spans="5:5" x14ac:dyDescent="0.25">
      <c r="E778"/>
    </row>
    <row r="779" spans="5:5" x14ac:dyDescent="0.25">
      <c r="E779"/>
    </row>
    <row r="780" spans="5:5" x14ac:dyDescent="0.25">
      <c r="E780"/>
    </row>
    <row r="781" spans="5:5" x14ac:dyDescent="0.25">
      <c r="E781"/>
    </row>
    <row r="782" spans="5:5" x14ac:dyDescent="0.25">
      <c r="E782"/>
    </row>
    <row r="783" spans="5:5" x14ac:dyDescent="0.25">
      <c r="E783"/>
    </row>
    <row r="784" spans="5:5" x14ac:dyDescent="0.25">
      <c r="E784"/>
    </row>
    <row r="785" spans="5:5" x14ac:dyDescent="0.25">
      <c r="E785"/>
    </row>
    <row r="786" spans="5:5" x14ac:dyDescent="0.25">
      <c r="E786"/>
    </row>
    <row r="787" spans="5:5" x14ac:dyDescent="0.25">
      <c r="E787"/>
    </row>
    <row r="788" spans="5:5" x14ac:dyDescent="0.25">
      <c r="E788"/>
    </row>
    <row r="789" spans="5:5" x14ac:dyDescent="0.25">
      <c r="E789"/>
    </row>
    <row r="790" spans="5:5" x14ac:dyDescent="0.25">
      <c r="E790"/>
    </row>
    <row r="791" spans="5:5" x14ac:dyDescent="0.25">
      <c r="E791"/>
    </row>
    <row r="792" spans="5:5" x14ac:dyDescent="0.25">
      <c r="E792"/>
    </row>
    <row r="793" spans="5:5" x14ac:dyDescent="0.25">
      <c r="E793"/>
    </row>
    <row r="794" spans="5:5" x14ac:dyDescent="0.25">
      <c r="E794"/>
    </row>
    <row r="795" spans="5:5" x14ac:dyDescent="0.25">
      <c r="E795"/>
    </row>
    <row r="796" spans="5:5" x14ac:dyDescent="0.25">
      <c r="E796"/>
    </row>
    <row r="797" spans="5:5" x14ac:dyDescent="0.25">
      <c r="E797"/>
    </row>
    <row r="798" spans="5:5" x14ac:dyDescent="0.25">
      <c r="E798"/>
    </row>
    <row r="799" spans="5:5" x14ac:dyDescent="0.25">
      <c r="E799"/>
    </row>
    <row r="800" spans="5:5" x14ac:dyDescent="0.25">
      <c r="E800"/>
    </row>
    <row r="801" spans="5:5" x14ac:dyDescent="0.25">
      <c r="E801"/>
    </row>
    <row r="802" spans="5:5" x14ac:dyDescent="0.25">
      <c r="E802"/>
    </row>
    <row r="803" spans="5:5" x14ac:dyDescent="0.25">
      <c r="E803"/>
    </row>
    <row r="804" spans="5:5" x14ac:dyDescent="0.25">
      <c r="E804"/>
    </row>
    <row r="805" spans="5:5" x14ac:dyDescent="0.25">
      <c r="E805"/>
    </row>
    <row r="806" spans="5:5" x14ac:dyDescent="0.25">
      <c r="E806"/>
    </row>
    <row r="807" spans="5:5" x14ac:dyDescent="0.25">
      <c r="E807"/>
    </row>
    <row r="808" spans="5:5" x14ac:dyDescent="0.25">
      <c r="E808"/>
    </row>
    <row r="809" spans="5:5" x14ac:dyDescent="0.25">
      <c r="E809"/>
    </row>
    <row r="810" spans="5:5" x14ac:dyDescent="0.25">
      <c r="E810"/>
    </row>
    <row r="811" spans="5:5" x14ac:dyDescent="0.25">
      <c r="E811"/>
    </row>
    <row r="812" spans="5:5" x14ac:dyDescent="0.25">
      <c r="E812"/>
    </row>
    <row r="813" spans="5:5" x14ac:dyDescent="0.25">
      <c r="E813"/>
    </row>
    <row r="814" spans="5:5" x14ac:dyDescent="0.25">
      <c r="E814"/>
    </row>
    <row r="815" spans="5:5" x14ac:dyDescent="0.25">
      <c r="E815"/>
    </row>
    <row r="816" spans="5:5" x14ac:dyDescent="0.25">
      <c r="E816"/>
    </row>
    <row r="817" spans="5:5" x14ac:dyDescent="0.25">
      <c r="E817"/>
    </row>
    <row r="818" spans="5:5" x14ac:dyDescent="0.25">
      <c r="E818"/>
    </row>
    <row r="819" spans="5:5" x14ac:dyDescent="0.25">
      <c r="E819"/>
    </row>
    <row r="820" spans="5:5" x14ac:dyDescent="0.25">
      <c r="E820"/>
    </row>
    <row r="821" spans="5:5" x14ac:dyDescent="0.25">
      <c r="E821"/>
    </row>
    <row r="822" spans="5:5" x14ac:dyDescent="0.25">
      <c r="E822"/>
    </row>
    <row r="823" spans="5:5" x14ac:dyDescent="0.25">
      <c r="E823"/>
    </row>
    <row r="824" spans="5:5" x14ac:dyDescent="0.25">
      <c r="E824"/>
    </row>
    <row r="825" spans="5:5" x14ac:dyDescent="0.25">
      <c r="E825"/>
    </row>
    <row r="826" spans="5:5" x14ac:dyDescent="0.25">
      <c r="E826"/>
    </row>
    <row r="827" spans="5:5" x14ac:dyDescent="0.25">
      <c r="E827"/>
    </row>
    <row r="828" spans="5:5" x14ac:dyDescent="0.25">
      <c r="E828"/>
    </row>
    <row r="829" spans="5:5" x14ac:dyDescent="0.25">
      <c r="E829"/>
    </row>
    <row r="830" spans="5:5" x14ac:dyDescent="0.25">
      <c r="E830"/>
    </row>
    <row r="831" spans="5:5" x14ac:dyDescent="0.25">
      <c r="E831"/>
    </row>
    <row r="832" spans="5:5" x14ac:dyDescent="0.25">
      <c r="E832"/>
    </row>
    <row r="833" spans="5:5" x14ac:dyDescent="0.25">
      <c r="E833"/>
    </row>
    <row r="834" spans="5:5" x14ac:dyDescent="0.25">
      <c r="E834"/>
    </row>
    <row r="835" spans="5:5" x14ac:dyDescent="0.25">
      <c r="E835"/>
    </row>
    <row r="836" spans="5:5" x14ac:dyDescent="0.25">
      <c r="E836"/>
    </row>
    <row r="837" spans="5:5" x14ac:dyDescent="0.25">
      <c r="E837"/>
    </row>
    <row r="838" spans="5:5" x14ac:dyDescent="0.25">
      <c r="E838"/>
    </row>
    <row r="839" spans="5:5" x14ac:dyDescent="0.25">
      <c r="E839"/>
    </row>
    <row r="840" spans="5:5" x14ac:dyDescent="0.25">
      <c r="E840"/>
    </row>
    <row r="841" spans="5:5" x14ac:dyDescent="0.25">
      <c r="E841"/>
    </row>
    <row r="842" spans="5:5" x14ac:dyDescent="0.25">
      <c r="E842"/>
    </row>
    <row r="843" spans="5:5" x14ac:dyDescent="0.25">
      <c r="E843"/>
    </row>
    <row r="844" spans="5:5" x14ac:dyDescent="0.25">
      <c r="E844"/>
    </row>
    <row r="845" spans="5:5" x14ac:dyDescent="0.25">
      <c r="E845"/>
    </row>
    <row r="846" spans="5:5" x14ac:dyDescent="0.25">
      <c r="E846"/>
    </row>
    <row r="847" spans="5:5" x14ac:dyDescent="0.25">
      <c r="E847"/>
    </row>
    <row r="848" spans="5:5" x14ac:dyDescent="0.25">
      <c r="E848"/>
    </row>
    <row r="849" spans="5:5" x14ac:dyDescent="0.25">
      <c r="E849"/>
    </row>
    <row r="850" spans="5:5" x14ac:dyDescent="0.25">
      <c r="E850"/>
    </row>
    <row r="851" spans="5:5" x14ac:dyDescent="0.25">
      <c r="E851"/>
    </row>
    <row r="852" spans="5:5" x14ac:dyDescent="0.25">
      <c r="E852"/>
    </row>
    <row r="853" spans="5:5" x14ac:dyDescent="0.25">
      <c r="E853"/>
    </row>
    <row r="854" spans="5:5" x14ac:dyDescent="0.25">
      <c r="E854"/>
    </row>
    <row r="855" spans="5:5" x14ac:dyDescent="0.25">
      <c r="E855"/>
    </row>
    <row r="856" spans="5:5" x14ac:dyDescent="0.25">
      <c r="E856"/>
    </row>
    <row r="857" spans="5:5" x14ac:dyDescent="0.25">
      <c r="E857"/>
    </row>
    <row r="858" spans="5:5" x14ac:dyDescent="0.25">
      <c r="E858"/>
    </row>
    <row r="859" spans="5:5" x14ac:dyDescent="0.25">
      <c r="E859"/>
    </row>
    <row r="860" spans="5:5" x14ac:dyDescent="0.25">
      <c r="E860"/>
    </row>
    <row r="861" spans="5:5" x14ac:dyDescent="0.25">
      <c r="E861"/>
    </row>
    <row r="862" spans="5:5" x14ac:dyDescent="0.25">
      <c r="E862"/>
    </row>
    <row r="863" spans="5:5" x14ac:dyDescent="0.25">
      <c r="E863"/>
    </row>
    <row r="864" spans="5:5" x14ac:dyDescent="0.25">
      <c r="E864"/>
    </row>
    <row r="865" spans="5:5" x14ac:dyDescent="0.25">
      <c r="E865"/>
    </row>
    <row r="866" spans="5:5" x14ac:dyDescent="0.25">
      <c r="E866"/>
    </row>
    <row r="867" spans="5:5" x14ac:dyDescent="0.25">
      <c r="E867"/>
    </row>
    <row r="868" spans="5:5" x14ac:dyDescent="0.25">
      <c r="E868"/>
    </row>
    <row r="869" spans="5:5" x14ac:dyDescent="0.25">
      <c r="E869"/>
    </row>
    <row r="870" spans="5:5" x14ac:dyDescent="0.25">
      <c r="E870"/>
    </row>
    <row r="871" spans="5:5" x14ac:dyDescent="0.25">
      <c r="E871"/>
    </row>
    <row r="872" spans="5:5" x14ac:dyDescent="0.25">
      <c r="E872"/>
    </row>
    <row r="873" spans="5:5" x14ac:dyDescent="0.25">
      <c r="E873"/>
    </row>
    <row r="874" spans="5:5" x14ac:dyDescent="0.25">
      <c r="E874"/>
    </row>
    <row r="875" spans="5:5" x14ac:dyDescent="0.25">
      <c r="E875"/>
    </row>
    <row r="876" spans="5:5" x14ac:dyDescent="0.25">
      <c r="E876"/>
    </row>
    <row r="877" spans="5:5" x14ac:dyDescent="0.25">
      <c r="E877"/>
    </row>
    <row r="878" spans="5:5" x14ac:dyDescent="0.25">
      <c r="E878"/>
    </row>
    <row r="879" spans="5:5" x14ac:dyDescent="0.25">
      <c r="E879"/>
    </row>
    <row r="880" spans="5:5" x14ac:dyDescent="0.25">
      <c r="E880"/>
    </row>
    <row r="881" spans="5:5" x14ac:dyDescent="0.25">
      <c r="E881"/>
    </row>
    <row r="882" spans="5:5" x14ac:dyDescent="0.25">
      <c r="E882"/>
    </row>
    <row r="883" spans="5:5" x14ac:dyDescent="0.25">
      <c r="E883"/>
    </row>
    <row r="884" spans="5:5" x14ac:dyDescent="0.25">
      <c r="E884"/>
    </row>
    <row r="885" spans="5:5" x14ac:dyDescent="0.25">
      <c r="E885"/>
    </row>
    <row r="886" spans="5:5" x14ac:dyDescent="0.25">
      <c r="E886"/>
    </row>
    <row r="887" spans="5:5" x14ac:dyDescent="0.25">
      <c r="E887"/>
    </row>
    <row r="888" spans="5:5" x14ac:dyDescent="0.25">
      <c r="E888"/>
    </row>
    <row r="889" spans="5:5" x14ac:dyDescent="0.25">
      <c r="E889"/>
    </row>
    <row r="890" spans="5:5" x14ac:dyDescent="0.25">
      <c r="E890"/>
    </row>
    <row r="891" spans="5:5" x14ac:dyDescent="0.25">
      <c r="E891"/>
    </row>
    <row r="892" spans="5:5" x14ac:dyDescent="0.25">
      <c r="E892"/>
    </row>
    <row r="893" spans="5:5" x14ac:dyDescent="0.25">
      <c r="E893"/>
    </row>
    <row r="894" spans="5:5" x14ac:dyDescent="0.25">
      <c r="E894"/>
    </row>
    <row r="895" spans="5:5" x14ac:dyDescent="0.25">
      <c r="E895"/>
    </row>
    <row r="896" spans="5:5" x14ac:dyDescent="0.25">
      <c r="E896"/>
    </row>
    <row r="897" spans="5:5" x14ac:dyDescent="0.25">
      <c r="E897"/>
    </row>
    <row r="898" spans="5:5" x14ac:dyDescent="0.25">
      <c r="E898"/>
    </row>
    <row r="899" spans="5:5" x14ac:dyDescent="0.25">
      <c r="E899"/>
    </row>
    <row r="900" spans="5:5" x14ac:dyDescent="0.25">
      <c r="E900"/>
    </row>
    <row r="901" spans="5:5" x14ac:dyDescent="0.25">
      <c r="E901"/>
    </row>
    <row r="902" spans="5:5" x14ac:dyDescent="0.25">
      <c r="E902"/>
    </row>
    <row r="903" spans="5:5" x14ac:dyDescent="0.25">
      <c r="E903"/>
    </row>
    <row r="904" spans="5:5" x14ac:dyDescent="0.25">
      <c r="E904"/>
    </row>
    <row r="905" spans="5:5" x14ac:dyDescent="0.25">
      <c r="E905"/>
    </row>
    <row r="906" spans="5:5" x14ac:dyDescent="0.25">
      <c r="E906"/>
    </row>
    <row r="907" spans="5:5" x14ac:dyDescent="0.25">
      <c r="E907"/>
    </row>
    <row r="908" spans="5:5" x14ac:dyDescent="0.25">
      <c r="E908"/>
    </row>
    <row r="909" spans="5:5" x14ac:dyDescent="0.25">
      <c r="E909"/>
    </row>
    <row r="910" spans="5:5" x14ac:dyDescent="0.25">
      <c r="E910"/>
    </row>
    <row r="911" spans="5:5" x14ac:dyDescent="0.25">
      <c r="E911"/>
    </row>
    <row r="912" spans="5:5" x14ac:dyDescent="0.25">
      <c r="E912"/>
    </row>
    <row r="913" spans="5:5" x14ac:dyDescent="0.25">
      <c r="E913"/>
    </row>
    <row r="914" spans="5:5" x14ac:dyDescent="0.25">
      <c r="E914"/>
    </row>
    <row r="915" spans="5:5" x14ac:dyDescent="0.25">
      <c r="E915"/>
    </row>
    <row r="916" spans="5:5" x14ac:dyDescent="0.25">
      <c r="E916"/>
    </row>
    <row r="917" spans="5:5" x14ac:dyDescent="0.25">
      <c r="E917"/>
    </row>
    <row r="918" spans="5:5" x14ac:dyDescent="0.25">
      <c r="E918"/>
    </row>
    <row r="919" spans="5:5" x14ac:dyDescent="0.25">
      <c r="E919"/>
    </row>
    <row r="920" spans="5:5" x14ac:dyDescent="0.25">
      <c r="E920"/>
    </row>
    <row r="921" spans="5:5" x14ac:dyDescent="0.25">
      <c r="E921"/>
    </row>
    <row r="922" spans="5:5" x14ac:dyDescent="0.25">
      <c r="E922"/>
    </row>
    <row r="923" spans="5:5" x14ac:dyDescent="0.25">
      <c r="E923"/>
    </row>
    <row r="924" spans="5:5" x14ac:dyDescent="0.25">
      <c r="E924"/>
    </row>
    <row r="925" spans="5:5" x14ac:dyDescent="0.25">
      <c r="E92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Data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Gati</dc:creator>
  <cp:lastModifiedBy>Marco Brianti</cp:lastModifiedBy>
  <dcterms:created xsi:type="dcterms:W3CDTF">2017-11-15T17:42:25Z</dcterms:created>
  <dcterms:modified xsi:type="dcterms:W3CDTF">2017-11-25T19:28:48Z</dcterms:modified>
</cp:coreProperties>
</file>