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activeTab="1"/>
  </bookViews>
  <sheets>
    <sheet name="readme" sheetId="4" r:id="rId1"/>
    <sheet name="quarterly" sheetId="5" r:id="rId2"/>
    <sheet name="annual" sheetId="6" r:id="rId3"/>
    <sheet name="Capital-input-details" sheetId="7" r:id="rId4"/>
  </sheets>
  <calcPr calcId="162913" concurrentCalc="0"/>
</workbook>
</file>

<file path=xl/calcChain.xml><?xml version="1.0" encoding="utf-8"?>
<calcChain xmlns="http://schemas.openxmlformats.org/spreadsheetml/2006/main">
  <c r="AH286" i="5" l="1"/>
  <c r="AH287"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7" i="5"/>
  <c r="AH118" i="5"/>
  <c r="AH119" i="5"/>
  <c r="AH120" i="5"/>
  <c r="AH121" i="5"/>
  <c r="AH122" i="5"/>
  <c r="AH123" i="5"/>
  <c r="AH124" i="5"/>
  <c r="AH125" i="5"/>
  <c r="AH126" i="5"/>
  <c r="AH127" i="5"/>
  <c r="AH128"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5" i="5"/>
  <c r="AH176"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4" i="5"/>
  <c r="AH215" i="5"/>
  <c r="AH216" i="5"/>
  <c r="AH217" i="5"/>
  <c r="AH218" i="5"/>
  <c r="AH219" i="5"/>
  <c r="AH220" i="5"/>
  <c r="AH221" i="5"/>
  <c r="AH222" i="5"/>
  <c r="AH223" i="5"/>
  <c r="AH224"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69" i="5"/>
  <c r="AH270" i="5"/>
  <c r="AH271" i="5"/>
  <c r="AH272" i="5"/>
  <c r="AH273" i="5"/>
  <c r="AH274" i="5"/>
  <c r="AH275" i="5"/>
  <c r="AH276" i="5"/>
  <c r="AH277" i="5"/>
  <c r="AH278" i="5"/>
  <c r="AH279" i="5"/>
  <c r="AH280" i="5"/>
  <c r="AH281" i="5"/>
  <c r="AH282" i="5"/>
  <c r="AH283" i="5"/>
  <c r="AH284" i="5"/>
  <c r="AH285" i="5"/>
  <c r="AH5" i="5"/>
  <c r="AH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4"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5" i="5"/>
  <c r="AD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AC185" i="5"/>
  <c r="AC186" i="5"/>
  <c r="AC187" i="5"/>
  <c r="AC188" i="5"/>
  <c r="AC189" i="5"/>
  <c r="AC190" i="5"/>
  <c r="AC191" i="5"/>
  <c r="AC192" i="5"/>
  <c r="AC193" i="5"/>
  <c r="AC194" i="5"/>
  <c r="AC195" i="5"/>
  <c r="AC196" i="5"/>
  <c r="AC197" i="5"/>
  <c r="AC198" i="5"/>
  <c r="AC199" i="5"/>
  <c r="AC200" i="5"/>
  <c r="AC201" i="5"/>
  <c r="AC202" i="5"/>
  <c r="AC203" i="5"/>
  <c r="AC204" i="5"/>
  <c r="AC205" i="5"/>
  <c r="AC206" i="5"/>
  <c r="AC207" i="5"/>
  <c r="AC208" i="5"/>
  <c r="AC209" i="5"/>
  <c r="AC210" i="5"/>
  <c r="AC211" i="5"/>
  <c r="AC212" i="5"/>
  <c r="AC213" i="5"/>
  <c r="AC214" i="5"/>
  <c r="AC215" i="5"/>
  <c r="AC216" i="5"/>
  <c r="AC217" i="5"/>
  <c r="AC218" i="5"/>
  <c r="AC219" i="5"/>
  <c r="AC220" i="5"/>
  <c r="AC221" i="5"/>
  <c r="AC222" i="5"/>
  <c r="AC223" i="5"/>
  <c r="AC224" i="5"/>
  <c r="AC225" i="5"/>
  <c r="AC226" i="5"/>
  <c r="AC227" i="5"/>
  <c r="AC228" i="5"/>
  <c r="AC229" i="5"/>
  <c r="AC230" i="5"/>
  <c r="AC231" i="5"/>
  <c r="AC232" i="5"/>
  <c r="AC233" i="5"/>
  <c r="AC234" i="5"/>
  <c r="AC235" i="5"/>
  <c r="AC236" i="5"/>
  <c r="AC237" i="5"/>
  <c r="AC238" i="5"/>
  <c r="AC239" i="5"/>
  <c r="AC240" i="5"/>
  <c r="AC241" i="5"/>
  <c r="AC242" i="5"/>
  <c r="AC243" i="5"/>
  <c r="AC244" i="5"/>
  <c r="AC245" i="5"/>
  <c r="AC246" i="5"/>
  <c r="AC247" i="5"/>
  <c r="AC248" i="5"/>
  <c r="AC249" i="5"/>
  <c r="AC250" i="5"/>
  <c r="AC251" i="5"/>
  <c r="AC252" i="5"/>
  <c r="AC253" i="5"/>
  <c r="AC254" i="5"/>
  <c r="AC255" i="5"/>
  <c r="AC256" i="5"/>
  <c r="AC257" i="5"/>
  <c r="AC258" i="5"/>
  <c r="AC259" i="5"/>
  <c r="AC260" i="5"/>
  <c r="AC261" i="5"/>
  <c r="AC262" i="5"/>
  <c r="AC263" i="5"/>
  <c r="AC264" i="5"/>
  <c r="AC265" i="5"/>
  <c r="AC266" i="5"/>
  <c r="AC267" i="5"/>
  <c r="AC268" i="5"/>
  <c r="AC269" i="5"/>
  <c r="AC270" i="5"/>
  <c r="AC271" i="5"/>
  <c r="AC272" i="5"/>
  <c r="AC273" i="5"/>
  <c r="AC274" i="5"/>
  <c r="AC275" i="5"/>
  <c r="AC276" i="5"/>
  <c r="AC277" i="5"/>
  <c r="AC278" i="5"/>
  <c r="AC279" i="5"/>
  <c r="AC280" i="5"/>
  <c r="AC281" i="5"/>
  <c r="AC282" i="5"/>
  <c r="AC283" i="5"/>
  <c r="AC284" i="5"/>
  <c r="AC285" i="5"/>
  <c r="AC286" i="5"/>
  <c r="AC287" i="5"/>
  <c r="AC4"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5" i="5"/>
  <c r="Z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4" i="5"/>
</calcChain>
</file>

<file path=xl/sharedStrings.xml><?xml version="1.0" encoding="utf-8"?>
<sst xmlns="http://schemas.openxmlformats.org/spreadsheetml/2006/main" count="727" uniqueCount="394">
  <si>
    <t>Utilization-adjusted quarterly-TFP series for the U.S. Business Sector, produced by John Fernald</t>
  </si>
  <si>
    <t>DATA AND ESTIMATES ARE SUBJECT TO REVISION</t>
  </si>
  <si>
    <t>Note: Annualizing is not the same as a four-quarter average (Q4/Q4).  Quarterly growth rates are cumulated to a quarterly index, averaged for the calendar year, then log-differenced.</t>
  </si>
  <si>
    <t>Identities ( e.g., dtfp = dY-alpha*dk-(1-alpha)*(dhours+dLQ) ) hold for quarterly data but may only be approximate for annual data.</t>
  </si>
  <si>
    <t>These estimates do not include all the corrections in BFK, which require annual data.</t>
  </si>
  <si>
    <t>Note:  All variables are percent change at an annual rate (=400 * change in natural log)</t>
  </si>
  <si>
    <t>VARIABLE</t>
  </si>
  <si>
    <t>DESCRIPTION</t>
  </si>
  <si>
    <t>SOURCE/NOTES</t>
  </si>
  <si>
    <t>dY_prod</t>
  </si>
  <si>
    <t>Business output, expenditure (product) side</t>
  </si>
  <si>
    <t xml:space="preserve">From NIPA tables, Gross Value Added: Total Business: Quantity Index </t>
  </si>
  <si>
    <t>dY_inc</t>
  </si>
  <si>
    <t>Business output, measured from income side</t>
  </si>
  <si>
    <t>dY</t>
  </si>
  <si>
    <t>Output</t>
  </si>
  <si>
    <t>dhours</t>
  </si>
  <si>
    <t>Hours, bus sector</t>
  </si>
  <si>
    <t>From BLS productivity and cost release</t>
  </si>
  <si>
    <t>dLP</t>
  </si>
  <si>
    <t>Business- sector labor productivity</t>
  </si>
  <si>
    <t>defined as dY - dhours (Note:  Labor productivity in the BLS productivity-and-cost release equals dY_prod - dhours)</t>
  </si>
  <si>
    <t>dk</t>
  </si>
  <si>
    <t>Capital input</t>
  </si>
  <si>
    <t>Perpetual inventory stocks calculated from disaggregated quarterly NIPA investment data, then growth rates are weighted using estimated user costs of capital</t>
  </si>
  <si>
    <t>dLQ_BLS_interpolated</t>
  </si>
  <si>
    <t>Labor composition/quality from BLS</t>
  </si>
  <si>
    <t xml:space="preserve">Pre-1979 is interpolated annual BLS MFP estimate of labor composition (interpolated using Denton (1971) relative to a constant quarterly "indicator" series, which generates a smooth interpolation).  </t>
  </si>
  <si>
    <t>dLQ_Aaronson-Sullivan</t>
  </si>
  <si>
    <t>Labor composition/quality following Aaronson-Sullivan</t>
  </si>
  <si>
    <t>1979:Q1 - present follows Aaronson and Sullivan (2001), as extended by Bart Hobijn and Joyce Kwok (FRBSF).</t>
  </si>
  <si>
    <t>dLQ</t>
  </si>
  <si>
    <t>Labor composition/quality actually used</t>
  </si>
  <si>
    <t xml:space="preserve">Pre-1979 is dlQ_BLS_interpolated, 1979:1 uses dLQ_Aaronson-Sullivan </t>
  </si>
  <si>
    <t>alpha</t>
  </si>
  <si>
    <t>Capital's  share of income</t>
  </si>
  <si>
    <t>dtfp</t>
  </si>
  <si>
    <t>Business sector TFP</t>
  </si>
  <si>
    <t>=  dY - alpha *dk - (1-alpha)*(dhours+dLQ), i.e., output growth less the contribution of capital and labor</t>
  </si>
  <si>
    <t>dutil</t>
  </si>
  <si>
    <t>Utilization of capital and labor</t>
  </si>
  <si>
    <t>dtfp_util</t>
  </si>
  <si>
    <t>Utilization-adjusted TFP</t>
  </si>
  <si>
    <t>= dtfp - dutil</t>
  </si>
  <si>
    <t>relativePrice</t>
  </si>
  <si>
    <t>invShare</t>
  </si>
  <si>
    <t xml:space="preserve">Equipment and consumer durables share of output </t>
  </si>
  <si>
    <t>Equipment and consumer durables as a share of business output</t>
  </si>
  <si>
    <t>dtfp_I</t>
  </si>
  <si>
    <t>TFP in equip and consumer durables</t>
  </si>
  <si>
    <t>Calculated from dtfp (above) assuming that relative price growth reflects relative TFP growth</t>
  </si>
  <si>
    <t>dtfp_C</t>
  </si>
  <si>
    <t>TFP in non-equipment business output  ("consumption")</t>
  </si>
  <si>
    <t>du_invest</t>
  </si>
  <si>
    <t>Utilization in producing investment</t>
  </si>
  <si>
    <t>Uses estimates from Basu, Fernald, Fisher, and Kimball to calculate utilizaton for producing equipment and consumer durables goods</t>
  </si>
  <si>
    <t>du_consumption</t>
  </si>
  <si>
    <t>Utilization in producing non-investment business output ("consumption")</t>
  </si>
  <si>
    <t>Uses estimates from Basu, Fernald, Fisher, and Kimball to calculate utilizaton for producing non-investment goods</t>
  </si>
  <si>
    <t>dtfp_I_util</t>
  </si>
  <si>
    <t>Utilization-adjusted TFP in producing equipment and consumer durables</t>
  </si>
  <si>
    <t>=dtfp_I - du_invest</t>
  </si>
  <si>
    <t>dtfp_C_util</t>
  </si>
  <si>
    <t>Utilization-adjusted TFP in producing non-equipment output</t>
  </si>
  <si>
    <t>=dtfp_C - du_consumption</t>
  </si>
  <si>
    <t>Once annualized (see the "annual" tab), the utilization adjustment roughly matches Basu-Fernald-Kimball (for the overlap period), though there are some differences in source data.</t>
  </si>
  <si>
    <t>Average of dY_prod and dy_inc (weighted equally) .  If dY_inc not yet available, it is just dY_prod</t>
  </si>
  <si>
    <t>Based primarily on NIPA data for the corporate sector, since I assume private noncorporate factor shares match corporate.  Interpolated to quarterly with a cubic spline and extrapolated as needed.</t>
  </si>
  <si>
    <t>Uses Basu, Fernald, Fisher, and Kimball (2013) estimates applied to quarterly data</t>
  </si>
  <si>
    <r>
      <rPr>
        <b/>
        <sz val="11"/>
        <color theme="1"/>
        <rFont val="Calibri"/>
        <family val="2"/>
        <scheme val="minor"/>
      </rPr>
      <t xml:space="preserve">Citation: </t>
    </r>
    <r>
      <rPr>
        <sz val="11"/>
        <color theme="1"/>
        <rFont val="Calibri"/>
        <family val="2"/>
        <scheme val="minor"/>
      </rPr>
      <t xml:space="preserve"> John G. Fernald, "A Quarterly, Utilization-Adjusted Series on Total Factor Productivity."   FRBSF Working Paper 2012-19 (updated March 2014).</t>
    </r>
  </si>
  <si>
    <t>Nominal bus. output is GDI less nominal non-bus. output.  Real bus. income uses expenditure-side deflator.   If dY_inc has not yet been released for the quarter, will be missing; 4- and 8-quarter averages use dY_prod.</t>
  </si>
  <si>
    <t>Relative price of non-equipment goods and services to price of equipment (with consumer durables in "equipment")</t>
  </si>
  <si>
    <t>Relative price of "consumption" to price of "equipment"</t>
  </si>
  <si>
    <t xml:space="preserve">SEE BOX BELOW FOR SELECTED HISTORY OF REVISIONS </t>
  </si>
  <si>
    <t>Produced on May 03, 2018 12:50 PM by John Fernald/Neil Gerstein--fernaldjg@gmail.com (Directory: out\QuarterlyTFP_2018.05.03)</t>
  </si>
  <si>
    <t>Note:  All variables are percent change at an annual rate (=400 * change in natural log). Produced on May 03, 2018 12:50 PM</t>
  </si>
  <si>
    <t>date</t>
  </si>
  <si>
    <t>dLQ_Aaronson_Sullivan</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</si>
  <si>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</si>
  <si>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</si>
  <si>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</si>
  <si>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</si>
  <si>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</si>
  <si>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</si>
  <si>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</si>
  <si>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</si>
  <si>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</si>
  <si>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</si>
  <si>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</si>
  <si>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</si>
  <si>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</si>
  <si>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</si>
  <si>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</si>
  <si>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</si>
  <si>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</si>
  <si>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</si>
  <si>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</si>
  <si>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</si>
  <si>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</si>
  <si>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</si>
  <si>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</si>
  <si>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</si>
  <si>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</si>
  <si>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</si>
  <si>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</si>
  <si>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</si>
  <si>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</si>
  <si>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</si>
  <si>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</si>
  <si>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</si>
  <si>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</si>
  <si>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</si>
  <si>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</si>
  <si>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</si>
  <si>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</si>
  <si>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</si>
  <si>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</si>
  <si>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</si>
  <si>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</si>
  <si>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</si>
  <si>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</si>
  <si>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</si>
  <si>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</si>
  <si>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</si>
  <si>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</si>
  <si>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</si>
  <si>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</si>
  <si>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</si>
  <si>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</si>
  <si>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</si>
  <si>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</si>
  <si>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</si>
  <si>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</si>
  <si>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</si>
  <si>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</si>
  <si>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</si>
  <si>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</si>
  <si>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</si>
  <si>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</si>
  <si>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</si>
  <si>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</si>
  <si>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</si>
  <si>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</si>
  <si>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</si>
  <si>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</si>
  <si>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</si>
  <si>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</si>
  <si>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</si>
  <si>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</si>
  <si>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</si>
  <si>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</si>
  <si>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</si>
  <si>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</si>
  <si>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</si>
  <si>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</si>
  <si>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</si>
  <si>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</si>
  <si>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</si>
  <si>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</si>
  <si>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</si>
  <si>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</si>
  <si>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</si>
  <si>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</si>
  <si>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</si>
  <si>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</si>
  <si>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</si>
  <si>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</si>
  <si>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</si>
  <si>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</si>
  <si>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</si>
  <si>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</si>
  <si>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</si>
  <si>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</si>
  <si>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</si>
  <si>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</si>
  <si>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</si>
  <si>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</si>
  <si>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</si>
  <si>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</si>
  <si>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</si>
  <si>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</si>
  <si>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</si>
  <si>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</si>
  <si>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</si>
  <si>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</si>
  <si>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</si>
  <si>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</si>
  <si>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</si>
  <si>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</si>
  <si>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</si>
  <si>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</si>
  <si>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</si>
  <si>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</si>
  <si>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</si>
  <si>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</si>
  <si>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</si>
  <si>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</si>
  <si>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</si>
  <si>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</si>
  <si>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</si>
  <si>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</si>
  <si>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</si>
  <si>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</si>
  <si>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</si>
  <si>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</si>
  <si>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</si>
  <si>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</si>
  <si>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</si>
  <si>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</si>
  <si>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</si>
  <si>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</si>
  <si>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</si>
  <si>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</si>
  <si>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</si>
  <si>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</si>
  <si>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</si>
  <si>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</si>
  <si>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</si>
  <si>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</si>
  <si>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</si>
  <si>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</si>
  <si>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</si>
  <si>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</si>
  <si>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</si>
  <si>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</si>
  <si>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</si>
  <si>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</si>
  <si>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</si>
  <si>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</si>
  <si>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</si>
  <si>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</si>
  <si>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</si>
  <si>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</si>
  <si>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</si>
  <si>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</si>
  <si>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</si>
  <si>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</si>
  <si>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</si>
  <si>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</si>
  <si>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</si>
  <si>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</si>
  <si>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</si>
  <si>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</si>
  <si>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</si>
  <si>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</si>
  <si>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</si>
  <si>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</si>
  <si>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</si>
  <si>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</si>
  <si>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</si>
  <si>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</si>
  <si>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</si>
  <si>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</si>
  <si>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</si>
  <si>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</si>
  <si>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</si>
  <si>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</si>
  <si>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</si>
  <si>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</si>
  <si>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</si>
  <si>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</si>
  <si>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</si>
  <si>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</si>
  <si>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</si>
  <si>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</si>
  <si>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</si>
  <si>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</si>
  <si>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</si>
  <si>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</si>
  <si>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</si>
  <si>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</si>
  <si>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</si>
  <si>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</si>
  <si>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</si>
  <si>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</si>
  <si>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</si>
  <si>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</si>
  <si>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</si>
  <si>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</si>
  <si>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</si>
  <si>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</si>
  <si>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</si>
  <si>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</si>
  <si>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</si>
  <si>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</si>
  <si>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</si>
  <si>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</si>
  <si>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</si>
  <si>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</si>
  <si>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</si>
  <si>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</si>
  <si>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</si>
  <si>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</si>
  <si>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</si>
  <si>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</si>
  <si>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</si>
  <si>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</si>
  <si>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</si>
  <si>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</si>
  <si>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</si>
  <si>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</si>
  <si>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</si>
  <si>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</si>
  <si>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</si>
  <si>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</si>
  <si>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</si>
  <si>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</si>
  <si>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</si>
  <si>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</si>
  <si>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</si>
  <si>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</si>
  <si>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</si>
  <si>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</si>
  <si>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</si>
  <si>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</si>
  <si>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</si>
  <si>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</si>
  <si>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</si>
  <si>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</si>
  <si>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</si>
  <si>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</si>
  <si>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</si>
  <si>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</si>
  <si>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</si>
  <si>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</si>
  <si>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</si>
  <si>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</si>
  <si>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</si>
  <si>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</si>
  <si>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</si>
  <si>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</si>
  <si>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</si>
  <si>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</si>
  <si>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</si>
  <si>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</si>
  <si>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</si>
  <si>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</si>
  <si>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</si>
  <si>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</si>
  <si>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</si>
  <si>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</si>
  <si>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</si>
  <si>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</si>
  <si>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</si>
  <si>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</si>
  <si>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</si>
  <si>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</si>
  <si>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</si>
  <si>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</si>
  <si>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</si>
  <si>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</si>
  <si>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</si>
  <si>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</si>
  <si>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</si>
  <si>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</si>
  <si>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</si>
  <si>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</si>
  <si>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</si>
  <si>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</si>
  <si>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</si>
  <si>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</si>
  <si>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</si>
  <si>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</si>
  <si>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Full sample mean</t>
  </si>
  <si>
    <t>Since 1995:4</t>
  </si>
  <si>
    <t>Since 2001:1</t>
  </si>
  <si>
    <t>Past 8 qtrs</t>
  </si>
  <si>
    <t>Past 4 qtrs</t>
  </si>
  <si>
    <t>Capital Input:</t>
  </si>
  <si>
    <t>dk_excluding_r_d_and_artistic</t>
  </si>
  <si>
    <t>dk_info_processing_equip</t>
  </si>
  <si>
    <t>dk_other_equip</t>
  </si>
  <si>
    <t>dk_software</t>
  </si>
  <si>
    <t>dk_r_and_d</t>
  </si>
  <si>
    <t>dk_artistic</t>
  </si>
  <si>
    <t>dk_struct</t>
  </si>
  <si>
    <t>dk_residential (bus/tenant)</t>
  </si>
  <si>
    <t>dk_inv</t>
  </si>
  <si>
    <t>dk_land</t>
  </si>
  <si>
    <t>Weights:</t>
  </si>
  <si>
    <t>wgt_excluding_r_d_and_artistic</t>
  </si>
  <si>
    <t>wgt_info_processing_equip</t>
  </si>
  <si>
    <t>wgt_other_equip</t>
  </si>
  <si>
    <t>wgt_software</t>
  </si>
  <si>
    <t>wgt_r_and_d</t>
  </si>
  <si>
    <t>wgt_artistic</t>
  </si>
  <si>
    <t>wgt_struct</t>
  </si>
  <si>
    <t>wgt_residential</t>
  </si>
  <si>
    <t>wgt_inv</t>
  </si>
  <si>
    <t>wgt_land</t>
  </si>
  <si>
    <t>My Transformation</t>
  </si>
  <si>
    <t>DTFP_Util over 100 and cumulated</t>
  </si>
  <si>
    <t>DTFP over 100 and cumulated</t>
  </si>
  <si>
    <t>DUTIL over 100 and cumulated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</si>
</sst>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quotePrefix="1"/>
    <xf numFmtId="0" fontId="1" fillId="0" borderId="0" xfId="0" applyFont="1"/>
    <xf numFmtId="0" fontId="2" fillId="0" borderId="0" xfId="0" applyFont="1"/>
    <xf numFmtId="0" fontId="0" fillId="0" borderId="0" xfId="0" applyFont="1"/>
    <xf numFmtId="0" fontId="3" fillId="0" borderId="0" xfId="0" applyFont="1"/>
    <xf numFmtId="2" fontId="0" fillId="0" borderId="0" xfId="0" applyNumberForma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219075</xdr:colOff>
      <xdr:row>36</xdr:row>
      <xdr:rowOff>180975</xdr:rowOff>
    </xdr:from>
    <xdr:to>
      <xdr:col>11</xdr:col>
      <xdr:colOff>219075</xdr:colOff>
      <xdr:row>82</xdr:row>
      <xdr:rowOff>123825</xdr:rowOff>
    </xdr:to>
    <xdr:sp macro="" textlink="">
      <xdr:nvSpPr>
        <xdr:cNvPr id="2" name="TextBox 1"/>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3" name="TextBox 2"/>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4" name="TextBox 3"/>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5" name="TextBox 4"/>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6" name="TextBox 5"/>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7" name="TextBox 6"/>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8" name="TextBox 7"/>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endParaRPr lang="en-US" sz="1100" b="1"/>
        </a:p>
        <a:p>
          <a:r>
            <a:rPr lang="en-US" sz="1100" b="1"/>
            <a:t>August 2017</a:t>
          </a:r>
        </a:p>
        <a:p>
          <a:r>
            <a:rPr lang="en-US" sz="1100" b="1"/>
            <a:t>- </a:t>
          </a:r>
          <a:r>
            <a:rPr lang="en-US" sz="1100" b="0" i="0" u="none" strike="noStrike" baseline="0" smtClean="0">
              <a:solidFill>
                <a:schemeClr val="dk1"/>
              </a:solidFill>
              <a:latin typeface="+mn-lt"/>
              <a:ea typeface="+mn-ea"/>
              <a:cs typeface="+mn-cs"/>
            </a:rPr>
            <a:t>Added business residential (rental) capital. That source of income (and output) was in the business-sector data, but the corresponding capital input was missing from this series (because of data availability on the quarterly split between business-owned residential capital versus household and nonprofit owned res capital). Also cleaned up a lot of the capital sections, and updated how I calculate the initial values of IPP products  (now using the FA tables, which weren't available when I added IPP products)</a:t>
          </a:r>
        </a:p>
        <a:p>
          <a:endParaRPr lang="en-US" sz="1100" b="1"/>
        </a:p>
        <a:p>
          <a:endParaRPr lang="en-US" sz="1100" b="1"/>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4" workbookViewId="0">
      <selection activeCell="B27" sqref="B27"/>
    </sheetView>
  </sheetViews>
  <sheetFormatPr defaultRowHeight="15" x14ac:dyDescent="0.25"/>
  <cols>
    <col min="2" max="2" width="22.7109375" customWidth="1"/>
    <col min="3" max="3" width="65.7109375" customWidth="1"/>
  </cols>
  <sheetData>
    <row r="1" spans="1:4" x14ac:dyDescent="0.25">
      <c r="A1" t="s">
        <v>0</v>
      </c>
    </row>
    <row r="2" spans="1:4" x14ac:dyDescent="0.25">
      <c r="A2" t="s">
        <v>69</v>
      </c>
    </row>
    <row r="4" spans="1:4" x14ac:dyDescent="0.25">
      <c r="B4" t="s">
        <v>74</v>
      </c>
    </row>
    <row r="5" spans="1:4" x14ac:dyDescent="0.25">
      <c r="A5" t="s">
        <v>1</v>
      </c>
    </row>
    <row r="6" spans="1:4" x14ac:dyDescent="0.25">
      <c r="B6" t="s">
        <v>65</v>
      </c>
    </row>
    <row r="7" spans="1:4" x14ac:dyDescent="0.25">
      <c r="B7" t="s">
        <v>2</v>
      </c>
    </row>
    <row r="8" spans="1:4" x14ac:dyDescent="0.25">
      <c r="B8" t="s">
        <v>3</v>
      </c>
    </row>
    <row r="9" spans="1:4" x14ac:dyDescent="0.25">
      <c r="B9" s="2" t="s">
        <v>4</v>
      </c>
    </row>
    <row r="11" spans="1:4" s="3" customFormat="1" ht="18.75" x14ac:dyDescent="0.3">
      <c r="A11" s="5" t="s">
        <v>73</v>
      </c>
    </row>
    <row r="13" spans="1:4" x14ac:dyDescent="0.25">
      <c r="A13" t="s">
        <v>5</v>
      </c>
    </row>
    <row r="15" spans="1:4" x14ac:dyDescent="0.25">
      <c r="B15" t="s">
        <v>6</v>
      </c>
      <c r="C15" t="s">
        <v>7</v>
      </c>
      <c r="D15" t="s">
        <v>8</v>
      </c>
    </row>
    <row r="16" spans="1:4" x14ac:dyDescent="0.25">
      <c r="B16" t="s">
        <v>9</v>
      </c>
      <c r="C16" t="s">
        <v>10</v>
      </c>
      <c r="D16" t="s">
        <v>11</v>
      </c>
    </row>
    <row r="17" spans="2:4" x14ac:dyDescent="0.25">
      <c r="B17" t="s">
        <v>12</v>
      </c>
      <c r="C17" t="s">
        <v>13</v>
      </c>
      <c r="D17" t="s">
        <v>70</v>
      </c>
    </row>
    <row r="18" spans="2:4" x14ac:dyDescent="0.25">
      <c r="B18" t="s">
        <v>14</v>
      </c>
      <c r="C18" t="s">
        <v>15</v>
      </c>
      <c r="D18" t="s">
        <v>66</v>
      </c>
    </row>
    <row r="19" spans="2:4" x14ac:dyDescent="0.25">
      <c r="B19" t="s">
        <v>16</v>
      </c>
      <c r="C19" t="s">
        <v>17</v>
      </c>
      <c r="D19" t="s">
        <v>18</v>
      </c>
    </row>
    <row r="20" spans="2:4" x14ac:dyDescent="0.25">
      <c r="B20" t="s">
        <v>19</v>
      </c>
      <c r="C20" t="s">
        <v>20</v>
      </c>
      <c r="D20" t="s">
        <v>21</v>
      </c>
    </row>
    <row r="21" spans="2:4" x14ac:dyDescent="0.25">
      <c r="B21" t="s">
        <v>22</v>
      </c>
      <c r="C21" t="s">
        <v>23</v>
      </c>
      <c r="D21" t="s">
        <v>24</v>
      </c>
    </row>
    <row r="22" spans="2:4" x14ac:dyDescent="0.25">
      <c r="B22" t="s">
        <v>25</v>
      </c>
      <c r="C22" t="s">
        <v>26</v>
      </c>
      <c r="D22" t="s">
        <v>27</v>
      </c>
    </row>
    <row r="23" spans="2:4" x14ac:dyDescent="0.25">
      <c r="B23" t="s">
        <v>28</v>
      </c>
      <c r="C23" t="s">
        <v>29</v>
      </c>
      <c r="D23" t="s">
        <v>30</v>
      </c>
    </row>
    <row r="24" spans="2:4" x14ac:dyDescent="0.25">
      <c r="B24" t="s">
        <v>31</v>
      </c>
      <c r="C24" t="s">
        <v>32</v>
      </c>
      <c r="D24" t="s">
        <v>33</v>
      </c>
    </row>
    <row r="25" spans="2:4" x14ac:dyDescent="0.25">
      <c r="B25" t="s">
        <v>34</v>
      </c>
      <c r="C25" t="s">
        <v>35</v>
      </c>
      <c r="D25" s="4" t="s">
        <v>67</v>
      </c>
    </row>
    <row r="26" spans="2:4" x14ac:dyDescent="0.25">
      <c r="B26" t="s">
        <v>36</v>
      </c>
      <c r="C26" t="s">
        <v>37</v>
      </c>
      <c r="D26" s="1" t="s">
        <v>38</v>
      </c>
    </row>
    <row r="27" spans="2:4" x14ac:dyDescent="0.25">
      <c r="B27" t="s">
        <v>39</v>
      </c>
      <c r="C27" t="s">
        <v>40</v>
      </c>
      <c r="D27" t="s">
        <v>68</v>
      </c>
    </row>
    <row r="28" spans="2:4" x14ac:dyDescent="0.25">
      <c r="B28" t="s">
        <v>41</v>
      </c>
      <c r="C28" t="s">
        <v>42</v>
      </c>
      <c r="D28" s="1" t="s">
        <v>43</v>
      </c>
    </row>
    <row r="29" spans="2:4" x14ac:dyDescent="0.25">
      <c r="B29" t="s">
        <v>44</v>
      </c>
      <c r="C29" t="s">
        <v>72</v>
      </c>
      <c r="D29" t="s">
        <v>71</v>
      </c>
    </row>
    <row r="30" spans="2:4" x14ac:dyDescent="0.25">
      <c r="B30" t="s">
        <v>45</v>
      </c>
      <c r="C30" t="s">
        <v>46</v>
      </c>
      <c r="D30" t="s">
        <v>47</v>
      </c>
    </row>
    <row r="31" spans="2:4" x14ac:dyDescent="0.25">
      <c r="B31" t="s">
        <v>48</v>
      </c>
      <c r="C31" t="s">
        <v>49</v>
      </c>
      <c r="D31" t="s">
        <v>50</v>
      </c>
    </row>
    <row r="32" spans="2:4" x14ac:dyDescent="0.25">
      <c r="B32" t="s">
        <v>51</v>
      </c>
      <c r="C32" t="s">
        <v>52</v>
      </c>
      <c r="D32" t="s">
        <v>50</v>
      </c>
    </row>
    <row r="33" spans="2:4" x14ac:dyDescent="0.25">
      <c r="B33" t="s">
        <v>53</v>
      </c>
      <c r="C33" t="s">
        <v>54</v>
      </c>
      <c r="D33" t="s">
        <v>55</v>
      </c>
    </row>
    <row r="34" spans="2:4" x14ac:dyDescent="0.25">
      <c r="B34" t="s">
        <v>56</v>
      </c>
      <c r="C34" t="s">
        <v>57</v>
      </c>
      <c r="D34" t="s">
        <v>58</v>
      </c>
    </row>
    <row r="35" spans="2:4" x14ac:dyDescent="0.25">
      <c r="B35" t="s">
        <v>59</v>
      </c>
      <c r="C35" t="s">
        <v>60</v>
      </c>
      <c r="D35" s="1" t="s">
        <v>61</v>
      </c>
    </row>
    <row r="36" spans="2:4" x14ac:dyDescent="0.25">
      <c r="B36" t="s">
        <v>62</v>
      </c>
      <c r="C36" t="s">
        <v>63</v>
      </c>
      <c r="D36" s="1"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00"/>
  <sheetViews>
    <sheetView tabSelected="1" workbookViewId="0">
      <pane xSplit="1" ySplit="2" topLeftCell="J3" activePane="bottomRight" state="frozen"/>
      <selection pane="topRight" activeCell="B1" sqref="B1"/>
      <selection pane="bottomLeft" activeCell="A3" sqref="A3"/>
      <selection pane="bottomRight" activeCell="AI15" sqref="AI15:AI287"/>
    </sheetView>
  </sheetViews>
  <sheetFormatPr defaultRowHeight="15" x14ac:dyDescent="0.25"/>
  <cols>
    <col min="29" max="29" width="9.42578125" customWidth="1"/>
    <col min="30" max="30" width="9.7109375" customWidth="1"/>
  </cols>
  <sheetData>
    <row r="1" spans="1:35" x14ac:dyDescent="0.25">
      <c r="A1" t="s">
        <v>75</v>
      </c>
      <c r="B1" s="6"/>
      <c r="C1" s="6"/>
      <c r="D1" s="6"/>
      <c r="E1" s="6"/>
      <c r="F1" s="6"/>
      <c r="G1" s="6"/>
      <c r="H1" s="6"/>
      <c r="I1" s="6"/>
      <c r="J1" s="6"/>
      <c r="K1" s="6"/>
      <c r="L1" s="6"/>
      <c r="M1" s="6"/>
      <c r="N1" s="6"/>
      <c r="O1" s="6"/>
      <c r="P1" s="6"/>
      <c r="Q1" s="6"/>
      <c r="R1" s="6"/>
      <c r="S1" s="6"/>
      <c r="T1" s="6"/>
      <c r="U1" s="6"/>
      <c r="V1" s="6"/>
      <c r="W1" s="6"/>
      <c r="X1" s="6"/>
      <c r="Y1" s="6"/>
      <c r="Z1" s="6"/>
      <c r="AA1" s="6"/>
    </row>
    <row r="2" spans="1:35" x14ac:dyDescent="0.25">
      <c r="A2" t="s">
        <v>76</v>
      </c>
      <c r="B2" s="6" t="s">
        <v>9</v>
      </c>
      <c r="C2" s="6" t="s">
        <v>12</v>
      </c>
      <c r="D2" s="6" t="s">
        <v>14</v>
      </c>
      <c r="E2" s="6" t="s">
        <v>16</v>
      </c>
      <c r="F2" s="6" t="s">
        <v>19</v>
      </c>
      <c r="G2" s="6" t="s">
        <v>22</v>
      </c>
      <c r="H2" s="6" t="s">
        <v>25</v>
      </c>
      <c r="I2" s="6" t="s">
        <v>77</v>
      </c>
      <c r="J2" s="6" t="s">
        <v>31</v>
      </c>
      <c r="K2" s="6" t="s">
        <v>34</v>
      </c>
      <c r="L2" s="6" t="s">
        <v>36</v>
      </c>
      <c r="M2" s="6" t="s">
        <v>39</v>
      </c>
      <c r="N2" s="6" t="s">
        <v>41</v>
      </c>
      <c r="O2" s="6" t="s">
        <v>44</v>
      </c>
      <c r="P2" s="6" t="s">
        <v>45</v>
      </c>
      <c r="Q2" s="6" t="s">
        <v>48</v>
      </c>
      <c r="R2" s="6" t="s">
        <v>51</v>
      </c>
      <c r="S2" s="6" t="s">
        <v>53</v>
      </c>
      <c r="T2" s="6" t="s">
        <v>56</v>
      </c>
      <c r="U2" s="6" t="s">
        <v>59</v>
      </c>
      <c r="V2" s="6" t="s">
        <v>62</v>
      </c>
      <c r="W2" s="6"/>
      <c r="X2" s="6"/>
      <c r="Y2" s="7" t="s">
        <v>390</v>
      </c>
      <c r="Z2" s="6"/>
      <c r="AA2" s="6"/>
      <c r="AC2" s="7" t="s">
        <v>390</v>
      </c>
      <c r="AG2" s="7" t="s">
        <v>390</v>
      </c>
    </row>
    <row r="3" spans="1:35" x14ac:dyDescent="0.25">
      <c r="A3" t="s">
        <v>78</v>
      </c>
      <c r="B3" s="6"/>
      <c r="C3" s="6"/>
      <c r="D3" s="6"/>
      <c r="E3" s="6"/>
      <c r="F3" s="6"/>
      <c r="G3" s="6"/>
      <c r="H3" s="6"/>
      <c r="I3" s="6"/>
      <c r="J3" s="6"/>
      <c r="K3" s="6">
        <v>0.32564215971808241</v>
      </c>
      <c r="L3" s="6"/>
      <c r="M3" s="6"/>
      <c r="N3" s="6"/>
      <c r="O3" s="6"/>
      <c r="P3" s="6">
        <v>0.18980312973245836</v>
      </c>
      <c r="Q3" s="6"/>
      <c r="R3" s="6"/>
      <c r="S3" s="6"/>
      <c r="T3" s="6"/>
      <c r="U3" s="6"/>
      <c r="V3" s="6"/>
      <c r="W3" s="6"/>
      <c r="X3" s="6"/>
      <c r="Y3" s="6" t="s">
        <v>391</v>
      </c>
      <c r="Z3" s="6"/>
      <c r="AA3" s="6"/>
      <c r="AC3" t="s">
        <v>392</v>
      </c>
      <c r="AG3" t="s">
        <v>393</v>
      </c>
    </row>
    <row r="4" spans="1:35" x14ac:dyDescent="0.25">
      <c r="A4" t="s">
        <v>79</v>
      </c>
      <c r="B4" s="6">
        <v>1.308794623682985</v>
      </c>
      <c r="C4" s="6">
        <v>1.4020453963063062</v>
      </c>
      <c r="D4" s="6">
        <v>1.3554200099946456</v>
      </c>
      <c r="E4" s="6">
        <v>-0.57885087046578576</v>
      </c>
      <c r="F4" s="6">
        <v>1.9342708804604314</v>
      </c>
      <c r="G4" s="6">
        <v>5.3237458150711143</v>
      </c>
      <c r="H4" s="6">
        <v>0.49306045557422351</v>
      </c>
      <c r="I4" s="6"/>
      <c r="J4" s="6">
        <v>0.49306045557422351</v>
      </c>
      <c r="K4" s="6">
        <v>0.3258886689682734</v>
      </c>
      <c r="L4" s="6">
        <v>-0.32169613683198045</v>
      </c>
      <c r="M4" s="6">
        <v>1.2510183291930259</v>
      </c>
      <c r="N4" s="6">
        <v>-1.5727144660250063</v>
      </c>
      <c r="O4" s="6">
        <v>-4.6095427661037833</v>
      </c>
      <c r="P4" s="6">
        <v>0.19156327543424315</v>
      </c>
      <c r="Q4" s="6">
        <v>-4.0482197924067016</v>
      </c>
      <c r="R4" s="6">
        <v>0.56132297369708173</v>
      </c>
      <c r="S4" s="6">
        <v>0.4251662768224207</v>
      </c>
      <c r="T4" s="6">
        <v>1.4467082568879637</v>
      </c>
      <c r="U4" s="6">
        <v>-4.4733860692291225</v>
      </c>
      <c r="V4" s="6">
        <v>-0.88538528319088194</v>
      </c>
      <c r="W4" s="6"/>
      <c r="X4" s="6"/>
      <c r="Y4" s="6">
        <f>N4/100</f>
        <v>-1.5727144660250061E-2</v>
      </c>
      <c r="Z4" s="6">
        <f>Y4</f>
        <v>-1.5727144660250061E-2</v>
      </c>
      <c r="AA4" s="6">
        <v>-1.5727144660250061E-2</v>
      </c>
      <c r="AC4">
        <f>L4/100</f>
        <v>-3.2169613683198043E-3</v>
      </c>
      <c r="AD4" s="6">
        <f>Z4</f>
        <v>-1.5727144660250061E-2</v>
      </c>
      <c r="AE4">
        <v>-1.5727144660250061E-2</v>
      </c>
      <c r="AG4">
        <f>M4/100</f>
        <v>1.2510183291930259E-2</v>
      </c>
      <c r="AH4">
        <f>AG4</f>
        <v>1.2510183291930259E-2</v>
      </c>
      <c r="AI4">
        <v>1.2510183291930259E-2</v>
      </c>
    </row>
    <row r="5" spans="1:35" x14ac:dyDescent="0.25">
      <c r="A5" t="s">
        <v>80</v>
      </c>
      <c r="B5" s="6">
        <v>-0.49029628201999742</v>
      </c>
      <c r="C5" s="6">
        <v>0.81313284502897432</v>
      </c>
      <c r="D5" s="6">
        <v>0.16141828150448845</v>
      </c>
      <c r="E5" s="6">
        <v>3.1102823657736423</v>
      </c>
      <c r="F5" s="6">
        <v>-2.9488640842691538</v>
      </c>
      <c r="G5" s="6">
        <v>4.1944886352514343</v>
      </c>
      <c r="H5" s="6">
        <v>0.47273119422825971</v>
      </c>
      <c r="I5" s="6"/>
      <c r="J5" s="6">
        <v>0.47273119422825971</v>
      </c>
      <c r="K5" s="6">
        <v>0.32617144489883532</v>
      </c>
      <c r="L5" s="6">
        <v>-3.6210409873111775</v>
      </c>
      <c r="M5" s="6">
        <v>-5.3439865183128514</v>
      </c>
      <c r="N5" s="6">
        <v>1.7229455310016739</v>
      </c>
      <c r="O5" s="6">
        <v>5.3984414255534858</v>
      </c>
      <c r="P5" s="6">
        <v>0.18807561803199221</v>
      </c>
      <c r="Q5" s="6">
        <v>0.76208523072182732</v>
      </c>
      <c r="R5" s="6">
        <v>-4.6363561948316585</v>
      </c>
      <c r="S5" s="6">
        <v>-9.2467577270446046</v>
      </c>
      <c r="T5" s="6">
        <v>-4.4399416054842424</v>
      </c>
      <c r="U5" s="6">
        <v>10.008842957766433</v>
      </c>
      <c r="V5" s="6">
        <v>-0.19641458934741607</v>
      </c>
      <c r="W5" s="6"/>
      <c r="X5" s="6"/>
      <c r="Y5" s="6">
        <f t="shared" ref="Y5:Y68" si="0">N5/100</f>
        <v>1.7229455310016739E-2</v>
      </c>
      <c r="Z5" s="6">
        <f>Y5+Z4</f>
        <v>1.5023106497666777E-3</v>
      </c>
      <c r="AA5" s="6">
        <v>1.5023106497666777E-3</v>
      </c>
      <c r="AC5">
        <f t="shared" ref="AC5:AC68" si="1">L5/100</f>
        <v>-3.6210409873111776E-2</v>
      </c>
      <c r="AD5" s="6">
        <f>AD4+AC5</f>
        <v>-5.1937554533361838E-2</v>
      </c>
      <c r="AE5">
        <v>-5.1937554533361838E-2</v>
      </c>
      <c r="AG5">
        <f t="shared" ref="AG5:AG68" si="2">M5/100</f>
        <v>-5.3439865183128515E-2</v>
      </c>
      <c r="AH5">
        <f>AH4+AG5</f>
        <v>-4.0929681891198257E-2</v>
      </c>
      <c r="AI5">
        <v>-4.0929681891198257E-2</v>
      </c>
    </row>
    <row r="6" spans="1:35" x14ac:dyDescent="0.25">
      <c r="A6" t="s">
        <v>81</v>
      </c>
      <c r="B6" s="6">
        <v>8.2223498837807441</v>
      </c>
      <c r="C6" s="6">
        <v>5.0437230085586648</v>
      </c>
      <c r="D6" s="6">
        <v>6.6330364461697044</v>
      </c>
      <c r="E6" s="6">
        <v>3.0375915190965941</v>
      </c>
      <c r="F6" s="6">
        <v>3.5954449270731104</v>
      </c>
      <c r="G6" s="6">
        <v>3.4132222796890819</v>
      </c>
      <c r="H6" s="6">
        <v>0.45247322501928977</v>
      </c>
      <c r="I6" s="6"/>
      <c r="J6" s="6">
        <v>0.45247322501928977</v>
      </c>
      <c r="K6" s="6">
        <v>0.32649048750978971</v>
      </c>
      <c r="L6" s="6">
        <v>3.1680600357259805</v>
      </c>
      <c r="M6" s="6">
        <v>5.1528712169083484</v>
      </c>
      <c r="N6" s="6">
        <v>-1.9848111811823679</v>
      </c>
      <c r="O6" s="6">
        <v>5.2799878492547823</v>
      </c>
      <c r="P6" s="6">
        <v>0.19214780600461895</v>
      </c>
      <c r="Q6" s="6">
        <v>7.4335098040154097</v>
      </c>
      <c r="R6" s="6">
        <v>2.1535219547606275</v>
      </c>
      <c r="S6" s="6">
        <v>13.151723292783899</v>
      </c>
      <c r="T6" s="6">
        <v>3.2503426499762558</v>
      </c>
      <c r="U6" s="6">
        <v>-5.7182134887684892</v>
      </c>
      <c r="V6" s="6">
        <v>-1.0968206952156283</v>
      </c>
      <c r="W6" s="6"/>
      <c r="X6" s="6"/>
      <c r="Y6" s="6">
        <f t="shared" si="0"/>
        <v>-1.9848111811823679E-2</v>
      </c>
      <c r="Z6" s="6">
        <f t="shared" ref="Z6:Z69" si="3">Y6+Z5</f>
        <v>-1.8345801162057002E-2</v>
      </c>
      <c r="AA6" s="6">
        <v>-1.8345801162057002E-2</v>
      </c>
      <c r="AC6">
        <f t="shared" si="1"/>
        <v>3.1680600357259808E-2</v>
      </c>
      <c r="AD6" s="6">
        <f t="shared" ref="AD6:AD69" si="4">AD5+AC6</f>
        <v>-2.0256954176102029E-2</v>
      </c>
      <c r="AE6">
        <v>-2.0256954176102029E-2</v>
      </c>
      <c r="AG6">
        <f t="shared" si="2"/>
        <v>5.1528712169083481E-2</v>
      </c>
      <c r="AH6">
        <f t="shared" ref="AH6:AH69" si="5">AH5+AG6</f>
        <v>1.0599030277885224E-2</v>
      </c>
      <c r="AI6">
        <v>1.0599030277885224E-2</v>
      </c>
    </row>
    <row r="7" spans="1:35" x14ac:dyDescent="0.25">
      <c r="A7" t="s">
        <v>82</v>
      </c>
      <c r="B7" s="6">
        <v>6.924654788900142</v>
      </c>
      <c r="C7" s="6">
        <v>12.932633476668798</v>
      </c>
      <c r="D7" s="6">
        <v>9.9286441327844699</v>
      </c>
      <c r="E7" s="6">
        <v>-2.057456260159185</v>
      </c>
      <c r="F7" s="6">
        <v>11.986100392943655</v>
      </c>
      <c r="G7" s="6">
        <v>3.9512606285090892</v>
      </c>
      <c r="H7" s="6">
        <v>0.43228330941502691</v>
      </c>
      <c r="I7" s="6"/>
      <c r="J7" s="6">
        <v>0.43228330941502691</v>
      </c>
      <c r="K7" s="6">
        <v>0.32684579680113279</v>
      </c>
      <c r="L7" s="6">
        <v>9.731183207009007</v>
      </c>
      <c r="M7" s="6">
        <v>-2.3731604261693406</v>
      </c>
      <c r="N7" s="6">
        <v>12.104343633178347</v>
      </c>
      <c r="O7" s="6">
        <v>4.8699542212480997</v>
      </c>
      <c r="P7" s="6">
        <v>0.19324324324324327</v>
      </c>
      <c r="Q7" s="6">
        <v>13.660051680097002</v>
      </c>
      <c r="R7" s="6">
        <v>8.7900974588489014</v>
      </c>
      <c r="S7" s="6">
        <v>-6.2840895959872274</v>
      </c>
      <c r="T7" s="6">
        <v>-1.4363716970504834</v>
      </c>
      <c r="U7" s="6">
        <v>19.944141276084231</v>
      </c>
      <c r="V7" s="6">
        <v>10.226469155899384</v>
      </c>
      <c r="W7" s="6"/>
      <c r="X7" s="6"/>
      <c r="Y7" s="6">
        <f t="shared" si="0"/>
        <v>0.12104343633178347</v>
      </c>
      <c r="Z7" s="6">
        <f t="shared" si="3"/>
        <v>0.10269763516972646</v>
      </c>
      <c r="AA7" s="6">
        <v>0.10269763516972646</v>
      </c>
      <c r="AC7">
        <f t="shared" si="1"/>
        <v>9.7311832070090074E-2</v>
      </c>
      <c r="AD7" s="6">
        <f t="shared" si="4"/>
        <v>7.7054877893988044E-2</v>
      </c>
      <c r="AE7">
        <v>7.7054877893988044E-2</v>
      </c>
      <c r="AG7">
        <f t="shared" si="2"/>
        <v>-2.3731604261693406E-2</v>
      </c>
      <c r="AH7">
        <f t="shared" si="5"/>
        <v>-1.3132573983808182E-2</v>
      </c>
      <c r="AI7">
        <v>-1.3132573983808182E-2</v>
      </c>
    </row>
    <row r="8" spans="1:35" x14ac:dyDescent="0.25">
      <c r="A8" t="s">
        <v>83</v>
      </c>
      <c r="B8" s="6">
        <v>8.2592828743855762</v>
      </c>
      <c r="C8" s="6">
        <v>11.445197264303886</v>
      </c>
      <c r="D8" s="6">
        <v>9.852240069344731</v>
      </c>
      <c r="E8" s="6">
        <v>0.1538031338860435</v>
      </c>
      <c r="F8" s="6">
        <v>9.6984369354586875</v>
      </c>
      <c r="G8" s="6">
        <v>4.4096344672387122</v>
      </c>
      <c r="H8" s="6">
        <v>0.31708001001966579</v>
      </c>
      <c r="I8" s="6"/>
      <c r="J8" s="6">
        <v>0.31708001001966579</v>
      </c>
      <c r="K8" s="6">
        <v>0.32666887790670818</v>
      </c>
      <c r="L8" s="6">
        <v>8.0946894502922664</v>
      </c>
      <c r="M8" s="6">
        <v>-0.60945956332388473</v>
      </c>
      <c r="N8" s="6">
        <v>8.704149013616151</v>
      </c>
      <c r="O8" s="6">
        <v>-4.1469098249644025</v>
      </c>
      <c r="P8" s="6">
        <v>0.18747262374069204</v>
      </c>
      <c r="Q8" s="6">
        <v>4.7252116906299948</v>
      </c>
      <c r="R8" s="6">
        <v>8.8721215155943973</v>
      </c>
      <c r="S8" s="6">
        <v>-7.8064823465420154</v>
      </c>
      <c r="T8" s="6">
        <v>1.0510934022919425</v>
      </c>
      <c r="U8" s="6">
        <v>12.531694037172009</v>
      </c>
      <c r="V8" s="6">
        <v>7.8210281133024546</v>
      </c>
      <c r="W8" s="6"/>
      <c r="X8" s="6"/>
      <c r="Y8" s="6">
        <f t="shared" si="0"/>
        <v>8.7041490136161512E-2</v>
      </c>
      <c r="Z8" s="6">
        <f t="shared" si="3"/>
        <v>0.18973912530588799</v>
      </c>
      <c r="AA8" s="6">
        <v>0.18973912530588799</v>
      </c>
      <c r="AC8">
        <f t="shared" si="1"/>
        <v>8.0946894502922667E-2</v>
      </c>
      <c r="AD8" s="6">
        <f t="shared" si="4"/>
        <v>0.15800177239691071</v>
      </c>
      <c r="AE8">
        <v>0.15800177239691071</v>
      </c>
      <c r="AG8">
        <f t="shared" si="2"/>
        <v>-6.0945956332388472E-3</v>
      </c>
      <c r="AH8">
        <f t="shared" si="5"/>
        <v>-1.922716961704703E-2</v>
      </c>
      <c r="AI8">
        <v>-1.922716961704703E-2</v>
      </c>
    </row>
    <row r="9" spans="1:35" x14ac:dyDescent="0.25">
      <c r="A9" t="s">
        <v>84</v>
      </c>
      <c r="B9" s="6">
        <v>1.785167629073392</v>
      </c>
      <c r="C9" s="6">
        <v>-0.47995860907885657</v>
      </c>
      <c r="D9" s="6">
        <v>0.65260450999726771</v>
      </c>
      <c r="E9" s="6">
        <v>3.6597924467901777</v>
      </c>
      <c r="F9" s="6">
        <v>-3.00718793679291</v>
      </c>
      <c r="G9" s="6">
        <v>4.6878767198646942</v>
      </c>
      <c r="H9" s="6">
        <v>0.20215019034530712</v>
      </c>
      <c r="I9" s="6"/>
      <c r="J9" s="6">
        <v>0.20215019034530712</v>
      </c>
      <c r="K9" s="6">
        <v>0.32595973082651153</v>
      </c>
      <c r="L9" s="6">
        <v>-3.4785593784250719</v>
      </c>
      <c r="M9" s="6">
        <v>-4.8785569714440564</v>
      </c>
      <c r="N9" s="6">
        <v>1.3999975930189845</v>
      </c>
      <c r="O9" s="6">
        <v>-9.0364352938325485</v>
      </c>
      <c r="P9" s="6">
        <v>0.1904150620453573</v>
      </c>
      <c r="Q9" s="6">
        <v>-10.794321285113639</v>
      </c>
      <c r="R9" s="6">
        <v>-1.7578859912810907</v>
      </c>
      <c r="S9" s="6">
        <v>-0.37283538452331333</v>
      </c>
      <c r="T9" s="6">
        <v>-5.9383064990231951</v>
      </c>
      <c r="U9" s="6">
        <v>-10.421485900590326</v>
      </c>
      <c r="V9" s="6">
        <v>4.1804205077421042</v>
      </c>
      <c r="W9" s="6"/>
      <c r="X9" s="6"/>
      <c r="Y9" s="6">
        <f t="shared" si="0"/>
        <v>1.3999975930189845E-2</v>
      </c>
      <c r="Z9" s="6">
        <f t="shared" si="3"/>
        <v>0.20373910123607783</v>
      </c>
      <c r="AA9" s="6">
        <v>0.20373910123607783</v>
      </c>
      <c r="AC9">
        <f t="shared" si="1"/>
        <v>-3.4785593784250717E-2</v>
      </c>
      <c r="AD9" s="6">
        <f t="shared" si="4"/>
        <v>0.12321617861265999</v>
      </c>
      <c r="AE9">
        <v>0.12321617861265999</v>
      </c>
      <c r="AG9">
        <f t="shared" si="2"/>
        <v>-4.8785569714440563E-2</v>
      </c>
      <c r="AH9">
        <f t="shared" si="5"/>
        <v>-6.801273933148759E-2</v>
      </c>
      <c r="AI9">
        <v>-6.801273933148759E-2</v>
      </c>
    </row>
    <row r="10" spans="1:35" x14ac:dyDescent="0.25">
      <c r="A10" t="s">
        <v>85</v>
      </c>
      <c r="B10" s="6">
        <v>-0.43017364723674234</v>
      </c>
      <c r="C10" s="6">
        <v>1.2768989943079845</v>
      </c>
      <c r="D10" s="6">
        <v>0.42336267353562107</v>
      </c>
      <c r="E10" s="6">
        <v>-2.5639109121854631</v>
      </c>
      <c r="F10" s="6">
        <v>2.9872735857210841</v>
      </c>
      <c r="G10" s="6">
        <v>4.9295731495272062</v>
      </c>
      <c r="H10" s="6">
        <v>8.7394460159373466E-2</v>
      </c>
      <c r="I10" s="6"/>
      <c r="J10" s="6">
        <v>8.7394460159373466E-2</v>
      </c>
      <c r="K10" s="6">
        <v>0.32471835556053841</v>
      </c>
      <c r="L10" s="6">
        <v>0.49498588901132123</v>
      </c>
      <c r="M10" s="6">
        <v>-2.139012999689283</v>
      </c>
      <c r="N10" s="6">
        <v>2.6339988887006043</v>
      </c>
      <c r="O10" s="6">
        <v>-4.6541251824473235</v>
      </c>
      <c r="P10" s="6">
        <v>0.19265271251601881</v>
      </c>
      <c r="Q10" s="6">
        <v>-3.2625094526484144</v>
      </c>
      <c r="R10" s="6">
        <v>1.3916157297989091</v>
      </c>
      <c r="S10" s="6">
        <v>0.58136970307026836</v>
      </c>
      <c r="T10" s="6">
        <v>-2.7881625229403717</v>
      </c>
      <c r="U10" s="6">
        <v>-3.8438791557186827</v>
      </c>
      <c r="V10" s="6">
        <v>4.1797782527392808</v>
      </c>
      <c r="W10" s="6"/>
      <c r="X10" s="6"/>
      <c r="Y10" s="6">
        <f t="shared" si="0"/>
        <v>2.6339988887006043E-2</v>
      </c>
      <c r="Z10" s="6">
        <f t="shared" si="3"/>
        <v>0.23007909012308386</v>
      </c>
      <c r="AA10" s="6">
        <v>0.23007909012308386</v>
      </c>
      <c r="AC10">
        <f t="shared" si="1"/>
        <v>4.949858890113212E-3</v>
      </c>
      <c r="AD10" s="6">
        <f t="shared" si="4"/>
        <v>0.12816603750277319</v>
      </c>
      <c r="AE10">
        <v>0.12816603750277319</v>
      </c>
      <c r="AG10">
        <f t="shared" si="2"/>
        <v>-2.1390129996892829E-2</v>
      </c>
      <c r="AH10">
        <f t="shared" si="5"/>
        <v>-8.9402869328380416E-2</v>
      </c>
      <c r="AI10">
        <v>-8.9402869328380416E-2</v>
      </c>
    </row>
    <row r="11" spans="1:35" x14ac:dyDescent="0.25">
      <c r="A11" t="s">
        <v>86</v>
      </c>
      <c r="B11" s="6">
        <v>-7.0403057989679496</v>
      </c>
      <c r="C11" s="6">
        <v>-9.9883763570826289</v>
      </c>
      <c r="D11" s="6">
        <v>-8.5143410780252893</v>
      </c>
      <c r="E11" s="6">
        <v>-5.6298421583502289</v>
      </c>
      <c r="F11" s="6">
        <v>-2.8844989196750603</v>
      </c>
      <c r="G11" s="6">
        <v>4.9722223819045643</v>
      </c>
      <c r="H11" s="6">
        <v>-2.7286070462295697E-2</v>
      </c>
      <c r="I11" s="6"/>
      <c r="J11" s="6">
        <v>-2.7286070462295697E-2</v>
      </c>
      <c r="K11" s="6">
        <v>0.32294475210879758</v>
      </c>
      <c r="L11" s="6">
        <v>-6.2899058472682912</v>
      </c>
      <c r="M11" s="6">
        <v>-4.0922640911224821</v>
      </c>
      <c r="N11" s="6">
        <v>-2.197641756145809</v>
      </c>
      <c r="O11" s="6">
        <v>-2.2881155679453515</v>
      </c>
      <c r="P11" s="6">
        <v>0.18964003511852504</v>
      </c>
      <c r="Q11" s="6">
        <v>-8.1441030985532414</v>
      </c>
      <c r="R11" s="6">
        <v>-5.8559875306078908</v>
      </c>
      <c r="S11" s="6">
        <v>-8.4201792668609894</v>
      </c>
      <c r="T11" s="6">
        <v>-3.0794475386202964</v>
      </c>
      <c r="U11" s="6">
        <v>0.27607616830774795</v>
      </c>
      <c r="V11" s="6">
        <v>-2.7765399919875944</v>
      </c>
      <c r="W11" s="6"/>
      <c r="X11" s="6"/>
      <c r="Y11" s="6">
        <f t="shared" si="0"/>
        <v>-2.197641756145809E-2</v>
      </c>
      <c r="Z11" s="6">
        <f t="shared" si="3"/>
        <v>0.20810267256162576</v>
      </c>
      <c r="AA11" s="6">
        <v>0.20810267256162576</v>
      </c>
      <c r="AC11">
        <f t="shared" si="1"/>
        <v>-6.2899058472682914E-2</v>
      </c>
      <c r="AD11" s="6">
        <f t="shared" si="4"/>
        <v>6.526697903009028E-2</v>
      </c>
      <c r="AE11">
        <v>6.526697903009028E-2</v>
      </c>
      <c r="AG11">
        <f t="shared" si="2"/>
        <v>-4.0922640911224821E-2</v>
      </c>
      <c r="AH11">
        <f t="shared" si="5"/>
        <v>-0.13032551023960523</v>
      </c>
      <c r="AI11">
        <v>-0.13032551023960523</v>
      </c>
    </row>
    <row r="12" spans="1:35" x14ac:dyDescent="0.25">
      <c r="A12" t="s">
        <v>87</v>
      </c>
      <c r="B12" s="6">
        <v>-2.0389802218286235</v>
      </c>
      <c r="C12" s="6">
        <v>-1.7080337699358239</v>
      </c>
      <c r="D12" s="6">
        <v>-1.8735069958822237</v>
      </c>
      <c r="E12" s="6">
        <v>-3.6502694509788824</v>
      </c>
      <c r="F12" s="6">
        <v>1.7767624550966588</v>
      </c>
      <c r="G12" s="6">
        <v>3.517363205406923</v>
      </c>
      <c r="H12" s="6">
        <v>0.25360610455180677</v>
      </c>
      <c r="I12" s="6"/>
      <c r="J12" s="6">
        <v>0.25360610455180677</v>
      </c>
      <c r="K12" s="6">
        <v>0.32316444357655727</v>
      </c>
      <c r="L12" s="6">
        <v>-0.71121119295212498</v>
      </c>
      <c r="M12" s="6">
        <v>-6.9361014795000493</v>
      </c>
      <c r="N12" s="6">
        <v>6.2248902865479243</v>
      </c>
      <c r="O12" s="6">
        <v>-2.8070118908084258</v>
      </c>
      <c r="P12" s="6">
        <v>0.19874944171505135</v>
      </c>
      <c r="Q12" s="6">
        <v>-2.9603310375748655</v>
      </c>
      <c r="R12" s="6">
        <v>-0.15331914676643965</v>
      </c>
      <c r="S12" s="6">
        <v>-12.566658115422669</v>
      </c>
      <c r="T12" s="6">
        <v>-5.5394472414924882</v>
      </c>
      <c r="U12" s="6">
        <v>9.6063270778478032</v>
      </c>
      <c r="V12" s="6">
        <v>5.3861280947260486</v>
      </c>
      <c r="W12" s="6"/>
      <c r="X12" s="6"/>
      <c r="Y12" s="6">
        <f t="shared" si="0"/>
        <v>6.2248902865479246E-2</v>
      </c>
      <c r="Z12" s="6">
        <f t="shared" si="3"/>
        <v>0.27035157542710503</v>
      </c>
      <c r="AA12" s="6">
        <v>0.27035157542710503</v>
      </c>
      <c r="AC12">
        <f t="shared" si="1"/>
        <v>-7.1121119295212499E-3</v>
      </c>
      <c r="AD12" s="6">
        <f t="shared" si="4"/>
        <v>5.8154867100569031E-2</v>
      </c>
      <c r="AE12">
        <v>5.8154867100569031E-2</v>
      </c>
      <c r="AG12">
        <f t="shared" si="2"/>
        <v>-6.9361014795000495E-2</v>
      </c>
      <c r="AH12">
        <f t="shared" si="5"/>
        <v>-0.19968652503460571</v>
      </c>
      <c r="AI12">
        <v>-0.19968652503460571</v>
      </c>
    </row>
    <row r="13" spans="1:35" x14ac:dyDescent="0.25">
      <c r="A13" t="s">
        <v>88</v>
      </c>
      <c r="B13" s="6">
        <v>4.9693962586577101</v>
      </c>
      <c r="C13" s="6">
        <v>2.4777363938532915</v>
      </c>
      <c r="D13" s="6">
        <v>3.7235663262555008</v>
      </c>
      <c r="E13" s="6">
        <v>-6.5743869065354232</v>
      </c>
      <c r="F13" s="6">
        <v>10.297953232790924</v>
      </c>
      <c r="G13" s="6">
        <v>2.5533610191107465</v>
      </c>
      <c r="H13" s="6">
        <v>0.53396460277639335</v>
      </c>
      <c r="I13" s="6"/>
      <c r="J13" s="6">
        <v>0.53396460277639335</v>
      </c>
      <c r="K13" s="6">
        <v>0.32537742996382535</v>
      </c>
      <c r="L13" s="6">
        <v>6.9677654987531801</v>
      </c>
      <c r="M13" s="6">
        <v>3.4463574550127904</v>
      </c>
      <c r="N13" s="6">
        <v>3.5214080437403896</v>
      </c>
      <c r="O13" s="6">
        <v>-7.3717525621574964E-5</v>
      </c>
      <c r="P13" s="6">
        <v>0.19742679680567879</v>
      </c>
      <c r="Q13" s="6">
        <v>6.9677063350425108</v>
      </c>
      <c r="R13" s="6">
        <v>6.9677800525681324</v>
      </c>
      <c r="S13" s="6">
        <v>11.500555842341775</v>
      </c>
      <c r="T13" s="6">
        <v>1.4650869838345713</v>
      </c>
      <c r="U13" s="6">
        <v>-4.5328495072992645</v>
      </c>
      <c r="V13" s="6">
        <v>5.5026930687335609</v>
      </c>
      <c r="W13" s="6"/>
      <c r="X13" s="6"/>
      <c r="Y13" s="6">
        <f t="shared" si="0"/>
        <v>3.52140804374039E-2</v>
      </c>
      <c r="Z13" s="6">
        <f t="shared" si="3"/>
        <v>0.3055656558645089</v>
      </c>
      <c r="AA13" s="6">
        <v>0.3055656558645089</v>
      </c>
      <c r="AC13">
        <f t="shared" si="1"/>
        <v>6.9677654987531798E-2</v>
      </c>
      <c r="AD13" s="6">
        <f t="shared" si="4"/>
        <v>0.12783252208810084</v>
      </c>
      <c r="AE13">
        <v>0.12783252208810084</v>
      </c>
      <c r="AG13">
        <f t="shared" si="2"/>
        <v>3.4463574550127905E-2</v>
      </c>
      <c r="AH13">
        <f t="shared" si="5"/>
        <v>-0.1652229504844778</v>
      </c>
      <c r="AI13">
        <v>-0.1652229504844778</v>
      </c>
    </row>
    <row r="14" spans="1:35" x14ac:dyDescent="0.25">
      <c r="A14" t="s">
        <v>89</v>
      </c>
      <c r="B14" s="6">
        <v>-4.0897917260830141</v>
      </c>
      <c r="C14" s="6">
        <v>-6.3253409322600262</v>
      </c>
      <c r="D14" s="6">
        <v>-5.2075663291715202</v>
      </c>
      <c r="E14" s="6">
        <v>-5.1238771536983307</v>
      </c>
      <c r="F14" s="6">
        <v>-8.3689175473189437E-2</v>
      </c>
      <c r="G14" s="6">
        <v>2.3861504195047623</v>
      </c>
      <c r="H14" s="6">
        <v>0.81320202692261034</v>
      </c>
      <c r="I14" s="6"/>
      <c r="J14" s="6">
        <v>0.81320202692261034</v>
      </c>
      <c r="K14" s="6">
        <v>0.32958371127059694</v>
      </c>
      <c r="L14" s="6">
        <v>-3.104055819670664</v>
      </c>
      <c r="M14" s="6">
        <v>-3.6571991556838235</v>
      </c>
      <c r="N14" s="6">
        <v>0.55314333601315946</v>
      </c>
      <c r="O14" s="6">
        <v>0.42942070741390914</v>
      </c>
      <c r="P14" s="6">
        <v>0.20368705035971221</v>
      </c>
      <c r="Q14" s="6">
        <v>-2.7621025495132749</v>
      </c>
      <c r="R14" s="6">
        <v>-3.1915232569271841</v>
      </c>
      <c r="S14" s="6">
        <v>-13.481224627936095</v>
      </c>
      <c r="T14" s="6">
        <v>-1.1443343680326215</v>
      </c>
      <c r="U14" s="6">
        <v>10.719122078422821</v>
      </c>
      <c r="V14" s="6">
        <v>-2.0471888888945626</v>
      </c>
      <c r="W14" s="6"/>
      <c r="X14" s="6"/>
      <c r="Y14" s="6">
        <f t="shared" si="0"/>
        <v>5.5314333601315943E-3</v>
      </c>
      <c r="Z14" s="6">
        <f t="shared" si="3"/>
        <v>0.31109708922464052</v>
      </c>
      <c r="AA14" s="6">
        <v>0.31109708922464052</v>
      </c>
      <c r="AC14">
        <f t="shared" si="1"/>
        <v>-3.104055819670664E-2</v>
      </c>
      <c r="AD14" s="6">
        <f t="shared" si="4"/>
        <v>9.6791963891394189E-2</v>
      </c>
      <c r="AE14">
        <v>9.6791963891394189E-2</v>
      </c>
      <c r="AG14">
        <f t="shared" si="2"/>
        <v>-3.6571991556838233E-2</v>
      </c>
      <c r="AH14">
        <f t="shared" si="5"/>
        <v>-0.20179494204131604</v>
      </c>
      <c r="AI14">
        <v>-0.20179494204131601</v>
      </c>
    </row>
    <row r="15" spans="1:35" x14ac:dyDescent="0.25">
      <c r="A15" t="s">
        <v>90</v>
      </c>
      <c r="B15" s="6">
        <v>18.997213275420854</v>
      </c>
      <c r="C15" s="6">
        <v>19.435725429706174</v>
      </c>
      <c r="D15" s="6">
        <v>19.216469352563514</v>
      </c>
      <c r="E15" s="6">
        <v>1.2029201863011707</v>
      </c>
      <c r="F15" s="6">
        <v>18.013549166262344</v>
      </c>
      <c r="G15" s="6">
        <v>1.7251710696755118</v>
      </c>
      <c r="H15" s="6">
        <v>1.0907388011595742</v>
      </c>
      <c r="I15" s="6"/>
      <c r="J15" s="6">
        <v>1.0907388011595742</v>
      </c>
      <c r="K15" s="6">
        <v>0.33578328749688657</v>
      </c>
      <c r="L15" s="6">
        <v>17.113699107038958</v>
      </c>
      <c r="M15" s="6">
        <v>8.7481807321230232</v>
      </c>
      <c r="N15" s="6">
        <v>8.3655183749159345</v>
      </c>
      <c r="O15" s="6">
        <v>-1.569082497002636</v>
      </c>
      <c r="P15" s="6">
        <v>0.20034393809114359</v>
      </c>
      <c r="Q15" s="6">
        <v>15.858972776675714</v>
      </c>
      <c r="R15" s="6">
        <v>17.42805527367835</v>
      </c>
      <c r="S15" s="6">
        <v>22.526876046208208</v>
      </c>
      <c r="T15" s="6">
        <v>5.2960990028952297</v>
      </c>
      <c r="U15" s="6">
        <v>-6.6679032695324949</v>
      </c>
      <c r="V15" s="6">
        <v>12.131956270783121</v>
      </c>
      <c r="W15" s="6"/>
      <c r="X15" s="6"/>
      <c r="Y15" s="6">
        <f t="shared" si="0"/>
        <v>8.365518374915934E-2</v>
      </c>
      <c r="Z15" s="6">
        <f t="shared" si="3"/>
        <v>0.39475227297379989</v>
      </c>
      <c r="AA15" s="6">
        <v>0.39475227297379989</v>
      </c>
      <c r="AC15">
        <f t="shared" si="1"/>
        <v>0.17113699107038957</v>
      </c>
      <c r="AD15" s="6">
        <f t="shared" si="4"/>
        <v>0.26792895496178376</v>
      </c>
      <c r="AE15">
        <v>0.26792895496178376</v>
      </c>
      <c r="AG15">
        <f t="shared" si="2"/>
        <v>8.7481807321230232E-2</v>
      </c>
      <c r="AH15">
        <f t="shared" si="5"/>
        <v>-0.11431313472008581</v>
      </c>
      <c r="AI15">
        <v>-0.11431313472008581</v>
      </c>
    </row>
    <row r="16" spans="1:35" x14ac:dyDescent="0.25">
      <c r="A16" t="s">
        <v>91</v>
      </c>
      <c r="B16" s="6">
        <v>12.925718916778983</v>
      </c>
      <c r="C16" s="6">
        <v>17.804132589444599</v>
      </c>
      <c r="D16" s="6">
        <v>15.364925753111791</v>
      </c>
      <c r="E16" s="6">
        <v>8.7866270115082301</v>
      </c>
      <c r="F16" s="6">
        <v>6.578298741603561</v>
      </c>
      <c r="G16" s="6">
        <v>2.5810123703382226</v>
      </c>
      <c r="H16" s="6">
        <v>0.83957692341911638</v>
      </c>
      <c r="I16" s="6"/>
      <c r="J16" s="6">
        <v>0.83957692341911638</v>
      </c>
      <c r="K16" s="6">
        <v>0.33990845106317968</v>
      </c>
      <c r="L16" s="6">
        <v>8.1334419703473131</v>
      </c>
      <c r="M16" s="6">
        <v>9.1418659420767838</v>
      </c>
      <c r="N16" s="6">
        <v>-1.0084239717294707</v>
      </c>
      <c r="O16" s="6">
        <v>-2.2760527098419812</v>
      </c>
      <c r="P16" s="6">
        <v>0.20322847682119205</v>
      </c>
      <c r="Q16" s="6">
        <v>6.3199479858912646</v>
      </c>
      <c r="R16" s="6">
        <v>8.5960006957332453</v>
      </c>
      <c r="S16" s="6">
        <v>21.354532565188279</v>
      </c>
      <c r="T16" s="6">
        <v>6.0268429228831506</v>
      </c>
      <c r="U16" s="6">
        <v>-15.034584579297015</v>
      </c>
      <c r="V16" s="6">
        <v>2.5691577728500947</v>
      </c>
      <c r="W16" s="6"/>
      <c r="X16" s="6"/>
      <c r="Y16" s="6">
        <f t="shared" si="0"/>
        <v>-1.0084239717294708E-2</v>
      </c>
      <c r="Z16" s="6">
        <f t="shared" si="3"/>
        <v>0.38466803325650517</v>
      </c>
      <c r="AA16" s="6">
        <v>0.38466803325650517</v>
      </c>
      <c r="AC16">
        <f t="shared" si="1"/>
        <v>8.1334419703473132E-2</v>
      </c>
      <c r="AD16" s="6">
        <f t="shared" si="4"/>
        <v>0.34926337466525692</v>
      </c>
      <c r="AE16">
        <v>0.34926337466525692</v>
      </c>
      <c r="AG16">
        <f t="shared" si="2"/>
        <v>9.1418659420767837E-2</v>
      </c>
      <c r="AH16">
        <f t="shared" si="5"/>
        <v>-2.2894475299317971E-2</v>
      </c>
      <c r="AI16">
        <v>-2.2894475299317971E-2</v>
      </c>
    </row>
    <row r="17" spans="1:35" x14ac:dyDescent="0.25">
      <c r="A17" t="s">
        <v>92</v>
      </c>
      <c r="B17" s="6">
        <v>16.488696309444961</v>
      </c>
      <c r="C17" s="6">
        <v>16.218370397315596</v>
      </c>
      <c r="D17" s="6">
        <v>16.353533353380278</v>
      </c>
      <c r="E17" s="6">
        <v>10.158467681971928</v>
      </c>
      <c r="F17" s="6">
        <v>6.1950656714083507</v>
      </c>
      <c r="G17" s="6">
        <v>3.3651624504683841</v>
      </c>
      <c r="H17" s="6">
        <v>0.58998840215025439</v>
      </c>
      <c r="I17" s="6"/>
      <c r="J17" s="6">
        <v>0.58998840215025439</v>
      </c>
      <c r="K17" s="6">
        <v>0.34195920196951946</v>
      </c>
      <c r="L17" s="6">
        <v>8.1298624681289819</v>
      </c>
      <c r="M17" s="6">
        <v>8.2095100214707486</v>
      </c>
      <c r="N17" s="6">
        <v>-7.9647553341766653E-2</v>
      </c>
      <c r="O17" s="6">
        <v>2.5468908909835957</v>
      </c>
      <c r="P17" s="6">
        <v>0.22912621359223301</v>
      </c>
      <c r="Q17" s="6">
        <v>10.093193892828957</v>
      </c>
      <c r="R17" s="6">
        <v>7.5463030018453621</v>
      </c>
      <c r="S17" s="6">
        <v>10.202425557787464</v>
      </c>
      <c r="T17" s="6">
        <v>7.6171572927922284</v>
      </c>
      <c r="U17" s="6">
        <v>-0.10923166495850722</v>
      </c>
      <c r="V17" s="6">
        <v>-7.085429094686635E-2</v>
      </c>
      <c r="W17" s="6"/>
      <c r="X17" s="6"/>
      <c r="Y17" s="6">
        <f t="shared" si="0"/>
        <v>-7.9647553341766653E-4</v>
      </c>
      <c r="Z17" s="6">
        <f t="shared" si="3"/>
        <v>0.38387155772308751</v>
      </c>
      <c r="AA17" s="6">
        <v>0.38387155772308751</v>
      </c>
      <c r="AC17">
        <f t="shared" si="1"/>
        <v>8.1298624681289816E-2</v>
      </c>
      <c r="AD17" s="6">
        <f t="shared" si="4"/>
        <v>0.43056199934654671</v>
      </c>
      <c r="AE17">
        <v>0.43056199934654671</v>
      </c>
      <c r="AG17">
        <f t="shared" si="2"/>
        <v>8.2095100214707492E-2</v>
      </c>
      <c r="AH17">
        <f t="shared" si="5"/>
        <v>5.9200624915389521E-2</v>
      </c>
      <c r="AI17">
        <v>5.9200624915389521E-2</v>
      </c>
    </row>
    <row r="18" spans="1:35" x14ac:dyDescent="0.25">
      <c r="A18" t="s">
        <v>93</v>
      </c>
      <c r="B18" s="6">
        <v>4.2863972691876029</v>
      </c>
      <c r="C18" s="6">
        <v>4.3165887437087491</v>
      </c>
      <c r="D18" s="6">
        <v>4.301493006448176</v>
      </c>
      <c r="E18" s="6">
        <v>2.4234479325802027</v>
      </c>
      <c r="F18" s="6">
        <v>1.8780450738679733</v>
      </c>
      <c r="G18" s="6">
        <v>4.1860258713821725</v>
      </c>
      <c r="H18" s="6">
        <v>0.3415009093913568</v>
      </c>
      <c r="I18" s="6"/>
      <c r="J18" s="6">
        <v>0.3415009093913568</v>
      </c>
      <c r="K18" s="6">
        <v>0.34193554021587047</v>
      </c>
      <c r="L18" s="6">
        <v>1.050627422736734</v>
      </c>
      <c r="M18" s="6">
        <v>0.39272789750884496</v>
      </c>
      <c r="N18" s="6">
        <v>0.65789952522788908</v>
      </c>
      <c r="O18" s="6">
        <v>-0.96878501503620562</v>
      </c>
      <c r="P18" s="6">
        <v>0.20744081172491541</v>
      </c>
      <c r="Q18" s="6">
        <v>0.28280795760657318</v>
      </c>
      <c r="R18" s="6">
        <v>1.2515929726427788</v>
      </c>
      <c r="S18" s="6">
        <v>-3.52470633943918</v>
      </c>
      <c r="T18" s="6">
        <v>1.4180591913899778</v>
      </c>
      <c r="U18" s="6">
        <v>3.8075142970457532</v>
      </c>
      <c r="V18" s="6">
        <v>-0.16646621874719902</v>
      </c>
      <c r="W18" s="6"/>
      <c r="X18" s="6"/>
      <c r="Y18" s="6">
        <f t="shared" si="0"/>
        <v>6.5789952522788912E-3</v>
      </c>
      <c r="Z18" s="6">
        <f t="shared" si="3"/>
        <v>0.39045055297536641</v>
      </c>
      <c r="AA18" s="6">
        <v>0.39045055297536641</v>
      </c>
      <c r="AC18">
        <f t="shared" si="1"/>
        <v>1.050627422736734E-2</v>
      </c>
      <c r="AD18" s="6">
        <f t="shared" si="4"/>
        <v>0.44106827357391404</v>
      </c>
      <c r="AE18">
        <v>0.44106827357391404</v>
      </c>
      <c r="AG18">
        <f t="shared" si="2"/>
        <v>3.9272789750884494E-3</v>
      </c>
      <c r="AH18">
        <f t="shared" si="5"/>
        <v>6.3127903890477968E-2</v>
      </c>
      <c r="AI18">
        <v>6.3127903890477968E-2</v>
      </c>
    </row>
    <row r="19" spans="1:35" x14ac:dyDescent="0.25">
      <c r="A19" t="s">
        <v>94</v>
      </c>
      <c r="B19" s="6">
        <v>4.1865142572062197</v>
      </c>
      <c r="C19" s="6">
        <v>3.2491811795587466E-2</v>
      </c>
      <c r="D19" s="6">
        <v>2.1095030345009036</v>
      </c>
      <c r="E19" s="6">
        <v>4.0823376867606953</v>
      </c>
      <c r="F19" s="6">
        <v>-1.9728346522597917</v>
      </c>
      <c r="G19" s="6">
        <v>4.9441523570246861</v>
      </c>
      <c r="H19" s="6">
        <v>9.364899078505573E-2</v>
      </c>
      <c r="I19" s="6"/>
      <c r="J19" s="6">
        <v>9.364899078505573E-2</v>
      </c>
      <c r="K19" s="6">
        <v>0.33983746580224983</v>
      </c>
      <c r="L19" s="6">
        <v>-2.3275351208752322</v>
      </c>
      <c r="M19" s="6">
        <v>0.49789616193317426</v>
      </c>
      <c r="N19" s="6">
        <v>-2.8254312828084065</v>
      </c>
      <c r="O19" s="6">
        <v>-0.49800376902827637</v>
      </c>
      <c r="P19" s="6">
        <v>0.20567121320890164</v>
      </c>
      <c r="Q19" s="6">
        <v>-2.7231138505448573</v>
      </c>
      <c r="R19" s="6">
        <v>-2.225110081516581</v>
      </c>
      <c r="S19" s="6">
        <v>-2.498674223323103</v>
      </c>
      <c r="T19" s="6">
        <v>1.2737817610076643</v>
      </c>
      <c r="U19" s="6">
        <v>-0.22443962722175437</v>
      </c>
      <c r="V19" s="6">
        <v>-3.4988918425242455</v>
      </c>
      <c r="W19" s="6"/>
      <c r="X19" s="6"/>
      <c r="Y19" s="6">
        <f t="shared" si="0"/>
        <v>-2.8254312828084063E-2</v>
      </c>
      <c r="Z19" s="6">
        <f t="shared" si="3"/>
        <v>0.36219624014728236</v>
      </c>
      <c r="AA19" s="6">
        <v>0.36219624014728236</v>
      </c>
      <c r="AC19">
        <f t="shared" si="1"/>
        <v>-2.3275351208752321E-2</v>
      </c>
      <c r="AD19" s="6">
        <f t="shared" si="4"/>
        <v>0.41779292236516175</v>
      </c>
      <c r="AE19">
        <v>0.41779292236516175</v>
      </c>
      <c r="AG19">
        <f t="shared" si="2"/>
        <v>4.9789616193317426E-3</v>
      </c>
      <c r="AH19">
        <f t="shared" si="5"/>
        <v>6.8106865509809711E-2</v>
      </c>
      <c r="AI19">
        <v>6.8106865509809711E-2</v>
      </c>
    </row>
    <row r="20" spans="1:35" x14ac:dyDescent="0.25">
      <c r="A20" t="s">
        <v>95</v>
      </c>
      <c r="B20" s="6">
        <v>3.6579425115840891</v>
      </c>
      <c r="C20" s="6">
        <v>3.8972716805163898</v>
      </c>
      <c r="D20" s="6">
        <v>3.7776070960502395</v>
      </c>
      <c r="E20" s="6">
        <v>2.0564188282470752</v>
      </c>
      <c r="F20" s="6">
        <v>1.7211882678031643</v>
      </c>
      <c r="G20" s="6">
        <v>4.1389123297042376</v>
      </c>
      <c r="H20" s="6">
        <v>0.11610275480471444</v>
      </c>
      <c r="I20" s="6"/>
      <c r="J20" s="6">
        <v>0.11610275480471444</v>
      </c>
      <c r="K20" s="6">
        <v>0.33688250290771504</v>
      </c>
      <c r="L20" s="6">
        <v>0.94264287657160251</v>
      </c>
      <c r="M20" s="6">
        <v>2.9381599494981501</v>
      </c>
      <c r="N20" s="6">
        <v>-1.9955170729265475</v>
      </c>
      <c r="O20" s="6">
        <v>-4.3930249744079664E-2</v>
      </c>
      <c r="P20" s="6">
        <v>0.18556338028169014</v>
      </c>
      <c r="Q20" s="6">
        <v>0.90686447246665314</v>
      </c>
      <c r="R20" s="6">
        <v>0.9507947222107328</v>
      </c>
      <c r="S20" s="6">
        <v>1.3983228092879256</v>
      </c>
      <c r="T20" s="6">
        <v>3.2890004911716426</v>
      </c>
      <c r="U20" s="6">
        <v>-0.49145833682127249</v>
      </c>
      <c r="V20" s="6">
        <v>-2.3382057689609099</v>
      </c>
      <c r="W20" s="6"/>
      <c r="X20" s="6"/>
      <c r="Y20" s="6">
        <f t="shared" si="0"/>
        <v>-1.9955170729265476E-2</v>
      </c>
      <c r="Z20" s="6">
        <f t="shared" si="3"/>
        <v>0.34224106941801691</v>
      </c>
      <c r="AA20" s="6">
        <v>0.34224106941801691</v>
      </c>
      <c r="AC20">
        <f t="shared" si="1"/>
        <v>9.4264287657160259E-3</v>
      </c>
      <c r="AD20" s="6">
        <f t="shared" si="4"/>
        <v>0.42721935113087778</v>
      </c>
      <c r="AE20">
        <v>0.42721935113087778</v>
      </c>
      <c r="AG20">
        <f t="shared" si="2"/>
        <v>2.9381599494981502E-2</v>
      </c>
      <c r="AH20">
        <f t="shared" si="5"/>
        <v>9.7488465004791219E-2</v>
      </c>
      <c r="AI20">
        <v>9.7488465004791219E-2</v>
      </c>
    </row>
    <row r="21" spans="1:35" x14ac:dyDescent="0.25">
      <c r="A21" t="s">
        <v>96</v>
      </c>
      <c r="B21" s="6">
        <v>6.6072990587763059</v>
      </c>
      <c r="C21" s="6">
        <v>5.0002081324159064</v>
      </c>
      <c r="D21" s="6">
        <v>5.8037535955961062</v>
      </c>
      <c r="E21" s="6">
        <v>-4.7941009427098891</v>
      </c>
      <c r="F21" s="6">
        <v>10.597854538305995</v>
      </c>
      <c r="G21" s="6">
        <v>4.4762445811831588</v>
      </c>
      <c r="H21" s="6">
        <v>0.13853696604577692</v>
      </c>
      <c r="I21" s="6"/>
      <c r="J21" s="6">
        <v>0.13853696604577692</v>
      </c>
      <c r="K21" s="6">
        <v>0.33307065153229687</v>
      </c>
      <c r="L21" s="6">
        <v>7.4177801462298225</v>
      </c>
      <c r="M21" s="6">
        <v>-3.663205256251084</v>
      </c>
      <c r="N21" s="6">
        <v>11.080985402480906</v>
      </c>
      <c r="O21" s="6">
        <v>0.26035116043119855</v>
      </c>
      <c r="P21" s="6">
        <v>0.1828888119154832</v>
      </c>
      <c r="Q21" s="6">
        <v>7.6305159922489416</v>
      </c>
      <c r="R21" s="6">
        <v>7.3701648318177435</v>
      </c>
      <c r="S21" s="6">
        <v>-5.9534423695142484</v>
      </c>
      <c r="T21" s="6">
        <v>-3.1505960168263485</v>
      </c>
      <c r="U21" s="6">
        <v>13.583958361763191</v>
      </c>
      <c r="V21" s="6">
        <v>10.520760848644091</v>
      </c>
      <c r="W21" s="6"/>
      <c r="X21" s="6"/>
      <c r="Y21" s="6">
        <f t="shared" si="0"/>
        <v>0.11080985402480906</v>
      </c>
      <c r="Z21" s="6">
        <f t="shared" si="3"/>
        <v>0.45305092344282594</v>
      </c>
      <c r="AA21" s="6">
        <v>0.45305092344282594</v>
      </c>
      <c r="AC21">
        <f t="shared" si="1"/>
        <v>7.4177801462298229E-2</v>
      </c>
      <c r="AD21" s="6">
        <f t="shared" si="4"/>
        <v>0.50139715259317597</v>
      </c>
      <c r="AE21">
        <v>0.50139715259317597</v>
      </c>
      <c r="AG21">
        <f t="shared" si="2"/>
        <v>-3.6632052562510842E-2</v>
      </c>
      <c r="AH21">
        <f t="shared" si="5"/>
        <v>6.0856412442280378E-2</v>
      </c>
      <c r="AI21">
        <v>6.0856412442280378E-2</v>
      </c>
    </row>
    <row r="22" spans="1:35" x14ac:dyDescent="0.25">
      <c r="A22" t="s">
        <v>97</v>
      </c>
      <c r="B22" s="6">
        <v>-2.6531356757075741E-2</v>
      </c>
      <c r="C22" s="6">
        <v>3.2328521364874518</v>
      </c>
      <c r="D22" s="6">
        <v>1.6031603898651881</v>
      </c>
      <c r="E22" s="6">
        <v>1.3815269229223048</v>
      </c>
      <c r="F22" s="6">
        <v>0.22163346694288322</v>
      </c>
      <c r="G22" s="6">
        <v>3.9379334482453996</v>
      </c>
      <c r="H22" s="6">
        <v>0.160947863650307</v>
      </c>
      <c r="I22" s="6"/>
      <c r="J22" s="6">
        <v>0.160947863650307</v>
      </c>
      <c r="K22" s="6">
        <v>0.32840191167597255</v>
      </c>
      <c r="L22" s="6">
        <v>-0.725987600541534</v>
      </c>
      <c r="M22" s="6">
        <v>0.6466494091827798</v>
      </c>
      <c r="N22" s="6">
        <v>-1.3726370097243139</v>
      </c>
      <c r="O22" s="6">
        <v>1.1554575093949415</v>
      </c>
      <c r="P22" s="6">
        <v>0.18197395476353664</v>
      </c>
      <c r="Q22" s="6">
        <v>0.21920673630758369</v>
      </c>
      <c r="R22" s="6">
        <v>-0.93625077308735782</v>
      </c>
      <c r="S22" s="6">
        <v>0.23535306656585234</v>
      </c>
      <c r="T22" s="6">
        <v>0.73814432243354988</v>
      </c>
      <c r="U22" s="6">
        <v>-1.6146330258268643E-2</v>
      </c>
      <c r="V22" s="6">
        <v>-1.6743950955209077</v>
      </c>
      <c r="W22" s="6"/>
      <c r="X22" s="6"/>
      <c r="Y22" s="6">
        <f t="shared" si="0"/>
        <v>-1.3726370097243139E-2</v>
      </c>
      <c r="Z22" s="6">
        <f t="shared" si="3"/>
        <v>0.43932455334558279</v>
      </c>
      <c r="AA22" s="6">
        <v>0.43932455334558279</v>
      </c>
      <c r="AC22">
        <f t="shared" si="1"/>
        <v>-7.2598760054153402E-3</v>
      </c>
      <c r="AD22" s="6">
        <f t="shared" si="4"/>
        <v>0.49413727658776063</v>
      </c>
      <c r="AE22">
        <v>0.49413727658776063</v>
      </c>
      <c r="AG22">
        <f t="shared" si="2"/>
        <v>6.4664940918277977E-3</v>
      </c>
      <c r="AH22">
        <f t="shared" si="5"/>
        <v>6.7322906534108176E-2</v>
      </c>
      <c r="AI22">
        <v>6.7322906534108176E-2</v>
      </c>
    </row>
    <row r="23" spans="1:35" x14ac:dyDescent="0.25">
      <c r="A23" t="s">
        <v>98</v>
      </c>
      <c r="B23" s="6">
        <v>3.4607091013732827</v>
      </c>
      <c r="C23" s="6">
        <v>1.5496603581969026</v>
      </c>
      <c r="D23" s="6">
        <v>2.5051847297850927</v>
      </c>
      <c r="E23" s="6">
        <v>1.816339831265168</v>
      </c>
      <c r="F23" s="6">
        <v>0.6888448985199247</v>
      </c>
      <c r="G23" s="6">
        <v>3.2359485207682379</v>
      </c>
      <c r="H23" s="6">
        <v>0.18333169993560716</v>
      </c>
      <c r="I23" s="6"/>
      <c r="J23" s="6">
        <v>0.18333169993560716</v>
      </c>
      <c r="K23" s="6">
        <v>0.32287628333873808</v>
      </c>
      <c r="L23" s="6">
        <v>0.10634867901557128</v>
      </c>
      <c r="M23" s="6">
        <v>5.2444430948698351</v>
      </c>
      <c r="N23" s="6">
        <v>-5.1380944158542636</v>
      </c>
      <c r="O23" s="6">
        <v>-2.9006949400789956</v>
      </c>
      <c r="P23" s="6">
        <v>0.18370824812542605</v>
      </c>
      <c r="Q23" s="6">
        <v>-2.2614646752752243</v>
      </c>
      <c r="R23" s="6">
        <v>0.63923026480377132</v>
      </c>
      <c r="S23" s="6">
        <v>5.3281443100286419</v>
      </c>
      <c r="T23" s="6">
        <v>5.2256059529196897</v>
      </c>
      <c r="U23" s="6">
        <v>-7.5896089853038662</v>
      </c>
      <c r="V23" s="6">
        <v>-4.5863756881159183</v>
      </c>
      <c r="W23" s="6"/>
      <c r="X23" s="6"/>
      <c r="Y23" s="6">
        <f t="shared" si="0"/>
        <v>-5.1380944158542635E-2</v>
      </c>
      <c r="Z23" s="6">
        <f t="shared" si="3"/>
        <v>0.38794360918704018</v>
      </c>
      <c r="AA23" s="6">
        <v>0.38794360918704018</v>
      </c>
      <c r="AC23">
        <f t="shared" si="1"/>
        <v>1.0634867901557128E-3</v>
      </c>
      <c r="AD23" s="6">
        <f t="shared" si="4"/>
        <v>0.49520076337791635</v>
      </c>
      <c r="AE23">
        <v>0.49520076337791635</v>
      </c>
      <c r="AG23">
        <f t="shared" si="2"/>
        <v>5.2444430948698349E-2</v>
      </c>
      <c r="AH23">
        <f t="shared" si="5"/>
        <v>0.11976733748280652</v>
      </c>
      <c r="AI23">
        <v>0.11976733748280652</v>
      </c>
    </row>
    <row r="24" spans="1:35" x14ac:dyDescent="0.25">
      <c r="A24" t="s">
        <v>99</v>
      </c>
      <c r="B24" s="6">
        <v>-0.36842107867709473</v>
      </c>
      <c r="C24" s="6">
        <v>1.4157636401472828</v>
      </c>
      <c r="D24" s="6">
        <v>0.52367128073509406</v>
      </c>
      <c r="E24" s="6">
        <v>-4.1677825350237896</v>
      </c>
      <c r="F24" s="6">
        <v>4.6914538157588836</v>
      </c>
      <c r="G24" s="6">
        <v>3.3290800447595283</v>
      </c>
      <c r="H24" s="6">
        <v>0.35104395565035418</v>
      </c>
      <c r="I24" s="6"/>
      <c r="J24" s="6">
        <v>0.35104395565035418</v>
      </c>
      <c r="K24" s="6">
        <v>0.31820696178644303</v>
      </c>
      <c r="L24" s="6">
        <v>2.0665606262461984</v>
      </c>
      <c r="M24" s="6">
        <v>-6.1137305553267742</v>
      </c>
      <c r="N24" s="6">
        <v>8.1802911815729722</v>
      </c>
      <c r="O24" s="6">
        <v>3.3036050301718021</v>
      </c>
      <c r="P24" s="6">
        <v>0.18681693989071038</v>
      </c>
      <c r="Q24" s="6">
        <v>4.7529962740737464</v>
      </c>
      <c r="R24" s="6">
        <v>1.4493912439019443</v>
      </c>
      <c r="S24" s="6">
        <v>-11.515848486278085</v>
      </c>
      <c r="T24" s="6">
        <v>-4.8726728030250657</v>
      </c>
      <c r="U24" s="6">
        <v>16.268844760351833</v>
      </c>
      <c r="V24" s="6">
        <v>6.32206404692701</v>
      </c>
      <c r="W24" s="6"/>
      <c r="X24" s="6"/>
      <c r="Y24" s="6">
        <f t="shared" si="0"/>
        <v>8.1802911815729726E-2</v>
      </c>
      <c r="Z24" s="6">
        <f t="shared" si="3"/>
        <v>0.46974652100276992</v>
      </c>
      <c r="AA24" s="6">
        <v>0.46974652100276992</v>
      </c>
      <c r="AC24">
        <f t="shared" si="1"/>
        <v>2.0665606262461986E-2</v>
      </c>
      <c r="AD24" s="6">
        <f t="shared" si="4"/>
        <v>0.51586636964037835</v>
      </c>
      <c r="AE24">
        <v>0.51586636964037835</v>
      </c>
      <c r="AG24">
        <f t="shared" si="2"/>
        <v>-6.113730555326774E-2</v>
      </c>
      <c r="AH24">
        <f t="shared" si="5"/>
        <v>5.8630031929538778E-2</v>
      </c>
      <c r="AI24">
        <v>5.8630031929538778E-2</v>
      </c>
    </row>
    <row r="25" spans="1:35" x14ac:dyDescent="0.25">
      <c r="A25" t="s">
        <v>100</v>
      </c>
      <c r="B25" s="6">
        <v>2.6241647617426977</v>
      </c>
      <c r="C25" s="6">
        <v>3.4921145716728219</v>
      </c>
      <c r="D25" s="6">
        <v>3.0581396667077598</v>
      </c>
      <c r="E25" s="6">
        <v>1.2880897557657534</v>
      </c>
      <c r="F25" s="6">
        <v>1.7700499109420065</v>
      </c>
      <c r="G25" s="6">
        <v>2.8356890651426818</v>
      </c>
      <c r="H25" s="6">
        <v>0.51831505661006361</v>
      </c>
      <c r="I25" s="6"/>
      <c r="J25" s="6">
        <v>0.51831505661006361</v>
      </c>
      <c r="K25" s="6">
        <v>0.31439394701905898</v>
      </c>
      <c r="L25" s="6">
        <v>0.92813411550000535</v>
      </c>
      <c r="M25" s="6">
        <v>3.8246192190373769</v>
      </c>
      <c r="N25" s="6">
        <v>-2.8964851035373718</v>
      </c>
      <c r="O25" s="6">
        <v>0.48950710435471079</v>
      </c>
      <c r="P25" s="6">
        <v>0.16884860691507217</v>
      </c>
      <c r="Q25" s="6">
        <v>1.3349886272093925</v>
      </c>
      <c r="R25" s="6">
        <v>0.84548152285468159</v>
      </c>
      <c r="S25" s="6">
        <v>0.21398474448994972</v>
      </c>
      <c r="T25" s="6">
        <v>4.5581204874934986</v>
      </c>
      <c r="U25" s="6">
        <v>1.1210038827194428</v>
      </c>
      <c r="V25" s="6">
        <v>-3.7126389646388169</v>
      </c>
      <c r="W25" s="6"/>
      <c r="X25" s="6"/>
      <c r="Y25" s="6">
        <f t="shared" si="0"/>
        <v>-2.8964851035373718E-2</v>
      </c>
      <c r="Z25" s="6">
        <f t="shared" si="3"/>
        <v>0.44078166996739621</v>
      </c>
      <c r="AA25" s="6">
        <v>0.44078166996739621</v>
      </c>
      <c r="AC25">
        <f t="shared" si="1"/>
        <v>9.281341155000053E-3</v>
      </c>
      <c r="AD25" s="6">
        <f t="shared" si="4"/>
        <v>0.52514771079537836</v>
      </c>
      <c r="AE25">
        <v>0.52514771079537836</v>
      </c>
      <c r="AG25">
        <f t="shared" si="2"/>
        <v>3.8246192190373771E-2</v>
      </c>
      <c r="AH25">
        <f t="shared" si="5"/>
        <v>9.6876224119912549E-2</v>
      </c>
      <c r="AI25">
        <v>9.6876224119912549E-2</v>
      </c>
    </row>
    <row r="26" spans="1:35" x14ac:dyDescent="0.25">
      <c r="A26" t="s">
        <v>101</v>
      </c>
      <c r="B26" s="6">
        <v>15.594717185709506</v>
      </c>
      <c r="C26" s="6">
        <v>14.781131640419609</v>
      </c>
      <c r="D26" s="6">
        <v>15.187924413064557</v>
      </c>
      <c r="E26" s="6">
        <v>9.6319418728182171</v>
      </c>
      <c r="F26" s="6">
        <v>5.5559825402463403</v>
      </c>
      <c r="G26" s="6">
        <v>2.5428470795681246</v>
      </c>
      <c r="H26" s="6">
        <v>0.68493644325009484</v>
      </c>
      <c r="I26" s="6"/>
      <c r="J26" s="6">
        <v>0.68493644325009484</v>
      </c>
      <c r="K26" s="6">
        <v>0.3114372390366309</v>
      </c>
      <c r="L26" s="6">
        <v>7.2921689214763896</v>
      </c>
      <c r="M26" s="6">
        <v>7.5010147870346211</v>
      </c>
      <c r="N26" s="6">
        <v>-0.20884586555823148</v>
      </c>
      <c r="O26" s="6">
        <v>8.0285423061965737</v>
      </c>
      <c r="P26" s="6">
        <v>0.18348919703321506</v>
      </c>
      <c r="Q26" s="6">
        <v>13.847560446561758</v>
      </c>
      <c r="R26" s="6">
        <v>5.8190181403651842</v>
      </c>
      <c r="S26" s="6">
        <v>20.849584673180228</v>
      </c>
      <c r="T26" s="6">
        <v>4.5012769255745706</v>
      </c>
      <c r="U26" s="6">
        <v>-7.0020242266184702</v>
      </c>
      <c r="V26" s="6">
        <v>1.3177412147906136</v>
      </c>
      <c r="W26" s="6"/>
      <c r="X26" s="6"/>
      <c r="Y26" s="6">
        <f t="shared" si="0"/>
        <v>-2.0884586555823146E-3</v>
      </c>
      <c r="Z26" s="6">
        <f t="shared" si="3"/>
        <v>0.43869321131181388</v>
      </c>
      <c r="AA26" s="6">
        <v>0.43869321131181388</v>
      </c>
      <c r="AC26">
        <f t="shared" si="1"/>
        <v>7.2921689214763899E-2</v>
      </c>
      <c r="AD26" s="6">
        <f t="shared" si="4"/>
        <v>0.5980694000101423</v>
      </c>
      <c r="AE26">
        <v>0.5980694000101423</v>
      </c>
      <c r="AG26">
        <f t="shared" si="2"/>
        <v>7.5010147870346211E-2</v>
      </c>
      <c r="AH26">
        <f t="shared" si="5"/>
        <v>0.17188637199025875</v>
      </c>
      <c r="AI26">
        <v>0.17188637199025875</v>
      </c>
    </row>
    <row r="27" spans="1:35" x14ac:dyDescent="0.25">
      <c r="A27" t="s">
        <v>102</v>
      </c>
      <c r="B27" s="6">
        <v>8.1671060013940533</v>
      </c>
      <c r="C27" s="6">
        <v>7.8471034499793646</v>
      </c>
      <c r="D27" s="6">
        <v>8.0071047256867089</v>
      </c>
      <c r="E27" s="6">
        <v>1.9861849748576077</v>
      </c>
      <c r="F27" s="6">
        <v>6.0209197508291012</v>
      </c>
      <c r="G27" s="6">
        <v>3.2351269848806643</v>
      </c>
      <c r="H27" s="6">
        <v>0.8507022612231907</v>
      </c>
      <c r="I27" s="6"/>
      <c r="J27" s="6">
        <v>0.8507022612231907</v>
      </c>
      <c r="K27" s="6">
        <v>0.30933683783909949</v>
      </c>
      <c r="L27" s="6">
        <v>5.0470272650103229</v>
      </c>
      <c r="M27" s="6">
        <v>-3.8360132117150196</v>
      </c>
      <c r="N27" s="6">
        <v>8.883040476725343</v>
      </c>
      <c r="O27" s="6">
        <v>-2.7683641346300196</v>
      </c>
      <c r="P27" s="6">
        <v>0.18943706514864012</v>
      </c>
      <c r="Q27" s="6">
        <v>2.8030939073073688</v>
      </c>
      <c r="R27" s="6">
        <v>5.5714580419373885</v>
      </c>
      <c r="S27" s="6">
        <v>-3.874800599643085</v>
      </c>
      <c r="T27" s="6">
        <v>-3.826948192062694</v>
      </c>
      <c r="U27" s="6">
        <v>6.6778945069504534</v>
      </c>
      <c r="V27" s="6">
        <v>9.3984062340000829</v>
      </c>
      <c r="W27" s="6"/>
      <c r="X27" s="6"/>
      <c r="Y27" s="6">
        <f t="shared" si="0"/>
        <v>8.8830404767253429E-2</v>
      </c>
      <c r="Z27" s="6">
        <f t="shared" si="3"/>
        <v>0.52752361607906728</v>
      </c>
      <c r="AA27" s="6">
        <v>0.52752361607906728</v>
      </c>
      <c r="AC27">
        <f t="shared" si="1"/>
        <v>5.0470272650103232E-2</v>
      </c>
      <c r="AD27" s="6">
        <f t="shared" si="4"/>
        <v>0.64853967266024548</v>
      </c>
      <c r="AE27">
        <v>0.64853967266024548</v>
      </c>
      <c r="AG27">
        <f t="shared" si="2"/>
        <v>-3.8360132117150197E-2</v>
      </c>
      <c r="AH27">
        <f t="shared" si="5"/>
        <v>0.13352623987310855</v>
      </c>
      <c r="AI27">
        <v>0.13352623987310855</v>
      </c>
    </row>
    <row r="28" spans="1:35" x14ac:dyDescent="0.25">
      <c r="A28" t="s">
        <v>103</v>
      </c>
      <c r="B28" s="6">
        <v>3.0446405666033627</v>
      </c>
      <c r="C28" s="6">
        <v>2.4390597502428335</v>
      </c>
      <c r="D28" s="6">
        <v>2.7418501584230981</v>
      </c>
      <c r="E28" s="6">
        <v>-0.5511031333647054</v>
      </c>
      <c r="F28" s="6">
        <v>3.2929532917878035</v>
      </c>
      <c r="G28" s="6">
        <v>3.527782675354902</v>
      </c>
      <c r="H28" s="6">
        <v>0.85440340422913152</v>
      </c>
      <c r="I28" s="6"/>
      <c r="J28" s="6">
        <v>0.85440340422913152</v>
      </c>
      <c r="K28" s="6">
        <v>0.30772487097439316</v>
      </c>
      <c r="L28" s="6">
        <v>1.446296455677639</v>
      </c>
      <c r="M28" s="6">
        <v>-3.2949604758070636</v>
      </c>
      <c r="N28" s="6">
        <v>4.7412569314847026</v>
      </c>
      <c r="O28" s="6">
        <v>-0.89344773008766798</v>
      </c>
      <c r="P28" s="6">
        <v>0.18826482585503609</v>
      </c>
      <c r="Q28" s="6">
        <v>0.72105350690550307</v>
      </c>
      <c r="R28" s="6">
        <v>1.6145012369931711</v>
      </c>
      <c r="S28" s="6">
        <v>-2.8324099822244424</v>
      </c>
      <c r="T28" s="6">
        <v>-3.402239291481425</v>
      </c>
      <c r="U28" s="6">
        <v>3.5534634891299453</v>
      </c>
      <c r="V28" s="6">
        <v>5.0167405284745961</v>
      </c>
      <c r="W28" s="6"/>
      <c r="X28" s="6"/>
      <c r="Y28" s="6">
        <f t="shared" si="0"/>
        <v>4.7412569314847025E-2</v>
      </c>
      <c r="Z28" s="6">
        <f t="shared" si="3"/>
        <v>0.57493618539391433</v>
      </c>
      <c r="AA28" s="6">
        <v>0.57493618539391433</v>
      </c>
      <c r="AC28">
        <f t="shared" si="1"/>
        <v>1.4462964556776391E-2</v>
      </c>
      <c r="AD28" s="6">
        <f t="shared" si="4"/>
        <v>0.66300263721702191</v>
      </c>
      <c r="AE28">
        <v>0.66300263721702191</v>
      </c>
      <c r="AG28">
        <f t="shared" si="2"/>
        <v>-3.2949604758070634E-2</v>
      </c>
      <c r="AH28">
        <f t="shared" si="5"/>
        <v>0.10057663511503792</v>
      </c>
      <c r="AI28">
        <v>0.10057663511503792</v>
      </c>
    </row>
    <row r="29" spans="1:35" x14ac:dyDescent="0.25">
      <c r="A29" t="s">
        <v>104</v>
      </c>
      <c r="B29" s="6">
        <v>-3.4885370363269885</v>
      </c>
      <c r="C29" s="6">
        <v>-3.7590512483831162</v>
      </c>
      <c r="D29" s="6">
        <v>-3.6237941423550524</v>
      </c>
      <c r="E29" s="6">
        <v>-3.5329414244944957</v>
      </c>
      <c r="F29" s="6">
        <v>-9.0852717860556709E-2</v>
      </c>
      <c r="G29" s="6">
        <v>3.4728177298044076</v>
      </c>
      <c r="H29" s="6">
        <v>0.85807702044853329</v>
      </c>
      <c r="I29" s="6"/>
      <c r="J29" s="6">
        <v>0.85807702044853329</v>
      </c>
      <c r="K29" s="6">
        <v>0.30660133844252413</v>
      </c>
      <c r="L29" s="6">
        <v>-2.8338173088668066</v>
      </c>
      <c r="M29" s="6">
        <v>-8.2546803256057544</v>
      </c>
      <c r="N29" s="6">
        <v>5.4208630167389478</v>
      </c>
      <c r="O29" s="6">
        <v>3.0397484859464119</v>
      </c>
      <c r="P29" s="6">
        <v>0.19023622047244096</v>
      </c>
      <c r="Q29" s="6">
        <v>-0.37233908607366484</v>
      </c>
      <c r="R29" s="6">
        <v>-3.4120875720200767</v>
      </c>
      <c r="S29" s="6">
        <v>-9.8113523287850146</v>
      </c>
      <c r="T29" s="6">
        <v>-7.8889744174298402</v>
      </c>
      <c r="U29" s="6">
        <v>9.4390132427113507</v>
      </c>
      <c r="V29" s="6">
        <v>4.4768868454097639</v>
      </c>
      <c r="W29" s="6"/>
      <c r="X29" s="6"/>
      <c r="Y29" s="6">
        <f t="shared" si="0"/>
        <v>5.4208630167389478E-2</v>
      </c>
      <c r="Z29" s="6">
        <f t="shared" si="3"/>
        <v>0.62914481556130386</v>
      </c>
      <c r="AA29" s="6">
        <v>0.62914481556130386</v>
      </c>
      <c r="AC29">
        <f t="shared" si="1"/>
        <v>-2.8338173088668067E-2</v>
      </c>
      <c r="AD29" s="6">
        <f t="shared" si="4"/>
        <v>0.63466446412835387</v>
      </c>
      <c r="AE29">
        <v>0.63466446412835387</v>
      </c>
      <c r="AG29">
        <f t="shared" si="2"/>
        <v>-8.2546803256057538E-2</v>
      </c>
      <c r="AH29">
        <f t="shared" si="5"/>
        <v>1.8029831858980383E-2</v>
      </c>
      <c r="AI29">
        <v>1.8029831858980383E-2</v>
      </c>
    </row>
    <row r="30" spans="1:35" x14ac:dyDescent="0.25">
      <c r="A30" t="s">
        <v>105</v>
      </c>
      <c r="B30" s="6">
        <v>-7.6980546720577081</v>
      </c>
      <c r="C30" s="6">
        <v>-10.252329205156485</v>
      </c>
      <c r="D30" s="6">
        <v>-8.9751919386070966</v>
      </c>
      <c r="E30" s="6">
        <v>-6.6569571120922433</v>
      </c>
      <c r="F30" s="6">
        <v>-2.3182348265148534</v>
      </c>
      <c r="G30" s="6">
        <v>3.4914019942560421</v>
      </c>
      <c r="H30" s="6">
        <v>0.86172313479551121</v>
      </c>
      <c r="I30" s="6"/>
      <c r="J30" s="6">
        <v>0.86172313479551121</v>
      </c>
      <c r="K30" s="6">
        <v>0.30596624024346786</v>
      </c>
      <c r="L30" s="6">
        <v>-6.0213550540361114</v>
      </c>
      <c r="M30" s="6">
        <v>-8.037876583873004</v>
      </c>
      <c r="N30" s="6">
        <v>2.0165215298368926</v>
      </c>
      <c r="O30" s="6">
        <v>1.0331898596839779</v>
      </c>
      <c r="P30" s="6">
        <v>0.1889031430404105</v>
      </c>
      <c r="Q30" s="6">
        <v>-5.1833380062039183</v>
      </c>
      <c r="R30" s="6">
        <v>-6.2165278658878957</v>
      </c>
      <c r="S30" s="6">
        <v>-12.802762223190037</v>
      </c>
      <c r="T30" s="6">
        <v>-6.9281424432807803</v>
      </c>
      <c r="U30" s="6">
        <v>7.6194242169861184</v>
      </c>
      <c r="V30" s="6">
        <v>0.71161457739288458</v>
      </c>
      <c r="W30" s="6"/>
      <c r="X30" s="6"/>
      <c r="Y30" s="6">
        <f t="shared" si="0"/>
        <v>2.0165215298368927E-2</v>
      </c>
      <c r="Z30" s="6">
        <f t="shared" si="3"/>
        <v>0.64931003085967276</v>
      </c>
      <c r="AA30" s="6">
        <v>0.64931003085967276</v>
      </c>
      <c r="AC30">
        <f t="shared" si="1"/>
        <v>-6.0213550540361115E-2</v>
      </c>
      <c r="AD30" s="6">
        <f t="shared" si="4"/>
        <v>0.57445091358799272</v>
      </c>
      <c r="AE30">
        <v>0.57445091358799272</v>
      </c>
      <c r="AG30">
        <f t="shared" si="2"/>
        <v>-8.0378765838730035E-2</v>
      </c>
      <c r="AH30">
        <f t="shared" si="5"/>
        <v>-6.2348933979749652E-2</v>
      </c>
      <c r="AI30">
        <v>-6.2348933979749652E-2</v>
      </c>
    </row>
    <row r="31" spans="1:35" x14ac:dyDescent="0.25">
      <c r="A31" t="s">
        <v>106</v>
      </c>
      <c r="B31" s="6">
        <v>-2.6246150948256997</v>
      </c>
      <c r="C31" s="6">
        <v>0.74131668414736396</v>
      </c>
      <c r="D31" s="6">
        <v>-0.94164920533916785</v>
      </c>
      <c r="E31" s="6">
        <v>-2.4982996291072368</v>
      </c>
      <c r="F31" s="6">
        <v>1.5566504237680689</v>
      </c>
      <c r="G31" s="6">
        <v>2.9341749514363094</v>
      </c>
      <c r="H31" s="6">
        <v>0.86534177430408477</v>
      </c>
      <c r="I31" s="6"/>
      <c r="J31" s="6">
        <v>0.86534177430408477</v>
      </c>
      <c r="K31" s="6">
        <v>0.30581957637721868</v>
      </c>
      <c r="L31" s="6">
        <v>-0.70540997059866606</v>
      </c>
      <c r="M31" s="6">
        <v>-5.7773162444967916</v>
      </c>
      <c r="N31" s="6">
        <v>5.0719062738981258</v>
      </c>
      <c r="O31" s="6">
        <v>-3.177718617778023</v>
      </c>
      <c r="P31" s="6">
        <v>0.18448164842240822</v>
      </c>
      <c r="Q31" s="6">
        <v>-3.2968978195464227</v>
      </c>
      <c r="R31" s="6">
        <v>-0.1191792017683998</v>
      </c>
      <c r="S31" s="6">
        <v>-7.1952406534117861</v>
      </c>
      <c r="T31" s="6">
        <v>-5.4565619269648957</v>
      </c>
      <c r="U31" s="6">
        <v>3.8983428338653634</v>
      </c>
      <c r="V31" s="6">
        <v>5.3373827251964956</v>
      </c>
      <c r="W31" s="6"/>
      <c r="X31" s="6"/>
      <c r="Y31" s="6">
        <f t="shared" si="0"/>
        <v>5.071906273898126E-2</v>
      </c>
      <c r="Z31" s="6">
        <f t="shared" si="3"/>
        <v>0.70002909359865406</v>
      </c>
      <c r="AA31" s="6">
        <v>0.70002909359865406</v>
      </c>
      <c r="AC31">
        <f t="shared" si="1"/>
        <v>-7.0540997059866609E-3</v>
      </c>
      <c r="AD31" s="6">
        <f t="shared" si="4"/>
        <v>0.56739681388200602</v>
      </c>
      <c r="AE31">
        <v>0.56739681388200602</v>
      </c>
      <c r="AG31">
        <f t="shared" si="2"/>
        <v>-5.7773162444967913E-2</v>
      </c>
      <c r="AH31">
        <f t="shared" si="5"/>
        <v>-0.12012209642471756</v>
      </c>
      <c r="AI31">
        <v>-0.12012209642471756</v>
      </c>
    </row>
    <row r="32" spans="1:35" x14ac:dyDescent="0.25">
      <c r="A32" t="s">
        <v>107</v>
      </c>
      <c r="B32" s="6">
        <v>-5.0642527129873827E-2</v>
      </c>
      <c r="C32" s="6">
        <v>0.33169972111029011</v>
      </c>
      <c r="D32" s="6">
        <v>0.14052859699020814</v>
      </c>
      <c r="E32" s="6">
        <v>-5.5504018728537829</v>
      </c>
      <c r="F32" s="6">
        <v>5.6909304698439911</v>
      </c>
      <c r="G32" s="6">
        <v>2.5283261099985546</v>
      </c>
      <c r="H32" s="6">
        <v>0.65710317652225569</v>
      </c>
      <c r="I32" s="6"/>
      <c r="J32" s="6">
        <v>0.65710317652225569</v>
      </c>
      <c r="K32" s="6">
        <v>0.3079828627395661</v>
      </c>
      <c r="L32" s="6">
        <v>2.7480940392892195</v>
      </c>
      <c r="M32" s="6">
        <v>-0.42185749628974606</v>
      </c>
      <c r="N32" s="6">
        <v>3.1699515355789654</v>
      </c>
      <c r="O32" s="6">
        <v>4.1957025307572859</v>
      </c>
      <c r="P32" s="6">
        <v>0.18683446272991289</v>
      </c>
      <c r="Q32" s="6">
        <v>6.159894741937932</v>
      </c>
      <c r="R32" s="6">
        <v>1.964192211180646</v>
      </c>
      <c r="S32" s="6">
        <v>-0.6326408328100428</v>
      </c>
      <c r="T32" s="6">
        <v>-0.37342751539877311</v>
      </c>
      <c r="U32" s="6">
        <v>6.7925355747479745</v>
      </c>
      <c r="V32" s="6">
        <v>2.337619726579419</v>
      </c>
      <c r="W32" s="6"/>
      <c r="X32" s="6"/>
      <c r="Y32" s="6">
        <f t="shared" si="0"/>
        <v>3.1699515355789652E-2</v>
      </c>
      <c r="Z32" s="6">
        <f t="shared" si="3"/>
        <v>0.73172860895444369</v>
      </c>
      <c r="AA32" s="6">
        <v>0.73172860895444369</v>
      </c>
      <c r="AC32">
        <f t="shared" si="1"/>
        <v>2.7480940392892193E-2</v>
      </c>
      <c r="AD32" s="6">
        <f t="shared" si="4"/>
        <v>0.5948777542748982</v>
      </c>
      <c r="AE32">
        <v>0.5948777542748982</v>
      </c>
      <c r="AG32">
        <f t="shared" si="2"/>
        <v>-4.2185749628974607E-3</v>
      </c>
      <c r="AH32">
        <f t="shared" si="5"/>
        <v>-0.12434067138761502</v>
      </c>
      <c r="AI32">
        <v>-0.12434067138761502</v>
      </c>
    </row>
    <row r="33" spans="1:35" x14ac:dyDescent="0.25">
      <c r="A33" t="s">
        <v>108</v>
      </c>
      <c r="B33" s="6">
        <v>4.7576156349608212</v>
      </c>
      <c r="C33" s="6">
        <v>3.7674183556161367</v>
      </c>
      <c r="D33" s="6">
        <v>4.2625169952884789</v>
      </c>
      <c r="E33" s="6">
        <v>-1.5304207044930962</v>
      </c>
      <c r="F33" s="6">
        <v>5.7929376997815751</v>
      </c>
      <c r="G33" s="6">
        <v>2.1938092713860815</v>
      </c>
      <c r="H33" s="6">
        <v>0.44988680625088762</v>
      </c>
      <c r="I33" s="6"/>
      <c r="J33" s="6">
        <v>0.44988680625088762</v>
      </c>
      <c r="K33" s="6">
        <v>0.31245609933044893</v>
      </c>
      <c r="L33" s="6">
        <v>4.3199623988793334</v>
      </c>
      <c r="M33" s="6">
        <v>0.40251796153876007</v>
      </c>
      <c r="N33" s="6">
        <v>3.9174444373405732</v>
      </c>
      <c r="O33" s="6">
        <v>5.6140365442408759</v>
      </c>
      <c r="P33" s="6">
        <v>0.18552757411539689</v>
      </c>
      <c r="Q33" s="6">
        <v>8.8924403620720138</v>
      </c>
      <c r="R33" s="6">
        <v>3.2784038178311379</v>
      </c>
      <c r="S33" s="6">
        <v>0.85475764171973678</v>
      </c>
      <c r="T33" s="6">
        <v>0.29950289544665498</v>
      </c>
      <c r="U33" s="6">
        <v>8.0376827203522776</v>
      </c>
      <c r="V33" s="6">
        <v>2.9789009223844829</v>
      </c>
      <c r="W33" s="6"/>
      <c r="X33" s="6"/>
      <c r="Y33" s="6">
        <f t="shared" si="0"/>
        <v>3.9174444373405733E-2</v>
      </c>
      <c r="Z33" s="6">
        <f t="shared" si="3"/>
        <v>0.77090305332784947</v>
      </c>
      <c r="AA33" s="6">
        <v>0.77090305332784947</v>
      </c>
      <c r="AC33">
        <f t="shared" si="1"/>
        <v>4.3199623988793331E-2</v>
      </c>
      <c r="AD33" s="6">
        <f t="shared" si="4"/>
        <v>0.63807737826369149</v>
      </c>
      <c r="AE33">
        <v>0.63807737826369149</v>
      </c>
      <c r="AG33">
        <f t="shared" si="2"/>
        <v>4.0251796153876005E-3</v>
      </c>
      <c r="AH33">
        <f t="shared" si="5"/>
        <v>-0.12031549177222742</v>
      </c>
      <c r="AI33">
        <v>-0.12031549177222742</v>
      </c>
    </row>
    <row r="34" spans="1:35" x14ac:dyDescent="0.25">
      <c r="A34" t="s">
        <v>109</v>
      </c>
      <c r="B34" s="6">
        <v>8.7616422147526407</v>
      </c>
      <c r="C34" s="6">
        <v>9.4862732254952675</v>
      </c>
      <c r="D34" s="6">
        <v>9.1239577201239541</v>
      </c>
      <c r="E34" s="6">
        <v>2.8024829901173831</v>
      </c>
      <c r="F34" s="6">
        <v>6.321474730006571</v>
      </c>
      <c r="G34" s="6">
        <v>2.4013634328992626</v>
      </c>
      <c r="H34" s="6">
        <v>0.24336804882949536</v>
      </c>
      <c r="I34" s="6"/>
      <c r="J34" s="6">
        <v>0.24336804882949536</v>
      </c>
      <c r="K34" s="6">
        <v>0.31923928614991182</v>
      </c>
      <c r="L34" s="6">
        <v>6.2838524444641815</v>
      </c>
      <c r="M34" s="6">
        <v>4.1429932859806549</v>
      </c>
      <c r="N34" s="6">
        <v>2.1408591584835266</v>
      </c>
      <c r="O34" s="6">
        <v>0.81112965427335548</v>
      </c>
      <c r="P34" s="6">
        <v>0.1875973823621066</v>
      </c>
      <c r="Q34" s="6">
        <v>6.942816298839575</v>
      </c>
      <c r="R34" s="6">
        <v>6.1316866445662193</v>
      </c>
      <c r="S34" s="6">
        <v>9.1552827533145162</v>
      </c>
      <c r="T34" s="6">
        <v>2.9855716291586432</v>
      </c>
      <c r="U34" s="6">
        <v>-2.2124664544749413</v>
      </c>
      <c r="V34" s="6">
        <v>3.1461150154075761</v>
      </c>
      <c r="W34" s="6"/>
      <c r="X34" s="6"/>
      <c r="Y34" s="6">
        <f t="shared" si="0"/>
        <v>2.1408591584835265E-2</v>
      </c>
      <c r="Z34" s="6">
        <f t="shared" si="3"/>
        <v>0.79231164491268469</v>
      </c>
      <c r="AA34" s="6">
        <v>0.79231164491268469</v>
      </c>
      <c r="AC34">
        <f t="shared" si="1"/>
        <v>6.2838524444641816E-2</v>
      </c>
      <c r="AD34" s="6">
        <f t="shared" si="4"/>
        <v>0.70091590270833326</v>
      </c>
      <c r="AE34">
        <v>0.70091590270833326</v>
      </c>
      <c r="AG34">
        <f t="shared" si="2"/>
        <v>4.1429932859806548E-2</v>
      </c>
      <c r="AH34">
        <f t="shared" si="5"/>
        <v>-7.8885558912420869E-2</v>
      </c>
      <c r="AI34">
        <v>-7.8885558912420869E-2</v>
      </c>
    </row>
    <row r="35" spans="1:35" x14ac:dyDescent="0.25">
      <c r="A35" t="s">
        <v>110</v>
      </c>
      <c r="B35" s="6">
        <v>13.243053754839096</v>
      </c>
      <c r="C35" s="6">
        <v>12.650897899698421</v>
      </c>
      <c r="D35" s="6">
        <v>12.946975827268759</v>
      </c>
      <c r="E35" s="6">
        <v>7.3488409977720437</v>
      </c>
      <c r="F35" s="6">
        <v>5.5981348294967148</v>
      </c>
      <c r="G35" s="6">
        <v>2.5210243367635981</v>
      </c>
      <c r="H35" s="6">
        <v>3.7225905130000569E-2</v>
      </c>
      <c r="I35" s="6"/>
      <c r="J35" s="6">
        <v>3.7225905130000569E-2</v>
      </c>
      <c r="K35" s="6">
        <v>0.32833242319797462</v>
      </c>
      <c r="L35" s="6">
        <v>7.1582601390682434</v>
      </c>
      <c r="M35" s="6">
        <v>8.9964095498323875</v>
      </c>
      <c r="N35" s="6">
        <v>-1.8381494107641441</v>
      </c>
      <c r="O35" s="6">
        <v>1.0154504223477454</v>
      </c>
      <c r="P35" s="6">
        <v>0.19064748201438847</v>
      </c>
      <c r="Q35" s="6">
        <v>7.9801174952849445</v>
      </c>
      <c r="R35" s="6">
        <v>6.9646670729371989</v>
      </c>
      <c r="S35" s="6">
        <v>17.302197392562022</v>
      </c>
      <c r="T35" s="6">
        <v>7.0399350802116292</v>
      </c>
      <c r="U35" s="6">
        <v>-9.322079897277078</v>
      </c>
      <c r="V35" s="6">
        <v>-7.5268007274430282E-2</v>
      </c>
      <c r="W35" s="6"/>
      <c r="X35" s="6"/>
      <c r="Y35" s="6">
        <f t="shared" si="0"/>
        <v>-1.8381494107641439E-2</v>
      </c>
      <c r="Z35" s="6">
        <f t="shared" si="3"/>
        <v>0.77393015080504324</v>
      </c>
      <c r="AA35" s="6">
        <v>0.77393015080504324</v>
      </c>
      <c r="AC35">
        <f t="shared" si="1"/>
        <v>7.158260139068244E-2</v>
      </c>
      <c r="AD35" s="6">
        <f t="shared" si="4"/>
        <v>0.77249850409901566</v>
      </c>
      <c r="AE35">
        <v>0.77249850409901566</v>
      </c>
      <c r="AG35">
        <f t="shared" si="2"/>
        <v>8.9964095498323876E-2</v>
      </c>
      <c r="AH35">
        <f t="shared" si="5"/>
        <v>1.1078536585903007E-2</v>
      </c>
      <c r="AI35">
        <v>1.1078536585903007E-2</v>
      </c>
    </row>
    <row r="36" spans="1:35" x14ac:dyDescent="0.25">
      <c r="A36" t="s">
        <v>111</v>
      </c>
      <c r="B36" s="6">
        <v>7.6009559414337957</v>
      </c>
      <c r="C36" s="6">
        <v>9.6953668177292229</v>
      </c>
      <c r="D36" s="6">
        <v>8.6481613795815093</v>
      </c>
      <c r="E36" s="6">
        <v>4.173593352748739</v>
      </c>
      <c r="F36" s="6">
        <v>4.4745680268327703</v>
      </c>
      <c r="G36" s="6">
        <v>2.962350560100663</v>
      </c>
      <c r="H36" s="6">
        <v>5.9491299317926405E-2</v>
      </c>
      <c r="I36" s="6"/>
      <c r="J36" s="6">
        <v>5.9491299317926405E-2</v>
      </c>
      <c r="K36" s="6">
        <v>0.33339813296905707</v>
      </c>
      <c r="L36" s="6">
        <v>4.8387371012764397</v>
      </c>
      <c r="M36" s="6">
        <v>3.6582174579725812</v>
      </c>
      <c r="N36" s="6">
        <v>1.1805196433038585</v>
      </c>
      <c r="O36" s="6">
        <v>-1.0074264458933311</v>
      </c>
      <c r="P36" s="6">
        <v>0.19982368498383779</v>
      </c>
      <c r="Q36" s="6">
        <v>4.032618320151685</v>
      </c>
      <c r="R36" s="6">
        <v>5.0400447660450158</v>
      </c>
      <c r="S36" s="6">
        <v>3.2793596070764144</v>
      </c>
      <c r="T36" s="6">
        <v>3.7528275713069155</v>
      </c>
      <c r="U36" s="6">
        <v>0.75325871307527059</v>
      </c>
      <c r="V36" s="6">
        <v>1.2872171947381004</v>
      </c>
      <c r="W36" s="6"/>
      <c r="X36" s="6"/>
      <c r="Y36" s="6">
        <f t="shared" si="0"/>
        <v>1.1805196433038585E-2</v>
      </c>
      <c r="Z36" s="6">
        <f t="shared" si="3"/>
        <v>0.7857353472380818</v>
      </c>
      <c r="AA36" s="6">
        <v>0.7857353472380818</v>
      </c>
      <c r="AC36">
        <f t="shared" si="1"/>
        <v>4.8387371012764399E-2</v>
      </c>
      <c r="AD36" s="6">
        <f t="shared" si="4"/>
        <v>0.82088587511178002</v>
      </c>
      <c r="AE36">
        <v>0.82088587511178002</v>
      </c>
      <c r="AG36">
        <f t="shared" si="2"/>
        <v>3.6582174579725811E-2</v>
      </c>
      <c r="AH36">
        <f t="shared" si="5"/>
        <v>4.7660711165628818E-2</v>
      </c>
      <c r="AI36">
        <v>4.7660711165628818E-2</v>
      </c>
    </row>
    <row r="37" spans="1:35" x14ac:dyDescent="0.25">
      <c r="A37" t="s">
        <v>112</v>
      </c>
      <c r="B37" s="6">
        <v>5.6074067205384992</v>
      </c>
      <c r="C37" s="6">
        <v>5.4182328582053074</v>
      </c>
      <c r="D37" s="6">
        <v>5.5128197893719033</v>
      </c>
      <c r="E37" s="6">
        <v>6.0220702026679618</v>
      </c>
      <c r="F37" s="6">
        <v>-0.50925041329605847</v>
      </c>
      <c r="G37" s="6">
        <v>3.504150738155559</v>
      </c>
      <c r="H37" s="6">
        <v>8.1746760212908498E-2</v>
      </c>
      <c r="I37" s="6"/>
      <c r="J37" s="6">
        <v>8.1746760212908498E-2</v>
      </c>
      <c r="K37" s="6">
        <v>0.33443641546315828</v>
      </c>
      <c r="L37" s="6">
        <v>0.27842588008880742</v>
      </c>
      <c r="M37" s="6">
        <v>-1.3386139467916276</v>
      </c>
      <c r="N37" s="6">
        <v>1.6170398268804349</v>
      </c>
      <c r="O37" s="6">
        <v>-2.5698606993163624</v>
      </c>
      <c r="P37" s="6">
        <v>0.20655926352128881</v>
      </c>
      <c r="Q37" s="6">
        <v>-1.7606062858244629</v>
      </c>
      <c r="R37" s="6">
        <v>0.80925441349189942</v>
      </c>
      <c r="S37" s="6">
        <v>-2.3559343676572233</v>
      </c>
      <c r="T37" s="6">
        <v>-1.0737712846518532</v>
      </c>
      <c r="U37" s="6">
        <v>0.59532808183276043</v>
      </c>
      <c r="V37" s="6">
        <v>1.8830256981437525</v>
      </c>
      <c r="W37" s="6"/>
      <c r="X37" s="6"/>
      <c r="Y37" s="6">
        <f t="shared" si="0"/>
        <v>1.6170398268804349E-2</v>
      </c>
      <c r="Z37" s="6">
        <f t="shared" si="3"/>
        <v>0.8019057455068862</v>
      </c>
      <c r="AA37" s="6">
        <v>0.8019057455068862</v>
      </c>
      <c r="AC37">
        <f t="shared" si="1"/>
        <v>2.7842588008880741E-3</v>
      </c>
      <c r="AD37" s="6">
        <f t="shared" si="4"/>
        <v>0.82367013391266808</v>
      </c>
      <c r="AE37">
        <v>0.82367013391266808</v>
      </c>
      <c r="AG37">
        <f t="shared" si="2"/>
        <v>-1.3386139467916275E-2</v>
      </c>
      <c r="AH37">
        <f t="shared" si="5"/>
        <v>3.4274571697712544E-2</v>
      </c>
      <c r="AI37">
        <v>3.4274571697712544E-2</v>
      </c>
    </row>
    <row r="38" spans="1:35" x14ac:dyDescent="0.25">
      <c r="A38" t="s">
        <v>113</v>
      </c>
      <c r="B38" s="6">
        <v>2.0798264153134127</v>
      </c>
      <c r="C38" s="6">
        <v>2.6822372285748131</v>
      </c>
      <c r="D38" s="6">
        <v>2.3810318219441129</v>
      </c>
      <c r="E38" s="6">
        <v>4.4743942848725737</v>
      </c>
      <c r="F38" s="6">
        <v>-2.0933624629284608</v>
      </c>
      <c r="G38" s="6">
        <v>3.7722678477662259</v>
      </c>
      <c r="H38" s="6">
        <v>0.10398857740447909</v>
      </c>
      <c r="I38" s="6"/>
      <c r="J38" s="6">
        <v>0.10398857740447909</v>
      </c>
      <c r="K38" s="6">
        <v>0.33144727068031099</v>
      </c>
      <c r="L38" s="6">
        <v>-1.9301664189189069</v>
      </c>
      <c r="M38" s="6">
        <v>3.6652516929627885</v>
      </c>
      <c r="N38" s="6">
        <v>-5.5954181118816955</v>
      </c>
      <c r="O38" s="6">
        <v>-1.8538657165992531</v>
      </c>
      <c r="P38" s="6">
        <v>0.20487390195522812</v>
      </c>
      <c r="Q38" s="6">
        <v>-3.4042234324574459</v>
      </c>
      <c r="R38" s="6">
        <v>-1.5503577158581927</v>
      </c>
      <c r="S38" s="6">
        <v>1.8074719967031263</v>
      </c>
      <c r="T38" s="6">
        <v>4.1439312084281257</v>
      </c>
      <c r="U38" s="6">
        <v>-5.2116954291605726</v>
      </c>
      <c r="V38" s="6">
        <v>-5.6942889242863188</v>
      </c>
      <c r="W38" s="6"/>
      <c r="X38" s="6"/>
      <c r="Y38" s="6">
        <f t="shared" si="0"/>
        <v>-5.5954181118816955E-2</v>
      </c>
      <c r="Z38" s="6">
        <f t="shared" si="3"/>
        <v>0.7459515643880692</v>
      </c>
      <c r="AA38" s="6">
        <v>0.7459515643880692</v>
      </c>
      <c r="AC38">
        <f t="shared" si="1"/>
        <v>-1.930166418918907E-2</v>
      </c>
      <c r="AD38" s="6">
        <f t="shared" si="4"/>
        <v>0.80436846972347897</v>
      </c>
      <c r="AE38">
        <v>0.80436846972347897</v>
      </c>
      <c r="AG38">
        <f t="shared" si="2"/>
        <v>3.6652516929627885E-2</v>
      </c>
      <c r="AH38">
        <f t="shared" si="5"/>
        <v>7.0927088627340429E-2</v>
      </c>
      <c r="AI38">
        <v>7.0927088627340429E-2</v>
      </c>
    </row>
    <row r="39" spans="1:35" x14ac:dyDescent="0.25">
      <c r="A39" t="s">
        <v>114</v>
      </c>
      <c r="B39" s="6">
        <v>-2.6072133471680914</v>
      </c>
      <c r="C39" s="6">
        <v>-2.1197348425872065E-3</v>
      </c>
      <c r="D39" s="6">
        <v>-1.3046665410053393</v>
      </c>
      <c r="E39" s="6">
        <v>-1.0772894743002581</v>
      </c>
      <c r="F39" s="6">
        <v>-0.22737706670508118</v>
      </c>
      <c r="G39" s="6">
        <v>4.0320979589056929</v>
      </c>
      <c r="H39" s="6">
        <v>0.12621304811410994</v>
      </c>
      <c r="I39" s="6"/>
      <c r="J39" s="6">
        <v>0.12621304811410994</v>
      </c>
      <c r="K39" s="6">
        <v>0.32443069862048479</v>
      </c>
      <c r="L39" s="6">
        <v>-1.9702848619222419</v>
      </c>
      <c r="M39" s="6">
        <v>-4.0248448344348393</v>
      </c>
      <c r="N39" s="6">
        <v>2.0545599725125974</v>
      </c>
      <c r="O39" s="6">
        <v>0.25410344040232102</v>
      </c>
      <c r="P39" s="6">
        <v>0.19762845849802371</v>
      </c>
      <c r="Q39" s="6">
        <v>-1.7663994927456761</v>
      </c>
      <c r="R39" s="6">
        <v>-2.0205029331479971</v>
      </c>
      <c r="S39" s="6">
        <v>-12.776061846394171</v>
      </c>
      <c r="T39" s="6">
        <v>-1.8693726640015065</v>
      </c>
      <c r="U39" s="6">
        <v>11.009662353648494</v>
      </c>
      <c r="V39" s="6">
        <v>-0.15113026914649064</v>
      </c>
      <c r="W39" s="6"/>
      <c r="X39" s="6"/>
      <c r="Y39" s="6">
        <f t="shared" si="0"/>
        <v>2.0545599725125974E-2</v>
      </c>
      <c r="Z39" s="6">
        <f t="shared" si="3"/>
        <v>0.76649716411319513</v>
      </c>
      <c r="AA39" s="6">
        <v>0.76649716411319513</v>
      </c>
      <c r="AC39">
        <f t="shared" si="1"/>
        <v>-1.9702848619222418E-2</v>
      </c>
      <c r="AD39" s="6">
        <f t="shared" si="4"/>
        <v>0.78466562110425653</v>
      </c>
      <c r="AE39">
        <v>0.78466562110425653</v>
      </c>
      <c r="AG39">
        <f t="shared" si="2"/>
        <v>-4.0248448344348396E-2</v>
      </c>
      <c r="AH39">
        <f t="shared" si="5"/>
        <v>3.0678640282992033E-2</v>
      </c>
      <c r="AI39">
        <v>3.0678640282992033E-2</v>
      </c>
    </row>
    <row r="40" spans="1:35" x14ac:dyDescent="0.25">
      <c r="A40" t="s">
        <v>115</v>
      </c>
      <c r="B40" s="6">
        <v>3.2905069878731652</v>
      </c>
      <c r="C40" s="6">
        <v>4.277093381580066</v>
      </c>
      <c r="D40" s="6">
        <v>3.7838001847266156</v>
      </c>
      <c r="E40" s="6">
        <v>1.1104930370617438</v>
      </c>
      <c r="F40" s="6">
        <v>2.6733071476648718</v>
      </c>
      <c r="G40" s="6">
        <v>3.6834569575529628</v>
      </c>
      <c r="H40" s="6">
        <v>0.21504039017514742</v>
      </c>
      <c r="I40" s="6"/>
      <c r="J40" s="6">
        <v>0.21504039017514742</v>
      </c>
      <c r="K40" s="6">
        <v>0.31934552780043934</v>
      </c>
      <c r="L40" s="6">
        <v>1.7052744231878632</v>
      </c>
      <c r="M40" s="6">
        <v>-4.5838807319317283</v>
      </c>
      <c r="N40" s="6">
        <v>6.289155155119591</v>
      </c>
      <c r="O40" s="6">
        <v>0.58028707688278125</v>
      </c>
      <c r="P40" s="6">
        <v>0.19760312151616499</v>
      </c>
      <c r="Q40" s="6">
        <v>2.170894962303116</v>
      </c>
      <c r="R40" s="6">
        <v>1.5906078854203347</v>
      </c>
      <c r="S40" s="6">
        <v>-7.5779341784342256</v>
      </c>
      <c r="T40" s="6">
        <v>-3.8465469724422285</v>
      </c>
      <c r="U40" s="6">
        <v>9.7488291407373424</v>
      </c>
      <c r="V40" s="6">
        <v>5.4371548578625628</v>
      </c>
      <c r="W40" s="6"/>
      <c r="X40" s="6"/>
      <c r="Y40" s="6">
        <f t="shared" si="0"/>
        <v>6.2891551551195912E-2</v>
      </c>
      <c r="Z40" s="6">
        <f t="shared" si="3"/>
        <v>0.8293887156643911</v>
      </c>
      <c r="AA40" s="6">
        <v>0.8293887156643911</v>
      </c>
      <c r="AC40">
        <f t="shared" si="1"/>
        <v>1.7052744231878633E-2</v>
      </c>
      <c r="AD40" s="6">
        <f t="shared" si="4"/>
        <v>0.80171836533613516</v>
      </c>
      <c r="AE40">
        <v>0.80171836533613516</v>
      </c>
      <c r="AG40">
        <f t="shared" si="2"/>
        <v>-4.5838807319317283E-2</v>
      </c>
      <c r="AH40">
        <f t="shared" si="5"/>
        <v>-1.5160167036325251E-2</v>
      </c>
      <c r="AI40">
        <v>-1.5160167036325251E-2</v>
      </c>
    </row>
    <row r="41" spans="1:35" x14ac:dyDescent="0.25">
      <c r="A41" t="s">
        <v>116</v>
      </c>
      <c r="B41" s="6">
        <v>-1.6190199682059259</v>
      </c>
      <c r="C41" s="6">
        <v>-0.75881978482090773</v>
      </c>
      <c r="D41" s="6">
        <v>-1.1889198765134168</v>
      </c>
      <c r="E41" s="6">
        <v>-1.64355991588927</v>
      </c>
      <c r="F41" s="6">
        <v>0.45464003937585318</v>
      </c>
      <c r="G41" s="6">
        <v>3.6318972185558436</v>
      </c>
      <c r="H41" s="6">
        <v>0.30372454050109354</v>
      </c>
      <c r="I41" s="6"/>
      <c r="J41" s="6">
        <v>0.30372454050109354</v>
      </c>
      <c r="K41" s="6">
        <v>0.3161917582201611</v>
      </c>
      <c r="L41" s="6">
        <v>-1.4211053714048827</v>
      </c>
      <c r="M41" s="6">
        <v>0.70434529063408946</v>
      </c>
      <c r="N41" s="6">
        <v>-2.1254506620389719</v>
      </c>
      <c r="O41" s="6">
        <v>-3.1288781798312111</v>
      </c>
      <c r="P41" s="6">
        <v>0.19828776581054955</v>
      </c>
      <c r="Q41" s="6">
        <v>-3.9295652874639839</v>
      </c>
      <c r="R41" s="6">
        <v>-0.80068710763277295</v>
      </c>
      <c r="S41" s="6">
        <v>5.1560816765764379</v>
      </c>
      <c r="T41" s="6">
        <v>-0.39670421853112092</v>
      </c>
      <c r="U41" s="6">
        <v>-9.0856469640404214</v>
      </c>
      <c r="V41" s="6">
        <v>-0.40398288910165203</v>
      </c>
      <c r="W41" s="6"/>
      <c r="X41" s="6"/>
      <c r="Y41" s="6">
        <f t="shared" si="0"/>
        <v>-2.1254506620389718E-2</v>
      </c>
      <c r="Z41" s="6">
        <f t="shared" si="3"/>
        <v>0.80813420904400135</v>
      </c>
      <c r="AA41" s="6">
        <v>0.80813420904400135</v>
      </c>
      <c r="AC41">
        <f t="shared" si="1"/>
        <v>-1.4211053714048827E-2</v>
      </c>
      <c r="AD41" s="6">
        <f t="shared" si="4"/>
        <v>0.78750731162208631</v>
      </c>
      <c r="AE41">
        <v>0.78750731162208631</v>
      </c>
      <c r="AG41">
        <f t="shared" si="2"/>
        <v>7.0434529063408942E-3</v>
      </c>
      <c r="AH41">
        <f t="shared" si="5"/>
        <v>-8.1167141299843572E-3</v>
      </c>
      <c r="AI41">
        <v>-8.1167141299843572E-3</v>
      </c>
    </row>
    <row r="42" spans="1:35" x14ac:dyDescent="0.25">
      <c r="A42" t="s">
        <v>117</v>
      </c>
      <c r="B42" s="6">
        <v>7.1559879521126746</v>
      </c>
      <c r="C42" s="6">
        <v>7.5251508734437422</v>
      </c>
      <c r="D42" s="6">
        <v>7.3405694127782084</v>
      </c>
      <c r="E42" s="6">
        <v>-1.0816411471687104</v>
      </c>
      <c r="F42" s="6">
        <v>8.4222105599469188</v>
      </c>
      <c r="G42" s="6">
        <v>3.5964376286909441</v>
      </c>
      <c r="H42" s="6">
        <v>0.39220675152868978</v>
      </c>
      <c r="I42" s="6"/>
      <c r="J42" s="6">
        <v>0.39220675152868978</v>
      </c>
      <c r="K42" s="6">
        <v>0.31496938987966749</v>
      </c>
      <c r="L42" s="6">
        <v>6.6800853118123698</v>
      </c>
      <c r="M42" s="6">
        <v>3.8950560807111589</v>
      </c>
      <c r="N42" s="6">
        <v>2.7850292311012108</v>
      </c>
      <c r="O42" s="6">
        <v>-3.8320395264754392</v>
      </c>
      <c r="P42" s="6">
        <v>0.20059475533928089</v>
      </c>
      <c r="Q42" s="6">
        <v>3.6167328166007255</v>
      </c>
      <c r="R42" s="6">
        <v>7.4487723430761648</v>
      </c>
      <c r="S42" s="6">
        <v>9.4282833551280447</v>
      </c>
      <c r="T42" s="6">
        <v>2.5066033794540297</v>
      </c>
      <c r="U42" s="6">
        <v>-5.8115505385273192</v>
      </c>
      <c r="V42" s="6">
        <v>4.9421689636221355</v>
      </c>
      <c r="W42" s="6"/>
      <c r="X42" s="6"/>
      <c r="Y42" s="6">
        <f t="shared" si="0"/>
        <v>2.7850292311012107E-2</v>
      </c>
      <c r="Z42" s="6">
        <f t="shared" si="3"/>
        <v>0.83598450135501345</v>
      </c>
      <c r="AA42" s="6">
        <v>0.83598450135501345</v>
      </c>
      <c r="AC42">
        <f t="shared" si="1"/>
        <v>6.6800853118123699E-2</v>
      </c>
      <c r="AD42" s="6">
        <f t="shared" si="4"/>
        <v>0.85430816474020999</v>
      </c>
      <c r="AE42">
        <v>0.85430816474020999</v>
      </c>
      <c r="AG42">
        <f t="shared" si="2"/>
        <v>3.8950560807111588E-2</v>
      </c>
      <c r="AH42">
        <f t="shared" si="5"/>
        <v>3.0833846677127231E-2</v>
      </c>
      <c r="AI42">
        <v>3.0833846677127231E-2</v>
      </c>
    </row>
    <row r="43" spans="1:35" x14ac:dyDescent="0.25">
      <c r="A43" t="s">
        <v>118</v>
      </c>
      <c r="B43" s="6">
        <v>2.4166553706054472</v>
      </c>
      <c r="C43" s="6">
        <v>0.34948806651602382</v>
      </c>
      <c r="D43" s="6">
        <v>1.3830717185607355</v>
      </c>
      <c r="E43" s="6">
        <v>-0.20731452919662274</v>
      </c>
      <c r="F43" s="6">
        <v>1.5903862477573583</v>
      </c>
      <c r="G43" s="6">
        <v>3.5243967822110585</v>
      </c>
      <c r="H43" s="6">
        <v>0.48042872230489309</v>
      </c>
      <c r="I43" s="6"/>
      <c r="J43" s="6">
        <v>0.48042872230489309</v>
      </c>
      <c r="K43" s="6">
        <v>0.31567842277894531</v>
      </c>
      <c r="L43" s="6">
        <v>8.3597765715851313E-2</v>
      </c>
      <c r="M43" s="6">
        <v>-3.6553454114836326</v>
      </c>
      <c r="N43" s="6">
        <v>3.7389431771994839</v>
      </c>
      <c r="O43" s="6">
        <v>-0.41371214069110618</v>
      </c>
      <c r="P43" s="6">
        <v>0.20211920529801325</v>
      </c>
      <c r="Q43" s="6">
        <v>-0.24649520587662865</v>
      </c>
      <c r="R43" s="6">
        <v>0.16721693481447752</v>
      </c>
      <c r="S43" s="6">
        <v>-6.4563368314466363</v>
      </c>
      <c r="T43" s="6">
        <v>-2.9457981161875599</v>
      </c>
      <c r="U43" s="6">
        <v>6.2098416255700073</v>
      </c>
      <c r="V43" s="6">
        <v>3.1130150510020376</v>
      </c>
      <c r="W43" s="6"/>
      <c r="X43" s="6"/>
      <c r="Y43" s="6">
        <f t="shared" si="0"/>
        <v>3.7389431771994837E-2</v>
      </c>
      <c r="Z43" s="6">
        <f t="shared" si="3"/>
        <v>0.87337393312700828</v>
      </c>
      <c r="AA43" s="6">
        <v>0.87337393312700828</v>
      </c>
      <c r="AC43">
        <f t="shared" si="1"/>
        <v>8.3597765715851316E-4</v>
      </c>
      <c r="AD43" s="6">
        <f t="shared" si="4"/>
        <v>0.85514414239736847</v>
      </c>
      <c r="AE43">
        <v>0.85514414239736847</v>
      </c>
      <c r="AG43">
        <f t="shared" si="2"/>
        <v>-3.6553454114836327E-2</v>
      </c>
      <c r="AH43">
        <f t="shared" si="5"/>
        <v>-5.7196074377090962E-3</v>
      </c>
      <c r="AI43">
        <v>-5.7196074377090962E-3</v>
      </c>
    </row>
    <row r="44" spans="1:35" x14ac:dyDescent="0.25">
      <c r="A44" t="s">
        <v>119</v>
      </c>
      <c r="B44" s="6">
        <v>-2.0128641860713614</v>
      </c>
      <c r="C44" s="6">
        <v>-1.1706570114318637</v>
      </c>
      <c r="D44" s="6">
        <v>-1.5917605987516126</v>
      </c>
      <c r="E44" s="6">
        <v>-2.1934035022344034</v>
      </c>
      <c r="F44" s="6">
        <v>0.60164290348279081</v>
      </c>
      <c r="G44" s="6">
        <v>3.4448690086937841</v>
      </c>
      <c r="H44" s="6">
        <v>0.47974042418701401</v>
      </c>
      <c r="I44" s="6"/>
      <c r="J44" s="6">
        <v>0.47974042418701401</v>
      </c>
      <c r="K44" s="6">
        <v>0.31551668761231222</v>
      </c>
      <c r="L44" s="6">
        <v>-1.505700477654627</v>
      </c>
      <c r="M44" s="6">
        <v>-7.5827561640866721</v>
      </c>
      <c r="N44" s="6">
        <v>6.0770556864320451</v>
      </c>
      <c r="O44" s="6">
        <v>-1.0087430069990577</v>
      </c>
      <c r="P44" s="6">
        <v>0.20058216459380793</v>
      </c>
      <c r="Q44" s="6">
        <v>-2.312107628790947</v>
      </c>
      <c r="R44" s="6">
        <v>-1.3033646217918893</v>
      </c>
      <c r="S44" s="6">
        <v>-15.135225243682918</v>
      </c>
      <c r="T44" s="6">
        <v>-5.6877639223342875</v>
      </c>
      <c r="U44" s="6">
        <v>12.82311761489197</v>
      </c>
      <c r="V44" s="6">
        <v>4.3843993005423982</v>
      </c>
      <c r="W44" s="6"/>
      <c r="X44" s="6"/>
      <c r="Y44" s="6">
        <f t="shared" si="0"/>
        <v>6.0770556864320452E-2</v>
      </c>
      <c r="Z44" s="6">
        <f t="shared" si="3"/>
        <v>0.93414448999132871</v>
      </c>
      <c r="AA44" s="6">
        <v>0.93414448999132871</v>
      </c>
      <c r="AC44">
        <f t="shared" si="1"/>
        <v>-1.5057004776546271E-2</v>
      </c>
      <c r="AD44" s="6">
        <f t="shared" si="4"/>
        <v>0.84008713762082221</v>
      </c>
      <c r="AE44">
        <v>0.84008713762082221</v>
      </c>
      <c r="AG44">
        <f t="shared" si="2"/>
        <v>-7.5827561640866722E-2</v>
      </c>
      <c r="AH44">
        <f t="shared" si="5"/>
        <v>-8.1547169078575815E-2</v>
      </c>
      <c r="AI44">
        <v>-8.1547169078575815E-2</v>
      </c>
    </row>
    <row r="45" spans="1:35" x14ac:dyDescent="0.25">
      <c r="A45" t="s">
        <v>120</v>
      </c>
      <c r="B45" s="6">
        <v>3.7936128144005821</v>
      </c>
      <c r="C45" s="6">
        <v>1.1612326756791802</v>
      </c>
      <c r="D45" s="6">
        <v>2.4774227450398811</v>
      </c>
      <c r="E45" s="6">
        <v>-0.32971379010611201</v>
      </c>
      <c r="F45" s="6">
        <v>2.8071365351459932</v>
      </c>
      <c r="G45" s="6">
        <v>3.3653193946842581</v>
      </c>
      <c r="H45" s="6">
        <v>0.47905390926246127</v>
      </c>
      <c r="I45" s="6"/>
      <c r="J45" s="6">
        <v>0.47905390926246127</v>
      </c>
      <c r="K45" s="6">
        <v>0.31448418437974712</v>
      </c>
      <c r="L45" s="6">
        <v>1.3167080064369674</v>
      </c>
      <c r="M45" s="6">
        <v>-3.1242799644270196</v>
      </c>
      <c r="N45" s="6">
        <v>4.4409879708639872</v>
      </c>
      <c r="O45" s="6">
        <v>2.1030585818701613</v>
      </c>
      <c r="P45" s="6">
        <v>0.20026075619295958</v>
      </c>
      <c r="Q45" s="6">
        <v>2.998606486383717</v>
      </c>
      <c r="R45" s="6">
        <v>0.8955479045135557</v>
      </c>
      <c r="S45" s="6">
        <v>-3.3557557052830873</v>
      </c>
      <c r="T45" s="6">
        <v>-3.0663166879426833</v>
      </c>
      <c r="U45" s="6">
        <v>6.3543621916668043</v>
      </c>
      <c r="V45" s="6">
        <v>3.961864592456239</v>
      </c>
      <c r="W45" s="6"/>
      <c r="X45" s="6"/>
      <c r="Y45" s="6">
        <f t="shared" si="0"/>
        <v>4.4409879708639875E-2</v>
      </c>
      <c r="Z45" s="6">
        <f t="shared" si="3"/>
        <v>0.97855436969996856</v>
      </c>
      <c r="AA45" s="6">
        <v>0.97855436969996856</v>
      </c>
      <c r="AC45">
        <f t="shared" si="1"/>
        <v>1.3167080064369674E-2</v>
      </c>
      <c r="AD45" s="6">
        <f t="shared" si="4"/>
        <v>0.85325421768519183</v>
      </c>
      <c r="AE45">
        <v>0.85325421768519183</v>
      </c>
      <c r="AG45">
        <f t="shared" si="2"/>
        <v>-3.1242799644270194E-2</v>
      </c>
      <c r="AH45">
        <f t="shared" si="5"/>
        <v>-0.11278996872284601</v>
      </c>
      <c r="AI45">
        <v>-0.11278996872284601</v>
      </c>
    </row>
    <row r="46" spans="1:35" x14ac:dyDescent="0.25">
      <c r="A46" t="s">
        <v>121</v>
      </c>
      <c r="B46" s="6">
        <v>-5.3211896456810237</v>
      </c>
      <c r="C46" s="6">
        <v>-5.5425671525091147</v>
      </c>
      <c r="D46" s="6">
        <v>-5.4318783990950692</v>
      </c>
      <c r="E46" s="6">
        <v>-9.4267844215369934</v>
      </c>
      <c r="F46" s="6">
        <v>3.9949060224419242</v>
      </c>
      <c r="G46" s="6">
        <v>3.5690382189559955</v>
      </c>
      <c r="H46" s="6">
        <v>0.47836917064891793</v>
      </c>
      <c r="I46" s="6"/>
      <c r="J46" s="6">
        <v>0.47836917064891793</v>
      </c>
      <c r="K46" s="6">
        <v>0.31258091308126146</v>
      </c>
      <c r="L46" s="6">
        <v>-0.39618018326305793</v>
      </c>
      <c r="M46" s="6">
        <v>-9.3018539128189488</v>
      </c>
      <c r="N46" s="6">
        <v>8.9056737295558914</v>
      </c>
      <c r="O46" s="6">
        <v>-0.92492238298715712</v>
      </c>
      <c r="P46" s="6">
        <v>0.20058216459380793</v>
      </c>
      <c r="Q46" s="6">
        <v>-1.1355796325893881</v>
      </c>
      <c r="R46" s="6">
        <v>-0.21065724960223092</v>
      </c>
      <c r="S46" s="6">
        <v>-11.232805720499869</v>
      </c>
      <c r="T46" s="6">
        <v>-8.8173582258867622</v>
      </c>
      <c r="U46" s="6">
        <v>10.09722608791048</v>
      </c>
      <c r="V46" s="6">
        <v>8.6067009762845306</v>
      </c>
      <c r="W46" s="6"/>
      <c r="X46" s="6"/>
      <c r="Y46" s="6">
        <f t="shared" si="0"/>
        <v>8.9056737295558908E-2</v>
      </c>
      <c r="Z46" s="6">
        <f t="shared" si="3"/>
        <v>1.0676111069955274</v>
      </c>
      <c r="AA46" s="6">
        <v>1.0676111069955274</v>
      </c>
      <c r="AC46">
        <f t="shared" si="1"/>
        <v>-3.9618018326305791E-3</v>
      </c>
      <c r="AD46" s="6">
        <f t="shared" si="4"/>
        <v>0.84929241585256121</v>
      </c>
      <c r="AE46">
        <v>0.84929241585256121</v>
      </c>
      <c r="AG46">
        <f t="shared" si="2"/>
        <v>-9.3018539128189484E-2</v>
      </c>
      <c r="AH46">
        <f t="shared" si="5"/>
        <v>-0.20580850785103549</v>
      </c>
      <c r="AI46">
        <v>-0.20580850785103549</v>
      </c>
    </row>
    <row r="47" spans="1:35" x14ac:dyDescent="0.25">
      <c r="A47" t="s">
        <v>122</v>
      </c>
      <c r="B47" s="6">
        <v>-13.784204065711236</v>
      </c>
      <c r="C47" s="6">
        <v>-11.636764189934468</v>
      </c>
      <c r="D47" s="6">
        <v>-12.710484127822852</v>
      </c>
      <c r="E47" s="6">
        <v>-10.842248804200949</v>
      </c>
      <c r="F47" s="6">
        <v>-1.8682353236219029</v>
      </c>
      <c r="G47" s="6">
        <v>3.0022974714593023</v>
      </c>
      <c r="H47" s="6">
        <v>0.47768620131343198</v>
      </c>
      <c r="I47" s="6"/>
      <c r="J47" s="6">
        <v>0.47768620131343198</v>
      </c>
      <c r="K47" s="6">
        <v>0.30980687371685722</v>
      </c>
      <c r="L47" s="6">
        <v>-6.487066655979401</v>
      </c>
      <c r="M47" s="6">
        <v>-7.7860446985609286</v>
      </c>
      <c r="N47" s="6">
        <v>1.2989780425815276</v>
      </c>
      <c r="O47" s="6">
        <v>-1.7667111828488919</v>
      </c>
      <c r="P47" s="6">
        <v>0.19175481421209653</v>
      </c>
      <c r="Q47" s="6">
        <v>-7.9150024641946697</v>
      </c>
      <c r="R47" s="6">
        <v>-6.1482912813457782</v>
      </c>
      <c r="S47" s="6">
        <v>-16.335485640163689</v>
      </c>
      <c r="T47" s="6">
        <v>-5.7577041798652395</v>
      </c>
      <c r="U47" s="6">
        <v>8.4204831759690197</v>
      </c>
      <c r="V47" s="6">
        <v>-0.39058710148053866</v>
      </c>
      <c r="W47" s="6"/>
      <c r="X47" s="6"/>
      <c r="Y47" s="6">
        <f t="shared" si="0"/>
        <v>1.2989780425815277E-2</v>
      </c>
      <c r="Z47" s="6">
        <f t="shared" si="3"/>
        <v>1.0806008874213426</v>
      </c>
      <c r="AA47" s="6">
        <v>1.0806008874213426</v>
      </c>
      <c r="AC47">
        <f t="shared" si="1"/>
        <v>-6.487066655979401E-2</v>
      </c>
      <c r="AD47" s="6">
        <f t="shared" si="4"/>
        <v>0.7844217492927672</v>
      </c>
      <c r="AE47">
        <v>0.7844217492927672</v>
      </c>
      <c r="AG47">
        <f t="shared" si="2"/>
        <v>-7.7860446985609288E-2</v>
      </c>
      <c r="AH47">
        <f t="shared" si="5"/>
        <v>-0.28366895483664478</v>
      </c>
      <c r="AI47">
        <v>-0.28366895483664478</v>
      </c>
    </row>
    <row r="48" spans="1:35" x14ac:dyDescent="0.25">
      <c r="A48" t="s">
        <v>123</v>
      </c>
      <c r="B48" s="6">
        <v>2.2070623730286343</v>
      </c>
      <c r="C48" s="6">
        <v>0.25953151278343967</v>
      </c>
      <c r="D48" s="6">
        <v>1.233296942906037</v>
      </c>
      <c r="E48" s="6">
        <v>-3.6136896382682693</v>
      </c>
      <c r="F48" s="6">
        <v>4.8469865811743063</v>
      </c>
      <c r="G48" s="6">
        <v>2.3375801832364331</v>
      </c>
      <c r="H48" s="6">
        <v>0.33668427744864005</v>
      </c>
      <c r="I48" s="6"/>
      <c r="J48" s="6">
        <v>0.33668427744864005</v>
      </c>
      <c r="K48" s="6">
        <v>0.30942927124208497</v>
      </c>
      <c r="L48" s="6">
        <v>2.7729851905020535</v>
      </c>
      <c r="M48" s="6">
        <v>1.7321338628813945</v>
      </c>
      <c r="N48" s="6">
        <v>1.040851327620659</v>
      </c>
      <c r="O48" s="6">
        <v>0.71733054681935116</v>
      </c>
      <c r="P48" s="6">
        <v>0.18581445523193096</v>
      </c>
      <c r="Q48" s="6">
        <v>3.3570253525429439</v>
      </c>
      <c r="R48" s="6">
        <v>2.6396948057235927</v>
      </c>
      <c r="S48" s="6">
        <v>5.5886591553661598</v>
      </c>
      <c r="T48" s="6">
        <v>0.85199278089331776</v>
      </c>
      <c r="U48" s="6">
        <v>-2.2316338028232159</v>
      </c>
      <c r="V48" s="6">
        <v>1.7877020248302751</v>
      </c>
      <c r="W48" s="6"/>
      <c r="X48" s="6"/>
      <c r="Y48" s="6">
        <f t="shared" si="0"/>
        <v>1.040851327620659E-2</v>
      </c>
      <c r="Z48" s="6">
        <f t="shared" si="3"/>
        <v>1.0910094006975493</v>
      </c>
      <c r="AA48" s="6">
        <v>1.0910094006975493</v>
      </c>
      <c r="AC48">
        <f t="shared" si="1"/>
        <v>2.7729851905020534E-2</v>
      </c>
      <c r="AD48" s="6">
        <f t="shared" si="4"/>
        <v>0.81215160119778773</v>
      </c>
      <c r="AE48">
        <v>0.81215160119778773</v>
      </c>
      <c r="AG48">
        <f t="shared" si="2"/>
        <v>1.7321338628813944E-2</v>
      </c>
      <c r="AH48">
        <f t="shared" si="5"/>
        <v>-0.26634761620783082</v>
      </c>
      <c r="AI48">
        <v>-0.26634761620783082</v>
      </c>
    </row>
    <row r="49" spans="1:35" x14ac:dyDescent="0.25">
      <c r="A49" t="s">
        <v>124</v>
      </c>
      <c r="B49" s="6">
        <v>10.134073611175509</v>
      </c>
      <c r="C49" s="6">
        <v>9.7355477172360594</v>
      </c>
      <c r="D49" s="6">
        <v>9.9348106642057843</v>
      </c>
      <c r="E49" s="6">
        <v>2.9261911301830423</v>
      </c>
      <c r="F49" s="6">
        <v>7.008619534022742</v>
      </c>
      <c r="G49" s="6">
        <v>2.00264352858439</v>
      </c>
      <c r="H49" s="6">
        <v>0.19603777707111192</v>
      </c>
      <c r="I49" s="6"/>
      <c r="J49" s="6">
        <v>0.19603777707111192</v>
      </c>
      <c r="K49" s="6">
        <v>0.31144810565704095</v>
      </c>
      <c r="L49" s="6">
        <v>7.1612745022596487</v>
      </c>
      <c r="M49" s="6">
        <v>7.4807359387987979</v>
      </c>
      <c r="N49" s="6">
        <v>-0.31946143653914927</v>
      </c>
      <c r="O49" s="6">
        <v>0.97158917563904756</v>
      </c>
      <c r="P49" s="6">
        <v>0.18155694879832809</v>
      </c>
      <c r="Q49" s="6">
        <v>7.9564649116841881</v>
      </c>
      <c r="R49" s="6">
        <v>6.9848757360451401</v>
      </c>
      <c r="S49" s="6">
        <v>9.0703155658314891</v>
      </c>
      <c r="T49" s="6">
        <v>7.1281161364407639</v>
      </c>
      <c r="U49" s="6">
        <v>-1.113850654147301</v>
      </c>
      <c r="V49" s="6">
        <v>-0.1432404003956238</v>
      </c>
      <c r="W49" s="6"/>
      <c r="X49" s="6"/>
      <c r="Y49" s="6">
        <f t="shared" si="0"/>
        <v>-3.1946143653914928E-3</v>
      </c>
      <c r="Z49" s="6">
        <f t="shared" si="3"/>
        <v>1.0878147863321577</v>
      </c>
      <c r="AA49" s="6">
        <v>1.0878147863321577</v>
      </c>
      <c r="AC49">
        <f t="shared" si="1"/>
        <v>7.1612745022596486E-2</v>
      </c>
      <c r="AD49" s="6">
        <f t="shared" si="4"/>
        <v>0.88376434622038424</v>
      </c>
      <c r="AE49">
        <v>0.88376434622038424</v>
      </c>
      <c r="AG49">
        <f t="shared" si="2"/>
        <v>7.4807359387987979E-2</v>
      </c>
      <c r="AH49">
        <f t="shared" si="5"/>
        <v>-0.19154025681984282</v>
      </c>
      <c r="AI49">
        <v>-0.19154025681984282</v>
      </c>
    </row>
    <row r="50" spans="1:35" x14ac:dyDescent="0.25">
      <c r="A50" t="s">
        <v>125</v>
      </c>
      <c r="B50" s="6">
        <v>10.808155937908914</v>
      </c>
      <c r="C50" s="6">
        <v>9.7238224409183616</v>
      </c>
      <c r="D50" s="6">
        <v>10.265989189413638</v>
      </c>
      <c r="E50" s="6">
        <v>6.1313861641583145</v>
      </c>
      <c r="F50" s="6">
        <v>4.1346030252553234</v>
      </c>
      <c r="G50" s="6">
        <v>2.1522267513146449</v>
      </c>
      <c r="H50" s="6">
        <v>5.5597904199800041E-2</v>
      </c>
      <c r="I50" s="6"/>
      <c r="J50" s="6">
        <v>5.5597904199800041E-2</v>
      </c>
      <c r="K50" s="6">
        <v>0.3158633769616439</v>
      </c>
      <c r="L50" s="6">
        <v>5.3534371924375757</v>
      </c>
      <c r="M50" s="6">
        <v>4.9661533999267258</v>
      </c>
      <c r="N50" s="6">
        <v>0.38728379251084988</v>
      </c>
      <c r="O50" s="6">
        <v>0.83752691146257008</v>
      </c>
      <c r="P50" s="6">
        <v>0.18340500885403491</v>
      </c>
      <c r="Q50" s="6">
        <v>6.0373574732878605</v>
      </c>
      <c r="R50" s="6">
        <v>5.1998305618252907</v>
      </c>
      <c r="S50" s="6">
        <v>8.5279940676726067</v>
      </c>
      <c r="T50" s="6">
        <v>4.1661736960494755</v>
      </c>
      <c r="U50" s="6">
        <v>-2.4906365943847462</v>
      </c>
      <c r="V50" s="6">
        <v>1.0336568657758152</v>
      </c>
      <c r="W50" s="6"/>
      <c r="X50" s="6"/>
      <c r="Y50" s="6">
        <f t="shared" si="0"/>
        <v>3.872837925108499E-3</v>
      </c>
      <c r="Z50" s="6">
        <f t="shared" si="3"/>
        <v>1.0916876242572662</v>
      </c>
      <c r="AA50" s="6">
        <v>1.0916876242572662</v>
      </c>
      <c r="AC50">
        <f t="shared" si="1"/>
        <v>5.3534371924375754E-2</v>
      </c>
      <c r="AD50" s="6">
        <f t="shared" si="4"/>
        <v>0.93729871814475996</v>
      </c>
      <c r="AE50">
        <v>0.93729871814475996</v>
      </c>
      <c r="AG50">
        <f t="shared" si="2"/>
        <v>4.966153399926726E-2</v>
      </c>
      <c r="AH50">
        <f t="shared" si="5"/>
        <v>-0.14187872282057556</v>
      </c>
      <c r="AI50">
        <v>-0.14187872282057556</v>
      </c>
    </row>
    <row r="51" spans="1:35" x14ac:dyDescent="0.25">
      <c r="A51" t="s">
        <v>126</v>
      </c>
      <c r="B51" s="6">
        <v>9.1723210440052938</v>
      </c>
      <c r="C51" s="6">
        <v>11.204102996586762</v>
      </c>
      <c r="D51" s="6">
        <v>10.188212020296028</v>
      </c>
      <c r="E51" s="6">
        <v>6.0938637980672894</v>
      </c>
      <c r="F51" s="6">
        <v>4.0943482222287386</v>
      </c>
      <c r="G51" s="6">
        <v>2.5047612623578837</v>
      </c>
      <c r="H51" s="6">
        <v>-8.4783410357403E-2</v>
      </c>
      <c r="I51" s="6"/>
      <c r="J51" s="6">
        <v>-8.4783410357403E-2</v>
      </c>
      <c r="K51" s="6">
        <v>0.32267508515598786</v>
      </c>
      <c r="L51" s="6">
        <v>5.3098881047728561</v>
      </c>
      <c r="M51" s="6">
        <v>8.9958202858611642</v>
      </c>
      <c r="N51" s="6">
        <v>-3.6859321810883081</v>
      </c>
      <c r="O51" s="6">
        <v>-4.2264093555817031</v>
      </c>
      <c r="P51" s="6">
        <v>0.1907585866073635</v>
      </c>
      <c r="Q51" s="6">
        <v>1.8897026242860564</v>
      </c>
      <c r="R51" s="6">
        <v>6.1161119798677595</v>
      </c>
      <c r="S51" s="6">
        <v>15.780689965455224</v>
      </c>
      <c r="T51" s="6">
        <v>7.3964555858163967</v>
      </c>
      <c r="U51" s="6">
        <v>-13.890987341169168</v>
      </c>
      <c r="V51" s="6">
        <v>-1.2803436059486373</v>
      </c>
      <c r="W51" s="6"/>
      <c r="X51" s="6"/>
      <c r="Y51" s="6">
        <f t="shared" si="0"/>
        <v>-3.6859321810883083E-2</v>
      </c>
      <c r="Z51" s="6">
        <f t="shared" si="3"/>
        <v>1.0548283024463831</v>
      </c>
      <c r="AA51" s="6">
        <v>1.0548283024463831</v>
      </c>
      <c r="AC51">
        <f t="shared" si="1"/>
        <v>5.3098881047728558E-2</v>
      </c>
      <c r="AD51" s="6">
        <f t="shared" si="4"/>
        <v>0.99039759919248849</v>
      </c>
      <c r="AE51">
        <v>0.99039759919248849</v>
      </c>
      <c r="AG51">
        <f t="shared" si="2"/>
        <v>8.9958202858611641E-2</v>
      </c>
      <c r="AH51">
        <f t="shared" si="5"/>
        <v>-5.1920519961963923E-2</v>
      </c>
      <c r="AI51">
        <v>-5.1920519961963923E-2</v>
      </c>
    </row>
    <row r="52" spans="1:35" x14ac:dyDescent="0.25">
      <c r="A52" t="s">
        <v>127</v>
      </c>
      <c r="B52" s="6">
        <v>11.208657312556802</v>
      </c>
      <c r="C52" s="6">
        <v>12.74549653897008</v>
      </c>
      <c r="D52" s="6">
        <v>11.977076925763441</v>
      </c>
      <c r="E52" s="6">
        <v>9.3837171981963508</v>
      </c>
      <c r="F52" s="6">
        <v>2.5933597275670905</v>
      </c>
      <c r="G52" s="6">
        <v>2.6976623085293796</v>
      </c>
      <c r="H52" s="6">
        <v>0.10667442765921464</v>
      </c>
      <c r="I52" s="6"/>
      <c r="J52" s="6">
        <v>0.10667442765921464</v>
      </c>
      <c r="K52" s="6">
        <v>0.32619991128832015</v>
      </c>
      <c r="L52" s="6">
        <v>4.7024730006252495</v>
      </c>
      <c r="M52" s="6">
        <v>4.2926966132866378</v>
      </c>
      <c r="N52" s="6">
        <v>0.40977638733861177</v>
      </c>
      <c r="O52" s="6">
        <v>-1.3670672498234802</v>
      </c>
      <c r="P52" s="6">
        <v>0.19255702280912365</v>
      </c>
      <c r="Q52" s="6">
        <v>3.5986441504076354</v>
      </c>
      <c r="R52" s="6">
        <v>4.9657114002311156</v>
      </c>
      <c r="S52" s="6">
        <v>5.0070074406860599</v>
      </c>
      <c r="T52" s="6">
        <v>4.1223495173680131</v>
      </c>
      <c r="U52" s="6">
        <v>-1.4083632902784244</v>
      </c>
      <c r="V52" s="6">
        <v>0.84336188286310243</v>
      </c>
      <c r="W52" s="6"/>
      <c r="X52" s="6"/>
      <c r="Y52" s="6">
        <f t="shared" si="0"/>
        <v>4.0977638733861177E-3</v>
      </c>
      <c r="Z52" s="6">
        <f t="shared" si="3"/>
        <v>1.0589260663197693</v>
      </c>
      <c r="AA52" s="6">
        <v>1.0589260663197693</v>
      </c>
      <c r="AC52">
        <f t="shared" si="1"/>
        <v>4.7024730006252492E-2</v>
      </c>
      <c r="AD52" s="6">
        <f t="shared" si="4"/>
        <v>1.037422329198741</v>
      </c>
      <c r="AE52">
        <v>1.037422329198741</v>
      </c>
      <c r="AG52">
        <f t="shared" si="2"/>
        <v>4.2926966132866375E-2</v>
      </c>
      <c r="AH52">
        <f t="shared" si="5"/>
        <v>-8.9935538290975489E-3</v>
      </c>
      <c r="AI52">
        <v>-8.9935538290975489E-3</v>
      </c>
    </row>
    <row r="53" spans="1:35" x14ac:dyDescent="0.25">
      <c r="A53" t="s">
        <v>128</v>
      </c>
      <c r="B53" s="6">
        <v>-2.05289793368717</v>
      </c>
      <c r="C53" s="6">
        <v>-5.2262469402700518</v>
      </c>
      <c r="D53" s="6">
        <v>-3.6395724369786109</v>
      </c>
      <c r="E53" s="6">
        <v>-3.7474637076915229</v>
      </c>
      <c r="F53" s="6">
        <v>0.10789127071291205</v>
      </c>
      <c r="G53" s="6">
        <v>3.074277042256683</v>
      </c>
      <c r="H53" s="6">
        <v>0.29797917821845488</v>
      </c>
      <c r="I53" s="6"/>
      <c r="J53" s="6">
        <v>0.29797917821845488</v>
      </c>
      <c r="K53" s="6">
        <v>0.32643785535872516</v>
      </c>
      <c r="L53" s="6">
        <v>-2.319690643852669</v>
      </c>
      <c r="M53" s="6">
        <v>-5.2334312505961824</v>
      </c>
      <c r="N53" s="6">
        <v>2.9137406067435134</v>
      </c>
      <c r="O53" s="6">
        <v>0.91247493262262558</v>
      </c>
      <c r="P53" s="6">
        <v>0.19745069745069743</v>
      </c>
      <c r="Q53" s="6">
        <v>-1.5873845230826589</v>
      </c>
      <c r="R53" s="6">
        <v>-2.4998594557052845</v>
      </c>
      <c r="S53" s="6">
        <v>-7.6754554693433992</v>
      </c>
      <c r="T53" s="6">
        <v>-4.6326215761606226</v>
      </c>
      <c r="U53" s="6">
        <v>6.0880709462607401</v>
      </c>
      <c r="V53" s="6">
        <v>2.1327621204553382</v>
      </c>
      <c r="W53" s="6"/>
      <c r="X53" s="6"/>
      <c r="Y53" s="6">
        <f t="shared" si="0"/>
        <v>2.9137406067435135E-2</v>
      </c>
      <c r="Z53" s="6">
        <f t="shared" si="3"/>
        <v>1.0880634723872045</v>
      </c>
      <c r="AA53" s="6">
        <v>1.0880634723872045</v>
      </c>
      <c r="AC53">
        <f t="shared" si="1"/>
        <v>-2.319690643852669E-2</v>
      </c>
      <c r="AD53" s="6">
        <f t="shared" si="4"/>
        <v>1.0142254227602143</v>
      </c>
      <c r="AE53">
        <v>1.0142254227602143</v>
      </c>
      <c r="AG53">
        <f t="shared" si="2"/>
        <v>-5.2334312505961822E-2</v>
      </c>
      <c r="AH53">
        <f t="shared" si="5"/>
        <v>-6.1327866335059371E-2</v>
      </c>
      <c r="AI53">
        <v>-6.1327866335059371E-2</v>
      </c>
    </row>
    <row r="54" spans="1:35" x14ac:dyDescent="0.25">
      <c r="A54" t="s">
        <v>129</v>
      </c>
      <c r="B54" s="6">
        <v>0.71342409931460793</v>
      </c>
      <c r="C54" s="6">
        <v>2.1616690427322283</v>
      </c>
      <c r="D54" s="6">
        <v>1.4375465710234181</v>
      </c>
      <c r="E54" s="6">
        <v>-0.36649927906715618</v>
      </c>
      <c r="F54" s="6">
        <v>1.8040458500905743</v>
      </c>
      <c r="G54" s="6">
        <v>2.9743206374134443</v>
      </c>
      <c r="H54" s="6">
        <v>0.48885680729782166</v>
      </c>
      <c r="I54" s="6"/>
      <c r="J54" s="6">
        <v>0.48885680729782166</v>
      </c>
      <c r="K54" s="6">
        <v>0.32338891736713071</v>
      </c>
      <c r="L54" s="6">
        <v>0.39289578054313773</v>
      </c>
      <c r="M54" s="6">
        <v>-3.4793175049839418</v>
      </c>
      <c r="N54" s="6">
        <v>3.8722132855270797</v>
      </c>
      <c r="O54" s="6">
        <v>1.174089284061838</v>
      </c>
      <c r="P54" s="6">
        <v>0.19134178426213824</v>
      </c>
      <c r="Q54" s="6">
        <v>1.3423327261095273</v>
      </c>
      <c r="R54" s="6">
        <v>0.16824344204768918</v>
      </c>
      <c r="S54" s="6">
        <v>-9.050402111138137</v>
      </c>
      <c r="T54" s="6">
        <v>-2.1611076011320174</v>
      </c>
      <c r="U54" s="6">
        <v>10.392734837247664</v>
      </c>
      <c r="V54" s="6">
        <v>2.3293510431797064</v>
      </c>
      <c r="W54" s="6"/>
      <c r="X54" s="6"/>
      <c r="Y54" s="6">
        <f t="shared" si="0"/>
        <v>3.8722132855270798E-2</v>
      </c>
      <c r="Z54" s="6">
        <f t="shared" si="3"/>
        <v>1.1267856052424752</v>
      </c>
      <c r="AA54" s="6">
        <v>1.1267856052424752</v>
      </c>
      <c r="AC54">
        <f t="shared" si="1"/>
        <v>3.9289578054313773E-3</v>
      </c>
      <c r="AD54" s="6">
        <f t="shared" si="4"/>
        <v>1.0181543805656457</v>
      </c>
      <c r="AE54">
        <v>1.0181543805656457</v>
      </c>
      <c r="AG54">
        <f t="shared" si="2"/>
        <v>-3.479317504983942E-2</v>
      </c>
      <c r="AH54">
        <f t="shared" si="5"/>
        <v>-9.6121041384898798E-2</v>
      </c>
      <c r="AI54">
        <v>-9.6121041384898798E-2</v>
      </c>
    </row>
    <row r="55" spans="1:35" x14ac:dyDescent="0.25">
      <c r="A55" t="s">
        <v>130</v>
      </c>
      <c r="B55" s="6">
        <v>9.7747667876177502</v>
      </c>
      <c r="C55" s="6">
        <v>9.7825853699998078</v>
      </c>
      <c r="D55" s="6">
        <v>9.778676078808779</v>
      </c>
      <c r="E55" s="6">
        <v>-1.0878994960112465</v>
      </c>
      <c r="F55" s="6">
        <v>10.866575574820025</v>
      </c>
      <c r="G55" s="6">
        <v>3.0334086629028016</v>
      </c>
      <c r="H55" s="6">
        <v>0.67903531634385672</v>
      </c>
      <c r="I55" s="6"/>
      <c r="J55" s="6">
        <v>0.67903531634385672</v>
      </c>
      <c r="K55" s="6">
        <v>0.31705309731338094</v>
      </c>
      <c r="L55" s="6">
        <v>9.0961569919415535</v>
      </c>
      <c r="M55" s="6">
        <v>2.7967738963738142</v>
      </c>
      <c r="N55" s="6">
        <v>6.2993830955677392</v>
      </c>
      <c r="O55" s="6">
        <v>0.88005685163543479</v>
      </c>
      <c r="P55" s="6">
        <v>0.1919497440670079</v>
      </c>
      <c r="Q55" s="6">
        <v>9.8072871561411503</v>
      </c>
      <c r="R55" s="6">
        <v>8.9272303045057146</v>
      </c>
      <c r="S55" s="6">
        <v>16.092290414159269</v>
      </c>
      <c r="T55" s="6">
        <v>-0.36153336742491904</v>
      </c>
      <c r="U55" s="6">
        <v>-6.2850032580181185</v>
      </c>
      <c r="V55" s="6">
        <v>9.2887636719306332</v>
      </c>
      <c r="W55" s="6"/>
      <c r="X55" s="6"/>
      <c r="Y55" s="6">
        <f t="shared" si="0"/>
        <v>6.2993830955677399E-2</v>
      </c>
      <c r="Z55" s="6">
        <f t="shared" si="3"/>
        <v>1.1897794361981526</v>
      </c>
      <c r="AA55" s="6">
        <v>1.1897794361981526</v>
      </c>
      <c r="AC55">
        <f t="shared" si="1"/>
        <v>9.0961569919415536E-2</v>
      </c>
      <c r="AD55" s="6">
        <f t="shared" si="4"/>
        <v>1.1091159504850612</v>
      </c>
      <c r="AE55">
        <v>1.1091159504850612</v>
      </c>
      <c r="AG55">
        <f t="shared" si="2"/>
        <v>2.7967738963738144E-2</v>
      </c>
      <c r="AH55">
        <f t="shared" si="5"/>
        <v>-6.8153302421160661E-2</v>
      </c>
      <c r="AI55">
        <v>-6.8153302421160661E-2</v>
      </c>
    </row>
    <row r="56" spans="1:35" x14ac:dyDescent="0.25">
      <c r="A56" t="s">
        <v>131</v>
      </c>
      <c r="B56" s="6">
        <v>-3.7614932516330413</v>
      </c>
      <c r="C56" s="6">
        <v>-1.9854684795951982</v>
      </c>
      <c r="D56" s="6">
        <v>-2.8734808656141198</v>
      </c>
      <c r="E56" s="6">
        <v>3.9700878057171707</v>
      </c>
      <c r="F56" s="6">
        <v>-6.8435686713312904</v>
      </c>
      <c r="G56" s="6">
        <v>3.4163221015133169</v>
      </c>
      <c r="H56" s="6">
        <v>0.59692203107175601</v>
      </c>
      <c r="I56" s="6"/>
      <c r="J56" s="6">
        <v>0.59692203107175601</v>
      </c>
      <c r="K56" s="6">
        <v>0.31282824357926309</v>
      </c>
      <c r="L56" s="6">
        <v>-7.0805230792685778</v>
      </c>
      <c r="M56" s="6">
        <v>-6.6896192902157221</v>
      </c>
      <c r="N56" s="6">
        <v>-0.39090378905285572</v>
      </c>
      <c r="O56" s="6">
        <v>1.2322902976974157</v>
      </c>
      <c r="P56" s="6">
        <v>0.19704779756326146</v>
      </c>
      <c r="Q56" s="6">
        <v>-6.0910528706910139</v>
      </c>
      <c r="R56" s="6">
        <v>-7.3233431683884298</v>
      </c>
      <c r="S56" s="6">
        <v>-16.323565835977909</v>
      </c>
      <c r="T56" s="6">
        <v>-4.3254088889942457</v>
      </c>
      <c r="U56" s="6">
        <v>10.232512965286896</v>
      </c>
      <c r="V56" s="6">
        <v>-2.9979342793941841</v>
      </c>
      <c r="W56" s="6"/>
      <c r="X56" s="6"/>
      <c r="Y56" s="6">
        <f t="shared" si="0"/>
        <v>-3.9090378905285569E-3</v>
      </c>
      <c r="Z56" s="6">
        <f t="shared" si="3"/>
        <v>1.185870398307624</v>
      </c>
      <c r="AA56" s="6">
        <v>1.185870398307624</v>
      </c>
      <c r="AC56">
        <f t="shared" si="1"/>
        <v>-7.0805230792685775E-2</v>
      </c>
      <c r="AD56" s="6">
        <f t="shared" si="4"/>
        <v>1.0383107196923753</v>
      </c>
      <c r="AE56">
        <v>1.0383107196923753</v>
      </c>
      <c r="AG56">
        <f t="shared" si="2"/>
        <v>-6.6896192902157217E-2</v>
      </c>
      <c r="AH56">
        <f t="shared" si="5"/>
        <v>-0.13504949532331789</v>
      </c>
      <c r="AI56">
        <v>-0.13504949532331789</v>
      </c>
    </row>
    <row r="57" spans="1:35" x14ac:dyDescent="0.25">
      <c r="A57" t="s">
        <v>132</v>
      </c>
      <c r="B57" s="6">
        <v>0.39218724921088466</v>
      </c>
      <c r="C57" s="6">
        <v>-1.0110715455768471</v>
      </c>
      <c r="D57" s="6">
        <v>-0.30944214818298121</v>
      </c>
      <c r="E57" s="6">
        <v>-0.58017955256843834</v>
      </c>
      <c r="F57" s="6">
        <v>0.27073740438545713</v>
      </c>
      <c r="G57" s="6">
        <v>3.0126065960552557</v>
      </c>
      <c r="H57" s="6">
        <v>0.51517424920604071</v>
      </c>
      <c r="I57" s="6"/>
      <c r="J57" s="6">
        <v>0.51517424920604071</v>
      </c>
      <c r="K57" s="6">
        <v>0.31071435616529142</v>
      </c>
      <c r="L57" s="6">
        <v>-1.2006950446747795</v>
      </c>
      <c r="M57" s="6">
        <v>-2.5585397969376951</v>
      </c>
      <c r="N57" s="6">
        <v>1.3578447522629156</v>
      </c>
      <c r="O57" s="6">
        <v>1.7404427363044244</v>
      </c>
      <c r="P57" s="6">
        <v>0.19326945548025237</v>
      </c>
      <c r="Q57" s="6">
        <v>0.20337327168952823</v>
      </c>
      <c r="R57" s="6">
        <v>-1.5370694646148961</v>
      </c>
      <c r="S57" s="6">
        <v>-3.8155879517997051</v>
      </c>
      <c r="T57" s="6">
        <v>-2.257387182780429</v>
      </c>
      <c r="U57" s="6">
        <v>4.0189612234892333</v>
      </c>
      <c r="V57" s="6">
        <v>0.72031771816553292</v>
      </c>
      <c r="W57" s="6"/>
      <c r="X57" s="6"/>
      <c r="Y57" s="6">
        <f t="shared" si="0"/>
        <v>1.3578447522629156E-2</v>
      </c>
      <c r="Z57" s="6">
        <f t="shared" si="3"/>
        <v>1.1994488458302532</v>
      </c>
      <c r="AA57" s="6">
        <v>1.1994488458302532</v>
      </c>
      <c r="AC57">
        <f t="shared" si="1"/>
        <v>-1.2006950446747796E-2</v>
      </c>
      <c r="AD57" s="6">
        <f t="shared" si="4"/>
        <v>1.0263037692456276</v>
      </c>
      <c r="AE57">
        <v>1.0263037692456276</v>
      </c>
      <c r="AG57">
        <f t="shared" si="2"/>
        <v>-2.558539796937695E-2</v>
      </c>
      <c r="AH57">
        <f t="shared" si="5"/>
        <v>-0.16063489329269484</v>
      </c>
      <c r="AI57">
        <v>-0.16063489329269484</v>
      </c>
    </row>
    <row r="58" spans="1:35" x14ac:dyDescent="0.25">
      <c r="A58" t="s">
        <v>133</v>
      </c>
      <c r="B58" s="6">
        <v>-7.3920013109930238</v>
      </c>
      <c r="C58" s="6">
        <v>-3.8912156764641992</v>
      </c>
      <c r="D58" s="6">
        <v>-5.6416084937286115</v>
      </c>
      <c r="E58" s="6">
        <v>-4.5695383431201719</v>
      </c>
      <c r="F58" s="6">
        <v>-1.0720701506084396</v>
      </c>
      <c r="G58" s="6">
        <v>2.7197728610985368</v>
      </c>
      <c r="H58" s="6">
        <v>0.43374089455916476</v>
      </c>
      <c r="I58" s="6"/>
      <c r="J58" s="6">
        <v>0.43374089455916476</v>
      </c>
      <c r="K58" s="6">
        <v>0.31071143507054211</v>
      </c>
      <c r="L58" s="6">
        <v>-3.635915134308922</v>
      </c>
      <c r="M58" s="6">
        <v>-7.0472775052500287</v>
      </c>
      <c r="N58" s="6">
        <v>3.4113623709411067</v>
      </c>
      <c r="O58" s="6">
        <v>2.5561314864427205</v>
      </c>
      <c r="P58" s="6">
        <v>0.19144893111638953</v>
      </c>
      <c r="Q58" s="6">
        <v>-1.569152288738608</v>
      </c>
      <c r="R58" s="6">
        <v>-4.1252837751813285</v>
      </c>
      <c r="S58" s="6">
        <v>-11.733254665145489</v>
      </c>
      <c r="T58" s="6">
        <v>-5.9377306219140298</v>
      </c>
      <c r="U58" s="6">
        <v>10.164102376406881</v>
      </c>
      <c r="V58" s="6">
        <v>1.8124468467327013</v>
      </c>
      <c r="W58" s="6"/>
      <c r="X58" s="6"/>
      <c r="Y58" s="6">
        <f t="shared" si="0"/>
        <v>3.4113623709411067E-2</v>
      </c>
      <c r="Z58" s="6">
        <f t="shared" si="3"/>
        <v>1.2335624695396643</v>
      </c>
      <c r="AA58" s="6">
        <v>1.2335624695396643</v>
      </c>
      <c r="AC58">
        <f t="shared" si="1"/>
        <v>-3.6359151343089223E-2</v>
      </c>
      <c r="AD58" s="6">
        <f t="shared" si="4"/>
        <v>0.9899446179025384</v>
      </c>
      <c r="AE58">
        <v>0.9899446179025384</v>
      </c>
      <c r="AG58">
        <f t="shared" si="2"/>
        <v>-7.0472775052500283E-2</v>
      </c>
      <c r="AH58">
        <f t="shared" si="5"/>
        <v>-0.23110766834519514</v>
      </c>
      <c r="AI58">
        <v>-0.23110766834519514</v>
      </c>
    </row>
    <row r="59" spans="1:35" x14ac:dyDescent="0.25">
      <c r="A59" t="s">
        <v>134</v>
      </c>
      <c r="B59" s="6">
        <v>2.3051195394691248</v>
      </c>
      <c r="C59" s="6">
        <v>2.9133654483537441E-2</v>
      </c>
      <c r="D59" s="6">
        <v>1.1671265969763311</v>
      </c>
      <c r="E59" s="6">
        <v>-2.1774537225685009</v>
      </c>
      <c r="F59" s="6">
        <v>3.344580319544832</v>
      </c>
      <c r="G59" s="6">
        <v>2.1024628058025678</v>
      </c>
      <c r="H59" s="6">
        <v>0.35257153436845101</v>
      </c>
      <c r="I59" s="6"/>
      <c r="J59" s="6">
        <v>0.35257153436845101</v>
      </c>
      <c r="K59" s="6">
        <v>0.31281948029538342</v>
      </c>
      <c r="L59" s="6">
        <v>1.7634587652118066</v>
      </c>
      <c r="M59" s="6">
        <v>2.3293877396411355</v>
      </c>
      <c r="N59" s="6">
        <v>-0.56592897442932899</v>
      </c>
      <c r="O59" s="6">
        <v>0.62896885019264581</v>
      </c>
      <c r="P59" s="6">
        <v>0.18226833294034428</v>
      </c>
      <c r="Q59" s="6">
        <v>2.2777865116084337</v>
      </c>
      <c r="R59" s="6">
        <v>1.6488176614157879</v>
      </c>
      <c r="S59" s="6">
        <v>-3.6310988239249427</v>
      </c>
      <c r="T59" s="6">
        <v>3.657950632846608</v>
      </c>
      <c r="U59" s="6">
        <v>5.9088853355333768</v>
      </c>
      <c r="V59" s="6">
        <v>-2.0091329714308204</v>
      </c>
      <c r="W59" s="6"/>
      <c r="X59" s="6"/>
      <c r="Y59" s="6">
        <f t="shared" si="0"/>
        <v>-5.6592897442932898E-3</v>
      </c>
      <c r="Z59" s="6">
        <f t="shared" si="3"/>
        <v>1.227903179795371</v>
      </c>
      <c r="AA59" s="6">
        <v>1.227903179795371</v>
      </c>
      <c r="AC59">
        <f t="shared" si="1"/>
        <v>1.7634587652118065E-2</v>
      </c>
      <c r="AD59" s="6">
        <f t="shared" si="4"/>
        <v>1.0075792055546564</v>
      </c>
      <c r="AE59">
        <v>1.0075792055546564</v>
      </c>
      <c r="AG59">
        <f t="shared" si="2"/>
        <v>2.3293877396411356E-2</v>
      </c>
      <c r="AH59">
        <f t="shared" si="5"/>
        <v>-0.20781379094878377</v>
      </c>
      <c r="AI59">
        <v>-0.20781379094878377</v>
      </c>
    </row>
    <row r="60" spans="1:35" x14ac:dyDescent="0.25">
      <c r="A60" t="s">
        <v>135</v>
      </c>
      <c r="B60" s="6">
        <v>8.9060165797231861</v>
      </c>
      <c r="C60" s="6">
        <v>7.9560721178246752</v>
      </c>
      <c r="D60" s="6">
        <v>8.4310443487739306</v>
      </c>
      <c r="E60" s="6">
        <v>-4.6268837629401816</v>
      </c>
      <c r="F60" s="6">
        <v>13.057928111714112</v>
      </c>
      <c r="G60" s="6">
        <v>2.1004181467353296</v>
      </c>
      <c r="H60" s="6">
        <v>0.58834364755036006</v>
      </c>
      <c r="I60" s="6"/>
      <c r="J60" s="6">
        <v>0.58834364755036006</v>
      </c>
      <c r="K60" s="6">
        <v>0.3147264161177612</v>
      </c>
      <c r="L60" s="6">
        <v>10.537492131628584</v>
      </c>
      <c r="M60" s="6">
        <v>7.5920316007087392</v>
      </c>
      <c r="N60" s="6">
        <v>2.9454605309198447</v>
      </c>
      <c r="O60" s="6">
        <v>-0.47742930069268991</v>
      </c>
      <c r="P60" s="6">
        <v>0.18378627360663288</v>
      </c>
      <c r="Q60" s="6">
        <v>10.147807783020825</v>
      </c>
      <c r="R60" s="6">
        <v>10.625237083713515</v>
      </c>
      <c r="S60" s="6">
        <v>14.46164140909964</v>
      </c>
      <c r="T60" s="6">
        <v>6.0452063673295244</v>
      </c>
      <c r="U60" s="6">
        <v>-4.3138336260788144</v>
      </c>
      <c r="V60" s="6">
        <v>4.5800307163839902</v>
      </c>
      <c r="W60" s="6"/>
      <c r="X60" s="6"/>
      <c r="Y60" s="6">
        <f t="shared" si="0"/>
        <v>2.9454605309198446E-2</v>
      </c>
      <c r="Z60" s="6">
        <f t="shared" si="3"/>
        <v>1.2573577851045694</v>
      </c>
      <c r="AA60" s="6">
        <v>1.2573577851045694</v>
      </c>
      <c r="AC60">
        <f t="shared" si="1"/>
        <v>0.10537492131628584</v>
      </c>
      <c r="AD60" s="6">
        <f t="shared" si="4"/>
        <v>1.1129541268709422</v>
      </c>
      <c r="AE60">
        <v>1.1129541268709422</v>
      </c>
      <c r="AG60">
        <f t="shared" si="2"/>
        <v>7.5920316007087388E-2</v>
      </c>
      <c r="AH60">
        <f t="shared" si="5"/>
        <v>-0.1318934749416964</v>
      </c>
      <c r="AI60">
        <v>-0.1318934749416964</v>
      </c>
    </row>
    <row r="61" spans="1:35" x14ac:dyDescent="0.25">
      <c r="A61" t="s">
        <v>136</v>
      </c>
      <c r="B61" s="6">
        <v>7.1293026476146437</v>
      </c>
      <c r="C61" s="6">
        <v>6.8512617604826076</v>
      </c>
      <c r="D61" s="6">
        <v>6.9902822040486257</v>
      </c>
      <c r="E61" s="6">
        <v>2.8446225417464888</v>
      </c>
      <c r="F61" s="6">
        <v>4.1456596623021369</v>
      </c>
      <c r="G61" s="6">
        <v>2.5202076573148777</v>
      </c>
      <c r="H61" s="6">
        <v>0.823076725234273</v>
      </c>
      <c r="I61" s="6"/>
      <c r="J61" s="6">
        <v>0.823076725234273</v>
      </c>
      <c r="K61" s="6">
        <v>0.31643224253767666</v>
      </c>
      <c r="L61" s="6">
        <v>3.6856862804076083</v>
      </c>
      <c r="M61" s="6">
        <v>1.833629517717406</v>
      </c>
      <c r="N61" s="6">
        <v>1.8520567626902023</v>
      </c>
      <c r="O61" s="6">
        <v>-6.8275054420176673E-2</v>
      </c>
      <c r="P61" s="6">
        <v>0.18419864559819413</v>
      </c>
      <c r="Q61" s="6">
        <v>3.6299873985397713</v>
      </c>
      <c r="R61" s="6">
        <v>3.6982624529599479</v>
      </c>
      <c r="S61" s="6">
        <v>-2.2452390105807964</v>
      </c>
      <c r="T61" s="6">
        <v>2.7545915318544654</v>
      </c>
      <c r="U61" s="6">
        <v>5.8752264091205681</v>
      </c>
      <c r="V61" s="6">
        <v>0.94367092110548256</v>
      </c>
      <c r="W61" s="6"/>
      <c r="X61" s="6"/>
      <c r="Y61" s="6">
        <f t="shared" si="0"/>
        <v>1.8520567626902022E-2</v>
      </c>
      <c r="Z61" s="6">
        <f t="shared" si="3"/>
        <v>1.2758783527314714</v>
      </c>
      <c r="AA61" s="6">
        <v>1.2758783527314714</v>
      </c>
      <c r="AC61">
        <f t="shared" si="1"/>
        <v>3.6856862804076081E-2</v>
      </c>
      <c r="AD61" s="6">
        <f t="shared" si="4"/>
        <v>1.1498109896750184</v>
      </c>
      <c r="AE61">
        <v>1.1498109896750184</v>
      </c>
      <c r="AG61">
        <f t="shared" si="2"/>
        <v>1.8336295177174059E-2</v>
      </c>
      <c r="AH61">
        <f t="shared" si="5"/>
        <v>-0.11355717976452234</v>
      </c>
      <c r="AI61">
        <v>-0.11355717976452234</v>
      </c>
    </row>
    <row r="62" spans="1:35" x14ac:dyDescent="0.25">
      <c r="A62" t="s">
        <v>137</v>
      </c>
      <c r="B62" s="6">
        <v>8.0682351847967126</v>
      </c>
      <c r="C62" s="6">
        <v>9.8263433713073667</v>
      </c>
      <c r="D62" s="6">
        <v>8.9472892780520397</v>
      </c>
      <c r="E62" s="6">
        <v>3.8709315322364546</v>
      </c>
      <c r="F62" s="6">
        <v>5.0763577458155851</v>
      </c>
      <c r="G62" s="6">
        <v>2.803001673813148</v>
      </c>
      <c r="H62" s="6">
        <v>1.0563621901606979</v>
      </c>
      <c r="I62" s="6"/>
      <c r="J62" s="6">
        <v>1.0563621901606979</v>
      </c>
      <c r="K62" s="6">
        <v>0.31793695955513879</v>
      </c>
      <c r="L62" s="6">
        <v>4.6953865107888424</v>
      </c>
      <c r="M62" s="6">
        <v>7.7056892523485372</v>
      </c>
      <c r="N62" s="6">
        <v>-3.0103027415596948</v>
      </c>
      <c r="O62" s="6">
        <v>1.5307711528459076</v>
      </c>
      <c r="P62" s="6">
        <v>0.1885752095280106</v>
      </c>
      <c r="Q62" s="6">
        <v>5.9374921727473993</v>
      </c>
      <c r="R62" s="6">
        <v>4.4067210199014912</v>
      </c>
      <c r="S62" s="6">
        <v>23.346217005084821</v>
      </c>
      <c r="T62" s="6">
        <v>4.0708289020931625</v>
      </c>
      <c r="U62" s="6">
        <v>-17.40872483233742</v>
      </c>
      <c r="V62" s="6">
        <v>0.33589211780832873</v>
      </c>
      <c r="W62" s="6"/>
      <c r="X62" s="6"/>
      <c r="Y62" s="6">
        <f t="shared" si="0"/>
        <v>-3.0103027415596947E-2</v>
      </c>
      <c r="Z62" s="6">
        <f t="shared" si="3"/>
        <v>1.2457753253158745</v>
      </c>
      <c r="AA62" s="6">
        <v>1.2457753253158745</v>
      </c>
      <c r="AC62">
        <f t="shared" si="1"/>
        <v>4.6953865107888425E-2</v>
      </c>
      <c r="AD62" s="6">
        <f t="shared" si="4"/>
        <v>1.1967648547829068</v>
      </c>
      <c r="AE62">
        <v>1.1967648547829068</v>
      </c>
      <c r="AG62">
        <f t="shared" si="2"/>
        <v>7.7056892523485368E-2</v>
      </c>
      <c r="AH62">
        <f t="shared" si="5"/>
        <v>-3.6500287241036974E-2</v>
      </c>
      <c r="AI62">
        <v>-3.6500287241036974E-2</v>
      </c>
    </row>
    <row r="63" spans="1:35" x14ac:dyDescent="0.25">
      <c r="A63" t="s">
        <v>138</v>
      </c>
      <c r="B63" s="6">
        <v>7.9087066205721257</v>
      </c>
      <c r="C63" s="6">
        <v>4.7665135028749361</v>
      </c>
      <c r="D63" s="6">
        <v>6.3376100617235309</v>
      </c>
      <c r="E63" s="6">
        <v>4.0975818916724194</v>
      </c>
      <c r="F63" s="6">
        <v>2.2400281700511115</v>
      </c>
      <c r="G63" s="6">
        <v>3.0401737023279698</v>
      </c>
      <c r="H63" s="6">
        <v>1.2877999011827512</v>
      </c>
      <c r="I63" s="6"/>
      <c r="J63" s="6">
        <v>1.2877999011827512</v>
      </c>
      <c r="K63" s="6">
        <v>0.31924056717017357</v>
      </c>
      <c r="L63" s="6">
        <v>1.7009138298203437</v>
      </c>
      <c r="M63" s="6">
        <v>-1.9335427032209387</v>
      </c>
      <c r="N63" s="6">
        <v>3.6344565330412824</v>
      </c>
      <c r="O63" s="6">
        <v>2.1746824963373514</v>
      </c>
      <c r="P63" s="6">
        <v>0.18794402583423037</v>
      </c>
      <c r="Q63" s="6">
        <v>3.4668777428848196</v>
      </c>
      <c r="R63" s="6">
        <v>1.292195246547468</v>
      </c>
      <c r="S63" s="6">
        <v>-2.5851389097095621</v>
      </c>
      <c r="T63" s="6">
        <v>-1.7827358399482538</v>
      </c>
      <c r="U63" s="6">
        <v>6.0520166525943822</v>
      </c>
      <c r="V63" s="6">
        <v>3.074931086495722</v>
      </c>
      <c r="W63" s="6"/>
      <c r="X63" s="6"/>
      <c r="Y63" s="6">
        <f t="shared" si="0"/>
        <v>3.6344565330412824E-2</v>
      </c>
      <c r="Z63" s="6">
        <f t="shared" si="3"/>
        <v>1.2821198906462874</v>
      </c>
      <c r="AA63" s="6">
        <v>1.2821198906462874</v>
      </c>
      <c r="AC63">
        <f t="shared" si="1"/>
        <v>1.7009138298203438E-2</v>
      </c>
      <c r="AD63" s="6">
        <f t="shared" si="4"/>
        <v>1.2137739930811102</v>
      </c>
      <c r="AE63">
        <v>1.2137739930811102</v>
      </c>
      <c r="AG63">
        <f t="shared" si="2"/>
        <v>-1.9335427032209387E-2</v>
      </c>
      <c r="AH63">
        <f t="shared" si="5"/>
        <v>-5.5835714273246365E-2</v>
      </c>
      <c r="AI63">
        <v>-5.5835714273246365E-2</v>
      </c>
    </row>
    <row r="64" spans="1:35" x14ac:dyDescent="0.25">
      <c r="A64" t="s">
        <v>139</v>
      </c>
      <c r="B64" s="6">
        <v>4.3546457946558093</v>
      </c>
      <c r="C64" s="6">
        <v>4.6260826879017003</v>
      </c>
      <c r="D64" s="6">
        <v>4.4903642412787548</v>
      </c>
      <c r="E64" s="6">
        <v>2.1105025993882975</v>
      </c>
      <c r="F64" s="6">
        <v>2.3798616418904572</v>
      </c>
      <c r="G64" s="6">
        <v>3.3280109739751955</v>
      </c>
      <c r="H64" s="6">
        <v>0.96237986818259458</v>
      </c>
      <c r="I64" s="6"/>
      <c r="J64" s="6">
        <v>0.96237986818259458</v>
      </c>
      <c r="K64" s="6">
        <v>0.32071542692302535</v>
      </c>
      <c r="L64" s="6">
        <v>1.3356581258561726</v>
      </c>
      <c r="M64" s="6">
        <v>2.4040628741212022</v>
      </c>
      <c r="N64" s="6">
        <v>-1.0684047482650296</v>
      </c>
      <c r="O64" s="6">
        <v>0.79477201557396548</v>
      </c>
      <c r="P64" s="6">
        <v>0.19038502446288022</v>
      </c>
      <c r="Q64" s="6">
        <v>1.979117451802676</v>
      </c>
      <c r="R64" s="6">
        <v>1.1843454362287105</v>
      </c>
      <c r="S64" s="6">
        <v>4.0784633399711296</v>
      </c>
      <c r="T64" s="6">
        <v>2.010319201778668</v>
      </c>
      <c r="U64" s="6">
        <v>-2.0993458881684539</v>
      </c>
      <c r="V64" s="6">
        <v>-0.82597376554995749</v>
      </c>
      <c r="W64" s="6"/>
      <c r="X64" s="6"/>
      <c r="Y64" s="6">
        <f t="shared" si="0"/>
        <v>-1.0684047482650297E-2</v>
      </c>
      <c r="Z64" s="6">
        <f t="shared" si="3"/>
        <v>1.271435843163637</v>
      </c>
      <c r="AA64" s="6">
        <v>1.271435843163637</v>
      </c>
      <c r="AC64">
        <f t="shared" si="1"/>
        <v>1.3356581258561727E-2</v>
      </c>
      <c r="AD64" s="6">
        <f t="shared" si="4"/>
        <v>1.2271305743396719</v>
      </c>
      <c r="AE64">
        <v>1.2271305743396719</v>
      </c>
      <c r="AG64">
        <f t="shared" si="2"/>
        <v>2.4040628741212024E-2</v>
      </c>
      <c r="AH64">
        <f t="shared" si="5"/>
        <v>-3.1795085532034341E-2</v>
      </c>
      <c r="AI64">
        <v>-3.1795085532034341E-2</v>
      </c>
    </row>
    <row r="65" spans="1:35" x14ac:dyDescent="0.25">
      <c r="A65" t="s">
        <v>140</v>
      </c>
      <c r="B65" s="6">
        <v>3.7410959436975588</v>
      </c>
      <c r="C65" s="6">
        <v>4.005006892887053</v>
      </c>
      <c r="D65" s="6">
        <v>3.8730514182923059</v>
      </c>
      <c r="E65" s="6">
        <v>-2.1037420169641052</v>
      </c>
      <c r="F65" s="6">
        <v>5.9767934352564112</v>
      </c>
      <c r="G65" s="6">
        <v>3.3492577535798693</v>
      </c>
      <c r="H65" s="6">
        <v>0.63929560161390953</v>
      </c>
      <c r="I65" s="6"/>
      <c r="J65" s="6">
        <v>0.63929560161390953</v>
      </c>
      <c r="K65" s="6">
        <v>0.32236153881372398</v>
      </c>
      <c r="L65" s="6">
        <v>3.7857447503521677</v>
      </c>
      <c r="M65" s="6">
        <v>-0.36409680240762521</v>
      </c>
      <c r="N65" s="6">
        <v>4.1498415527597929</v>
      </c>
      <c r="O65" s="6">
        <v>-0.14630765820573999</v>
      </c>
      <c r="P65" s="6">
        <v>0.19006524942117448</v>
      </c>
      <c r="Q65" s="6">
        <v>3.6672450936955299</v>
      </c>
      <c r="R65" s="6">
        <v>3.8135527519012697</v>
      </c>
      <c r="S65" s="6">
        <v>0.31345838447892554</v>
      </c>
      <c r="T65" s="6">
        <v>-0.5230968891432165</v>
      </c>
      <c r="U65" s="6">
        <v>3.3537867092166045</v>
      </c>
      <c r="V65" s="6">
        <v>4.3366496410444864</v>
      </c>
      <c r="W65" s="6"/>
      <c r="X65" s="6"/>
      <c r="Y65" s="6">
        <f t="shared" si="0"/>
        <v>4.1498415527597927E-2</v>
      </c>
      <c r="Z65" s="6">
        <f t="shared" si="3"/>
        <v>1.3129342586912349</v>
      </c>
      <c r="AA65" s="6">
        <v>1.3129342586912349</v>
      </c>
      <c r="AC65">
        <f t="shared" si="1"/>
        <v>3.7857447503521678E-2</v>
      </c>
      <c r="AD65" s="6">
        <f t="shared" si="4"/>
        <v>1.2649880218431935</v>
      </c>
      <c r="AE65">
        <v>1.2649880218431935</v>
      </c>
      <c r="AG65">
        <f t="shared" si="2"/>
        <v>-3.6409680240762519E-3</v>
      </c>
      <c r="AH65">
        <f t="shared" si="5"/>
        <v>-3.543605355611059E-2</v>
      </c>
      <c r="AI65">
        <v>-3.543605355611059E-2</v>
      </c>
    </row>
    <row r="66" spans="1:35" x14ac:dyDescent="0.25">
      <c r="A66" t="s">
        <v>141</v>
      </c>
      <c r="B66" s="6">
        <v>1.1136547787771178</v>
      </c>
      <c r="C66" s="6">
        <v>5.2187083379738652</v>
      </c>
      <c r="D66" s="6">
        <v>3.1661815583754915</v>
      </c>
      <c r="E66" s="6">
        <v>-2.8223119513214101</v>
      </c>
      <c r="F66" s="6">
        <v>5.9884935096969016</v>
      </c>
      <c r="G66" s="6">
        <v>3.4265807592196085</v>
      </c>
      <c r="H66" s="6">
        <v>0.31775571575956008</v>
      </c>
      <c r="I66" s="6"/>
      <c r="J66" s="6">
        <v>0.31775571575956008</v>
      </c>
      <c r="K66" s="6">
        <v>0.32417890284224549</v>
      </c>
      <c r="L66" s="6">
        <v>3.7479883103620351</v>
      </c>
      <c r="M66" s="6">
        <v>-1.1781198938371116</v>
      </c>
      <c r="N66" s="6">
        <v>4.9261082041991466</v>
      </c>
      <c r="O66" s="6">
        <v>1.6181911294119036</v>
      </c>
      <c r="P66" s="6">
        <v>0.19407687460617518</v>
      </c>
      <c r="Q66" s="6">
        <v>5.0521259628622399</v>
      </c>
      <c r="R66" s="6">
        <v>3.4339348334503361</v>
      </c>
      <c r="S66" s="6">
        <v>-1.9108854060169582</v>
      </c>
      <c r="T66" s="6">
        <v>-1.0016603334372736</v>
      </c>
      <c r="U66" s="6">
        <v>6.9630113688791981</v>
      </c>
      <c r="V66" s="6">
        <v>4.4355951668876097</v>
      </c>
      <c r="W66" s="6"/>
      <c r="X66" s="6"/>
      <c r="Y66" s="6">
        <f t="shared" si="0"/>
        <v>4.9261082041991464E-2</v>
      </c>
      <c r="Z66" s="6">
        <f t="shared" si="3"/>
        <v>1.3621953407332263</v>
      </c>
      <c r="AA66" s="6">
        <v>1.3621953407332263</v>
      </c>
      <c r="AC66">
        <f t="shared" si="1"/>
        <v>3.7479883103620354E-2</v>
      </c>
      <c r="AD66" s="6">
        <f t="shared" si="4"/>
        <v>1.3024679049468137</v>
      </c>
      <c r="AE66">
        <v>1.3024679049468137</v>
      </c>
      <c r="AG66">
        <f t="shared" si="2"/>
        <v>-1.1781198938371117E-2</v>
      </c>
      <c r="AH66">
        <f t="shared" si="5"/>
        <v>-4.7217252494481707E-2</v>
      </c>
      <c r="AI66">
        <v>-4.7217252494481707E-2</v>
      </c>
    </row>
    <row r="67" spans="1:35" x14ac:dyDescent="0.25">
      <c r="A67" t="s">
        <v>142</v>
      </c>
      <c r="B67" s="6">
        <v>4.8337824772854532</v>
      </c>
      <c r="C67" s="6">
        <v>3.3854634126061711</v>
      </c>
      <c r="D67" s="6">
        <v>4.1096229449458122</v>
      </c>
      <c r="E67" s="6">
        <v>3.0183191534387532</v>
      </c>
      <c r="F67" s="6">
        <v>1.0913037915070589</v>
      </c>
      <c r="G67" s="6">
        <v>3.2306331117697926</v>
      </c>
      <c r="H67" s="6">
        <v>-3.0186923833497303E-3</v>
      </c>
      <c r="I67" s="6"/>
      <c r="J67" s="6">
        <v>-3.0186923833497303E-3</v>
      </c>
      <c r="K67" s="6">
        <v>0.32616751900861329</v>
      </c>
      <c r="L67" s="6">
        <v>1.024087967445348</v>
      </c>
      <c r="M67" s="6">
        <v>1.7858890983771667</v>
      </c>
      <c r="N67" s="6">
        <v>-0.76180113093181867</v>
      </c>
      <c r="O67" s="6">
        <v>2.1194220779311639</v>
      </c>
      <c r="P67" s="6">
        <v>0.1952430196483971</v>
      </c>
      <c r="Q67" s="6">
        <v>2.7297076789717512</v>
      </c>
      <c r="R67" s="6">
        <v>0.61028560104058716</v>
      </c>
      <c r="S67" s="6">
        <v>0.44006209646540112</v>
      </c>
      <c r="T67" s="6">
        <v>2.1124017403213218</v>
      </c>
      <c r="U67" s="6">
        <v>2.28964558250635</v>
      </c>
      <c r="V67" s="6">
        <v>-1.5021161392807345</v>
      </c>
      <c r="W67" s="6"/>
      <c r="X67" s="6"/>
      <c r="Y67" s="6">
        <f t="shared" si="0"/>
        <v>-7.6180113093181866E-3</v>
      </c>
      <c r="Z67" s="6">
        <f t="shared" si="3"/>
        <v>1.3545773294239081</v>
      </c>
      <c r="AA67" s="6">
        <v>1.3545773294239081</v>
      </c>
      <c r="AC67">
        <f t="shared" si="1"/>
        <v>1.0240879674453481E-2</v>
      </c>
      <c r="AD67" s="6">
        <f t="shared" si="4"/>
        <v>1.3127087846212673</v>
      </c>
      <c r="AE67">
        <v>1.3127087846212673</v>
      </c>
      <c r="AG67">
        <f t="shared" si="2"/>
        <v>1.7858890983771667E-2</v>
      </c>
      <c r="AH67">
        <f t="shared" si="5"/>
        <v>-2.935836151071004E-2</v>
      </c>
      <c r="AI67">
        <v>-2.935836151071004E-2</v>
      </c>
    </row>
    <row r="68" spans="1:35" x14ac:dyDescent="0.25">
      <c r="A68" t="s">
        <v>143</v>
      </c>
      <c r="B68" s="6">
        <v>5.5481956585381909</v>
      </c>
      <c r="C68" s="6">
        <v>6.4124691340623485</v>
      </c>
      <c r="D68" s="6">
        <v>5.9803323963002697</v>
      </c>
      <c r="E68" s="6">
        <v>2.5058180363039639</v>
      </c>
      <c r="F68" s="6">
        <v>3.4745143599963058</v>
      </c>
      <c r="G68" s="6">
        <v>3.3473932961592574</v>
      </c>
      <c r="H68" s="6">
        <v>2.5990304310496981E-2</v>
      </c>
      <c r="I68" s="6"/>
      <c r="J68" s="6">
        <v>2.5990304310496981E-2</v>
      </c>
      <c r="K68" s="6">
        <v>0.32765100092022104</v>
      </c>
      <c r="L68" s="6">
        <v>3.1812968286660821</v>
      </c>
      <c r="M68" s="6">
        <v>2.2953673730744888</v>
      </c>
      <c r="N68" s="6">
        <v>0.88592945559159331</v>
      </c>
      <c r="O68" s="6">
        <v>-0.7032456422339044</v>
      </c>
      <c r="P68" s="6">
        <v>0.19690175295556459</v>
      </c>
      <c r="Q68" s="6">
        <v>2.6165214861463957</v>
      </c>
      <c r="R68" s="6">
        <v>3.3197671283802999</v>
      </c>
      <c r="S68" s="6">
        <v>1.1339042681583822</v>
      </c>
      <c r="T68" s="6">
        <v>2.5801321850919909</v>
      </c>
      <c r="U68" s="6">
        <v>1.4826172179880135</v>
      </c>
      <c r="V68" s="6">
        <v>0.73963494328830892</v>
      </c>
      <c r="W68" s="6"/>
      <c r="X68" s="6"/>
      <c r="Y68" s="6">
        <f t="shared" si="0"/>
        <v>8.8592945559159333E-3</v>
      </c>
      <c r="Z68" s="6">
        <f t="shared" si="3"/>
        <v>1.3634366239798239</v>
      </c>
      <c r="AA68" s="6">
        <v>1.3634366239798239</v>
      </c>
      <c r="AC68">
        <f t="shared" si="1"/>
        <v>3.1812968286660824E-2</v>
      </c>
      <c r="AD68" s="6">
        <f t="shared" si="4"/>
        <v>1.3445217529079281</v>
      </c>
      <c r="AE68">
        <v>1.3445217529079281</v>
      </c>
      <c r="AG68">
        <f t="shared" si="2"/>
        <v>2.2953673730744889E-2</v>
      </c>
      <c r="AH68">
        <f t="shared" si="5"/>
        <v>-6.4046877799651507E-3</v>
      </c>
      <c r="AI68">
        <v>-6.4046877799651507E-3</v>
      </c>
    </row>
    <row r="69" spans="1:35" x14ac:dyDescent="0.25">
      <c r="A69" t="s">
        <v>144</v>
      </c>
      <c r="B69" s="6">
        <v>8.594275777829985</v>
      </c>
      <c r="C69" s="6">
        <v>5.5127423491649452</v>
      </c>
      <c r="D69" s="6">
        <v>7.0535090634974651</v>
      </c>
      <c r="E69" s="6">
        <v>-0.14775761203651427</v>
      </c>
      <c r="F69" s="6">
        <v>7.2012666755339794</v>
      </c>
      <c r="G69" s="6">
        <v>3.3449142700391832</v>
      </c>
      <c r="H69" s="6">
        <v>5.4993647035672666E-2</v>
      </c>
      <c r="I69" s="6"/>
      <c r="J69" s="6">
        <v>5.4993647035672666E-2</v>
      </c>
      <c r="K69" s="6">
        <v>0.3286293485770706</v>
      </c>
      <c r="L69" s="6">
        <v>6.0165510694995294</v>
      </c>
      <c r="M69" s="6">
        <v>1.0430603860673249</v>
      </c>
      <c r="N69" s="6">
        <v>4.973490683432205</v>
      </c>
      <c r="O69" s="6">
        <v>-0.53704900290249902</v>
      </c>
      <c r="P69" s="6">
        <v>0.19728975687524911</v>
      </c>
      <c r="Q69" s="6">
        <v>5.5854563338097591</v>
      </c>
      <c r="R69" s="6">
        <v>6.1225053367122584</v>
      </c>
      <c r="S69" s="6">
        <v>1.4841679766891283</v>
      </c>
      <c r="T69" s="6">
        <v>0.93464516394329666</v>
      </c>
      <c r="U69" s="6">
        <v>4.1012883571206311</v>
      </c>
      <c r="V69" s="6">
        <v>5.1878601727689615</v>
      </c>
      <c r="W69" s="6"/>
      <c r="X69" s="6"/>
      <c r="Y69" s="6">
        <f t="shared" ref="Y69:Y132" si="6">N69/100</f>
        <v>4.9734906834322051E-2</v>
      </c>
      <c r="Z69" s="6">
        <f t="shared" si="3"/>
        <v>1.4131715308141459</v>
      </c>
      <c r="AA69" s="6">
        <v>1.4131715308141459</v>
      </c>
      <c r="AC69">
        <f t="shared" ref="AC69:AC132" si="7">L69/100</f>
        <v>6.0165510694995296E-2</v>
      </c>
      <c r="AD69" s="6">
        <f t="shared" si="4"/>
        <v>1.4046872636029233</v>
      </c>
      <c r="AE69">
        <v>1.4046872636029233</v>
      </c>
      <c r="AG69">
        <f t="shared" ref="AG69:AG132" si="8">M69/100</f>
        <v>1.0430603860673248E-2</v>
      </c>
      <c r="AH69">
        <f t="shared" si="5"/>
        <v>4.0259160807080974E-3</v>
      </c>
      <c r="AI69">
        <v>4.0259160807080974E-3</v>
      </c>
    </row>
    <row r="70" spans="1:35" x14ac:dyDescent="0.25">
      <c r="A70" t="s">
        <v>145</v>
      </c>
      <c r="B70" s="6">
        <v>2.865854995996564</v>
      </c>
      <c r="C70" s="6">
        <v>3.6563471039839257</v>
      </c>
      <c r="D70" s="6">
        <v>3.2611010499902449</v>
      </c>
      <c r="E70" s="6">
        <v>2.1237980031987291</v>
      </c>
      <c r="F70" s="6">
        <v>1.1373030467915157</v>
      </c>
      <c r="G70" s="6">
        <v>3.6289693367414633</v>
      </c>
      <c r="H70" s="6">
        <v>8.3985029113264886E-2</v>
      </c>
      <c r="I70" s="6"/>
      <c r="J70" s="6">
        <v>8.3985029113264886E-2</v>
      </c>
      <c r="K70" s="6">
        <v>0.32910256197914411</v>
      </c>
      <c r="L70" s="6">
        <v>0.58560196384084062</v>
      </c>
      <c r="M70" s="6">
        <v>0.80021476169136163</v>
      </c>
      <c r="N70" s="6">
        <v>-0.21461279785052101</v>
      </c>
      <c r="O70" s="6">
        <v>1.260224960114954</v>
      </c>
      <c r="P70" s="6">
        <v>0.1993316296441911</v>
      </c>
      <c r="Q70" s="6">
        <v>1.594624228937795</v>
      </c>
      <c r="R70" s="6">
        <v>0.3343992688228411</v>
      </c>
      <c r="S70" s="6">
        <v>3.1816776782135738</v>
      </c>
      <c r="T70" s="6">
        <v>0.20733398650021909</v>
      </c>
      <c r="U70" s="6">
        <v>-1.5870534492757788</v>
      </c>
      <c r="V70" s="6">
        <v>0.12706528232262201</v>
      </c>
      <c r="W70" s="6"/>
      <c r="X70" s="6"/>
      <c r="Y70" s="6">
        <f t="shared" si="6"/>
        <v>-2.1461279785052103E-3</v>
      </c>
      <c r="Z70" s="6">
        <f t="shared" ref="Z70:Z133" si="9">Y70+Z69</f>
        <v>1.4110254028356408</v>
      </c>
      <c r="AA70" s="6">
        <v>1.4110254028356408</v>
      </c>
      <c r="AC70">
        <f t="shared" si="7"/>
        <v>5.8560196384084065E-3</v>
      </c>
      <c r="AD70" s="6">
        <f t="shared" ref="AD70:AD133" si="10">AD69+AC70</f>
        <v>1.4105432832413316</v>
      </c>
      <c r="AE70">
        <v>1.4105432832413316</v>
      </c>
      <c r="AG70">
        <f t="shared" si="8"/>
        <v>8.0021476169136168E-3</v>
      </c>
      <c r="AH70">
        <f t="shared" ref="AH70:AH133" si="11">AH69+AG70</f>
        <v>1.2028063697621714E-2</v>
      </c>
      <c r="AI70">
        <v>1.2028063697621714E-2</v>
      </c>
    </row>
    <row r="71" spans="1:35" x14ac:dyDescent="0.25">
      <c r="A71" t="s">
        <v>146</v>
      </c>
      <c r="B71" s="6">
        <v>9.9588743570112825</v>
      </c>
      <c r="C71" s="6">
        <v>7.491579230342893</v>
      </c>
      <c r="D71" s="6">
        <v>8.7252267936770878</v>
      </c>
      <c r="E71" s="6">
        <v>4.8218961355093626</v>
      </c>
      <c r="F71" s="6">
        <v>3.9033306581677252</v>
      </c>
      <c r="G71" s="6">
        <v>3.6700629265433968</v>
      </c>
      <c r="H71" s="6">
        <v>0.11295815257525987</v>
      </c>
      <c r="I71" s="6"/>
      <c r="J71" s="6">
        <v>0.11295815257525987</v>
      </c>
      <c r="K71" s="6">
        <v>0.32907064112641404</v>
      </c>
      <c r="L71" s="6">
        <v>4.2065782098259872</v>
      </c>
      <c r="M71" s="6">
        <v>-2.0590678359716215</v>
      </c>
      <c r="N71" s="6">
        <v>6.2656460457976086</v>
      </c>
      <c r="O71" s="6">
        <v>0.583559939012678</v>
      </c>
      <c r="P71" s="6">
        <v>0.20022970903522205</v>
      </c>
      <c r="Q71" s="6">
        <v>4.6732921120455444</v>
      </c>
      <c r="R71" s="6">
        <v>4.0897321730328668</v>
      </c>
      <c r="S71" s="6">
        <v>-3.3441488961307031</v>
      </c>
      <c r="T71" s="6">
        <v>-1.7373361966881367</v>
      </c>
      <c r="U71" s="6">
        <v>8.0174410081762471</v>
      </c>
      <c r="V71" s="6">
        <v>5.8270683697210037</v>
      </c>
      <c r="W71" s="6"/>
      <c r="X71" s="6"/>
      <c r="Y71" s="6">
        <f t="shared" si="6"/>
        <v>6.2656460457976085E-2</v>
      </c>
      <c r="Z71" s="6">
        <f t="shared" si="9"/>
        <v>1.4736818632936168</v>
      </c>
      <c r="AA71" s="6">
        <v>1.4736818632936168</v>
      </c>
      <c r="AC71">
        <f t="shared" si="7"/>
        <v>4.2065782098259868E-2</v>
      </c>
      <c r="AD71" s="6">
        <f t="shared" si="10"/>
        <v>1.4526090653395916</v>
      </c>
      <c r="AE71">
        <v>1.4526090653395916</v>
      </c>
      <c r="AG71">
        <f t="shared" si="8"/>
        <v>-2.0590678359716216E-2</v>
      </c>
      <c r="AH71">
        <f t="shared" si="11"/>
        <v>-8.5626146620945021E-3</v>
      </c>
      <c r="AI71">
        <v>-8.5626146620945021E-3</v>
      </c>
    </row>
    <row r="72" spans="1:35" x14ac:dyDescent="0.25">
      <c r="A72" t="s">
        <v>147</v>
      </c>
      <c r="B72" s="6">
        <v>4.7073619040487458</v>
      </c>
      <c r="C72" s="6">
        <v>6.0983434859585017</v>
      </c>
      <c r="D72" s="6">
        <v>5.4028526950036238</v>
      </c>
      <c r="E72" s="6">
        <v>3.5557542374377249</v>
      </c>
      <c r="F72" s="6">
        <v>1.8470984575658989</v>
      </c>
      <c r="G72" s="6">
        <v>3.8271729223166897</v>
      </c>
      <c r="H72" s="6">
        <v>4.7829967235557547E-2</v>
      </c>
      <c r="I72" s="6"/>
      <c r="J72" s="6">
        <v>4.7829967235557547E-2</v>
      </c>
      <c r="K72" s="6">
        <v>0.32991873244913184</v>
      </c>
      <c r="L72" s="6">
        <v>1.7255023840155015</v>
      </c>
      <c r="M72" s="6">
        <v>4.4995872792270966</v>
      </c>
      <c r="N72" s="6">
        <v>-2.7740848952115948</v>
      </c>
      <c r="O72" s="6">
        <v>1.0632981589245645</v>
      </c>
      <c r="P72" s="6">
        <v>0.20226628895184134</v>
      </c>
      <c r="Q72" s="6">
        <v>2.5737311702850691</v>
      </c>
      <c r="R72" s="6">
        <v>1.5104330113605047</v>
      </c>
      <c r="S72" s="6">
        <v>8.5705429426532156</v>
      </c>
      <c r="T72" s="6">
        <v>3.4673918446794234</v>
      </c>
      <c r="U72" s="6">
        <v>-5.9968117723681464</v>
      </c>
      <c r="V72" s="6">
        <v>-1.9569588333189187</v>
      </c>
      <c r="W72" s="6"/>
      <c r="X72" s="6"/>
      <c r="Y72" s="6">
        <f t="shared" si="6"/>
        <v>-2.7740848952115947E-2</v>
      </c>
      <c r="Z72" s="6">
        <f t="shared" si="9"/>
        <v>1.4459410143415008</v>
      </c>
      <c r="AA72" s="6">
        <v>1.4459410143415008</v>
      </c>
      <c r="AC72">
        <f t="shared" si="7"/>
        <v>1.7255023840155016E-2</v>
      </c>
      <c r="AD72" s="6">
        <f t="shared" si="10"/>
        <v>1.4698640891797465</v>
      </c>
      <c r="AE72">
        <v>1.4698640891797465</v>
      </c>
      <c r="AG72">
        <f t="shared" si="8"/>
        <v>4.4995872792270963E-2</v>
      </c>
      <c r="AH72">
        <f t="shared" si="11"/>
        <v>3.6433258130176463E-2</v>
      </c>
      <c r="AI72">
        <v>3.6433258130176463E-2</v>
      </c>
    </row>
    <row r="73" spans="1:35" x14ac:dyDescent="0.25">
      <c r="A73" t="s">
        <v>148</v>
      </c>
      <c r="B73" s="6">
        <v>5.8582204629146872</v>
      </c>
      <c r="C73" s="6">
        <v>6.1661200744833167</v>
      </c>
      <c r="D73" s="6">
        <v>6.012170268699002</v>
      </c>
      <c r="E73" s="6">
        <v>2.1925729471785615</v>
      </c>
      <c r="F73" s="6">
        <v>3.8195973215204404</v>
      </c>
      <c r="G73" s="6">
        <v>3.9291198074923819</v>
      </c>
      <c r="H73" s="6">
        <v>-1.7274858023341721E-2</v>
      </c>
      <c r="I73" s="6"/>
      <c r="J73" s="6">
        <v>-1.7274858023341721E-2</v>
      </c>
      <c r="K73" s="6">
        <v>0.33164683594723499</v>
      </c>
      <c r="L73" s="6">
        <v>3.2552227558417197</v>
      </c>
      <c r="M73" s="6">
        <v>0.27807352407331076</v>
      </c>
      <c r="N73" s="6">
        <v>2.9771492317684087</v>
      </c>
      <c r="O73" s="6">
        <v>2.554135679184522</v>
      </c>
      <c r="P73" s="6">
        <v>0.20515674271934703</v>
      </c>
      <c r="Q73" s="6">
        <v>5.2853602786214786</v>
      </c>
      <c r="R73" s="6">
        <v>2.7312245994369562</v>
      </c>
      <c r="S73" s="6">
        <v>2.0858142051052826</v>
      </c>
      <c r="T73" s="6">
        <v>-0.18852185357461471</v>
      </c>
      <c r="U73" s="6">
        <v>3.199546073516196</v>
      </c>
      <c r="V73" s="6">
        <v>2.9197464530115709</v>
      </c>
      <c r="W73" s="6"/>
      <c r="X73" s="6"/>
      <c r="Y73" s="6">
        <f t="shared" si="6"/>
        <v>2.9771492317684087E-2</v>
      </c>
      <c r="Z73" s="6">
        <f t="shared" si="9"/>
        <v>1.475712506659185</v>
      </c>
      <c r="AA73" s="6">
        <v>1.475712506659185</v>
      </c>
      <c r="AC73">
        <f t="shared" si="7"/>
        <v>3.2552227558417197E-2</v>
      </c>
      <c r="AD73" s="6">
        <f t="shared" si="10"/>
        <v>1.5024163167381637</v>
      </c>
      <c r="AE73">
        <v>1.5024163167381637</v>
      </c>
      <c r="AG73">
        <f t="shared" si="8"/>
        <v>2.7807352407331078E-3</v>
      </c>
      <c r="AH73">
        <f t="shared" si="11"/>
        <v>3.9213993370909569E-2</v>
      </c>
      <c r="AI73">
        <v>3.9213993370909569E-2</v>
      </c>
    </row>
    <row r="74" spans="1:35" x14ac:dyDescent="0.25">
      <c r="A74" t="s">
        <v>149</v>
      </c>
      <c r="B74" s="6">
        <v>0.76224376747440203</v>
      </c>
      <c r="C74" s="6">
        <v>3.8517338412962232</v>
      </c>
      <c r="D74" s="6">
        <v>2.3069888043853126</v>
      </c>
      <c r="E74" s="6">
        <v>2.5235039624856626</v>
      </c>
      <c r="F74" s="6">
        <v>-0.21651515810034994</v>
      </c>
      <c r="G74" s="6">
        <v>4.1013041370285803</v>
      </c>
      <c r="H74" s="6">
        <v>-8.2388119558274298E-2</v>
      </c>
      <c r="I74" s="6"/>
      <c r="J74" s="6">
        <v>-8.2388119558274298E-2</v>
      </c>
      <c r="K74" s="6">
        <v>0.33425495162075236</v>
      </c>
      <c r="L74" s="6">
        <v>-0.68905319646820895</v>
      </c>
      <c r="M74" s="6">
        <v>0.11649201520919569</v>
      </c>
      <c r="N74" s="6">
        <v>-0.80554521167740467</v>
      </c>
      <c r="O74" s="6">
        <v>2.5963600669212186</v>
      </c>
      <c r="P74" s="6">
        <v>0.20261799410029502</v>
      </c>
      <c r="Q74" s="6">
        <v>1.3812376017313246</v>
      </c>
      <c r="R74" s="6">
        <v>-1.215122465189894</v>
      </c>
      <c r="S74" s="6">
        <v>-5.2798598603567504</v>
      </c>
      <c r="T74" s="6">
        <v>1.4877268617402883</v>
      </c>
      <c r="U74" s="6">
        <v>6.6610974620880752</v>
      </c>
      <c r="V74" s="6">
        <v>-2.7028493269301821</v>
      </c>
      <c r="W74" s="6"/>
      <c r="X74" s="6"/>
      <c r="Y74" s="6">
        <f t="shared" si="6"/>
        <v>-8.0554521167740464E-3</v>
      </c>
      <c r="Z74" s="6">
        <f t="shared" si="9"/>
        <v>1.467657054542411</v>
      </c>
      <c r="AA74" s="6">
        <v>1.467657054542411</v>
      </c>
      <c r="AC74">
        <f t="shared" si="7"/>
        <v>-6.8905319646820895E-3</v>
      </c>
      <c r="AD74" s="6">
        <f t="shared" si="10"/>
        <v>1.4955257847734815</v>
      </c>
      <c r="AE74">
        <v>1.4955257847734815</v>
      </c>
      <c r="AG74">
        <f t="shared" si="8"/>
        <v>1.1649201520919569E-3</v>
      </c>
      <c r="AH74">
        <f t="shared" si="11"/>
        <v>4.0378913523001526E-2</v>
      </c>
      <c r="AI74">
        <v>4.0378913523001526E-2</v>
      </c>
    </row>
    <row r="75" spans="1:35" x14ac:dyDescent="0.25">
      <c r="A75" t="s">
        <v>150</v>
      </c>
      <c r="B75" s="6">
        <v>11.887427438775156</v>
      </c>
      <c r="C75" s="6">
        <v>10.73083257401759</v>
      </c>
      <c r="D75" s="6">
        <v>11.309130006396373</v>
      </c>
      <c r="E75" s="6">
        <v>4.9039361582703833</v>
      </c>
      <c r="F75" s="6">
        <v>6.4051938481259896</v>
      </c>
      <c r="G75" s="6">
        <v>4.116901626699847</v>
      </c>
      <c r="H75" s="6">
        <v>-0.14754162749142097</v>
      </c>
      <c r="I75" s="6"/>
      <c r="J75" s="6">
        <v>-0.14754162749142097</v>
      </c>
      <c r="K75" s="6">
        <v>0.33774307946969606</v>
      </c>
      <c r="L75" s="6">
        <v>6.7687197783401105</v>
      </c>
      <c r="M75" s="6">
        <v>7.1563372073894058</v>
      </c>
      <c r="N75" s="6">
        <v>-0.3876174290492953</v>
      </c>
      <c r="O75" s="6">
        <v>1.4681634201190668</v>
      </c>
      <c r="P75" s="6">
        <v>0.21186742694226657</v>
      </c>
      <c r="Q75" s="6">
        <v>7.9258271923077928</v>
      </c>
      <c r="R75" s="6">
        <v>6.4576637721887256</v>
      </c>
      <c r="S75" s="6">
        <v>17.967077402626821</v>
      </c>
      <c r="T75" s="6">
        <v>4.2501716880275957</v>
      </c>
      <c r="U75" s="6">
        <v>-10.041250210319028</v>
      </c>
      <c r="V75" s="6">
        <v>2.2074920841611299</v>
      </c>
      <c r="W75" s="6"/>
      <c r="X75" s="6"/>
      <c r="Y75" s="6">
        <f t="shared" si="6"/>
        <v>-3.8761742904929531E-3</v>
      </c>
      <c r="Z75" s="6">
        <f t="shared" si="9"/>
        <v>1.4637808802519181</v>
      </c>
      <c r="AA75" s="6">
        <v>1.4637808802519181</v>
      </c>
      <c r="AC75">
        <f t="shared" si="7"/>
        <v>6.7687197783401098E-2</v>
      </c>
      <c r="AD75" s="6">
        <f t="shared" si="10"/>
        <v>1.5632129825568826</v>
      </c>
      <c r="AE75">
        <v>1.5632129825568826</v>
      </c>
      <c r="AG75">
        <f t="shared" si="8"/>
        <v>7.1563372073894058E-2</v>
      </c>
      <c r="AH75">
        <f t="shared" si="11"/>
        <v>0.11194228559689559</v>
      </c>
      <c r="AI75">
        <v>0.11194228559689559</v>
      </c>
    </row>
    <row r="76" spans="1:35" x14ac:dyDescent="0.25">
      <c r="A76" t="s">
        <v>151</v>
      </c>
      <c r="B76" s="6">
        <v>5.5789820012202895</v>
      </c>
      <c r="C76" s="6">
        <v>5.2010703635479771</v>
      </c>
      <c r="D76" s="6">
        <v>5.3900261823841333</v>
      </c>
      <c r="E76" s="6">
        <v>5.1788874359154136</v>
      </c>
      <c r="F76" s="6">
        <v>0.21113874646871977</v>
      </c>
      <c r="G76" s="6">
        <v>4.818718039663322</v>
      </c>
      <c r="H76" s="6">
        <v>-0.13148887961342837</v>
      </c>
      <c r="I76" s="6"/>
      <c r="J76" s="6">
        <v>-0.13148887961342837</v>
      </c>
      <c r="K76" s="6">
        <v>0.3398806240087211</v>
      </c>
      <c r="L76" s="6">
        <v>0.4203517027759337</v>
      </c>
      <c r="M76" s="6">
        <v>-1.0749842037882116</v>
      </c>
      <c r="N76" s="6">
        <v>1.4953359065641454</v>
      </c>
      <c r="O76" s="6">
        <v>2.9349379227803505</v>
      </c>
      <c r="P76" s="6">
        <v>0.21001050052502626</v>
      </c>
      <c r="Q76" s="6">
        <v>2.7389218433833018</v>
      </c>
      <c r="R76" s="6">
        <v>-0.19601607939704857</v>
      </c>
      <c r="S76" s="6">
        <v>-4.6018735779850637</v>
      </c>
      <c r="T76" s="6">
        <v>-0.13739730767916794</v>
      </c>
      <c r="U76" s="6">
        <v>7.3407954213683659</v>
      </c>
      <c r="V76" s="6">
        <v>-5.861877171788063E-2</v>
      </c>
      <c r="W76" s="6"/>
      <c r="X76" s="6"/>
      <c r="Y76" s="6">
        <f t="shared" si="6"/>
        <v>1.4953359065641453E-2</v>
      </c>
      <c r="Z76" s="6">
        <f t="shared" si="9"/>
        <v>1.4787342393175595</v>
      </c>
      <c r="AA76" s="6">
        <v>1.4787342393175595</v>
      </c>
      <c r="AC76">
        <f t="shared" si="7"/>
        <v>4.2035170277593369E-3</v>
      </c>
      <c r="AD76" s="6">
        <f t="shared" si="10"/>
        <v>1.5674164995846418</v>
      </c>
      <c r="AE76">
        <v>1.5674164995846418</v>
      </c>
      <c r="AG76">
        <f t="shared" si="8"/>
        <v>-1.0749842037882117E-2</v>
      </c>
      <c r="AH76">
        <f t="shared" si="11"/>
        <v>0.10119244355901347</v>
      </c>
      <c r="AI76">
        <v>0.10119244355901347</v>
      </c>
    </row>
    <row r="77" spans="1:35" x14ac:dyDescent="0.25">
      <c r="A77" t="s">
        <v>152</v>
      </c>
      <c r="B77" s="6">
        <v>8.621783248526782</v>
      </c>
      <c r="C77" s="6">
        <v>5.3765446644309378</v>
      </c>
      <c r="D77" s="6">
        <v>6.9991639564788599</v>
      </c>
      <c r="E77" s="6">
        <v>-0.6942364354912911</v>
      </c>
      <c r="F77" s="6">
        <v>7.693400391970151</v>
      </c>
      <c r="G77" s="6">
        <v>4.7482191224489902</v>
      </c>
      <c r="H77" s="6">
        <v>-0.11542027937245791</v>
      </c>
      <c r="I77" s="6"/>
      <c r="J77" s="6">
        <v>-0.11542027937245791</v>
      </c>
      <c r="K77" s="6">
        <v>0.34066758523788021</v>
      </c>
      <c r="L77" s="6">
        <v>5.9154325307933169</v>
      </c>
      <c r="M77" s="6">
        <v>-1.9424395775707544</v>
      </c>
      <c r="N77" s="6">
        <v>7.857872108364071</v>
      </c>
      <c r="O77" s="6">
        <v>2.1053674437668537</v>
      </c>
      <c r="P77" s="6">
        <v>0.21326042378673957</v>
      </c>
      <c r="Q77" s="6">
        <v>7.5718084212756471</v>
      </c>
      <c r="R77" s="6">
        <v>5.4664409775087934</v>
      </c>
      <c r="S77" s="6">
        <v>-7.140891966326965</v>
      </c>
      <c r="T77" s="6">
        <v>-0.53330217940225966</v>
      </c>
      <c r="U77" s="6">
        <v>14.712700387602613</v>
      </c>
      <c r="V77" s="6">
        <v>5.9997431569110535</v>
      </c>
      <c r="W77" s="6"/>
      <c r="X77" s="6"/>
      <c r="Y77" s="6">
        <f t="shared" si="6"/>
        <v>7.857872108364071E-2</v>
      </c>
      <c r="Z77" s="6">
        <f t="shared" si="9"/>
        <v>1.5573129604012002</v>
      </c>
      <c r="AA77" s="6">
        <v>1.5573129604012002</v>
      </c>
      <c r="AC77">
        <f t="shared" si="7"/>
        <v>5.9154325307933166E-2</v>
      </c>
      <c r="AD77" s="6">
        <f t="shared" si="10"/>
        <v>1.626570824892575</v>
      </c>
      <c r="AE77">
        <v>1.626570824892575</v>
      </c>
      <c r="AG77">
        <f t="shared" si="8"/>
        <v>-1.9424395775707544E-2</v>
      </c>
      <c r="AH77">
        <f t="shared" si="11"/>
        <v>8.176804778330593E-2</v>
      </c>
      <c r="AI77">
        <v>8.176804778330593E-2</v>
      </c>
    </row>
    <row r="78" spans="1:35" x14ac:dyDescent="0.25">
      <c r="A78" t="s">
        <v>153</v>
      </c>
      <c r="B78" s="6">
        <v>10.25195508035921</v>
      </c>
      <c r="C78" s="6">
        <v>9.4456179721387201</v>
      </c>
      <c r="D78" s="6">
        <v>9.8487865262489649</v>
      </c>
      <c r="E78" s="6">
        <v>4.1349558359769389</v>
      </c>
      <c r="F78" s="6">
        <v>5.7138306902720259</v>
      </c>
      <c r="G78" s="6">
        <v>4.9572128779617541</v>
      </c>
      <c r="H78" s="6">
        <v>-9.9337753953321339E-2</v>
      </c>
      <c r="I78" s="6"/>
      <c r="J78" s="6">
        <v>-9.9337753953321339E-2</v>
      </c>
      <c r="K78" s="6">
        <v>0.34010396315717994</v>
      </c>
      <c r="L78" s="6">
        <v>5.4997304017017541</v>
      </c>
      <c r="M78" s="6">
        <v>2.6477254754732766</v>
      </c>
      <c r="N78" s="6">
        <v>2.8520049262284775</v>
      </c>
      <c r="O78" s="6">
        <v>4.5536930128234925</v>
      </c>
      <c r="P78" s="6">
        <v>0.21425020712510359</v>
      </c>
      <c r="Q78" s="6">
        <v>9.0777937433436762</v>
      </c>
      <c r="R78" s="6">
        <v>4.5241007305201837</v>
      </c>
      <c r="S78" s="6">
        <v>6.3886641350057634</v>
      </c>
      <c r="T78" s="6">
        <v>1.6276846305185093</v>
      </c>
      <c r="U78" s="6">
        <v>2.6891296083379128</v>
      </c>
      <c r="V78" s="6">
        <v>2.8964161000016744</v>
      </c>
      <c r="W78" s="6"/>
      <c r="X78" s="6"/>
      <c r="Y78" s="6">
        <f t="shared" si="6"/>
        <v>2.8520049262284776E-2</v>
      </c>
      <c r="Z78" s="6">
        <f t="shared" si="9"/>
        <v>1.5858330096634849</v>
      </c>
      <c r="AA78" s="6">
        <v>1.5858330096634849</v>
      </c>
      <c r="AC78">
        <f t="shared" si="7"/>
        <v>5.4997304017017544E-2</v>
      </c>
      <c r="AD78" s="6">
        <f t="shared" si="10"/>
        <v>1.6815681289095925</v>
      </c>
      <c r="AE78">
        <v>1.6815681289095925</v>
      </c>
      <c r="AG78">
        <f t="shared" si="8"/>
        <v>2.6477254754732768E-2</v>
      </c>
      <c r="AH78">
        <f t="shared" si="11"/>
        <v>0.1082453025380387</v>
      </c>
      <c r="AI78">
        <v>0.1082453025380387</v>
      </c>
    </row>
    <row r="79" spans="1:35" x14ac:dyDescent="0.25">
      <c r="A79" t="s">
        <v>154</v>
      </c>
      <c r="B79" s="6">
        <v>11.154583616862723</v>
      </c>
      <c r="C79" s="6">
        <v>9.760231554469101</v>
      </c>
      <c r="D79" s="6">
        <v>10.457407585665912</v>
      </c>
      <c r="E79" s="6">
        <v>3.9502961047418239</v>
      </c>
      <c r="F79" s="6">
        <v>6.5071114809240882</v>
      </c>
      <c r="G79" s="6">
        <v>5.1963487603813698</v>
      </c>
      <c r="H79" s="6">
        <v>-8.3243236136709697E-2</v>
      </c>
      <c r="I79" s="6"/>
      <c r="J79" s="6">
        <v>-8.3243236136709697E-2</v>
      </c>
      <c r="K79" s="6">
        <v>0.33818975776660132</v>
      </c>
      <c r="L79" s="6">
        <v>6.1408004614208469</v>
      </c>
      <c r="M79" s="6">
        <v>2.8582326761357102</v>
      </c>
      <c r="N79" s="6">
        <v>3.2825677852851367</v>
      </c>
      <c r="O79" s="6">
        <v>2.9352168772810772</v>
      </c>
      <c r="P79" s="6">
        <v>0.21727287293702929</v>
      </c>
      <c r="Q79" s="6">
        <v>8.4382743350818092</v>
      </c>
      <c r="R79" s="6">
        <v>5.5030574578007316</v>
      </c>
      <c r="S79" s="6">
        <v>3.402926216092657</v>
      </c>
      <c r="T79" s="6">
        <v>2.7070342236932086</v>
      </c>
      <c r="U79" s="6">
        <v>5.0353481189891518</v>
      </c>
      <c r="V79" s="6">
        <v>2.7960232341075231</v>
      </c>
      <c r="W79" s="6"/>
      <c r="X79" s="6"/>
      <c r="Y79" s="6">
        <f t="shared" si="6"/>
        <v>3.282567785285137E-2</v>
      </c>
      <c r="Z79" s="6">
        <f t="shared" si="9"/>
        <v>1.6186586875163362</v>
      </c>
      <c r="AA79" s="6">
        <v>1.6186586875163362</v>
      </c>
      <c r="AC79">
        <f t="shared" si="7"/>
        <v>6.1408004614208471E-2</v>
      </c>
      <c r="AD79" s="6">
        <f t="shared" si="10"/>
        <v>1.742976133523801</v>
      </c>
      <c r="AE79">
        <v>1.742976133523801</v>
      </c>
      <c r="AG79">
        <f t="shared" si="8"/>
        <v>2.8582326761357101E-2</v>
      </c>
      <c r="AH79">
        <f t="shared" si="11"/>
        <v>0.13682762929939579</v>
      </c>
      <c r="AI79">
        <v>0.13682762929939579</v>
      </c>
    </row>
    <row r="80" spans="1:35" x14ac:dyDescent="0.25">
      <c r="A80" t="s">
        <v>155</v>
      </c>
      <c r="B80" s="6">
        <v>0.70569264376700858</v>
      </c>
      <c r="C80" s="6">
        <v>2.0265988487757625</v>
      </c>
      <c r="D80" s="6">
        <v>1.3661457462713855</v>
      </c>
      <c r="E80" s="6">
        <v>2.8436065631165519</v>
      </c>
      <c r="F80" s="6">
        <v>-1.4774608168451664</v>
      </c>
      <c r="G80" s="6">
        <v>5.8487097333091027</v>
      </c>
      <c r="H80" s="6">
        <v>3.1001793793805632E-2</v>
      </c>
      <c r="I80" s="6"/>
      <c r="J80" s="6">
        <v>3.1001793793805632E-2</v>
      </c>
      <c r="K80" s="6">
        <v>0.33607650255101407</v>
      </c>
      <c r="L80" s="6">
        <v>-2.5079881994512192</v>
      </c>
      <c r="M80" s="6">
        <v>-0.62112730915719971</v>
      </c>
      <c r="N80" s="6">
        <v>-1.8868608902940194</v>
      </c>
      <c r="O80" s="6">
        <v>2.6923270172832163</v>
      </c>
      <c r="P80" s="6">
        <v>0.21472782098079671</v>
      </c>
      <c r="Q80" s="6">
        <v>-0.3937786959569558</v>
      </c>
      <c r="R80" s="6">
        <v>-3.0861057132401721</v>
      </c>
      <c r="S80" s="6">
        <v>-2.937084969360698</v>
      </c>
      <c r="T80" s="6">
        <v>1.2156990409359176E-2</v>
      </c>
      <c r="U80" s="6">
        <v>2.5433062734037422</v>
      </c>
      <c r="V80" s="6">
        <v>-3.0982627036495312</v>
      </c>
      <c r="W80" s="6"/>
      <c r="X80" s="6"/>
      <c r="Y80" s="6">
        <f t="shared" si="6"/>
        <v>-1.8868608902940193E-2</v>
      </c>
      <c r="Z80" s="6">
        <f t="shared" si="9"/>
        <v>1.5997900786133961</v>
      </c>
      <c r="AA80" s="6">
        <v>1.5997900786133961</v>
      </c>
      <c r="AC80">
        <f t="shared" si="7"/>
        <v>-2.5079881994512193E-2</v>
      </c>
      <c r="AD80" s="6">
        <f t="shared" si="10"/>
        <v>1.7178962515292888</v>
      </c>
      <c r="AE80">
        <v>1.7178962515292888</v>
      </c>
      <c r="AG80">
        <f t="shared" si="8"/>
        <v>-6.2112730915719972E-3</v>
      </c>
      <c r="AH80">
        <f t="shared" si="11"/>
        <v>0.1306163562078238</v>
      </c>
      <c r="AI80">
        <v>0.1306163562078238</v>
      </c>
    </row>
    <row r="81" spans="1:35" x14ac:dyDescent="0.25">
      <c r="A81" t="s">
        <v>156</v>
      </c>
      <c r="B81" s="6">
        <v>1.4973439660526111</v>
      </c>
      <c r="C81" s="6">
        <v>1.3454007986627659</v>
      </c>
      <c r="D81" s="6">
        <v>1.4213723823576885</v>
      </c>
      <c r="E81" s="6">
        <v>0.77370650916961381</v>
      </c>
      <c r="F81" s="6">
        <v>0.64766587318807467</v>
      </c>
      <c r="G81" s="6">
        <v>5.9186890620042734</v>
      </c>
      <c r="H81" s="6">
        <v>0.14522026695686918</v>
      </c>
      <c r="I81" s="6"/>
      <c r="J81" s="6">
        <v>0.14522026695686918</v>
      </c>
      <c r="K81" s="6">
        <v>0.33376419751045594</v>
      </c>
      <c r="L81" s="6">
        <v>-1.166296040857838</v>
      </c>
      <c r="M81" s="6">
        <v>-1.68158873848046</v>
      </c>
      <c r="N81" s="6">
        <v>0.51529269762262198</v>
      </c>
      <c r="O81" s="6">
        <v>2.3065973488140097</v>
      </c>
      <c r="P81" s="6">
        <v>0.21726190476190474</v>
      </c>
      <c r="Q81" s="6">
        <v>0.63916557443408051</v>
      </c>
      <c r="R81" s="6">
        <v>-1.6674317743799292</v>
      </c>
      <c r="S81" s="6">
        <v>-4.1398844871440046</v>
      </c>
      <c r="T81" s="6">
        <v>-0.99924809341415299</v>
      </c>
      <c r="U81" s="6">
        <v>4.7790500615780847</v>
      </c>
      <c r="V81" s="6">
        <v>-0.66818368096577618</v>
      </c>
      <c r="W81" s="6"/>
      <c r="X81" s="6"/>
      <c r="Y81" s="6">
        <f t="shared" si="6"/>
        <v>5.15292697622622E-3</v>
      </c>
      <c r="Z81" s="6">
        <f t="shared" si="9"/>
        <v>1.6049430055896223</v>
      </c>
      <c r="AA81" s="6">
        <v>1.6049430055896223</v>
      </c>
      <c r="AC81">
        <f t="shared" si="7"/>
        <v>-1.1662960408578379E-2</v>
      </c>
      <c r="AD81" s="6">
        <f t="shared" si="10"/>
        <v>1.7062332911207105</v>
      </c>
      <c r="AE81">
        <v>1.7062332911207105</v>
      </c>
      <c r="AG81">
        <f t="shared" si="8"/>
        <v>-1.6815887384804599E-2</v>
      </c>
      <c r="AH81">
        <f t="shared" si="11"/>
        <v>0.1138004688230192</v>
      </c>
      <c r="AI81">
        <v>0.1138004688230192</v>
      </c>
    </row>
    <row r="82" spans="1:35" x14ac:dyDescent="0.25">
      <c r="A82" t="s">
        <v>157</v>
      </c>
      <c r="B82" s="6">
        <v>2.5178398496638721</v>
      </c>
      <c r="C82" s="6">
        <v>2.6875307448214869</v>
      </c>
      <c r="D82" s="6">
        <v>2.6026852972426795</v>
      </c>
      <c r="E82" s="6">
        <v>-0.89665481037748407</v>
      </c>
      <c r="F82" s="6">
        <v>3.4993401076201636</v>
      </c>
      <c r="G82" s="6">
        <v>5.86433736029774</v>
      </c>
      <c r="H82" s="6">
        <v>0.25931440513176085</v>
      </c>
      <c r="I82" s="6"/>
      <c r="J82" s="6">
        <v>0.25931440513176085</v>
      </c>
      <c r="K82" s="6">
        <v>0.33125284264492083</v>
      </c>
      <c r="L82" s="6">
        <v>1.0863264606908536</v>
      </c>
      <c r="M82" s="6">
        <v>-2.7637146024036752</v>
      </c>
      <c r="N82" s="6">
        <v>3.8500410630945288</v>
      </c>
      <c r="O82" s="6">
        <v>1.5624545067034643</v>
      </c>
      <c r="P82" s="6">
        <v>0.21694182996451164</v>
      </c>
      <c r="Q82" s="6">
        <v>2.3098192274737701</v>
      </c>
      <c r="R82" s="6">
        <v>0.7473647207703058</v>
      </c>
      <c r="S82" s="6">
        <v>-6.3557307276785489</v>
      </c>
      <c r="T82" s="6">
        <v>-1.7685668837560944</v>
      </c>
      <c r="U82" s="6">
        <v>8.6655499551523185</v>
      </c>
      <c r="V82" s="6">
        <v>2.5159316045264002</v>
      </c>
      <c r="W82" s="6"/>
      <c r="X82" s="6"/>
      <c r="Y82" s="6">
        <f t="shared" si="6"/>
        <v>3.8500410630945288E-2</v>
      </c>
      <c r="Z82" s="6">
        <f t="shared" si="9"/>
        <v>1.6434434162205676</v>
      </c>
      <c r="AA82" s="6">
        <v>1.6434434162205676</v>
      </c>
      <c r="AC82">
        <f t="shared" si="7"/>
        <v>1.0863264606908537E-2</v>
      </c>
      <c r="AD82" s="6">
        <f t="shared" si="10"/>
        <v>1.717096555727619</v>
      </c>
      <c r="AE82">
        <v>1.717096555727619</v>
      </c>
      <c r="AG82">
        <f t="shared" si="8"/>
        <v>-2.7637146024036753E-2</v>
      </c>
      <c r="AH82">
        <f t="shared" si="11"/>
        <v>8.616332279898245E-2</v>
      </c>
      <c r="AI82">
        <v>8.616332279898245E-2</v>
      </c>
    </row>
    <row r="83" spans="1:35" x14ac:dyDescent="0.25">
      <c r="A83" t="s">
        <v>158</v>
      </c>
      <c r="B83" s="6">
        <v>3.4750038336827771</v>
      </c>
      <c r="C83" s="6">
        <v>1.6622807451824428</v>
      </c>
      <c r="D83" s="6">
        <v>2.56864228943261</v>
      </c>
      <c r="E83" s="6">
        <v>-0.23985793748977358</v>
      </c>
      <c r="F83" s="6">
        <v>2.8085002269223835</v>
      </c>
      <c r="G83" s="6">
        <v>5.9603158876130635</v>
      </c>
      <c r="H83" s="6">
        <v>0.37318678474065337</v>
      </c>
      <c r="I83" s="6"/>
      <c r="J83" s="6">
        <v>0.37318678474065337</v>
      </c>
      <c r="K83" s="6">
        <v>0.32854243795436022</v>
      </c>
      <c r="L83" s="6">
        <v>0.52090091401267624</v>
      </c>
      <c r="M83" s="6">
        <v>-7.2948853004669152</v>
      </c>
      <c r="N83" s="6">
        <v>7.8157862144795915</v>
      </c>
      <c r="O83" s="6">
        <v>1.0168077280359922</v>
      </c>
      <c r="P83" s="6">
        <v>0.20948315291965236</v>
      </c>
      <c r="Q83" s="6">
        <v>1.3247045532666204</v>
      </c>
      <c r="R83" s="6">
        <v>0.30789682523062822</v>
      </c>
      <c r="S83" s="6">
        <v>-14.988475077814819</v>
      </c>
      <c r="T83" s="6">
        <v>-5.256121104888126</v>
      </c>
      <c r="U83" s="6">
        <v>16.313179631081439</v>
      </c>
      <c r="V83" s="6">
        <v>5.5640179301187542</v>
      </c>
      <c r="W83" s="6"/>
      <c r="X83" s="6"/>
      <c r="Y83" s="6">
        <f t="shared" si="6"/>
        <v>7.815786214479592E-2</v>
      </c>
      <c r="Z83" s="6">
        <f t="shared" si="9"/>
        <v>1.7216012783653634</v>
      </c>
      <c r="AA83" s="6">
        <v>1.7216012783653634</v>
      </c>
      <c r="AC83">
        <f t="shared" si="7"/>
        <v>5.2090091401267623E-3</v>
      </c>
      <c r="AD83" s="6">
        <f t="shared" si="10"/>
        <v>1.7223055648677457</v>
      </c>
      <c r="AE83">
        <v>1.7223055648677457</v>
      </c>
      <c r="AG83">
        <f t="shared" si="8"/>
        <v>-7.2948853004669148E-2</v>
      </c>
      <c r="AH83">
        <f t="shared" si="11"/>
        <v>1.3214469794313302E-2</v>
      </c>
      <c r="AI83">
        <v>1.3214469794313302E-2</v>
      </c>
    </row>
    <row r="84" spans="1:35" x14ac:dyDescent="0.25">
      <c r="A84" t="s">
        <v>159</v>
      </c>
      <c r="B84" s="6">
        <v>-0.47142020777783955</v>
      </c>
      <c r="C84" s="6">
        <v>1.9940274637146871</v>
      </c>
      <c r="D84" s="6">
        <v>0.76130362796842377</v>
      </c>
      <c r="E84" s="6">
        <v>-3.9754568122173595</v>
      </c>
      <c r="F84" s="6">
        <v>4.7367604401857832</v>
      </c>
      <c r="G84" s="6">
        <v>5.3221197797363375</v>
      </c>
      <c r="H84" s="6">
        <v>0.14989692102602703</v>
      </c>
      <c r="I84" s="6"/>
      <c r="J84" s="6">
        <v>0.14989692102602703</v>
      </c>
      <c r="K84" s="6">
        <v>0.32665644399286697</v>
      </c>
      <c r="L84" s="6">
        <v>1.5987150070686842</v>
      </c>
      <c r="M84" s="6">
        <v>-2.9373114222463381</v>
      </c>
      <c r="N84" s="6">
        <v>4.5360264293150223</v>
      </c>
      <c r="O84" s="6">
        <v>-0.10580357058043055</v>
      </c>
      <c r="P84" s="6">
        <v>0.21585031944021907</v>
      </c>
      <c r="Q84" s="6">
        <v>1.5157491709959554</v>
      </c>
      <c r="R84" s="6">
        <v>1.621552741576386</v>
      </c>
      <c r="S84" s="6">
        <v>-3.25417032184028</v>
      </c>
      <c r="T84" s="6">
        <v>-2.850090708662671</v>
      </c>
      <c r="U84" s="6">
        <v>4.7699194928362356</v>
      </c>
      <c r="V84" s="6">
        <v>4.471643450239057</v>
      </c>
      <c r="W84" s="6"/>
      <c r="X84" s="6"/>
      <c r="Y84" s="6">
        <f t="shared" si="6"/>
        <v>4.5360264293150224E-2</v>
      </c>
      <c r="Z84" s="6">
        <f t="shared" si="9"/>
        <v>1.7669615426585137</v>
      </c>
      <c r="AA84" s="6">
        <v>1.7669615426585137</v>
      </c>
      <c r="AC84">
        <f t="shared" si="7"/>
        <v>1.598715007068684E-2</v>
      </c>
      <c r="AD84" s="6">
        <f t="shared" si="10"/>
        <v>1.7382927149384324</v>
      </c>
      <c r="AE84">
        <v>1.7382927149384324</v>
      </c>
      <c r="AG84">
        <f t="shared" si="8"/>
        <v>-2.937311422246338E-2</v>
      </c>
      <c r="AH84">
        <f t="shared" si="11"/>
        <v>-1.6158644428150078E-2</v>
      </c>
      <c r="AI84">
        <v>-1.6158644428150078E-2</v>
      </c>
    </row>
    <row r="85" spans="1:35" x14ac:dyDescent="0.25">
      <c r="A85" t="s">
        <v>160</v>
      </c>
      <c r="B85" s="6">
        <v>2.9226690949881728</v>
      </c>
      <c r="C85" s="6">
        <v>3.8608021240976953</v>
      </c>
      <c r="D85" s="6">
        <v>3.3917356095429341</v>
      </c>
      <c r="E85" s="6">
        <v>2.4591828072217936</v>
      </c>
      <c r="F85" s="6">
        <v>0.93255280232114046</v>
      </c>
      <c r="G85" s="6">
        <v>4.8637928716601984</v>
      </c>
      <c r="H85" s="6">
        <v>-7.3142006386461844E-2</v>
      </c>
      <c r="I85" s="6"/>
      <c r="J85" s="6">
        <v>-7.3142006386461844E-2</v>
      </c>
      <c r="K85" s="6">
        <v>0.32559486076037492</v>
      </c>
      <c r="L85" s="6">
        <v>0.19895146820864923</v>
      </c>
      <c r="M85" s="6">
        <v>2.053911917360296</v>
      </c>
      <c r="N85" s="6">
        <v>-1.8549604491516467</v>
      </c>
      <c r="O85" s="6">
        <v>-2.5131449498395853E-2</v>
      </c>
      <c r="P85" s="6">
        <v>0.21238408615016452</v>
      </c>
      <c r="Q85" s="6">
        <v>0.17915753864559919</v>
      </c>
      <c r="R85" s="6">
        <v>0.20428898814399504</v>
      </c>
      <c r="S85" s="6">
        <v>7.687541705034513</v>
      </c>
      <c r="T85" s="6">
        <v>0.53477893245763974</v>
      </c>
      <c r="U85" s="6">
        <v>-7.5083841663889137</v>
      </c>
      <c r="V85" s="6">
        <v>-0.3304899443136447</v>
      </c>
      <c r="W85" s="6"/>
      <c r="X85" s="6"/>
      <c r="Y85" s="6">
        <f t="shared" si="6"/>
        <v>-1.8549604491516467E-2</v>
      </c>
      <c r="Z85" s="6">
        <f t="shared" si="9"/>
        <v>1.7484119381669971</v>
      </c>
      <c r="AA85" s="6">
        <v>1.7484119381669971</v>
      </c>
      <c r="AC85">
        <f t="shared" si="7"/>
        <v>1.9895146820864923E-3</v>
      </c>
      <c r="AD85" s="6">
        <f t="shared" si="10"/>
        <v>1.7402822296205189</v>
      </c>
      <c r="AE85">
        <v>1.7402822296205189</v>
      </c>
      <c r="AG85">
        <f t="shared" si="8"/>
        <v>2.053911917360296E-2</v>
      </c>
      <c r="AH85">
        <f t="shared" si="11"/>
        <v>4.3804747454528822E-3</v>
      </c>
      <c r="AI85">
        <v>4.3804747454528822E-3</v>
      </c>
    </row>
    <row r="86" spans="1:35" x14ac:dyDescent="0.25">
      <c r="A86" t="s">
        <v>161</v>
      </c>
      <c r="B86" s="6">
        <v>3.0176719831885634</v>
      </c>
      <c r="C86" s="6">
        <v>4.0994442617552806</v>
      </c>
      <c r="D86" s="6">
        <v>3.558558122471922</v>
      </c>
      <c r="E86" s="6">
        <v>1.8237581847024842</v>
      </c>
      <c r="F86" s="6">
        <v>1.7347999377694379</v>
      </c>
      <c r="G86" s="6">
        <v>4.6679189071855118</v>
      </c>
      <c r="H86" s="6">
        <v>-0.2963033504066459</v>
      </c>
      <c r="I86" s="6"/>
      <c r="J86" s="6">
        <v>-0.2963033504066459</v>
      </c>
      <c r="K86" s="6">
        <v>0.32535768825693534</v>
      </c>
      <c r="L86" s="6">
        <v>1.0093291573667398</v>
      </c>
      <c r="M86" s="6">
        <v>-2.7333693931850216</v>
      </c>
      <c r="N86" s="6">
        <v>3.7426985505517614</v>
      </c>
      <c r="O86" s="6">
        <v>6.553371640594996E-2</v>
      </c>
      <c r="P86" s="6">
        <v>0.21388643718740805</v>
      </c>
      <c r="Q86" s="6">
        <v>1.0608461006549712</v>
      </c>
      <c r="R86" s="6">
        <v>0.99531238424902113</v>
      </c>
      <c r="S86" s="6">
        <v>-8.5960681363978129</v>
      </c>
      <c r="T86" s="6">
        <v>-1.1382414042944158</v>
      </c>
      <c r="U86" s="6">
        <v>9.656914237052785</v>
      </c>
      <c r="V86" s="6">
        <v>2.1335537885434368</v>
      </c>
      <c r="W86" s="6"/>
      <c r="X86" s="6"/>
      <c r="Y86" s="6">
        <f t="shared" si="6"/>
        <v>3.7426985505517617E-2</v>
      </c>
      <c r="Z86" s="6">
        <f t="shared" si="9"/>
        <v>1.7858389236725147</v>
      </c>
      <c r="AA86" s="6">
        <v>1.7858389236725147</v>
      </c>
      <c r="AC86">
        <f t="shared" si="7"/>
        <v>1.0093291573667397E-2</v>
      </c>
      <c r="AD86" s="6">
        <f t="shared" si="10"/>
        <v>1.7503755211941863</v>
      </c>
      <c r="AE86">
        <v>1.7503755211941863</v>
      </c>
      <c r="AG86">
        <f t="shared" si="8"/>
        <v>-2.7333693931850214E-2</v>
      </c>
      <c r="AH86">
        <f t="shared" si="11"/>
        <v>-2.2953219186397332E-2</v>
      </c>
      <c r="AI86">
        <v>-2.2953219186397332E-2</v>
      </c>
    </row>
    <row r="87" spans="1:35" x14ac:dyDescent="0.25">
      <c r="A87" t="s">
        <v>162</v>
      </c>
      <c r="B87" s="6">
        <v>8.9329817407810097</v>
      </c>
      <c r="C87" s="6">
        <v>6.2536121850010673</v>
      </c>
      <c r="D87" s="6">
        <v>7.5932969628910385</v>
      </c>
      <c r="E87" s="6">
        <v>0.35024388734896661</v>
      </c>
      <c r="F87" s="6">
        <v>7.2430530755420719</v>
      </c>
      <c r="G87" s="6">
        <v>4.6202788171194484</v>
      </c>
      <c r="H87" s="6">
        <v>-0.51996114773018576</v>
      </c>
      <c r="I87" s="6"/>
      <c r="J87" s="6">
        <v>-0.51996114773018576</v>
      </c>
      <c r="K87" s="6">
        <v>0.32594492648256113</v>
      </c>
      <c r="L87" s="6">
        <v>6.2017393039395463</v>
      </c>
      <c r="M87" s="6">
        <v>0.33743512884076321</v>
      </c>
      <c r="N87" s="6">
        <v>5.8643041750987832</v>
      </c>
      <c r="O87" s="6">
        <v>2.4165974832919495</v>
      </c>
      <c r="P87" s="6">
        <v>0.21826977803073422</v>
      </c>
      <c r="Q87" s="6">
        <v>8.0908665909637314</v>
      </c>
      <c r="R87" s="6">
        <v>5.6742691076717815</v>
      </c>
      <c r="S87" s="6">
        <v>9.4817879494038539</v>
      </c>
      <c r="T87" s="6">
        <v>-2.2157933434460557</v>
      </c>
      <c r="U87" s="6">
        <v>-1.3909213584401225</v>
      </c>
      <c r="V87" s="6">
        <v>7.8900624511178368</v>
      </c>
      <c r="W87" s="6"/>
      <c r="X87" s="6"/>
      <c r="Y87" s="6">
        <f t="shared" si="6"/>
        <v>5.8643041750987834E-2</v>
      </c>
      <c r="Z87" s="6">
        <f t="shared" si="9"/>
        <v>1.8444819654235025</v>
      </c>
      <c r="AA87" s="6">
        <v>1.8444819654235025</v>
      </c>
      <c r="AC87">
        <f t="shared" si="7"/>
        <v>6.2017393039395463E-2</v>
      </c>
      <c r="AD87" s="6">
        <f t="shared" si="10"/>
        <v>1.8123929142335817</v>
      </c>
      <c r="AE87">
        <v>1.8123929142335817</v>
      </c>
      <c r="AG87">
        <f t="shared" si="8"/>
        <v>3.3743512884076322E-3</v>
      </c>
      <c r="AH87">
        <f t="shared" si="11"/>
        <v>-1.95788678979897E-2</v>
      </c>
      <c r="AI87">
        <v>-1.95788678979897E-2</v>
      </c>
    </row>
    <row r="88" spans="1:35" x14ac:dyDescent="0.25">
      <c r="A88" t="s">
        <v>163</v>
      </c>
      <c r="B88" s="6">
        <v>7.234284654384382</v>
      </c>
      <c r="C88" s="6">
        <v>6.3666736807519442</v>
      </c>
      <c r="D88" s="6">
        <v>6.8004791675681631</v>
      </c>
      <c r="E88" s="6">
        <v>3.0714316442484346</v>
      </c>
      <c r="F88" s="6">
        <v>3.7290475233197284</v>
      </c>
      <c r="G88" s="6">
        <v>4.8295341326923227</v>
      </c>
      <c r="H88" s="6">
        <v>-0.27494213449976712</v>
      </c>
      <c r="I88" s="6"/>
      <c r="J88" s="6">
        <v>-0.27494213449976712</v>
      </c>
      <c r="K88" s="6">
        <v>0.32542152285741666</v>
      </c>
      <c r="L88" s="6">
        <v>3.342393180584089</v>
      </c>
      <c r="M88" s="6">
        <v>0.78605694167775564</v>
      </c>
      <c r="N88" s="6">
        <v>2.5563362389063333</v>
      </c>
      <c r="O88" s="6">
        <v>2.1044919831101634</v>
      </c>
      <c r="P88" s="6">
        <v>0.21463144793251276</v>
      </c>
      <c r="Q88" s="6">
        <v>4.9951950021969527</v>
      </c>
      <c r="R88" s="6">
        <v>2.8907030190867893</v>
      </c>
      <c r="S88" s="6">
        <v>2.5021076343495698</v>
      </c>
      <c r="T88" s="6">
        <v>0.31708165112895204</v>
      </c>
      <c r="U88" s="6">
        <v>2.4930873678473828</v>
      </c>
      <c r="V88" s="6">
        <v>2.5736213679578372</v>
      </c>
      <c r="W88" s="6"/>
      <c r="X88" s="6"/>
      <c r="Y88" s="6">
        <f t="shared" si="6"/>
        <v>2.5563362389063333E-2</v>
      </c>
      <c r="Z88" s="6">
        <f t="shared" si="9"/>
        <v>1.8700453278125659</v>
      </c>
      <c r="AA88" s="6">
        <v>1.8700453278125659</v>
      </c>
      <c r="AC88">
        <f t="shared" si="7"/>
        <v>3.3423931805840891E-2</v>
      </c>
      <c r="AD88" s="6">
        <f t="shared" si="10"/>
        <v>1.8458168460394226</v>
      </c>
      <c r="AE88">
        <v>1.8458168460394226</v>
      </c>
      <c r="AG88">
        <f t="shared" si="8"/>
        <v>7.8605694167775565E-3</v>
      </c>
      <c r="AH88">
        <f t="shared" si="11"/>
        <v>-1.1718298481212143E-2</v>
      </c>
      <c r="AI88">
        <v>-1.1718298481212143E-2</v>
      </c>
    </row>
    <row r="89" spans="1:35" x14ac:dyDescent="0.25">
      <c r="A89" t="s">
        <v>164</v>
      </c>
      <c r="B89" s="6">
        <v>2.5859462349462348</v>
      </c>
      <c r="C89" s="6">
        <v>5.5450872356569647</v>
      </c>
      <c r="D89" s="6">
        <v>4.0655167353015997</v>
      </c>
      <c r="E89" s="6">
        <v>2.2124353623176773</v>
      </c>
      <c r="F89" s="6">
        <v>1.8530813729839224</v>
      </c>
      <c r="G89" s="6">
        <v>4.7964417513278876</v>
      </c>
      <c r="H89" s="6">
        <v>-2.9417379828089452E-2</v>
      </c>
      <c r="I89" s="6"/>
      <c r="J89" s="6">
        <v>-2.9417379828089452E-2</v>
      </c>
      <c r="K89" s="6">
        <v>0.32378747738153224</v>
      </c>
      <c r="L89" s="6">
        <v>1.0363048633709222</v>
      </c>
      <c r="M89" s="6">
        <v>1.9312486920690737</v>
      </c>
      <c r="N89" s="6">
        <v>-0.89494382869815148</v>
      </c>
      <c r="O89" s="6">
        <v>-0.55206040185071981</v>
      </c>
      <c r="P89" s="6">
        <v>0.22078276285285697</v>
      </c>
      <c r="Q89" s="6">
        <v>0.60612988230246279</v>
      </c>
      <c r="R89" s="6">
        <v>1.1581902841531826</v>
      </c>
      <c r="S89" s="6">
        <v>0.86987193203930968</v>
      </c>
      <c r="T89" s="6">
        <v>2.2319782990848571</v>
      </c>
      <c r="U89" s="6">
        <v>-0.2637420497368469</v>
      </c>
      <c r="V89" s="6">
        <v>-1.0737880149316745</v>
      </c>
      <c r="W89" s="6"/>
      <c r="X89" s="6"/>
      <c r="Y89" s="6">
        <f t="shared" si="6"/>
        <v>-8.9494382869815155E-3</v>
      </c>
      <c r="Z89" s="6">
        <f t="shared" si="9"/>
        <v>1.8610958895255845</v>
      </c>
      <c r="AA89" s="6">
        <v>1.8610958895255845</v>
      </c>
      <c r="AC89">
        <f t="shared" si="7"/>
        <v>1.0363048633709222E-2</v>
      </c>
      <c r="AD89" s="6">
        <f t="shared" si="10"/>
        <v>1.8561798946731318</v>
      </c>
      <c r="AE89">
        <v>1.8561798946731318</v>
      </c>
      <c r="AG89">
        <f t="shared" si="8"/>
        <v>1.9312486920690736E-2</v>
      </c>
      <c r="AH89">
        <f t="shared" si="11"/>
        <v>7.5941884394785924E-3</v>
      </c>
      <c r="AI89">
        <v>7.5941884394785924E-3</v>
      </c>
    </row>
    <row r="90" spans="1:35" x14ac:dyDescent="0.25">
      <c r="A90" t="s">
        <v>165</v>
      </c>
      <c r="B90" s="6">
        <v>1.8250982233672275</v>
      </c>
      <c r="C90" s="6">
        <v>2.6966086064961203</v>
      </c>
      <c r="D90" s="6">
        <v>2.2608534149316739</v>
      </c>
      <c r="E90" s="6">
        <v>2.3388875365501605</v>
      </c>
      <c r="F90" s="6">
        <v>-7.8034121618486552E-2</v>
      </c>
      <c r="G90" s="6">
        <v>4.7880527216258431</v>
      </c>
      <c r="H90" s="6">
        <v>0.21616153454182552</v>
      </c>
      <c r="I90" s="6"/>
      <c r="J90" s="6">
        <v>0.21616153454182552</v>
      </c>
      <c r="K90" s="6">
        <v>0.32104279005489733</v>
      </c>
      <c r="L90" s="6">
        <v>-1.0110853783304725</v>
      </c>
      <c r="M90" s="6">
        <v>1.0480074513041417</v>
      </c>
      <c r="N90" s="6">
        <v>-2.059092829634614</v>
      </c>
      <c r="O90" s="6">
        <v>2.0133852570129651</v>
      </c>
      <c r="P90" s="6">
        <v>0.22121049812533475</v>
      </c>
      <c r="Q90" s="6">
        <v>0.55691792306044952</v>
      </c>
      <c r="R90" s="6">
        <v>-1.4564673339525156</v>
      </c>
      <c r="S90" s="6">
        <v>1.9330103646236114</v>
      </c>
      <c r="T90" s="6">
        <v>0.79662766918520034</v>
      </c>
      <c r="U90" s="6">
        <v>-1.3760924415631619</v>
      </c>
      <c r="V90" s="6">
        <v>-2.2530950031377159</v>
      </c>
      <c r="W90" s="6"/>
      <c r="X90" s="6"/>
      <c r="Y90" s="6">
        <f t="shared" si="6"/>
        <v>-2.059092829634614E-2</v>
      </c>
      <c r="Z90" s="6">
        <f t="shared" si="9"/>
        <v>1.8405049612292383</v>
      </c>
      <c r="AA90" s="6">
        <v>1.8405049612292383</v>
      </c>
      <c r="AC90">
        <f t="shared" si="7"/>
        <v>-1.0110853783304724E-2</v>
      </c>
      <c r="AD90" s="6">
        <f t="shared" si="10"/>
        <v>1.846069040889827</v>
      </c>
      <c r="AE90">
        <v>1.846069040889827</v>
      </c>
      <c r="AG90">
        <f t="shared" si="8"/>
        <v>1.0480074513041417E-2</v>
      </c>
      <c r="AH90">
        <f t="shared" si="11"/>
        <v>1.8074262952520008E-2</v>
      </c>
      <c r="AI90">
        <v>1.8074262952520008E-2</v>
      </c>
    </row>
    <row r="91" spans="1:35" x14ac:dyDescent="0.25">
      <c r="A91" t="s">
        <v>166</v>
      </c>
      <c r="B91" s="6">
        <v>6.8251472065629315</v>
      </c>
      <c r="C91" s="6">
        <v>3.789920169688088</v>
      </c>
      <c r="D91" s="6">
        <v>5.3075336881255097</v>
      </c>
      <c r="E91" s="6">
        <v>5.7019460628119134</v>
      </c>
      <c r="F91" s="6">
        <v>-0.39441237468640367</v>
      </c>
      <c r="G91" s="6">
        <v>4.9140785305375951</v>
      </c>
      <c r="H91" s="6">
        <v>0.46134269500335279</v>
      </c>
      <c r="I91" s="6"/>
      <c r="J91" s="6">
        <v>0.46134269500335279</v>
      </c>
      <c r="K91" s="6">
        <v>0.31718746087746785</v>
      </c>
      <c r="L91" s="6">
        <v>-0.45952124959738749</v>
      </c>
      <c r="M91" s="6">
        <v>0.33916572994341548</v>
      </c>
      <c r="N91" s="6">
        <v>-0.79868697954080292</v>
      </c>
      <c r="O91" s="6">
        <v>2.3910964372488133</v>
      </c>
      <c r="P91" s="6">
        <v>0.22167231049752539</v>
      </c>
      <c r="Q91" s="6">
        <v>1.4015353157840802</v>
      </c>
      <c r="R91" s="6">
        <v>-0.98956112146473318</v>
      </c>
      <c r="S91" s="6">
        <v>-5.1695154505592509</v>
      </c>
      <c r="T91" s="6">
        <v>1.9080705775363767</v>
      </c>
      <c r="U91" s="6">
        <v>6.5710507663433315</v>
      </c>
      <c r="V91" s="6">
        <v>-2.89763169900111</v>
      </c>
      <c r="W91" s="6"/>
      <c r="X91" s="6"/>
      <c r="Y91" s="6">
        <f t="shared" si="6"/>
        <v>-7.98686979540803E-3</v>
      </c>
      <c r="Z91" s="6">
        <f t="shared" si="9"/>
        <v>1.8325180914338304</v>
      </c>
      <c r="AA91" s="6">
        <v>1.8325180914338304</v>
      </c>
      <c r="AC91">
        <f t="shared" si="7"/>
        <v>-4.5952124959738752E-3</v>
      </c>
      <c r="AD91" s="6">
        <f t="shared" si="10"/>
        <v>1.8414738283938532</v>
      </c>
      <c r="AE91">
        <v>1.8414738283938532</v>
      </c>
      <c r="AG91">
        <f t="shared" si="8"/>
        <v>3.3916572994341547E-3</v>
      </c>
      <c r="AH91">
        <f t="shared" si="11"/>
        <v>2.1465920251954162E-2</v>
      </c>
      <c r="AI91">
        <v>2.1465920251954162E-2</v>
      </c>
    </row>
    <row r="92" spans="1:35" x14ac:dyDescent="0.25">
      <c r="A92" t="s">
        <v>167</v>
      </c>
      <c r="B92" s="6">
        <v>0.51500989699047039</v>
      </c>
      <c r="C92" s="6">
        <v>2.414320396249714</v>
      </c>
      <c r="D92" s="6">
        <v>1.4646651466200922</v>
      </c>
      <c r="E92" s="6">
        <v>0.8367645201236229</v>
      </c>
      <c r="F92" s="6">
        <v>0.62790062649646927</v>
      </c>
      <c r="G92" s="6">
        <v>5.2130302464157934</v>
      </c>
      <c r="H92" s="6">
        <v>0.52315568572431914</v>
      </c>
      <c r="I92" s="6"/>
      <c r="J92" s="6">
        <v>0.52315568572431914</v>
      </c>
      <c r="K92" s="6">
        <v>0.31282590532918342</v>
      </c>
      <c r="L92" s="6">
        <v>-1.1006076960014546</v>
      </c>
      <c r="M92" s="6">
        <v>1.6432479332646373</v>
      </c>
      <c r="N92" s="6">
        <v>-2.7438556292660916</v>
      </c>
      <c r="O92" s="6">
        <v>3.2584819532170961</v>
      </c>
      <c r="P92" s="6">
        <v>0.22103776008219883</v>
      </c>
      <c r="Q92" s="6">
        <v>1.4376267050082663</v>
      </c>
      <c r="R92" s="6">
        <v>-1.8208552482088298</v>
      </c>
      <c r="S92" s="6">
        <v>-0.47048747627498994</v>
      </c>
      <c r="T92" s="6">
        <v>2.2430399596154533</v>
      </c>
      <c r="U92" s="6">
        <v>1.9081141812832563</v>
      </c>
      <c r="V92" s="6">
        <v>-4.0638952078242827</v>
      </c>
      <c r="W92" s="6"/>
      <c r="X92" s="6"/>
      <c r="Y92" s="6">
        <f t="shared" si="6"/>
        <v>-2.7438556292660916E-2</v>
      </c>
      <c r="Z92" s="6">
        <f t="shared" si="9"/>
        <v>1.8050795351411695</v>
      </c>
      <c r="AA92" s="6">
        <v>1.8050795351411695</v>
      </c>
      <c r="AC92">
        <f t="shared" si="7"/>
        <v>-1.1006076960014545E-2</v>
      </c>
      <c r="AD92" s="6">
        <f t="shared" si="10"/>
        <v>1.8304677514338386</v>
      </c>
      <c r="AE92">
        <v>1.8304677514338386</v>
      </c>
      <c r="AG92">
        <f t="shared" si="8"/>
        <v>1.6432479332646372E-2</v>
      </c>
      <c r="AH92">
        <f t="shared" si="11"/>
        <v>3.7898399584600534E-2</v>
      </c>
      <c r="AI92">
        <v>3.7898399584600534E-2</v>
      </c>
    </row>
    <row r="93" spans="1:35" x14ac:dyDescent="0.25">
      <c r="A93" t="s">
        <v>168</v>
      </c>
      <c r="B93" s="6">
        <v>2.2555054444556077</v>
      </c>
      <c r="C93" s="6">
        <v>2.879607869402534</v>
      </c>
      <c r="D93" s="6">
        <v>2.5675566569290709</v>
      </c>
      <c r="E93" s="6">
        <v>1.1661729547959965</v>
      </c>
      <c r="F93" s="6">
        <v>1.4013837021330744</v>
      </c>
      <c r="G93" s="6">
        <v>5.2998393445872898</v>
      </c>
      <c r="H93" s="6">
        <v>0.58472574364287766</v>
      </c>
      <c r="I93" s="6"/>
      <c r="J93" s="6">
        <v>0.58472574364287766</v>
      </c>
      <c r="K93" s="6">
        <v>0.30795812341000939</v>
      </c>
      <c r="L93" s="6">
        <v>-0.27626714299117544</v>
      </c>
      <c r="M93" s="6">
        <v>0.47320767347309123</v>
      </c>
      <c r="N93" s="6">
        <v>-0.74947481646426661</v>
      </c>
      <c r="O93" s="6">
        <v>1.7312987227938983</v>
      </c>
      <c r="P93" s="6">
        <v>0.22007331563645555</v>
      </c>
      <c r="Q93" s="6">
        <v>1.0740189295203089</v>
      </c>
      <c r="R93" s="6">
        <v>-0.65727979327358943</v>
      </c>
      <c r="S93" s="6">
        <v>0.92616214783388129</v>
      </c>
      <c r="T93" s="6">
        <v>0.34539669456512762</v>
      </c>
      <c r="U93" s="6">
        <v>0.14785678168642757</v>
      </c>
      <c r="V93" s="6">
        <v>-1.0026764878387171</v>
      </c>
      <c r="W93" s="6"/>
      <c r="X93" s="6"/>
      <c r="Y93" s="6">
        <f t="shared" si="6"/>
        <v>-7.4947481646426665E-3</v>
      </c>
      <c r="Z93" s="6">
        <f t="shared" si="9"/>
        <v>1.7975847869765269</v>
      </c>
      <c r="AA93" s="6">
        <v>1.7975847869765269</v>
      </c>
      <c r="AC93">
        <f t="shared" si="7"/>
        <v>-2.7626714299117546E-3</v>
      </c>
      <c r="AD93" s="6">
        <f t="shared" si="10"/>
        <v>1.8277050800039267</v>
      </c>
      <c r="AE93">
        <v>1.8277050800039267</v>
      </c>
      <c r="AG93">
        <f t="shared" si="8"/>
        <v>4.7320767347309124E-3</v>
      </c>
      <c r="AH93">
        <f t="shared" si="11"/>
        <v>4.2630476319331444E-2</v>
      </c>
      <c r="AI93">
        <v>4.2630476319331444E-2</v>
      </c>
    </row>
    <row r="94" spans="1:35" x14ac:dyDescent="0.25">
      <c r="A94" t="s">
        <v>169</v>
      </c>
      <c r="B94" s="6">
        <v>-2.8518933425406345</v>
      </c>
      <c r="C94" s="6">
        <v>-1.5422108543841517</v>
      </c>
      <c r="D94" s="6">
        <v>-2.1970520984623931</v>
      </c>
      <c r="E94" s="6">
        <v>-1.9494746426467202</v>
      </c>
      <c r="F94" s="6">
        <v>-0.24757745581567292</v>
      </c>
      <c r="G94" s="6">
        <v>5.4312729250400418</v>
      </c>
      <c r="H94" s="6">
        <v>0.64602515481730904</v>
      </c>
      <c r="I94" s="6"/>
      <c r="J94" s="6">
        <v>0.64602515481730904</v>
      </c>
      <c r="K94" s="6">
        <v>0.30258411511998073</v>
      </c>
      <c r="L94" s="6">
        <v>-2.9314226325097867</v>
      </c>
      <c r="M94" s="6">
        <v>-2.3865602505182073</v>
      </c>
      <c r="N94" s="6">
        <v>-0.54486238199157944</v>
      </c>
      <c r="O94" s="6">
        <v>1.8516427692081483</v>
      </c>
      <c r="P94" s="6">
        <v>0.21983138291179058</v>
      </c>
      <c r="Q94" s="6">
        <v>-1.4868290539152831</v>
      </c>
      <c r="R94" s="6">
        <v>-3.3384718231234314</v>
      </c>
      <c r="S94" s="6">
        <v>-5.1305084228769591</v>
      </c>
      <c r="T94" s="6">
        <v>-1.6133864671132494</v>
      </c>
      <c r="U94" s="6">
        <v>3.643679368961676</v>
      </c>
      <c r="V94" s="6">
        <v>-1.725085356010182</v>
      </c>
      <c r="W94" s="6"/>
      <c r="X94" s="6"/>
      <c r="Y94" s="6">
        <f t="shared" si="6"/>
        <v>-5.4486238199157946E-3</v>
      </c>
      <c r="Z94" s="6">
        <f t="shared" si="9"/>
        <v>1.7921361631566111</v>
      </c>
      <c r="AA94" s="6">
        <v>1.7921361631566111</v>
      </c>
      <c r="AC94">
        <f t="shared" si="7"/>
        <v>-2.9314226325097868E-2</v>
      </c>
      <c r="AD94" s="6">
        <f t="shared" si="10"/>
        <v>1.7983908536788289</v>
      </c>
      <c r="AE94">
        <v>1.7983908536788289</v>
      </c>
      <c r="AG94">
        <f t="shared" si="8"/>
        <v>-2.3865602505182073E-2</v>
      </c>
      <c r="AH94">
        <f t="shared" si="11"/>
        <v>1.8764873814149371E-2</v>
      </c>
      <c r="AI94">
        <v>1.8764873814149371E-2</v>
      </c>
    </row>
    <row r="95" spans="1:35" x14ac:dyDescent="0.25">
      <c r="A95" t="s">
        <v>170</v>
      </c>
      <c r="B95" s="6">
        <v>-0.47503525933265678</v>
      </c>
      <c r="C95" s="6">
        <v>-3.2812048426865914</v>
      </c>
      <c r="D95" s="6">
        <v>-1.8781200510096241</v>
      </c>
      <c r="E95" s="6">
        <v>-2.1023059061143101</v>
      </c>
      <c r="F95" s="6">
        <v>0.22418585510468603</v>
      </c>
      <c r="G95" s="6">
        <v>5.0968726618240341</v>
      </c>
      <c r="H95" s="6">
        <v>0.70702661901904662</v>
      </c>
      <c r="I95" s="6"/>
      <c r="J95" s="6">
        <v>0.70702661901904662</v>
      </c>
      <c r="K95" s="6">
        <v>0.29670388045903706</v>
      </c>
      <c r="L95" s="6">
        <v>-2.4090874396884163</v>
      </c>
      <c r="M95" s="6">
        <v>-6.6412238692567103</v>
      </c>
      <c r="N95" s="6">
        <v>4.2321364295682944</v>
      </c>
      <c r="O95" s="6">
        <v>1.4007995143842904</v>
      </c>
      <c r="P95" s="6">
        <v>0.21699525829797855</v>
      </c>
      <c r="Q95" s="6">
        <v>-1.3122547777516278</v>
      </c>
      <c r="R95" s="6">
        <v>-2.7130542921359182</v>
      </c>
      <c r="S95" s="6">
        <v>-12.039802241477222</v>
      </c>
      <c r="T95" s="6">
        <v>-5.1451078868995035</v>
      </c>
      <c r="U95" s="6">
        <v>10.727547463725594</v>
      </c>
      <c r="V95" s="6">
        <v>2.4320535947635853</v>
      </c>
      <c r="W95" s="6"/>
      <c r="X95" s="6"/>
      <c r="Y95" s="6">
        <f t="shared" si="6"/>
        <v>4.2321364295682944E-2</v>
      </c>
      <c r="Z95" s="6">
        <f t="shared" si="9"/>
        <v>1.8344575274522941</v>
      </c>
      <c r="AA95" s="6">
        <v>1.8344575274522941</v>
      </c>
      <c r="AC95">
        <f t="shared" si="7"/>
        <v>-2.4090874396884163E-2</v>
      </c>
      <c r="AD95" s="6">
        <f t="shared" si="10"/>
        <v>1.7742999792819447</v>
      </c>
      <c r="AE95">
        <v>1.7742999792819447</v>
      </c>
      <c r="AG95">
        <f t="shared" si="8"/>
        <v>-6.6412238692567099E-2</v>
      </c>
      <c r="AH95">
        <f t="shared" si="11"/>
        <v>-4.7647364878417725E-2</v>
      </c>
      <c r="AI95">
        <v>-4.7647364878417725E-2</v>
      </c>
    </row>
    <row r="96" spans="1:35" x14ac:dyDescent="0.25">
      <c r="A96" t="s">
        <v>171</v>
      </c>
      <c r="B96" s="6">
        <v>0.84110595685977785</v>
      </c>
      <c r="C96" s="6">
        <v>-0.12085155551453397</v>
      </c>
      <c r="D96" s="6">
        <v>0.36012720067262194</v>
      </c>
      <c r="E96" s="6">
        <v>-3.9364254081519334</v>
      </c>
      <c r="F96" s="6">
        <v>4.2965526088245554</v>
      </c>
      <c r="G96" s="6">
        <v>4.9694179245526851</v>
      </c>
      <c r="H96" s="6">
        <v>0.36361650074034912</v>
      </c>
      <c r="I96" s="6"/>
      <c r="J96" s="6">
        <v>0.36361650074034912</v>
      </c>
      <c r="K96" s="6">
        <v>0.2937045586955318</v>
      </c>
      <c r="L96" s="6">
        <v>1.4240451461250097</v>
      </c>
      <c r="M96" s="6">
        <v>-5.6782806594975455</v>
      </c>
      <c r="N96" s="6">
        <v>7.1023258056225549</v>
      </c>
      <c r="O96" s="6">
        <v>3.370266424738654</v>
      </c>
      <c r="P96" s="6">
        <v>0.21593703885882934</v>
      </c>
      <c r="Q96" s="6">
        <v>4.0665462189402648</v>
      </c>
      <c r="R96" s="6">
        <v>0.69627979420161112</v>
      </c>
      <c r="S96" s="6">
        <v>-5.1472625589381487</v>
      </c>
      <c r="T96" s="6">
        <v>-5.8245271752726859</v>
      </c>
      <c r="U96" s="6">
        <v>9.2138087778784126</v>
      </c>
      <c r="V96" s="6">
        <v>6.5208069694742967</v>
      </c>
      <c r="W96" s="6"/>
      <c r="X96" s="6"/>
      <c r="Y96" s="6">
        <f t="shared" si="6"/>
        <v>7.1023258056225544E-2</v>
      </c>
      <c r="Z96" s="6">
        <f t="shared" si="9"/>
        <v>1.9054807855085196</v>
      </c>
      <c r="AA96" s="6">
        <v>1.9054807855085196</v>
      </c>
      <c r="AC96">
        <f t="shared" si="7"/>
        <v>1.4240451461250097E-2</v>
      </c>
      <c r="AD96" s="6">
        <f t="shared" si="10"/>
        <v>1.7885404307431949</v>
      </c>
      <c r="AE96">
        <v>1.7885404307431949</v>
      </c>
      <c r="AG96">
        <f t="shared" si="8"/>
        <v>-5.6782806594975456E-2</v>
      </c>
      <c r="AH96">
        <f t="shared" si="11"/>
        <v>-0.10443017147339317</v>
      </c>
      <c r="AI96">
        <v>-0.10443017147339317</v>
      </c>
    </row>
    <row r="97" spans="1:35" x14ac:dyDescent="0.25">
      <c r="A97" t="s">
        <v>172</v>
      </c>
      <c r="B97" s="6">
        <v>4.125554789038155</v>
      </c>
      <c r="C97" s="6">
        <v>3.8304733220668297</v>
      </c>
      <c r="D97" s="6">
        <v>3.9780140555524923</v>
      </c>
      <c r="E97" s="6">
        <v>-2.6743001704495839</v>
      </c>
      <c r="F97" s="6">
        <v>6.6523142260020762</v>
      </c>
      <c r="G97" s="6">
        <v>4.8812796004233281</v>
      </c>
      <c r="H97" s="6">
        <v>2.1141728730711407E-2</v>
      </c>
      <c r="I97" s="6"/>
      <c r="J97" s="6">
        <v>2.1141728730711407E-2</v>
      </c>
      <c r="K97" s="6">
        <v>0.29358614982943743</v>
      </c>
      <c r="L97" s="6">
        <v>4.4191658413503916</v>
      </c>
      <c r="M97" s="6">
        <v>-1.0758127324668638</v>
      </c>
      <c r="N97" s="6">
        <v>5.4949785738172556</v>
      </c>
      <c r="O97" s="6">
        <v>-0.91389080596422945</v>
      </c>
      <c r="P97" s="6">
        <v>0.21500302480338776</v>
      </c>
      <c r="Q97" s="6">
        <v>3.7017643230084771</v>
      </c>
      <c r="R97" s="6">
        <v>4.6156551289727066</v>
      </c>
      <c r="S97" s="6">
        <v>1.3326233744532541</v>
      </c>
      <c r="T97" s="6">
        <v>-1.7354599214306508</v>
      </c>
      <c r="U97" s="6">
        <v>2.3691409485552231</v>
      </c>
      <c r="V97" s="6">
        <v>6.3511150504033571</v>
      </c>
      <c r="W97" s="6"/>
      <c r="X97" s="6"/>
      <c r="Y97" s="6">
        <f t="shared" si="6"/>
        <v>5.4949785738172559E-2</v>
      </c>
      <c r="Z97" s="6">
        <f t="shared" si="9"/>
        <v>1.9604305712466923</v>
      </c>
      <c r="AA97" s="6">
        <v>1.9604305712466923</v>
      </c>
      <c r="AC97">
        <f t="shared" si="7"/>
        <v>4.4191658413503913E-2</v>
      </c>
      <c r="AD97" s="6">
        <f t="shared" si="10"/>
        <v>1.8327320891566987</v>
      </c>
      <c r="AE97">
        <v>1.8327320891566987</v>
      </c>
      <c r="AG97">
        <f t="shared" si="8"/>
        <v>-1.0758127324668638E-2</v>
      </c>
      <c r="AH97">
        <f t="shared" si="11"/>
        <v>-0.11518829879806181</v>
      </c>
      <c r="AI97">
        <v>-0.11518829879806181</v>
      </c>
    </row>
    <row r="98" spans="1:35" x14ac:dyDescent="0.25">
      <c r="A98" t="s">
        <v>173</v>
      </c>
      <c r="B98" s="6">
        <v>-6.1635334511878526</v>
      </c>
      <c r="C98" s="6">
        <v>-5.6349688048500823</v>
      </c>
      <c r="D98" s="6">
        <v>-5.8992511280189674</v>
      </c>
      <c r="E98" s="6">
        <v>-3.8490868800213462</v>
      </c>
      <c r="F98" s="6">
        <v>-2.0501642479976212</v>
      </c>
      <c r="G98" s="6">
        <v>4.643821700615347</v>
      </c>
      <c r="H98" s="6">
        <v>-0.32127872059781737</v>
      </c>
      <c r="I98" s="6"/>
      <c r="J98" s="6">
        <v>-0.32127872059781737</v>
      </c>
      <c r="K98" s="6">
        <v>0.29634865386079323</v>
      </c>
      <c r="L98" s="6">
        <v>-4.3409580689975495</v>
      </c>
      <c r="M98" s="6">
        <v>-4.0130882038614892</v>
      </c>
      <c r="N98" s="6">
        <v>-0.32786986513606031</v>
      </c>
      <c r="O98" s="6">
        <v>-0.84821656598122175</v>
      </c>
      <c r="P98" s="6">
        <v>0.20628564494600168</v>
      </c>
      <c r="Q98" s="6">
        <v>-5.0141997336114521</v>
      </c>
      <c r="R98" s="6">
        <v>-4.1659831676302304</v>
      </c>
      <c r="S98" s="6">
        <v>-8.5657971923131146</v>
      </c>
      <c r="T98" s="6">
        <v>-2.8298432443189476</v>
      </c>
      <c r="U98" s="6">
        <v>3.5515974587016625</v>
      </c>
      <c r="V98" s="6">
        <v>-1.3361399233112827</v>
      </c>
      <c r="W98" s="6"/>
      <c r="X98" s="6"/>
      <c r="Y98" s="6">
        <f t="shared" si="6"/>
        <v>-3.2786986513606031E-3</v>
      </c>
      <c r="Z98" s="6">
        <f t="shared" si="9"/>
        <v>1.9571518725953316</v>
      </c>
      <c r="AA98" s="6">
        <v>1.9571518725953316</v>
      </c>
      <c r="AC98">
        <f t="shared" si="7"/>
        <v>-4.3409580689975497E-2</v>
      </c>
      <c r="AD98" s="6">
        <f t="shared" si="10"/>
        <v>1.7893225084667232</v>
      </c>
      <c r="AE98">
        <v>1.7893225084667232</v>
      </c>
      <c r="AG98">
        <f t="shared" si="8"/>
        <v>-4.0130882038614896E-2</v>
      </c>
      <c r="AH98">
        <f t="shared" si="11"/>
        <v>-0.1553191808366767</v>
      </c>
      <c r="AI98">
        <v>-0.1553191808366767</v>
      </c>
    </row>
    <row r="99" spans="1:35" x14ac:dyDescent="0.25">
      <c r="A99" t="s">
        <v>174</v>
      </c>
      <c r="B99" s="6">
        <v>13.170410197109561</v>
      </c>
      <c r="C99" s="6">
        <v>9.5744518797829414</v>
      </c>
      <c r="D99" s="6">
        <v>11.372431038446251</v>
      </c>
      <c r="E99" s="6">
        <v>1.932223210905093</v>
      </c>
      <c r="F99" s="6">
        <v>9.4402078275411583</v>
      </c>
      <c r="G99" s="6">
        <v>3.8509458463739201</v>
      </c>
      <c r="H99" s="6">
        <v>-0.66452540467878407</v>
      </c>
      <c r="I99" s="6"/>
      <c r="J99" s="6">
        <v>-0.66452540467878407</v>
      </c>
      <c r="K99" s="6">
        <v>0.30199207078951762</v>
      </c>
      <c r="L99" s="6">
        <v>9.3246128072128016</v>
      </c>
      <c r="M99" s="6">
        <v>4.4123856511958985</v>
      </c>
      <c r="N99" s="6">
        <v>4.9122271560169031</v>
      </c>
      <c r="O99" s="6">
        <v>-0.83384258547135381</v>
      </c>
      <c r="P99" s="6">
        <v>0.21226196005573614</v>
      </c>
      <c r="Q99" s="6">
        <v>8.6677632833115403</v>
      </c>
      <c r="R99" s="6">
        <v>9.5016058687828941</v>
      </c>
      <c r="S99" s="6">
        <v>13.062916337400237</v>
      </c>
      <c r="T99" s="6">
        <v>2.0814348707740931</v>
      </c>
      <c r="U99" s="6">
        <v>-4.3951530540886967</v>
      </c>
      <c r="V99" s="6">
        <v>7.4201709980088015</v>
      </c>
      <c r="W99" s="6"/>
      <c r="X99" s="6"/>
      <c r="Y99" s="6">
        <f t="shared" si="6"/>
        <v>4.9122271560169031E-2</v>
      </c>
      <c r="Z99" s="6">
        <f t="shared" si="9"/>
        <v>2.0062741441555008</v>
      </c>
      <c r="AA99" s="6">
        <v>2.0062741441555008</v>
      </c>
      <c r="AC99">
        <f t="shared" si="7"/>
        <v>9.3246128072128009E-2</v>
      </c>
      <c r="AD99" s="6">
        <f t="shared" si="10"/>
        <v>1.8825686365388512</v>
      </c>
      <c r="AE99">
        <v>1.8825686365388512</v>
      </c>
      <c r="AG99">
        <f t="shared" si="8"/>
        <v>4.4123856511958985E-2</v>
      </c>
      <c r="AH99">
        <f t="shared" si="11"/>
        <v>-0.11119532432471771</v>
      </c>
      <c r="AI99">
        <v>-0.11119532432471771</v>
      </c>
    </row>
    <row r="100" spans="1:35" x14ac:dyDescent="0.25">
      <c r="A100" t="s">
        <v>175</v>
      </c>
      <c r="B100" s="6">
        <v>2.6928167640045686</v>
      </c>
      <c r="C100" s="6">
        <v>3.1312235120244836</v>
      </c>
      <c r="D100" s="6">
        <v>2.9120201380145261</v>
      </c>
      <c r="E100" s="6">
        <v>2.3476530107981119</v>
      </c>
      <c r="F100" s="6">
        <v>0.56436712721641413</v>
      </c>
      <c r="G100" s="6">
        <v>4.059556857324556</v>
      </c>
      <c r="H100" s="6">
        <v>-0.41223645610948267</v>
      </c>
      <c r="I100" s="6"/>
      <c r="J100" s="6">
        <v>-0.41223645610948267</v>
      </c>
      <c r="K100" s="6">
        <v>0.30604612007944021</v>
      </c>
      <c r="L100" s="6">
        <v>0.32651868519980354</v>
      </c>
      <c r="M100" s="6">
        <v>0.10631120467696464</v>
      </c>
      <c r="N100" s="6">
        <v>0.22020748052283889</v>
      </c>
      <c r="O100" s="6">
        <v>2.7018313765583226</v>
      </c>
      <c r="P100" s="6">
        <v>0.21454628362973094</v>
      </c>
      <c r="Q100" s="6">
        <v>2.4486821809233379</v>
      </c>
      <c r="R100" s="6">
        <v>-0.25314919563498472</v>
      </c>
      <c r="S100" s="6">
        <v>-3.9976630648273703</v>
      </c>
      <c r="T100" s="6">
        <v>1.2273096916446218</v>
      </c>
      <c r="U100" s="6">
        <v>6.4463452457507078</v>
      </c>
      <c r="V100" s="6">
        <v>-1.4804588872796065</v>
      </c>
      <c r="W100" s="6"/>
      <c r="X100" s="6"/>
      <c r="Y100" s="6">
        <f t="shared" si="6"/>
        <v>2.2020748052283888E-3</v>
      </c>
      <c r="Z100" s="6">
        <f t="shared" si="9"/>
        <v>2.008476218960729</v>
      </c>
      <c r="AA100" s="6">
        <v>2.008476218960729</v>
      </c>
      <c r="AC100">
        <f t="shared" si="7"/>
        <v>3.2651868519980353E-3</v>
      </c>
      <c r="AD100" s="6">
        <f t="shared" si="10"/>
        <v>1.8858338233908492</v>
      </c>
      <c r="AE100">
        <v>1.8858338233908492</v>
      </c>
      <c r="AG100">
        <f t="shared" si="8"/>
        <v>1.0631120467696465E-3</v>
      </c>
      <c r="AH100">
        <f t="shared" si="11"/>
        <v>-0.11013221227794806</v>
      </c>
      <c r="AI100">
        <v>-0.11013221227794806</v>
      </c>
    </row>
    <row r="101" spans="1:35" x14ac:dyDescent="0.25">
      <c r="A101" t="s">
        <v>176</v>
      </c>
      <c r="B101" s="6">
        <v>3.5451519123988362</v>
      </c>
      <c r="C101" s="6">
        <v>3.9661880349537881</v>
      </c>
      <c r="D101" s="6">
        <v>3.7556699736763122</v>
      </c>
      <c r="E101" s="6">
        <v>-1.0869654411980179</v>
      </c>
      <c r="F101" s="6">
        <v>4.84263541487433</v>
      </c>
      <c r="G101" s="6">
        <v>4.1404866808221916</v>
      </c>
      <c r="H101" s="6">
        <v>-0.15916608908526086</v>
      </c>
      <c r="I101" s="6"/>
      <c r="J101" s="6">
        <v>-0.15916608908526086</v>
      </c>
      <c r="K101" s="6">
        <v>0.30851080173047662</v>
      </c>
      <c r="L101" s="6">
        <v>3.3399716010354563</v>
      </c>
      <c r="M101" s="6">
        <v>-5.1974845544640589</v>
      </c>
      <c r="N101" s="6">
        <v>8.5374561554995161</v>
      </c>
      <c r="O101" s="6">
        <v>4.5172648992151689</v>
      </c>
      <c r="P101" s="6">
        <v>0.21444568868980962</v>
      </c>
      <c r="Q101" s="6">
        <v>6.8885285179441249</v>
      </c>
      <c r="R101" s="6">
        <v>2.371263618728956</v>
      </c>
      <c r="S101" s="6">
        <v>-11.250266058146989</v>
      </c>
      <c r="T101" s="6">
        <v>-3.5451571732020759</v>
      </c>
      <c r="U101" s="6">
        <v>18.138794576091115</v>
      </c>
      <c r="V101" s="6">
        <v>5.9164207919310314</v>
      </c>
      <c r="W101" s="6"/>
      <c r="X101" s="6"/>
      <c r="Y101" s="6">
        <f t="shared" si="6"/>
        <v>8.5374561554995163E-2</v>
      </c>
      <c r="Z101" s="6">
        <f t="shared" si="9"/>
        <v>2.0938507805157243</v>
      </c>
      <c r="AA101" s="6">
        <v>2.0938507805157243</v>
      </c>
      <c r="AC101">
        <f t="shared" si="7"/>
        <v>3.339971601035456E-2</v>
      </c>
      <c r="AD101" s="6">
        <f t="shared" si="10"/>
        <v>1.9192335394012037</v>
      </c>
      <c r="AE101">
        <v>1.9192335394012037</v>
      </c>
      <c r="AG101">
        <f t="shared" si="8"/>
        <v>-5.1974845544640588E-2</v>
      </c>
      <c r="AH101">
        <f t="shared" si="11"/>
        <v>-0.16210705782258866</v>
      </c>
      <c r="AI101">
        <v>-0.16210705782258866</v>
      </c>
    </row>
    <row r="102" spans="1:35" x14ac:dyDescent="0.25">
      <c r="A102" t="s">
        <v>177</v>
      </c>
      <c r="B102" s="6">
        <v>0.98496680147928117</v>
      </c>
      <c r="C102" s="6">
        <v>6.1733903731935769</v>
      </c>
      <c r="D102" s="6">
        <v>3.579178587336429</v>
      </c>
      <c r="E102" s="6">
        <v>4.0414161929266612</v>
      </c>
      <c r="F102" s="6">
        <v>-0.46223760559023219</v>
      </c>
      <c r="G102" s="6">
        <v>3.7069137291185044</v>
      </c>
      <c r="H102" s="6">
        <v>9.4206489503534385E-2</v>
      </c>
      <c r="I102" s="6"/>
      <c r="J102" s="6">
        <v>9.4206489503534385E-2</v>
      </c>
      <c r="K102" s="6">
        <v>0.30938611574264818</v>
      </c>
      <c r="L102" s="6">
        <v>-0.42380749724456612</v>
      </c>
      <c r="M102" s="6">
        <v>4.9953737397674285</v>
      </c>
      <c r="N102" s="6">
        <v>-5.4191812370119949</v>
      </c>
      <c r="O102" s="6">
        <v>4.0712134255886054</v>
      </c>
      <c r="P102" s="6">
        <v>0.22014883927579695</v>
      </c>
      <c r="Q102" s="6">
        <v>2.7511330182566667</v>
      </c>
      <c r="R102" s="6">
        <v>-1.3200804073319388</v>
      </c>
      <c r="S102" s="6">
        <v>15.934905626576636</v>
      </c>
      <c r="T102" s="6">
        <v>1.9071879828017753</v>
      </c>
      <c r="U102" s="6">
        <v>-13.18377260831997</v>
      </c>
      <c r="V102" s="6">
        <v>-3.2272683901337142</v>
      </c>
      <c r="W102" s="6"/>
      <c r="X102" s="6"/>
      <c r="Y102" s="6">
        <f t="shared" si="6"/>
        <v>-5.4191812370119948E-2</v>
      </c>
      <c r="Z102" s="6">
        <f t="shared" si="9"/>
        <v>2.0396589681456043</v>
      </c>
      <c r="AA102" s="6">
        <v>2.0396589681456043</v>
      </c>
      <c r="AC102">
        <f t="shared" si="7"/>
        <v>-4.238074972445661E-3</v>
      </c>
      <c r="AD102" s="6">
        <f t="shared" si="10"/>
        <v>1.9149954644287579</v>
      </c>
      <c r="AE102">
        <v>1.9149954644287579</v>
      </c>
      <c r="AG102">
        <f t="shared" si="8"/>
        <v>4.9953737397674287E-2</v>
      </c>
      <c r="AH102">
        <f t="shared" si="11"/>
        <v>-0.11215332042491438</v>
      </c>
      <c r="AI102">
        <v>-0.11215332042491438</v>
      </c>
    </row>
    <row r="103" spans="1:35" x14ac:dyDescent="0.25">
      <c r="A103" t="s">
        <v>178</v>
      </c>
      <c r="B103" s="6">
        <v>9.2381677064631518</v>
      </c>
      <c r="C103" s="6">
        <v>7.4370015020660318</v>
      </c>
      <c r="D103" s="6">
        <v>8.3375846042645918</v>
      </c>
      <c r="E103" s="6">
        <v>5.3099712411675881</v>
      </c>
      <c r="F103" s="6">
        <v>3.0276133630970037</v>
      </c>
      <c r="G103" s="6">
        <v>3.4539273376024564</v>
      </c>
      <c r="H103" s="6">
        <v>0.34740016265217832</v>
      </c>
      <c r="I103" s="6"/>
      <c r="J103" s="6">
        <v>0.34740016265217832</v>
      </c>
      <c r="K103" s="6">
        <v>0.30867206211596876</v>
      </c>
      <c r="L103" s="6">
        <v>3.3603548241213175</v>
      </c>
      <c r="M103" s="6">
        <v>2.2060492908875586</v>
      </c>
      <c r="N103" s="6">
        <v>1.1543055332337588</v>
      </c>
      <c r="O103" s="6">
        <v>2.4003553977194736</v>
      </c>
      <c r="P103" s="6">
        <v>0.22046990666237529</v>
      </c>
      <c r="Q103" s="6">
        <v>5.2315040913490503</v>
      </c>
      <c r="R103" s="6">
        <v>2.8311486936295767</v>
      </c>
      <c r="S103" s="6">
        <v>7.3376324224101177</v>
      </c>
      <c r="T103" s="6">
        <v>0.75471384700112043</v>
      </c>
      <c r="U103" s="6">
        <v>-2.1061283310610674</v>
      </c>
      <c r="V103" s="6">
        <v>2.0764348466284561</v>
      </c>
      <c r="W103" s="6"/>
      <c r="X103" s="6"/>
      <c r="Y103" s="6">
        <f t="shared" si="6"/>
        <v>1.1543055332337588E-2</v>
      </c>
      <c r="Z103" s="6">
        <f t="shared" si="9"/>
        <v>2.0512020234779418</v>
      </c>
      <c r="AA103" s="6">
        <v>2.0512020234779418</v>
      </c>
      <c r="AC103">
        <f t="shared" si="7"/>
        <v>3.3603548241213171E-2</v>
      </c>
      <c r="AD103" s="6">
        <f t="shared" si="10"/>
        <v>1.948599012669971</v>
      </c>
      <c r="AE103">
        <v>1.948599012669971</v>
      </c>
      <c r="AG103">
        <f t="shared" si="8"/>
        <v>2.2060492908875587E-2</v>
      </c>
      <c r="AH103">
        <f t="shared" si="11"/>
        <v>-9.0092827516038795E-2</v>
      </c>
      <c r="AI103">
        <v>-9.0092827516038795E-2</v>
      </c>
    </row>
    <row r="104" spans="1:35" x14ac:dyDescent="0.25">
      <c r="A104" t="s">
        <v>179</v>
      </c>
      <c r="B104" s="6">
        <v>11.655000855041209</v>
      </c>
      <c r="C104" s="6">
        <v>6.3057955047824521</v>
      </c>
      <c r="D104" s="6">
        <v>8.9803981799118304</v>
      </c>
      <c r="E104" s="6">
        <v>1.9791166958160744</v>
      </c>
      <c r="F104" s="6">
        <v>7.001281484095756</v>
      </c>
      <c r="G104" s="6">
        <v>4.1375276711731273</v>
      </c>
      <c r="H104" s="6">
        <v>0.11268875692778124</v>
      </c>
      <c r="I104" s="6"/>
      <c r="J104" s="6">
        <v>0.11268875692778124</v>
      </c>
      <c r="K104" s="6">
        <v>0.30820078047766819</v>
      </c>
      <c r="L104" s="6">
        <v>6.2580995428075665</v>
      </c>
      <c r="M104" s="6">
        <v>3.5211597743881988</v>
      </c>
      <c r="N104" s="6">
        <v>2.7369397684193677</v>
      </c>
      <c r="O104" s="6">
        <v>-0.429023719534116</v>
      </c>
      <c r="P104" s="6">
        <v>0.21929460580912863</v>
      </c>
      <c r="Q104" s="6">
        <v>5.9231584107314506</v>
      </c>
      <c r="R104" s="6">
        <v>6.3521821302655663</v>
      </c>
      <c r="S104" s="6">
        <v>10.435337334483242</v>
      </c>
      <c r="T104" s="6">
        <v>1.5790163566309681</v>
      </c>
      <c r="U104" s="6">
        <v>-4.5121789237517911</v>
      </c>
      <c r="V104" s="6">
        <v>4.7731657736345987</v>
      </c>
      <c r="W104" s="6"/>
      <c r="X104" s="6"/>
      <c r="Y104" s="6">
        <f t="shared" si="6"/>
        <v>2.7369397684193678E-2</v>
      </c>
      <c r="Z104" s="6">
        <f t="shared" si="9"/>
        <v>2.0785714211621356</v>
      </c>
      <c r="AA104" s="6">
        <v>2.0785714211621356</v>
      </c>
      <c r="AC104">
        <f t="shared" si="7"/>
        <v>6.2580995428075659E-2</v>
      </c>
      <c r="AD104" s="6">
        <f t="shared" si="10"/>
        <v>2.0111800080980466</v>
      </c>
      <c r="AE104">
        <v>2.0111800080980466</v>
      </c>
      <c r="AG104">
        <f t="shared" si="8"/>
        <v>3.5211597743881988E-2</v>
      </c>
      <c r="AH104">
        <f t="shared" si="11"/>
        <v>-5.4881229772156807E-2</v>
      </c>
      <c r="AI104">
        <v>-5.4881229772156807E-2</v>
      </c>
    </row>
    <row r="105" spans="1:35" x14ac:dyDescent="0.25">
      <c r="A105" t="s">
        <v>180</v>
      </c>
      <c r="B105" s="6">
        <v>4.0702555906646509</v>
      </c>
      <c r="C105" s="6">
        <v>7.7592085272195632</v>
      </c>
      <c r="D105" s="6">
        <v>5.9147320589421071</v>
      </c>
      <c r="E105" s="6">
        <v>3.0736317751802744</v>
      </c>
      <c r="F105" s="6">
        <v>2.8411002837618327</v>
      </c>
      <c r="G105" s="6">
        <v>4.6088479749667624</v>
      </c>
      <c r="H105" s="6">
        <v>-0.12182431336675847</v>
      </c>
      <c r="I105" s="6"/>
      <c r="J105" s="6">
        <v>-0.12182431336675847</v>
      </c>
      <c r="K105" s="6">
        <v>0.3079722708278021</v>
      </c>
      <c r="L105" s="6">
        <v>2.4526020674391193</v>
      </c>
      <c r="M105" s="6">
        <v>-0.17259957349452018</v>
      </c>
      <c r="N105" s="6">
        <v>2.6252016409336396</v>
      </c>
      <c r="O105" s="6">
        <v>2.0789457675956404</v>
      </c>
      <c r="P105" s="6">
        <v>0.22112547064210847</v>
      </c>
      <c r="Q105" s="6">
        <v>4.071839973735754</v>
      </c>
      <c r="R105" s="6">
        <v>1.992894206140114</v>
      </c>
      <c r="S105" s="6">
        <v>0.480613084570023</v>
      </c>
      <c r="T105" s="6">
        <v>-0.35804915619301142</v>
      </c>
      <c r="U105" s="6">
        <v>3.5912268891657311</v>
      </c>
      <c r="V105" s="6">
        <v>2.3509433623331253</v>
      </c>
      <c r="W105" s="6"/>
      <c r="X105" s="6"/>
      <c r="Y105" s="6">
        <f t="shared" si="6"/>
        <v>2.6252016409336398E-2</v>
      </c>
      <c r="Z105" s="6">
        <f t="shared" si="9"/>
        <v>2.1048234375714721</v>
      </c>
      <c r="AA105" s="6">
        <v>2.1048234375714721</v>
      </c>
      <c r="AC105">
        <f t="shared" si="7"/>
        <v>2.4526020674391195E-2</v>
      </c>
      <c r="AD105" s="6">
        <f t="shared" si="10"/>
        <v>2.035706028772438</v>
      </c>
      <c r="AE105">
        <v>2.035706028772438</v>
      </c>
      <c r="AG105">
        <f t="shared" si="8"/>
        <v>-1.7259957349452018E-3</v>
      </c>
      <c r="AH105">
        <f t="shared" si="11"/>
        <v>-5.660722550710201E-2</v>
      </c>
      <c r="AI105">
        <v>-5.660722550710201E-2</v>
      </c>
    </row>
    <row r="106" spans="1:35" x14ac:dyDescent="0.25">
      <c r="A106" t="s">
        <v>181</v>
      </c>
      <c r="B106" s="6">
        <v>7.8394922898766595</v>
      </c>
      <c r="C106" s="6">
        <v>12.503703995079718</v>
      </c>
      <c r="D106" s="6">
        <v>10.171598142478189</v>
      </c>
      <c r="E106" s="6">
        <v>3.5969995098895424</v>
      </c>
      <c r="F106" s="6">
        <v>6.5745986325886463</v>
      </c>
      <c r="G106" s="6">
        <v>4.8881555335951212</v>
      </c>
      <c r="H106" s="6">
        <v>-0.35655180360549821</v>
      </c>
      <c r="I106" s="6"/>
      <c r="J106" s="6">
        <v>-0.35655180360549821</v>
      </c>
      <c r="K106" s="6">
        <v>0.30798653316631919</v>
      </c>
      <c r="L106" s="6">
        <v>6.4236786147895977</v>
      </c>
      <c r="M106" s="6">
        <v>3.0843586853587599</v>
      </c>
      <c r="N106" s="6">
        <v>3.3393199294308378</v>
      </c>
      <c r="O106" s="6">
        <v>5.729705526311867</v>
      </c>
      <c r="P106" s="6">
        <v>0.22638902595480112</v>
      </c>
      <c r="Q106" s="6">
        <v>10.856241687991879</v>
      </c>
      <c r="R106" s="6">
        <v>5.1265361616800131</v>
      </c>
      <c r="S106" s="6">
        <v>7.5626872053304304</v>
      </c>
      <c r="T106" s="6">
        <v>1.773823460863925</v>
      </c>
      <c r="U106" s="6">
        <v>3.2935544826614489</v>
      </c>
      <c r="V106" s="6">
        <v>3.3527127008160882</v>
      </c>
      <c r="W106" s="6"/>
      <c r="X106" s="6"/>
      <c r="Y106" s="6">
        <f t="shared" si="6"/>
        <v>3.3393199294308375E-2</v>
      </c>
      <c r="Z106" s="6">
        <f t="shared" si="9"/>
        <v>2.1382166368657805</v>
      </c>
      <c r="AA106" s="6">
        <v>2.1382166368657805</v>
      </c>
      <c r="AC106">
        <f t="shared" si="7"/>
        <v>6.4236786147895977E-2</v>
      </c>
      <c r="AD106" s="6">
        <f t="shared" si="10"/>
        <v>2.0999428149203339</v>
      </c>
      <c r="AE106">
        <v>2.0999428149203339</v>
      </c>
      <c r="AG106">
        <f t="shared" si="8"/>
        <v>3.0843586853587599E-2</v>
      </c>
      <c r="AH106">
        <f t="shared" si="11"/>
        <v>-2.5763638653514411E-2</v>
      </c>
      <c r="AI106">
        <v>-2.5763638653514411E-2</v>
      </c>
    </row>
    <row r="107" spans="1:35" x14ac:dyDescent="0.25">
      <c r="A107" t="s">
        <v>182</v>
      </c>
      <c r="B107" s="6">
        <v>12.64134076588892</v>
      </c>
      <c r="C107" s="6">
        <v>9.1856108000348158</v>
      </c>
      <c r="D107" s="6">
        <v>10.913475782961868</v>
      </c>
      <c r="E107" s="6">
        <v>5.3355681968067614</v>
      </c>
      <c r="F107" s="6">
        <v>5.5779075861551064</v>
      </c>
      <c r="G107" s="6">
        <v>5.4453419611114846</v>
      </c>
      <c r="H107" s="6">
        <v>-0.59190772888300103</v>
      </c>
      <c r="I107" s="6"/>
      <c r="J107" s="6">
        <v>-0.59190772888300103</v>
      </c>
      <c r="K107" s="6">
        <v>0.30824356749324044</v>
      </c>
      <c r="L107" s="6">
        <v>5.9535265083339395</v>
      </c>
      <c r="M107" s="6">
        <v>1.8351381703202547</v>
      </c>
      <c r="N107" s="6">
        <v>4.118388338013685</v>
      </c>
      <c r="O107" s="6">
        <v>3.4767501054182737</v>
      </c>
      <c r="P107" s="6">
        <v>0.23031048845134419</v>
      </c>
      <c r="Q107" s="6">
        <v>8.6295445987500674</v>
      </c>
      <c r="R107" s="6">
        <v>5.1527944933317942</v>
      </c>
      <c r="S107" s="6">
        <v>3.2155164063745829</v>
      </c>
      <c r="T107" s="6">
        <v>1.422094233741706</v>
      </c>
      <c r="U107" s="6">
        <v>5.4140281923754845</v>
      </c>
      <c r="V107" s="6">
        <v>3.7307002595900882</v>
      </c>
      <c r="W107" s="6"/>
      <c r="X107" s="6"/>
      <c r="Y107" s="6">
        <f t="shared" si="6"/>
        <v>4.118388338013685E-2</v>
      </c>
      <c r="Z107" s="6">
        <f t="shared" si="9"/>
        <v>2.1794005202459172</v>
      </c>
      <c r="AA107" s="6">
        <v>2.1794005202459172</v>
      </c>
      <c r="AC107">
        <f t="shared" si="7"/>
        <v>5.9535265083339395E-2</v>
      </c>
      <c r="AD107" s="6">
        <f t="shared" si="10"/>
        <v>2.159478080003673</v>
      </c>
      <c r="AE107">
        <v>2.159478080003673</v>
      </c>
      <c r="AG107">
        <f t="shared" si="8"/>
        <v>1.8351381703202548E-2</v>
      </c>
      <c r="AH107">
        <f t="shared" si="11"/>
        <v>-7.4122569503118629E-3</v>
      </c>
      <c r="AI107">
        <v>-7.4122569503118629E-3</v>
      </c>
    </row>
    <row r="108" spans="1:35" x14ac:dyDescent="0.25">
      <c r="A108" t="s">
        <v>183</v>
      </c>
      <c r="B108" s="6">
        <v>5.4850396173407034</v>
      </c>
      <c r="C108" s="6">
        <v>2.4704497119994784</v>
      </c>
      <c r="D108" s="6">
        <v>3.9777446646700909</v>
      </c>
      <c r="E108" s="6">
        <v>4.2790920000317811</v>
      </c>
      <c r="F108" s="6">
        <v>-0.30134733536169023</v>
      </c>
      <c r="G108" s="6">
        <v>5.6684616728912776</v>
      </c>
      <c r="H108" s="6">
        <v>-0.17230207482015203</v>
      </c>
      <c r="I108" s="6"/>
      <c r="J108" s="6">
        <v>-0.17230207482015203</v>
      </c>
      <c r="K108" s="6">
        <v>0.30724858631465013</v>
      </c>
      <c r="L108" s="6">
        <v>-0.60886669730363918</v>
      </c>
      <c r="M108" s="6">
        <v>1.7199380225694265</v>
      </c>
      <c r="N108" s="6">
        <v>-2.3288047198730659</v>
      </c>
      <c r="O108" s="6">
        <v>3.8409380048104174</v>
      </c>
      <c r="P108" s="6">
        <v>0.22856880058866816</v>
      </c>
      <c r="Q108" s="6">
        <v>2.3541527146118288</v>
      </c>
      <c r="R108" s="6">
        <v>-1.4867852901985885</v>
      </c>
      <c r="S108" s="6">
        <v>-0.22019062237333206</v>
      </c>
      <c r="T108" s="6">
        <v>2.2947823867858035</v>
      </c>
      <c r="U108" s="6">
        <v>2.5743433369851609</v>
      </c>
      <c r="V108" s="6">
        <v>-3.781567676984392</v>
      </c>
      <c r="W108" s="6"/>
      <c r="X108" s="6"/>
      <c r="Y108" s="6">
        <f t="shared" si="6"/>
        <v>-2.328804719873066E-2</v>
      </c>
      <c r="Z108" s="6">
        <f t="shared" si="9"/>
        <v>2.1561124730471866</v>
      </c>
      <c r="AA108" s="6">
        <v>2.1561124730471866</v>
      </c>
      <c r="AC108">
        <f t="shared" si="7"/>
        <v>-6.0886669730363914E-3</v>
      </c>
      <c r="AD108" s="6">
        <f t="shared" si="10"/>
        <v>2.1533894130306366</v>
      </c>
      <c r="AE108">
        <v>2.1533894130306366</v>
      </c>
      <c r="AG108">
        <f t="shared" si="8"/>
        <v>1.7199380225694266E-2</v>
      </c>
      <c r="AH108">
        <f t="shared" si="11"/>
        <v>9.7871232753824026E-3</v>
      </c>
      <c r="AI108">
        <v>9.7871232753824026E-3</v>
      </c>
    </row>
    <row r="109" spans="1:35" x14ac:dyDescent="0.25">
      <c r="A109" t="s">
        <v>184</v>
      </c>
      <c r="B109" s="6">
        <v>-3.4221992224184206</v>
      </c>
      <c r="C109" s="6">
        <v>1.1861510127856079</v>
      </c>
      <c r="D109" s="6">
        <v>-1.1180241048164063</v>
      </c>
      <c r="E109" s="6">
        <v>2.280530471622555</v>
      </c>
      <c r="F109" s="6">
        <v>-3.3985545764389613</v>
      </c>
      <c r="G109" s="6">
        <v>5.8642173970755636</v>
      </c>
      <c r="H109" s="6">
        <v>0.24784591874649209</v>
      </c>
      <c r="I109" s="6"/>
      <c r="J109" s="6">
        <v>0.24784591874649209</v>
      </c>
      <c r="K109" s="6">
        <v>0.30500158963050827</v>
      </c>
      <c r="L109" s="6">
        <v>-4.6638373049855764</v>
      </c>
      <c r="M109" s="6">
        <v>-0.41873145808328682</v>
      </c>
      <c r="N109" s="6">
        <v>-4.2451058469022893</v>
      </c>
      <c r="O109" s="6">
        <v>6.6905987210686568</v>
      </c>
      <c r="P109" s="6">
        <v>0.22782624500181753</v>
      </c>
      <c r="Q109" s="6">
        <v>0.50246743264804561</v>
      </c>
      <c r="R109" s="6">
        <v>-6.1881312884206112</v>
      </c>
      <c r="S109" s="6">
        <v>-3.4752122572888413</v>
      </c>
      <c r="T109" s="6">
        <v>0.4830688671618969</v>
      </c>
      <c r="U109" s="6">
        <v>3.9776796899368869</v>
      </c>
      <c r="V109" s="6">
        <v>-6.6712001555825085</v>
      </c>
      <c r="W109" s="6"/>
      <c r="X109" s="6"/>
      <c r="Y109" s="6">
        <f t="shared" si="6"/>
        <v>-4.245105846902289E-2</v>
      </c>
      <c r="Z109" s="6">
        <f t="shared" si="9"/>
        <v>2.1136614145781638</v>
      </c>
      <c r="AA109" s="6">
        <v>2.1136614145781638</v>
      </c>
      <c r="AC109">
        <f t="shared" si="7"/>
        <v>-4.6638373049855762E-2</v>
      </c>
      <c r="AD109" s="6">
        <f t="shared" si="10"/>
        <v>2.1067510399807809</v>
      </c>
      <c r="AE109">
        <v>2.1067510399807809</v>
      </c>
      <c r="AG109">
        <f t="shared" si="8"/>
        <v>-4.1873145808328681E-3</v>
      </c>
      <c r="AH109">
        <f t="shared" si="11"/>
        <v>5.5998086945495346E-3</v>
      </c>
      <c r="AI109">
        <v>5.5998086945495346E-3</v>
      </c>
    </row>
    <row r="110" spans="1:35" x14ac:dyDescent="0.25">
      <c r="A110" t="s">
        <v>185</v>
      </c>
      <c r="B110" s="6">
        <v>3.8550380606787726</v>
      </c>
      <c r="C110" s="6">
        <v>4.4097607924141968</v>
      </c>
      <c r="D110" s="6">
        <v>4.1323994265464847</v>
      </c>
      <c r="E110" s="6">
        <v>2.3573661867295925</v>
      </c>
      <c r="F110" s="6">
        <v>1.7750332398168922</v>
      </c>
      <c r="G110" s="6">
        <v>5.4233703262997519</v>
      </c>
      <c r="H110" s="6">
        <v>0.66721396187823245</v>
      </c>
      <c r="I110" s="6"/>
      <c r="J110" s="6">
        <v>0.66721396187823245</v>
      </c>
      <c r="K110" s="6">
        <v>0.30150257744079523</v>
      </c>
      <c r="L110" s="6">
        <v>0.38457785662488059</v>
      </c>
      <c r="M110" s="6">
        <v>-0.83067036101502478</v>
      </c>
      <c r="N110" s="6">
        <v>1.2152482176399053</v>
      </c>
      <c r="O110" s="6">
        <v>6.5699901376236394</v>
      </c>
      <c r="P110" s="6">
        <v>0.22092920744071232</v>
      </c>
      <c r="Q110" s="6">
        <v>5.5030652802500324</v>
      </c>
      <c r="R110" s="6">
        <v>-1.0669248573736065</v>
      </c>
      <c r="S110" s="6">
        <v>-4.0723858105919222</v>
      </c>
      <c r="T110" s="6">
        <v>8.8616604769710353E-2</v>
      </c>
      <c r="U110" s="6">
        <v>9.5754510908419554</v>
      </c>
      <c r="V110" s="6">
        <v>-1.1555414621433169</v>
      </c>
      <c r="W110" s="6"/>
      <c r="X110" s="6"/>
      <c r="Y110" s="6">
        <f t="shared" si="6"/>
        <v>1.2152482176399053E-2</v>
      </c>
      <c r="Z110" s="6">
        <f t="shared" si="9"/>
        <v>2.125813896754563</v>
      </c>
      <c r="AA110" s="6">
        <v>2.125813896754563</v>
      </c>
      <c r="AC110">
        <f t="shared" si="7"/>
        <v>3.8457785662488059E-3</v>
      </c>
      <c r="AD110" s="6">
        <f t="shared" si="10"/>
        <v>2.1105968185470299</v>
      </c>
      <c r="AE110">
        <v>2.1105968185470299</v>
      </c>
      <c r="AG110">
        <f t="shared" si="8"/>
        <v>-8.3067036101502484E-3</v>
      </c>
      <c r="AH110">
        <f t="shared" si="11"/>
        <v>-2.7068949156007138E-3</v>
      </c>
      <c r="AI110">
        <v>-2.7068949156007138E-3</v>
      </c>
    </row>
    <row r="111" spans="1:35" x14ac:dyDescent="0.25">
      <c r="A111" t="s">
        <v>186</v>
      </c>
      <c r="B111" s="6">
        <v>-5.6522243448013043</v>
      </c>
      <c r="C111" s="6">
        <v>-5.3700124978361075</v>
      </c>
      <c r="D111" s="6">
        <v>-5.5111184213187059</v>
      </c>
      <c r="E111" s="6">
        <v>-3.3659172845901253E-2</v>
      </c>
      <c r="F111" s="6">
        <v>-5.4774592484728046</v>
      </c>
      <c r="G111" s="6">
        <v>5.49689838153951</v>
      </c>
      <c r="H111" s="6">
        <v>1.0844879270798913</v>
      </c>
      <c r="I111" s="6"/>
      <c r="J111" s="6">
        <v>1.0844879270798913</v>
      </c>
      <c r="K111" s="6">
        <v>0.29675154974564411</v>
      </c>
      <c r="L111" s="6">
        <v>-7.8813252277326464</v>
      </c>
      <c r="M111" s="6">
        <v>-4.69379769441663</v>
      </c>
      <c r="N111" s="6">
        <v>-3.1875275333160165</v>
      </c>
      <c r="O111" s="6">
        <v>5.2191624860797727</v>
      </c>
      <c r="P111" s="6">
        <v>0.219781181619256</v>
      </c>
      <c r="Q111" s="6">
        <v>-3.8092364399063801</v>
      </c>
      <c r="R111" s="6">
        <v>-9.0283989259861528</v>
      </c>
      <c r="S111" s="6">
        <v>-9.3465406975587779</v>
      </c>
      <c r="T111" s="6">
        <v>-3.3831585110096372</v>
      </c>
      <c r="U111" s="6">
        <v>5.5373042576523979</v>
      </c>
      <c r="V111" s="6">
        <v>-5.6452404149765156</v>
      </c>
      <c r="W111" s="6"/>
      <c r="X111" s="6"/>
      <c r="Y111" s="6">
        <f t="shared" si="6"/>
        <v>-3.1875275333160168E-2</v>
      </c>
      <c r="Z111" s="6">
        <f t="shared" si="9"/>
        <v>2.0939386214214029</v>
      </c>
      <c r="AA111" s="6">
        <v>2.0939386214214029</v>
      </c>
      <c r="AC111">
        <f t="shared" si="7"/>
        <v>-7.8813252277326468E-2</v>
      </c>
      <c r="AD111" s="6">
        <f t="shared" si="10"/>
        <v>2.0317835662697035</v>
      </c>
      <c r="AE111">
        <v>2.0317835662697035</v>
      </c>
      <c r="AG111">
        <f t="shared" si="8"/>
        <v>-4.69379769441663E-2</v>
      </c>
      <c r="AH111">
        <f t="shared" si="11"/>
        <v>-4.9644871859767015E-2</v>
      </c>
      <c r="AI111">
        <v>-4.9644871859767015E-2</v>
      </c>
    </row>
    <row r="112" spans="1:35" x14ac:dyDescent="0.25">
      <c r="A112" t="s">
        <v>187</v>
      </c>
      <c r="B112" s="6">
        <v>0.69218140884661494</v>
      </c>
      <c r="C112" s="6">
        <v>-2.7980032664475019</v>
      </c>
      <c r="D112" s="6">
        <v>-1.0529109288004435</v>
      </c>
      <c r="E112" s="6">
        <v>-0.786185849046106</v>
      </c>
      <c r="F112" s="6">
        <v>-0.26672507975433746</v>
      </c>
      <c r="G112" s="6">
        <v>5.0493605602569733</v>
      </c>
      <c r="H112" s="6">
        <v>0.7859789883617907</v>
      </c>
      <c r="I112" s="6"/>
      <c r="J112" s="6">
        <v>0.7859789883617907</v>
      </c>
      <c r="K112" s="6">
        <v>0.29535102787629053</v>
      </c>
      <c r="L112" s="6">
        <v>-2.5440989962217673</v>
      </c>
      <c r="M112" s="6">
        <v>-5.2753546714641999</v>
      </c>
      <c r="N112" s="6">
        <v>2.7312556752424326</v>
      </c>
      <c r="O112" s="6">
        <v>-0.6201364749105327</v>
      </c>
      <c r="P112" s="6">
        <v>0.21982795332595184</v>
      </c>
      <c r="Q112" s="6">
        <v>-3.0279121390699473</v>
      </c>
      <c r="R112" s="6">
        <v>-2.4077756641594146</v>
      </c>
      <c r="S112" s="6">
        <v>-12.194755024473755</v>
      </c>
      <c r="T112" s="6">
        <v>-3.3256852051849783</v>
      </c>
      <c r="U112" s="6">
        <v>9.166842885403808</v>
      </c>
      <c r="V112" s="6">
        <v>0.91790954102556377</v>
      </c>
      <c r="W112" s="6"/>
      <c r="X112" s="6"/>
      <c r="Y112" s="6">
        <f t="shared" si="6"/>
        <v>2.7312556752424326E-2</v>
      </c>
      <c r="Z112" s="6">
        <f t="shared" si="9"/>
        <v>2.1212511781738272</v>
      </c>
      <c r="AA112" s="6">
        <v>2.1212511781738272</v>
      </c>
      <c r="AC112">
        <f t="shared" si="7"/>
        <v>-2.5440989962217674E-2</v>
      </c>
      <c r="AD112" s="6">
        <f t="shared" si="10"/>
        <v>2.0063425763074858</v>
      </c>
      <c r="AE112">
        <v>2.0063425763074858</v>
      </c>
      <c r="AG112">
        <f t="shared" si="8"/>
        <v>-5.2753546714641997E-2</v>
      </c>
      <c r="AH112">
        <f t="shared" si="11"/>
        <v>-0.10239841857440901</v>
      </c>
      <c r="AI112">
        <v>-0.10239841857440901</v>
      </c>
    </row>
    <row r="113" spans="1:35" x14ac:dyDescent="0.25">
      <c r="A113" t="s">
        <v>188</v>
      </c>
      <c r="B113" s="6">
        <v>-5.7349484815391705</v>
      </c>
      <c r="C113" s="6">
        <v>-3.3848433776077158</v>
      </c>
      <c r="D113" s="6">
        <v>-4.5598959295734431</v>
      </c>
      <c r="E113" s="6">
        <v>-2.243491739695358</v>
      </c>
      <c r="F113" s="6">
        <v>-2.3164041898780852</v>
      </c>
      <c r="G113" s="6">
        <v>4.7504131651273118</v>
      </c>
      <c r="H113" s="6">
        <v>0.48922215948685732</v>
      </c>
      <c r="I113" s="6"/>
      <c r="J113" s="6">
        <v>0.48922215948685732</v>
      </c>
      <c r="K113" s="6">
        <v>0.29730101183278979</v>
      </c>
      <c r="L113" s="6">
        <v>-4.7394751112045688</v>
      </c>
      <c r="M113" s="6">
        <v>1.0172875925193872</v>
      </c>
      <c r="N113" s="6">
        <v>-5.7567627037239557</v>
      </c>
      <c r="O113" s="6">
        <v>-1.8916154174080049</v>
      </c>
      <c r="P113" s="6">
        <v>0.22551481667503767</v>
      </c>
      <c r="Q113" s="6">
        <v>-6.2045032245361327</v>
      </c>
      <c r="R113" s="6">
        <v>-4.3128878071281278</v>
      </c>
      <c r="S113" s="6">
        <v>5.8763704950363742</v>
      </c>
      <c r="T113" s="6">
        <v>-0.39758155354424907</v>
      </c>
      <c r="U113" s="6">
        <v>-12.080873719572507</v>
      </c>
      <c r="V113" s="6">
        <v>-3.9153062535838785</v>
      </c>
      <c r="W113" s="6"/>
      <c r="X113" s="6"/>
      <c r="Y113" s="6">
        <f t="shared" si="6"/>
        <v>-5.7567627037239555E-2</v>
      </c>
      <c r="Z113" s="6">
        <f t="shared" si="9"/>
        <v>2.0636835511365876</v>
      </c>
      <c r="AA113" s="6">
        <v>2.0636835511365876</v>
      </c>
      <c r="AC113">
        <f t="shared" si="7"/>
        <v>-4.7394751112045691E-2</v>
      </c>
      <c r="AD113" s="6">
        <f t="shared" si="10"/>
        <v>1.9589478251954402</v>
      </c>
      <c r="AE113">
        <v>1.9589478251954402</v>
      </c>
      <c r="AG113">
        <f t="shared" si="8"/>
        <v>1.0172875925193871E-2</v>
      </c>
      <c r="AH113">
        <f t="shared" si="11"/>
        <v>-9.2225542649215148E-2</v>
      </c>
      <c r="AI113">
        <v>-9.2225542649215148E-2</v>
      </c>
    </row>
    <row r="114" spans="1:35" x14ac:dyDescent="0.25">
      <c r="A114" t="s">
        <v>189</v>
      </c>
      <c r="B114" s="6">
        <v>-2.8868282316995675</v>
      </c>
      <c r="C114" s="6">
        <v>-7.0814782643438434</v>
      </c>
      <c r="D114" s="6">
        <v>-4.9841532480217055</v>
      </c>
      <c r="E114" s="6">
        <v>-5.9856035635242222</v>
      </c>
      <c r="F114" s="6">
        <v>1.0014503155025167</v>
      </c>
      <c r="G114" s="6">
        <v>4.5660630833914224</v>
      </c>
      <c r="H114" s="6">
        <v>0.19355185637017769</v>
      </c>
      <c r="I114" s="6"/>
      <c r="J114" s="6">
        <v>0.19355185637017769</v>
      </c>
      <c r="K114" s="6">
        <v>0.30260150161518784</v>
      </c>
      <c r="L114" s="6">
        <v>-2.3264826303892066</v>
      </c>
      <c r="M114" s="6">
        <v>-7.4861648657995872</v>
      </c>
      <c r="N114" s="6">
        <v>5.1596822354103811</v>
      </c>
      <c r="O114" s="6">
        <v>-2.7291264366375874</v>
      </c>
      <c r="P114" s="6">
        <v>0.21385345109584561</v>
      </c>
      <c r="Q114" s="6">
        <v>-4.4719759600749382</v>
      </c>
      <c r="R114" s="6">
        <v>-1.7428495234373509</v>
      </c>
      <c r="S114" s="6">
        <v>-8.1585214428607369</v>
      </c>
      <c r="T114" s="6">
        <v>-7.3032654120375042</v>
      </c>
      <c r="U114" s="6">
        <v>3.6865454827857986</v>
      </c>
      <c r="V114" s="6">
        <v>5.5604158886001533</v>
      </c>
      <c r="W114" s="6"/>
      <c r="X114" s="6"/>
      <c r="Y114" s="6">
        <f t="shared" si="6"/>
        <v>5.1596822354103809E-2</v>
      </c>
      <c r="Z114" s="6">
        <f t="shared" si="9"/>
        <v>2.1152803734906915</v>
      </c>
      <c r="AA114" s="6">
        <v>2.1152803734906915</v>
      </c>
      <c r="AC114">
        <f t="shared" si="7"/>
        <v>-2.3264826303892067E-2</v>
      </c>
      <c r="AD114" s="6">
        <f t="shared" si="10"/>
        <v>1.935682998891548</v>
      </c>
      <c r="AE114">
        <v>1.935682998891548</v>
      </c>
      <c r="AG114">
        <f t="shared" si="8"/>
        <v>-7.4861648657995869E-2</v>
      </c>
      <c r="AH114">
        <f t="shared" si="11"/>
        <v>-0.167087191307211</v>
      </c>
      <c r="AI114">
        <v>-0.167087191307211</v>
      </c>
    </row>
    <row r="115" spans="1:35" x14ac:dyDescent="0.25">
      <c r="A115" t="s">
        <v>190</v>
      </c>
      <c r="B115" s="6">
        <v>-7.3935303560181964</v>
      </c>
      <c r="C115" s="6">
        <v>-7.0672544178565389</v>
      </c>
      <c r="D115" s="6">
        <v>-7.2303923869373676</v>
      </c>
      <c r="E115" s="6">
        <v>-12.904062691879048</v>
      </c>
      <c r="F115" s="6">
        <v>5.6736703049416803</v>
      </c>
      <c r="G115" s="6">
        <v>4.0883528309066026</v>
      </c>
      <c r="H115" s="6">
        <v>-0.10168943853585688</v>
      </c>
      <c r="I115" s="6"/>
      <c r="J115" s="6">
        <v>-0.10168943853585688</v>
      </c>
      <c r="K115" s="6">
        <v>0.31125249722337722</v>
      </c>
      <c r="L115" s="6">
        <v>0.45477688646769643</v>
      </c>
      <c r="M115" s="6">
        <v>-9.2399424944787185</v>
      </c>
      <c r="N115" s="6">
        <v>9.6947193809464149</v>
      </c>
      <c r="O115" s="6">
        <v>-1.9222467858021623</v>
      </c>
      <c r="P115" s="6">
        <v>0.21405335068314904</v>
      </c>
      <c r="Q115" s="6">
        <v>-1.0560065339935996</v>
      </c>
      <c r="R115" s="6">
        <v>0.86624025180856279</v>
      </c>
      <c r="S115" s="6">
        <v>-16.879361760193238</v>
      </c>
      <c r="T115" s="6">
        <v>-7.1593390686342833</v>
      </c>
      <c r="U115" s="6">
        <v>15.823355226199638</v>
      </c>
      <c r="V115" s="6">
        <v>8.0255793204428461</v>
      </c>
      <c r="W115" s="6"/>
      <c r="X115" s="6"/>
      <c r="Y115" s="6">
        <f t="shared" si="6"/>
        <v>9.6947193809464149E-2</v>
      </c>
      <c r="Z115" s="6">
        <f t="shared" si="9"/>
        <v>2.2122275673001557</v>
      </c>
      <c r="AA115" s="6">
        <v>2.2122275673001557</v>
      </c>
      <c r="AC115">
        <f t="shared" si="7"/>
        <v>4.5477688646769644E-3</v>
      </c>
      <c r="AD115" s="6">
        <f t="shared" si="10"/>
        <v>1.9402307677562249</v>
      </c>
      <c r="AE115">
        <v>1.9402307677562249</v>
      </c>
      <c r="AG115">
        <f t="shared" si="8"/>
        <v>-9.2399424944787187E-2</v>
      </c>
      <c r="AH115">
        <f t="shared" si="11"/>
        <v>-0.2594866162519982</v>
      </c>
      <c r="AI115">
        <v>-0.2594866162519982</v>
      </c>
    </row>
    <row r="116" spans="1:35" x14ac:dyDescent="0.25">
      <c r="A116" t="s">
        <v>191</v>
      </c>
      <c r="B116" s="6">
        <v>3.4403676322797949</v>
      </c>
      <c r="C116" s="6">
        <v>3.8733204627552809</v>
      </c>
      <c r="D116" s="6">
        <v>3.6568440475175379</v>
      </c>
      <c r="E116" s="6">
        <v>-3.2727076633985774</v>
      </c>
      <c r="F116" s="6">
        <v>6.9295517109161153</v>
      </c>
      <c r="G116" s="6">
        <v>2.9936405892342197</v>
      </c>
      <c r="H116" s="6">
        <v>-0.16673013550985161</v>
      </c>
      <c r="I116" s="6"/>
      <c r="J116" s="6">
        <v>-0.16673013550985161</v>
      </c>
      <c r="K116" s="6">
        <v>0.31766514716333472</v>
      </c>
      <c r="L116" s="6">
        <v>5.0527170535433648</v>
      </c>
      <c r="M116" s="6">
        <v>-0.1030296682497356</v>
      </c>
      <c r="N116" s="6">
        <v>5.1557467217931006</v>
      </c>
      <c r="O116" s="6">
        <v>-5.0496184583754244</v>
      </c>
      <c r="P116" s="6">
        <v>0.21442774198679712</v>
      </c>
      <c r="Q116" s="6">
        <v>1.0858768790922335</v>
      </c>
      <c r="R116" s="6">
        <v>6.135495337467658</v>
      </c>
      <c r="S116" s="6">
        <v>7.2132182142137818E-2</v>
      </c>
      <c r="T116" s="6">
        <v>-0.1508413872592011</v>
      </c>
      <c r="U116" s="6">
        <v>1.0137446969500956</v>
      </c>
      <c r="V116" s="6">
        <v>6.2863367247268593</v>
      </c>
      <c r="W116" s="6"/>
      <c r="X116" s="6"/>
      <c r="Y116" s="6">
        <f t="shared" si="6"/>
        <v>5.1557467217931002E-2</v>
      </c>
      <c r="Z116" s="6">
        <f t="shared" si="9"/>
        <v>2.2637850345180865</v>
      </c>
      <c r="AA116" s="6">
        <v>2.2637850345180865</v>
      </c>
      <c r="AC116">
        <f t="shared" si="7"/>
        <v>5.0527170535433645E-2</v>
      </c>
      <c r="AD116" s="6">
        <f t="shared" si="10"/>
        <v>1.9907579382916585</v>
      </c>
      <c r="AE116">
        <v>1.9907579382916585</v>
      </c>
      <c r="AG116">
        <f t="shared" si="8"/>
        <v>-1.0302966824973559E-3</v>
      </c>
      <c r="AH116">
        <f t="shared" si="11"/>
        <v>-0.26051691293449558</v>
      </c>
      <c r="AI116">
        <v>-0.26051691293449558</v>
      </c>
    </row>
    <row r="117" spans="1:35" x14ac:dyDescent="0.25">
      <c r="A117" t="s">
        <v>192</v>
      </c>
      <c r="B117" s="6">
        <v>8.1008273027640243</v>
      </c>
      <c r="C117" s="6">
        <v>10.003815028693985</v>
      </c>
      <c r="D117" s="6">
        <v>9.0523211657290048</v>
      </c>
      <c r="E117" s="6">
        <v>4.0837607559062405</v>
      </c>
      <c r="F117" s="6">
        <v>4.9685604098227643</v>
      </c>
      <c r="G117" s="6">
        <v>2.5247919964688359</v>
      </c>
      <c r="H117" s="6">
        <v>-0.23185219273322843</v>
      </c>
      <c r="I117" s="6"/>
      <c r="J117" s="6">
        <v>-0.23185219273322843</v>
      </c>
      <c r="K117" s="6">
        <v>0.3218394514350571</v>
      </c>
      <c r="L117" s="6">
        <v>5.6275310703744408</v>
      </c>
      <c r="M117" s="6">
        <v>7.9013808468674869</v>
      </c>
      <c r="N117" s="6">
        <v>-2.2738497764930461</v>
      </c>
      <c r="O117" s="6">
        <v>2.7779726731261851</v>
      </c>
      <c r="P117" s="6">
        <v>0.2168388825105243</v>
      </c>
      <c r="Q117" s="6">
        <v>7.8031312534151702</v>
      </c>
      <c r="R117" s="6">
        <v>5.0251585802889851</v>
      </c>
      <c r="S117" s="6">
        <v>13.656792036637317</v>
      </c>
      <c r="T117" s="6">
        <v>6.3078429363301609</v>
      </c>
      <c r="U117" s="6">
        <v>-5.8536607832221463</v>
      </c>
      <c r="V117" s="6">
        <v>-1.2826843560411758</v>
      </c>
      <c r="W117" s="6"/>
      <c r="X117" s="6"/>
      <c r="Y117" s="6">
        <f t="shared" si="6"/>
        <v>-2.2738497764930463E-2</v>
      </c>
      <c r="Z117" s="6">
        <f t="shared" si="9"/>
        <v>2.241046536753156</v>
      </c>
      <c r="AA117" s="6">
        <v>2.241046536753156</v>
      </c>
      <c r="AC117">
        <f t="shared" si="7"/>
        <v>5.6275310703744405E-2</v>
      </c>
      <c r="AD117" s="6">
        <f t="shared" si="10"/>
        <v>2.0470332489954028</v>
      </c>
      <c r="AE117">
        <v>2.0470332489954028</v>
      </c>
      <c r="AG117">
        <f t="shared" si="8"/>
        <v>7.9013808468674868E-2</v>
      </c>
      <c r="AH117">
        <f t="shared" si="11"/>
        <v>-0.18150310446582071</v>
      </c>
      <c r="AI117">
        <v>-0.18150310446582071</v>
      </c>
    </row>
    <row r="118" spans="1:35" x14ac:dyDescent="0.25">
      <c r="A118" t="s">
        <v>193</v>
      </c>
      <c r="B118" s="6">
        <v>6.7383883986941839</v>
      </c>
      <c r="C118" s="6">
        <v>5.0894348954784618</v>
      </c>
      <c r="D118" s="6">
        <v>5.9139116470863229</v>
      </c>
      <c r="E118" s="6">
        <v>5.7017575691279632</v>
      </c>
      <c r="F118" s="6">
        <v>0.21215407795835972</v>
      </c>
      <c r="G118" s="6">
        <v>2.5978092011651159</v>
      </c>
      <c r="H118" s="6">
        <v>-0.29708751998214211</v>
      </c>
      <c r="I118" s="6"/>
      <c r="J118" s="6">
        <v>-0.29708751998214211</v>
      </c>
      <c r="K118" s="6">
        <v>0.32377541003853583</v>
      </c>
      <c r="L118" s="6">
        <v>1.4180341199165669</v>
      </c>
      <c r="M118" s="6">
        <v>5.574725831519423</v>
      </c>
      <c r="N118" s="6">
        <v>-4.1566917116028561</v>
      </c>
      <c r="O118" s="6">
        <v>0.29996527535665773</v>
      </c>
      <c r="P118" s="6">
        <v>0.21802282495924113</v>
      </c>
      <c r="Q118" s="6">
        <v>1.6526001185502894</v>
      </c>
      <c r="R118" s="6">
        <v>1.3526348431936317</v>
      </c>
      <c r="S118" s="6">
        <v>8.7664140536364901</v>
      </c>
      <c r="T118" s="6">
        <v>4.6848521820246907</v>
      </c>
      <c r="U118" s="6">
        <v>-7.1138139350862009</v>
      </c>
      <c r="V118" s="6">
        <v>-3.3322173388310592</v>
      </c>
      <c r="W118" s="6"/>
      <c r="X118" s="6"/>
      <c r="Y118" s="6">
        <f t="shared" si="6"/>
        <v>-4.1566917116028564E-2</v>
      </c>
      <c r="Z118" s="6">
        <f t="shared" si="9"/>
        <v>2.1994796196371276</v>
      </c>
      <c r="AA118" s="6">
        <v>2.1994796196371276</v>
      </c>
      <c r="AC118">
        <f t="shared" si="7"/>
        <v>1.4180341199165669E-2</v>
      </c>
      <c r="AD118" s="6">
        <f t="shared" si="10"/>
        <v>2.0612135901945683</v>
      </c>
      <c r="AE118">
        <v>2.0612135901945683</v>
      </c>
      <c r="AG118">
        <f t="shared" si="8"/>
        <v>5.5747258315194233E-2</v>
      </c>
      <c r="AH118">
        <f t="shared" si="11"/>
        <v>-0.12575584615062649</v>
      </c>
      <c r="AI118">
        <v>-0.12575584615062649</v>
      </c>
    </row>
    <row r="119" spans="1:35" x14ac:dyDescent="0.25">
      <c r="A119" t="s">
        <v>194</v>
      </c>
      <c r="B119" s="6">
        <v>11.456144964529891</v>
      </c>
      <c r="C119" s="6">
        <v>10.548403358981595</v>
      </c>
      <c r="D119" s="6">
        <v>11.002274161755743</v>
      </c>
      <c r="E119" s="6">
        <v>5.7538291505586869</v>
      </c>
      <c r="F119" s="6">
        <v>5.248445011197056</v>
      </c>
      <c r="G119" s="6">
        <v>2.6791751897313199</v>
      </c>
      <c r="H119" s="6">
        <v>-0.36246821152694508</v>
      </c>
      <c r="I119" s="6"/>
      <c r="J119" s="6">
        <v>-0.36246821152694508</v>
      </c>
      <c r="K119" s="6">
        <v>0.32347302297368641</v>
      </c>
      <c r="L119" s="6">
        <v>6.4882321459163617</v>
      </c>
      <c r="M119" s="6">
        <v>6.1897815610630671</v>
      </c>
      <c r="N119" s="6">
        <v>0.29845058485329456</v>
      </c>
      <c r="O119" s="6">
        <v>-1.9057257771283274</v>
      </c>
      <c r="P119" s="6">
        <v>0.22029543994861919</v>
      </c>
      <c r="Q119" s="6">
        <v>5.0023290672819432</v>
      </c>
      <c r="R119" s="6">
        <v>6.9080548444102705</v>
      </c>
      <c r="S119" s="6">
        <v>11.701419485672544</v>
      </c>
      <c r="T119" s="6">
        <v>4.6325395444724151</v>
      </c>
      <c r="U119" s="6">
        <v>-6.6990904183906004</v>
      </c>
      <c r="V119" s="6">
        <v>2.2755152999378554</v>
      </c>
      <c r="W119" s="6"/>
      <c r="X119" s="6"/>
      <c r="Y119" s="6">
        <f t="shared" si="6"/>
        <v>2.9845058485329454E-3</v>
      </c>
      <c r="Z119" s="6">
        <f t="shared" si="9"/>
        <v>2.2024641254856605</v>
      </c>
      <c r="AA119" s="6">
        <v>2.2024641254856605</v>
      </c>
      <c r="AC119">
        <f t="shared" si="7"/>
        <v>6.4882321459163617E-2</v>
      </c>
      <c r="AD119" s="6">
        <f t="shared" si="10"/>
        <v>2.1260959116537319</v>
      </c>
      <c r="AE119">
        <v>2.1260959116537319</v>
      </c>
      <c r="AG119">
        <f t="shared" si="8"/>
        <v>6.1897815610630673E-2</v>
      </c>
      <c r="AH119">
        <f t="shared" si="11"/>
        <v>-6.3858030539995808E-2</v>
      </c>
      <c r="AI119">
        <v>-6.3858030539995808E-2</v>
      </c>
    </row>
    <row r="120" spans="1:35" x14ac:dyDescent="0.25">
      <c r="A120" t="s">
        <v>195</v>
      </c>
      <c r="B120" s="6">
        <v>3.614515822028963</v>
      </c>
      <c r="C120" s="6">
        <v>2.9728876337618004</v>
      </c>
      <c r="D120" s="6">
        <v>3.2937017278953817</v>
      </c>
      <c r="E120" s="6">
        <v>0.89554846673607358</v>
      </c>
      <c r="F120" s="6">
        <v>2.3981532611593082</v>
      </c>
      <c r="G120" s="6">
        <v>3.0033636435281097</v>
      </c>
      <c r="H120" s="6">
        <v>-0.2613041176221742</v>
      </c>
      <c r="I120" s="6"/>
      <c r="J120" s="6">
        <v>-0.2613041176221742</v>
      </c>
      <c r="K120" s="6">
        <v>0.32355039100786787</v>
      </c>
      <c r="L120" s="6">
        <v>1.8929279047294807</v>
      </c>
      <c r="M120" s="6">
        <v>-1.487306363323726</v>
      </c>
      <c r="N120" s="6">
        <v>3.3802342680532069</v>
      </c>
      <c r="O120" s="6">
        <v>-0.70088022878041967</v>
      </c>
      <c r="P120" s="6">
        <v>0.22121042308769967</v>
      </c>
      <c r="Q120" s="6">
        <v>1.3470896878913812</v>
      </c>
      <c r="R120" s="6">
        <v>2.0479699166718008</v>
      </c>
      <c r="S120" s="6">
        <v>-3.9942053153287902</v>
      </c>
      <c r="T120" s="6">
        <v>-0.77523702617387946</v>
      </c>
      <c r="U120" s="6">
        <v>5.3412950032201714</v>
      </c>
      <c r="V120" s="6">
        <v>2.8232069428456805</v>
      </c>
      <c r="W120" s="6"/>
      <c r="X120" s="6"/>
      <c r="Y120" s="6">
        <f t="shared" si="6"/>
        <v>3.3802342680532067E-2</v>
      </c>
      <c r="Z120" s="6">
        <f t="shared" si="9"/>
        <v>2.2362664681661926</v>
      </c>
      <c r="AA120" s="6">
        <v>2.2362664681661926</v>
      </c>
      <c r="AC120">
        <f t="shared" si="7"/>
        <v>1.8929279047294807E-2</v>
      </c>
      <c r="AD120" s="6">
        <f t="shared" si="10"/>
        <v>2.1450251907010269</v>
      </c>
      <c r="AE120">
        <v>2.1450251907010269</v>
      </c>
      <c r="AG120">
        <f t="shared" si="8"/>
        <v>-1.487306363323726E-2</v>
      </c>
      <c r="AH120">
        <f t="shared" si="11"/>
        <v>-7.8731094173233068E-2</v>
      </c>
      <c r="AI120">
        <v>-7.8731094173233068E-2</v>
      </c>
    </row>
    <row r="121" spans="1:35" x14ac:dyDescent="0.25">
      <c r="A121" t="s">
        <v>196</v>
      </c>
      <c r="B121" s="6">
        <v>2.1794819874859428</v>
      </c>
      <c r="C121" s="6">
        <v>3.320463469930246</v>
      </c>
      <c r="D121" s="6">
        <v>2.7499727287080944</v>
      </c>
      <c r="E121" s="6">
        <v>1.8536032483687848</v>
      </c>
      <c r="F121" s="6">
        <v>0.89636948033930963</v>
      </c>
      <c r="G121" s="6">
        <v>3.2882704229002617</v>
      </c>
      <c r="H121" s="6">
        <v>-0.15994148345264136</v>
      </c>
      <c r="I121" s="6"/>
      <c r="J121" s="6">
        <v>-0.15994148345264136</v>
      </c>
      <c r="K121" s="6">
        <v>0.32400751414094442</v>
      </c>
      <c r="L121" s="6">
        <v>0.53964577649088941</v>
      </c>
      <c r="M121" s="6">
        <v>1.2379334204213133</v>
      </c>
      <c r="N121" s="6">
        <v>-0.69828764393042386</v>
      </c>
      <c r="O121" s="6">
        <v>0.41813309664752119</v>
      </c>
      <c r="P121" s="6">
        <v>0.22389496116037674</v>
      </c>
      <c r="Q121" s="6">
        <v>0.86416097970464578</v>
      </c>
      <c r="R121" s="6">
        <v>0.4460278830571246</v>
      </c>
      <c r="S121" s="6">
        <v>2.7855803423991734</v>
      </c>
      <c r="T121" s="6">
        <v>0.79145990183124315</v>
      </c>
      <c r="U121" s="6">
        <v>-1.9214193626945275</v>
      </c>
      <c r="V121" s="6">
        <v>-0.34543201877411855</v>
      </c>
      <c r="W121" s="6"/>
      <c r="X121" s="6"/>
      <c r="Y121" s="6">
        <f t="shared" si="6"/>
        <v>-6.9828764393042387E-3</v>
      </c>
      <c r="Z121" s="6">
        <f t="shared" si="9"/>
        <v>2.2292835917268885</v>
      </c>
      <c r="AA121" s="6">
        <v>2.2292835917268885</v>
      </c>
      <c r="AC121">
        <f t="shared" si="7"/>
        <v>5.3964577649088944E-3</v>
      </c>
      <c r="AD121" s="6">
        <f t="shared" si="10"/>
        <v>2.1504216484659358</v>
      </c>
      <c r="AE121">
        <v>2.1504216484659358</v>
      </c>
      <c r="AG121">
        <f t="shared" si="8"/>
        <v>1.2379334204213133E-2</v>
      </c>
      <c r="AH121">
        <f t="shared" si="11"/>
        <v>-6.635175996901993E-2</v>
      </c>
      <c r="AI121">
        <v>-6.635175996901993E-2</v>
      </c>
    </row>
    <row r="122" spans="1:35" x14ac:dyDescent="0.25">
      <c r="A122" t="s">
        <v>197</v>
      </c>
      <c r="B122" s="6">
        <v>3.5083629967703089</v>
      </c>
      <c r="C122" s="6">
        <v>1.294677927017851</v>
      </c>
      <c r="D122" s="6">
        <v>2.40152046189408</v>
      </c>
      <c r="E122" s="6">
        <v>0.87233576726184481</v>
      </c>
      <c r="F122" s="6">
        <v>1.5291846946322352</v>
      </c>
      <c r="G122" s="6">
        <v>3.3911383885294613</v>
      </c>
      <c r="H122" s="6">
        <v>-5.8457175335036027E-2</v>
      </c>
      <c r="I122" s="6"/>
      <c r="J122" s="6">
        <v>-5.8457175335036027E-2</v>
      </c>
      <c r="K122" s="6">
        <v>0.32484439237299967</v>
      </c>
      <c r="L122" s="6">
        <v>0.75043347735252186</v>
      </c>
      <c r="M122" s="6">
        <v>-3.0743756208312227</v>
      </c>
      <c r="N122" s="6">
        <v>3.8248090981837448</v>
      </c>
      <c r="O122" s="6">
        <v>0.25002449644771385</v>
      </c>
      <c r="P122" s="6">
        <v>0.22626222043658761</v>
      </c>
      <c r="Q122" s="6">
        <v>0.94388687607043631</v>
      </c>
      <c r="R122" s="6">
        <v>0.69386237962272246</v>
      </c>
      <c r="S122" s="6">
        <v>-4.9307526754220561</v>
      </c>
      <c r="T122" s="6">
        <v>-2.5315198815441242</v>
      </c>
      <c r="U122" s="6">
        <v>5.8746395514924927</v>
      </c>
      <c r="V122" s="6">
        <v>3.2253822611668466</v>
      </c>
      <c r="W122" s="6"/>
      <c r="X122" s="6"/>
      <c r="Y122" s="6">
        <f t="shared" si="6"/>
        <v>3.824809098183745E-2</v>
      </c>
      <c r="Z122" s="6">
        <f t="shared" si="9"/>
        <v>2.267531682708726</v>
      </c>
      <c r="AA122" s="6">
        <v>2.267531682708726</v>
      </c>
      <c r="AC122">
        <f t="shared" si="7"/>
        <v>7.5043347735252184E-3</v>
      </c>
      <c r="AD122" s="6">
        <f t="shared" si="10"/>
        <v>2.1579259832394611</v>
      </c>
      <c r="AE122">
        <v>2.1579259832394611</v>
      </c>
      <c r="AG122">
        <f t="shared" si="8"/>
        <v>-3.0743756208312226E-2</v>
      </c>
      <c r="AH122">
        <f t="shared" si="11"/>
        <v>-9.7095516177332156E-2</v>
      </c>
      <c r="AI122">
        <v>-9.7095516177332156E-2</v>
      </c>
    </row>
    <row r="123" spans="1:35" x14ac:dyDescent="0.25">
      <c r="A123" t="s">
        <v>198</v>
      </c>
      <c r="B123" s="6">
        <v>6.2621052750261086</v>
      </c>
      <c r="C123" s="6">
        <v>4.9141053550522784</v>
      </c>
      <c r="D123" s="6">
        <v>5.5881053150391935</v>
      </c>
      <c r="E123" s="6">
        <v>3.9895492585763748</v>
      </c>
      <c r="F123" s="6">
        <v>1.5985560564628187</v>
      </c>
      <c r="G123" s="6">
        <v>3.3432995072222105</v>
      </c>
      <c r="H123" s="6">
        <v>4.3071631584723491E-2</v>
      </c>
      <c r="I123" s="6"/>
      <c r="J123" s="6">
        <v>4.3071631584723491E-2</v>
      </c>
      <c r="K123" s="6">
        <v>0.32606102570393403</v>
      </c>
      <c r="L123" s="6">
        <v>1.7802452620388032</v>
      </c>
      <c r="M123" s="6">
        <v>-0.56259658280132263</v>
      </c>
      <c r="N123" s="6">
        <v>2.3428418448401258</v>
      </c>
      <c r="O123" s="6">
        <v>1.4846210637629706</v>
      </c>
      <c r="P123" s="6">
        <v>0.23203272089852625</v>
      </c>
      <c r="Q123" s="6">
        <v>2.9203856608735874</v>
      </c>
      <c r="R123" s="6">
        <v>1.4357645971106168</v>
      </c>
      <c r="S123" s="6">
        <v>2.0817710692949061</v>
      </c>
      <c r="T123" s="6">
        <v>-1.3615626820989741</v>
      </c>
      <c r="U123" s="6">
        <v>0.83861459157868135</v>
      </c>
      <c r="V123" s="6">
        <v>2.7973272792095907</v>
      </c>
      <c r="W123" s="6"/>
      <c r="X123" s="6"/>
      <c r="Y123" s="6">
        <f t="shared" si="6"/>
        <v>2.3428418448401257E-2</v>
      </c>
      <c r="Z123" s="6">
        <f t="shared" si="9"/>
        <v>2.2909601011571272</v>
      </c>
      <c r="AA123" s="6">
        <v>2.2909601011571272</v>
      </c>
      <c r="AC123">
        <f t="shared" si="7"/>
        <v>1.7802452620388032E-2</v>
      </c>
      <c r="AD123" s="6">
        <f t="shared" si="10"/>
        <v>2.175728435859849</v>
      </c>
      <c r="AE123">
        <v>2.175728435859849</v>
      </c>
      <c r="AG123">
        <f t="shared" si="8"/>
        <v>-5.6259658280132267E-3</v>
      </c>
      <c r="AH123">
        <f t="shared" si="11"/>
        <v>-0.10272148200534538</v>
      </c>
      <c r="AI123">
        <v>-0.10272148200534538</v>
      </c>
    </row>
    <row r="124" spans="1:35" x14ac:dyDescent="0.25">
      <c r="A124" t="s">
        <v>199</v>
      </c>
      <c r="B124" s="6">
        <v>9.6211658003269918</v>
      </c>
      <c r="C124" s="6">
        <v>12.64764874979285</v>
      </c>
      <c r="D124" s="6">
        <v>11.134407275059921</v>
      </c>
      <c r="E124" s="6">
        <v>8.8777290756897997</v>
      </c>
      <c r="F124" s="6">
        <v>2.2566781993701213</v>
      </c>
      <c r="G124" s="6">
        <v>3.5518497767672992</v>
      </c>
      <c r="H124" s="6">
        <v>0.10864833048138678</v>
      </c>
      <c r="I124" s="6"/>
      <c r="J124" s="6">
        <v>0.10864833048138678</v>
      </c>
      <c r="K124" s="6">
        <v>0.32695174255984871</v>
      </c>
      <c r="L124" s="6">
        <v>3.9248581473119795</v>
      </c>
      <c r="M124" s="6">
        <v>5.529129465018471</v>
      </c>
      <c r="N124" s="6">
        <v>-1.6042713177064916</v>
      </c>
      <c r="O124" s="6">
        <v>2.9973045501801963</v>
      </c>
      <c r="P124" s="6">
        <v>0.2310579991240693</v>
      </c>
      <c r="Q124" s="6">
        <v>6.2296115053620706</v>
      </c>
      <c r="R124" s="6">
        <v>3.2323069551818748</v>
      </c>
      <c r="S124" s="6">
        <v>11.851425110443953</v>
      </c>
      <c r="T124" s="6">
        <v>3.6293542153393576</v>
      </c>
      <c r="U124" s="6">
        <v>-5.6218136050818828</v>
      </c>
      <c r="V124" s="6">
        <v>-0.39704726015748282</v>
      </c>
      <c r="W124" s="6"/>
      <c r="X124" s="6"/>
      <c r="Y124" s="6">
        <f t="shared" si="6"/>
        <v>-1.6042713177064915E-2</v>
      </c>
      <c r="Z124" s="6">
        <f t="shared" si="9"/>
        <v>2.2749173879800622</v>
      </c>
      <c r="AA124" s="6">
        <v>2.2749173879800622</v>
      </c>
      <c r="AC124">
        <f t="shared" si="7"/>
        <v>3.9248581473119798E-2</v>
      </c>
      <c r="AD124" s="6">
        <f t="shared" si="10"/>
        <v>2.2149770173329686</v>
      </c>
      <c r="AE124">
        <v>2.2149770173329686</v>
      </c>
      <c r="AG124">
        <f t="shared" si="8"/>
        <v>5.5291294650184709E-2</v>
      </c>
      <c r="AH124">
        <f t="shared" si="11"/>
        <v>-4.743018735516067E-2</v>
      </c>
      <c r="AI124">
        <v>-4.743018735516067E-2</v>
      </c>
    </row>
    <row r="125" spans="1:35" x14ac:dyDescent="0.25">
      <c r="A125" t="s">
        <v>200</v>
      </c>
      <c r="B125" s="6">
        <v>8.1674572024491354</v>
      </c>
      <c r="C125" s="6">
        <v>8.9934442179954388</v>
      </c>
      <c r="D125" s="6">
        <v>8.5804507102222871</v>
      </c>
      <c r="E125" s="6">
        <v>3.1148655257453584</v>
      </c>
      <c r="F125" s="6">
        <v>5.4655851844769288</v>
      </c>
      <c r="G125" s="6">
        <v>3.7278322950971821</v>
      </c>
      <c r="H125" s="6">
        <v>0.1741716114789682</v>
      </c>
      <c r="I125" s="6"/>
      <c r="J125" s="6">
        <v>0.1741716114789682</v>
      </c>
      <c r="K125" s="6">
        <v>0.32751654294082067</v>
      </c>
      <c r="L125" s="6">
        <v>5.1477008998322713</v>
      </c>
      <c r="M125" s="6">
        <v>-0.86342769447676193</v>
      </c>
      <c r="N125" s="6">
        <v>6.0111285943090333</v>
      </c>
      <c r="O125" s="6">
        <v>0.12496726092426513</v>
      </c>
      <c r="P125" s="6">
        <v>0.23091383178703534</v>
      </c>
      <c r="Q125" s="6">
        <v>5.2438114916885841</v>
      </c>
      <c r="R125" s="6">
        <v>5.1188442307643189</v>
      </c>
      <c r="S125" s="6">
        <v>3.6389323189972761E-2</v>
      </c>
      <c r="T125" s="6">
        <v>-1.1335927345520538</v>
      </c>
      <c r="U125" s="6">
        <v>5.2074221684986117</v>
      </c>
      <c r="V125" s="6">
        <v>6.2524369653163729</v>
      </c>
      <c r="W125" s="6"/>
      <c r="X125" s="6"/>
      <c r="Y125" s="6">
        <f t="shared" si="6"/>
        <v>6.0111285943090335E-2</v>
      </c>
      <c r="Z125" s="6">
        <f t="shared" si="9"/>
        <v>2.3350286739231523</v>
      </c>
      <c r="AA125" s="6">
        <v>2.3350286739231523</v>
      </c>
      <c r="AC125">
        <f t="shared" si="7"/>
        <v>5.1477008998322714E-2</v>
      </c>
      <c r="AD125" s="6">
        <f t="shared" si="10"/>
        <v>2.2664540263312913</v>
      </c>
      <c r="AE125">
        <v>2.2664540263312913</v>
      </c>
      <c r="AG125">
        <f t="shared" si="8"/>
        <v>-8.6342769447676198E-3</v>
      </c>
      <c r="AH125">
        <f t="shared" si="11"/>
        <v>-5.6064464299928292E-2</v>
      </c>
      <c r="AI125">
        <v>-5.6064464299928292E-2</v>
      </c>
    </row>
    <row r="126" spans="1:35" x14ac:dyDescent="0.25">
      <c r="A126" t="s">
        <v>201</v>
      </c>
      <c r="B126" s="6">
        <v>-0.44085047586328585</v>
      </c>
      <c r="C126" s="6">
        <v>2.4728645886039402</v>
      </c>
      <c r="D126" s="6">
        <v>1.0160070563703272</v>
      </c>
      <c r="E126" s="6">
        <v>4.0453606445357337</v>
      </c>
      <c r="F126" s="6">
        <v>-3.0293535881654066</v>
      </c>
      <c r="G126" s="6">
        <v>3.9086800089716531</v>
      </c>
      <c r="H126" s="6">
        <v>0.2396093301250346</v>
      </c>
      <c r="I126" s="6"/>
      <c r="J126" s="6">
        <v>0.2396093301250346</v>
      </c>
      <c r="K126" s="6">
        <v>0.32775542684658865</v>
      </c>
      <c r="L126" s="6">
        <v>-3.1456318399679168</v>
      </c>
      <c r="M126" s="6">
        <v>0.99449220835271623</v>
      </c>
      <c r="N126" s="6">
        <v>-4.140124048320633</v>
      </c>
      <c r="O126" s="6">
        <v>-9.7763898727030174E-2</v>
      </c>
      <c r="P126" s="6">
        <v>0.23675289919714543</v>
      </c>
      <c r="Q126" s="6">
        <v>-3.2202498522345064</v>
      </c>
      <c r="R126" s="6">
        <v>-3.1224859535074763</v>
      </c>
      <c r="S126" s="6">
        <v>-0.5980898483534296</v>
      </c>
      <c r="T126" s="6">
        <v>1.4884979094394521</v>
      </c>
      <c r="U126" s="6">
        <v>-2.6221600038810768</v>
      </c>
      <c r="V126" s="6">
        <v>-4.6109838629469282</v>
      </c>
      <c r="W126" s="6"/>
      <c r="X126" s="6"/>
      <c r="Y126" s="6">
        <f t="shared" si="6"/>
        <v>-4.1401240483206328E-2</v>
      </c>
      <c r="Z126" s="6">
        <f t="shared" si="9"/>
        <v>2.293627433439946</v>
      </c>
      <c r="AA126" s="6">
        <v>2.293627433439946</v>
      </c>
      <c r="AC126">
        <f t="shared" si="7"/>
        <v>-3.1456318399679169E-2</v>
      </c>
      <c r="AD126" s="6">
        <f t="shared" si="10"/>
        <v>2.2349977079316123</v>
      </c>
      <c r="AE126">
        <v>2.2349977079316123</v>
      </c>
      <c r="AG126">
        <f t="shared" si="8"/>
        <v>9.9449220835271628E-3</v>
      </c>
      <c r="AH126">
        <f t="shared" si="11"/>
        <v>-4.6119542216401133E-2</v>
      </c>
      <c r="AI126">
        <v>-4.6119542216401133E-2</v>
      </c>
    </row>
    <row r="127" spans="1:35" x14ac:dyDescent="0.25">
      <c r="A127" t="s">
        <v>202</v>
      </c>
      <c r="B127" s="6">
        <v>0.60476391137509466</v>
      </c>
      <c r="C127" s="6">
        <v>2.0134428913122449</v>
      </c>
      <c r="D127" s="6">
        <v>1.3091034013436698</v>
      </c>
      <c r="E127" s="6">
        <v>2.0694219505237754</v>
      </c>
      <c r="F127" s="6">
        <v>-0.76031854918010566</v>
      </c>
      <c r="G127" s="6">
        <v>3.9098270726822326</v>
      </c>
      <c r="H127" s="6">
        <v>0.30492948178775237</v>
      </c>
      <c r="I127" s="6"/>
      <c r="J127" s="6">
        <v>0.30492948178775237</v>
      </c>
      <c r="K127" s="6">
        <v>0.3276683942774542</v>
      </c>
      <c r="L127" s="6">
        <v>-1.5683748685002725</v>
      </c>
      <c r="M127" s="6">
        <v>-4.1907042734776923</v>
      </c>
      <c r="N127" s="6">
        <v>2.6223294049774197</v>
      </c>
      <c r="O127" s="6">
        <v>3.7109527583394719</v>
      </c>
      <c r="P127" s="6">
        <v>0.23366775548296781</v>
      </c>
      <c r="Q127" s="6">
        <v>1.2754478880946869</v>
      </c>
      <c r="R127" s="6">
        <v>-2.435504870244785</v>
      </c>
      <c r="S127" s="6">
        <v>-9.6068951656411521</v>
      </c>
      <c r="T127" s="6">
        <v>-2.5392154080486451</v>
      </c>
      <c r="U127" s="6">
        <v>10.882343053735839</v>
      </c>
      <c r="V127" s="6">
        <v>0.10371053780386008</v>
      </c>
      <c r="W127" s="6"/>
      <c r="X127" s="6"/>
      <c r="Y127" s="6">
        <f t="shared" si="6"/>
        <v>2.6223294049774196E-2</v>
      </c>
      <c r="Z127" s="6">
        <f t="shared" si="9"/>
        <v>2.3198507274897202</v>
      </c>
      <c r="AA127" s="6">
        <v>2.3198507274897202</v>
      </c>
      <c r="AC127">
        <f t="shared" si="7"/>
        <v>-1.5683748685002726E-2</v>
      </c>
      <c r="AD127" s="6">
        <f t="shared" si="10"/>
        <v>2.2193139592466098</v>
      </c>
      <c r="AE127">
        <v>2.2193139592466098</v>
      </c>
      <c r="AG127">
        <f t="shared" si="8"/>
        <v>-4.1907042734776925E-2</v>
      </c>
      <c r="AH127">
        <f t="shared" si="11"/>
        <v>-8.8026584951178058E-2</v>
      </c>
      <c r="AI127">
        <v>-8.8026584951178058E-2</v>
      </c>
    </row>
    <row r="128" spans="1:35" x14ac:dyDescent="0.25">
      <c r="A128" t="s">
        <v>203</v>
      </c>
      <c r="B128" s="6">
        <v>18.943539849385438</v>
      </c>
      <c r="C128" s="6">
        <v>14.370210740274736</v>
      </c>
      <c r="D128" s="6">
        <v>16.656875294830087</v>
      </c>
      <c r="E128" s="6">
        <v>11.186455931077433</v>
      </c>
      <c r="F128" s="6">
        <v>5.4704193637526544</v>
      </c>
      <c r="G128" s="6">
        <v>4.0505871804972573</v>
      </c>
      <c r="H128" s="6">
        <v>7.2722252738088855E-2</v>
      </c>
      <c r="I128" s="6"/>
      <c r="J128" s="6">
        <v>7.2722252738088855E-2</v>
      </c>
      <c r="K128" s="6">
        <v>0.32669921750772035</v>
      </c>
      <c r="L128" s="6">
        <v>7.752738151131835</v>
      </c>
      <c r="M128" s="6">
        <v>7.526782080999272</v>
      </c>
      <c r="N128" s="6">
        <v>0.22595607013256291</v>
      </c>
      <c r="O128" s="6">
        <v>2.0218056985632211</v>
      </c>
      <c r="P128" s="6">
        <v>0.23822032506977506</v>
      </c>
      <c r="Q128" s="6">
        <v>9.292908638955403</v>
      </c>
      <c r="R128" s="6">
        <v>7.271102940392181</v>
      </c>
      <c r="S128" s="6">
        <v>11.287380534898974</v>
      </c>
      <c r="T128" s="6">
        <v>6.3507845903508962</v>
      </c>
      <c r="U128" s="6">
        <v>-1.9944718959435708</v>
      </c>
      <c r="V128" s="6">
        <v>0.92031835004128482</v>
      </c>
      <c r="W128" s="6"/>
      <c r="X128" s="6"/>
      <c r="Y128" s="6">
        <f t="shared" si="6"/>
        <v>2.2595607013256289E-3</v>
      </c>
      <c r="Z128" s="6">
        <f t="shared" si="9"/>
        <v>2.322110288191046</v>
      </c>
      <c r="AA128" s="6">
        <v>2.322110288191046</v>
      </c>
      <c r="AC128">
        <f t="shared" si="7"/>
        <v>7.7527381511318355E-2</v>
      </c>
      <c r="AD128" s="6">
        <f t="shared" si="10"/>
        <v>2.2968413407579282</v>
      </c>
      <c r="AE128">
        <v>2.2968413407579282</v>
      </c>
      <c r="AG128">
        <f t="shared" si="8"/>
        <v>7.5267820809992725E-2</v>
      </c>
      <c r="AH128">
        <f t="shared" si="11"/>
        <v>-1.2758764141185333E-2</v>
      </c>
      <c r="AI128">
        <v>-1.2758764141185333E-2</v>
      </c>
    </row>
    <row r="129" spans="1:35" x14ac:dyDescent="0.25">
      <c r="A129" t="s">
        <v>204</v>
      </c>
      <c r="B129" s="6">
        <v>4.1206418977607129</v>
      </c>
      <c r="C129" s="6">
        <v>2.4662573434158119</v>
      </c>
      <c r="D129" s="6">
        <v>3.2934496205882624</v>
      </c>
      <c r="E129" s="6">
        <v>3.2412508129091577</v>
      </c>
      <c r="F129" s="6">
        <v>5.2198807679104675E-2</v>
      </c>
      <c r="G129" s="6">
        <v>4.7803685573434764</v>
      </c>
      <c r="H129" s="6">
        <v>-0.15935832730669119</v>
      </c>
      <c r="I129" s="6"/>
      <c r="J129" s="6">
        <v>-0.15935832730669119</v>
      </c>
      <c r="K129" s="6">
        <v>0.32484789653745882</v>
      </c>
      <c r="L129" s="6">
        <v>-0.34018924423847718</v>
      </c>
      <c r="M129" s="6">
        <v>-6.83820367366441E-2</v>
      </c>
      <c r="N129" s="6">
        <v>-0.27180720750183307</v>
      </c>
      <c r="O129" s="6">
        <v>0.91013518395080339</v>
      </c>
      <c r="P129" s="6">
        <v>0.23646450098682456</v>
      </c>
      <c r="Q129" s="6">
        <v>0.35473127760884771</v>
      </c>
      <c r="R129" s="6">
        <v>-0.55540390634195569</v>
      </c>
      <c r="S129" s="6">
        <v>-0.45637758522824523</v>
      </c>
      <c r="T129" s="6">
        <v>5.1778943175558485E-2</v>
      </c>
      <c r="U129" s="6">
        <v>0.81110886283709294</v>
      </c>
      <c r="V129" s="6">
        <v>-0.60718284951751422</v>
      </c>
      <c r="W129" s="6"/>
      <c r="X129" s="6"/>
      <c r="Y129" s="6">
        <f t="shared" si="6"/>
        <v>-2.7180720750183307E-3</v>
      </c>
      <c r="Z129" s="6">
        <f t="shared" si="9"/>
        <v>2.3193922161160279</v>
      </c>
      <c r="AA129" s="6">
        <v>2.3193922161160279</v>
      </c>
      <c r="AC129">
        <f t="shared" si="7"/>
        <v>-3.4018924423847717E-3</v>
      </c>
      <c r="AD129" s="6">
        <f t="shared" si="10"/>
        <v>2.2934394483155436</v>
      </c>
      <c r="AE129">
        <v>2.2934394483155436</v>
      </c>
      <c r="AG129">
        <f t="shared" si="8"/>
        <v>-6.83820367366441E-4</v>
      </c>
      <c r="AH129">
        <f t="shared" si="11"/>
        <v>-1.3442584508551774E-2</v>
      </c>
      <c r="AI129">
        <v>-1.3442584508551774E-2</v>
      </c>
    </row>
    <row r="130" spans="1:35" x14ac:dyDescent="0.25">
      <c r="A130" t="s">
        <v>205</v>
      </c>
      <c r="B130" s="6">
        <v>5.7785608530755539</v>
      </c>
      <c r="C130" s="6">
        <v>3.5061439295175134</v>
      </c>
      <c r="D130" s="6">
        <v>4.6423523912965337</v>
      </c>
      <c r="E130" s="6">
        <v>4.3172117065651605</v>
      </c>
      <c r="F130" s="6">
        <v>0.32514068473137314</v>
      </c>
      <c r="G130" s="6">
        <v>5.0632315963912609</v>
      </c>
      <c r="H130" s="6">
        <v>-0.39171650784979306</v>
      </c>
      <c r="I130" s="6"/>
      <c r="J130" s="6">
        <v>-0.39171650784979306</v>
      </c>
      <c r="K130" s="6">
        <v>0.32211443136667983</v>
      </c>
      <c r="L130" s="6">
        <v>0.35037587979862106</v>
      </c>
      <c r="M130" s="6">
        <v>1.1540926253084449</v>
      </c>
      <c r="N130" s="6">
        <v>-0.80371674550982386</v>
      </c>
      <c r="O130" s="6">
        <v>2.7703637975468247</v>
      </c>
      <c r="P130" s="6">
        <v>0.2359209307114177</v>
      </c>
      <c r="Q130" s="6">
        <v>2.4671528718189815</v>
      </c>
      <c r="R130" s="6">
        <v>-0.30321092572784336</v>
      </c>
      <c r="S130" s="6">
        <v>3.0690531960304148</v>
      </c>
      <c r="T130" s="6">
        <v>0.56281968212857647</v>
      </c>
      <c r="U130" s="6">
        <v>-0.60190032421143336</v>
      </c>
      <c r="V130" s="6">
        <v>-0.86603060785641983</v>
      </c>
      <c r="W130" s="6"/>
      <c r="X130" s="6"/>
      <c r="Y130" s="6">
        <f t="shared" si="6"/>
        <v>-8.0371674550982382E-3</v>
      </c>
      <c r="Z130" s="6">
        <f t="shared" si="9"/>
        <v>2.3113550486609298</v>
      </c>
      <c r="AA130" s="6">
        <v>2.3113550486609298</v>
      </c>
      <c r="AC130">
        <f t="shared" si="7"/>
        <v>3.5037587979862106E-3</v>
      </c>
      <c r="AD130" s="6">
        <f t="shared" si="10"/>
        <v>2.2969432071135296</v>
      </c>
      <c r="AE130">
        <v>2.2969432071135296</v>
      </c>
      <c r="AG130">
        <f t="shared" si="8"/>
        <v>1.1540926253084449E-2</v>
      </c>
      <c r="AH130">
        <f t="shared" si="11"/>
        <v>-1.9016582554673249E-3</v>
      </c>
      <c r="AI130">
        <v>-1.9016582554673249E-3</v>
      </c>
    </row>
    <row r="131" spans="1:35" x14ac:dyDescent="0.25">
      <c r="A131" t="s">
        <v>206</v>
      </c>
      <c r="B131" s="6">
        <v>0.52380336290802632</v>
      </c>
      <c r="C131" s="6">
        <v>4.2868960971972569</v>
      </c>
      <c r="D131" s="6">
        <v>2.4053497300526416</v>
      </c>
      <c r="E131" s="6">
        <v>2.7826823048311411</v>
      </c>
      <c r="F131" s="6">
        <v>-0.37733257477849946</v>
      </c>
      <c r="G131" s="6">
        <v>5.4153586623551417</v>
      </c>
      <c r="H131" s="6">
        <v>-0.62475815427802672</v>
      </c>
      <c r="I131" s="6"/>
      <c r="J131" s="6">
        <v>-0.62475815427802672</v>
      </c>
      <c r="K131" s="6">
        <v>0.31849882199561219</v>
      </c>
      <c r="L131" s="6">
        <v>-0.79006347523727072</v>
      </c>
      <c r="M131" s="6">
        <v>-0.95912307468978952</v>
      </c>
      <c r="N131" s="6">
        <v>0.16905959945251881</v>
      </c>
      <c r="O131" s="6">
        <v>1.1405558744765676</v>
      </c>
      <c r="P131" s="6">
        <v>0.23824182478805009</v>
      </c>
      <c r="Q131" s="6">
        <v>7.8764286431269204E-2</v>
      </c>
      <c r="R131" s="6">
        <v>-1.0617915880452984</v>
      </c>
      <c r="S131" s="6">
        <v>-1.811266747885302</v>
      </c>
      <c r="T131" s="6">
        <v>-0.69261295338101092</v>
      </c>
      <c r="U131" s="6">
        <v>1.8900310343165712</v>
      </c>
      <c r="V131" s="6">
        <v>-0.36917863466428746</v>
      </c>
      <c r="W131" s="6"/>
      <c r="X131" s="6"/>
      <c r="Y131" s="6">
        <f t="shared" si="6"/>
        <v>1.6905959945251881E-3</v>
      </c>
      <c r="Z131" s="6">
        <f t="shared" si="9"/>
        <v>2.313045644655455</v>
      </c>
      <c r="AA131" s="6">
        <v>2.313045644655455</v>
      </c>
      <c r="AC131">
        <f t="shared" si="7"/>
        <v>-7.9006347523727077E-3</v>
      </c>
      <c r="AD131" s="6">
        <f t="shared" si="10"/>
        <v>2.2890425723611569</v>
      </c>
      <c r="AE131">
        <v>2.2890425723611569</v>
      </c>
      <c r="AG131">
        <f t="shared" si="8"/>
        <v>-9.5912307468978952E-3</v>
      </c>
      <c r="AH131">
        <f t="shared" si="11"/>
        <v>-1.149288900236522E-2</v>
      </c>
      <c r="AI131">
        <v>-1.149288900236522E-2</v>
      </c>
    </row>
    <row r="132" spans="1:35" x14ac:dyDescent="0.25">
      <c r="A132" t="s">
        <v>207</v>
      </c>
      <c r="B132" s="6">
        <v>0.46608411432380592</v>
      </c>
      <c r="C132" s="6">
        <v>-2.8702609433789661</v>
      </c>
      <c r="D132" s="6">
        <v>-1.2020884145275801</v>
      </c>
      <c r="E132" s="6">
        <v>1.2034071592808004</v>
      </c>
      <c r="F132" s="6">
        <v>-2.4054955738083805</v>
      </c>
      <c r="G132" s="6">
        <v>5.5575193952118918</v>
      </c>
      <c r="H132" s="6">
        <v>-0.35828276010434479</v>
      </c>
      <c r="I132" s="6">
        <v>1.1702059669488563</v>
      </c>
      <c r="J132" s="6">
        <v>1.1702059669488563</v>
      </c>
      <c r="K132" s="6">
        <v>0.31491545835470658</v>
      </c>
      <c r="L132" s="6">
        <v>-4.5783628428122007</v>
      </c>
      <c r="M132" s="6">
        <v>-8.5769442326659302</v>
      </c>
      <c r="N132" s="6">
        <v>3.9985813898537295</v>
      </c>
      <c r="O132" s="6">
        <v>4.5210386679673977</v>
      </c>
      <c r="P132" s="6">
        <v>0.23235842575326332</v>
      </c>
      <c r="Q132" s="6">
        <v>-1.1078256025033379</v>
      </c>
      <c r="R132" s="6">
        <v>-5.6288642704707357</v>
      </c>
      <c r="S132" s="6">
        <v>-23.470348093121522</v>
      </c>
      <c r="T132" s="6">
        <v>-4.0688404623368868</v>
      </c>
      <c r="U132" s="6">
        <v>22.362522490618183</v>
      </c>
      <c r="V132" s="6">
        <v>-1.5600238081338489</v>
      </c>
      <c r="W132" s="6"/>
      <c r="X132" s="6"/>
      <c r="Y132" s="6">
        <f t="shared" si="6"/>
        <v>3.9985813898537295E-2</v>
      </c>
      <c r="Z132" s="6">
        <f t="shared" si="9"/>
        <v>2.3530314585539922</v>
      </c>
      <c r="AA132" s="6">
        <v>2.3530314585539922</v>
      </c>
      <c r="AC132">
        <f t="shared" si="7"/>
        <v>-4.578362842812201E-2</v>
      </c>
      <c r="AD132" s="6">
        <f t="shared" si="10"/>
        <v>2.2432589439330348</v>
      </c>
      <c r="AE132">
        <v>2.2432589439330348</v>
      </c>
      <c r="AG132">
        <f t="shared" si="8"/>
        <v>-8.5769442326659298E-2</v>
      </c>
      <c r="AH132">
        <f t="shared" si="11"/>
        <v>-9.7262331329024523E-2</v>
      </c>
      <c r="AI132">
        <v>-9.7262331329024523E-2</v>
      </c>
    </row>
    <row r="133" spans="1:35" x14ac:dyDescent="0.25">
      <c r="A133" t="s">
        <v>208</v>
      </c>
      <c r="B133" s="6">
        <v>3.2851866889961556</v>
      </c>
      <c r="C133" s="6">
        <v>0.18292559366290817</v>
      </c>
      <c r="D133" s="6">
        <v>1.7340561413295319</v>
      </c>
      <c r="E133" s="6">
        <v>3.3059715619820906</v>
      </c>
      <c r="F133" s="6">
        <v>-1.5719154206525587</v>
      </c>
      <c r="G133" s="6">
        <v>5.4368268242306605</v>
      </c>
      <c r="H133" s="6">
        <v>-9.1090303309826481E-2</v>
      </c>
      <c r="I133" s="6">
        <v>-0.91048390122594469</v>
      </c>
      <c r="J133" s="6">
        <v>-0.91048390122594469</v>
      </c>
      <c r="K133" s="6">
        <v>0.31136434044494399</v>
      </c>
      <c r="L133" s="6">
        <v>-1.6083960821312342</v>
      </c>
      <c r="M133" s="6">
        <v>3.9776397555069232</v>
      </c>
      <c r="N133" s="6">
        <v>-5.5860358376381569</v>
      </c>
      <c r="O133" s="6">
        <v>2.9182464836984394</v>
      </c>
      <c r="P133" s="6">
        <v>0.23455672068636799</v>
      </c>
      <c r="Q133" s="6">
        <v>0.62535607619637457</v>
      </c>
      <c r="R133" s="6">
        <v>-2.2928904075020649</v>
      </c>
      <c r="S133" s="6">
        <v>7.5988435558154004</v>
      </c>
      <c r="T133" s="6">
        <v>2.8679851131681713</v>
      </c>
      <c r="U133" s="6">
        <v>-6.9734874796190258</v>
      </c>
      <c r="V133" s="6">
        <v>-5.1608755206702366</v>
      </c>
      <c r="W133" s="6"/>
      <c r="X133" s="6"/>
      <c r="Y133" s="6">
        <f t="shared" ref="Y133:Y196" si="12">N133/100</f>
        <v>-5.5860358376381571E-2</v>
      </c>
      <c r="Z133" s="6">
        <f t="shared" si="9"/>
        <v>2.2971711001776107</v>
      </c>
      <c r="AA133" s="6">
        <v>2.2971711001776107</v>
      </c>
      <c r="AC133">
        <f t="shared" ref="AC133:AC196" si="13">L133/100</f>
        <v>-1.6083960821312342E-2</v>
      </c>
      <c r="AD133" s="6">
        <f t="shared" si="10"/>
        <v>2.2271749831117225</v>
      </c>
      <c r="AE133">
        <v>2.2271749831117225</v>
      </c>
      <c r="AG133">
        <f t="shared" ref="AG133:AG196" si="14">M133/100</f>
        <v>3.9776397555069232E-2</v>
      </c>
      <c r="AH133">
        <f t="shared" si="11"/>
        <v>-5.7485933773955292E-2</v>
      </c>
      <c r="AI133">
        <v>-5.7485933773955292E-2</v>
      </c>
    </row>
    <row r="134" spans="1:35" x14ac:dyDescent="0.25">
      <c r="A134" t="s">
        <v>209</v>
      </c>
      <c r="B134" s="6">
        <v>0.57473304827038163</v>
      </c>
      <c r="C134" s="6">
        <v>1.3548354725360312</v>
      </c>
      <c r="D134" s="6">
        <v>0.96478426040320642</v>
      </c>
      <c r="E134" s="6">
        <v>1.3661094949007691</v>
      </c>
      <c r="F134" s="6">
        <v>-0.40132523449756263</v>
      </c>
      <c r="G134" s="6">
        <v>5.4971653472526443</v>
      </c>
      <c r="H134" s="6">
        <v>0.17628469935289104</v>
      </c>
      <c r="I134" s="6">
        <v>-0.242983107446193</v>
      </c>
      <c r="J134" s="6">
        <v>-0.242983107446193</v>
      </c>
      <c r="K134" s="6">
        <v>0.30784546826554837</v>
      </c>
      <c r="L134" s="6">
        <v>-1.5048701988421582</v>
      </c>
      <c r="M134" s="6">
        <v>-1.8787464947079859</v>
      </c>
      <c r="N134" s="6">
        <v>0.37387629586582771</v>
      </c>
      <c r="O134" s="6">
        <v>0.105204990038688</v>
      </c>
      <c r="P134" s="6">
        <v>0.22998551198766184</v>
      </c>
      <c r="Q134" s="6">
        <v>-1.4238608323011748</v>
      </c>
      <c r="R134" s="6">
        <v>-1.5290658223398628</v>
      </c>
      <c r="S134" s="6">
        <v>-5.6791543335239139</v>
      </c>
      <c r="T134" s="6">
        <v>-0.74365260208761796</v>
      </c>
      <c r="U134" s="6">
        <v>4.2552935012227389</v>
      </c>
      <c r="V134" s="6">
        <v>-0.7854132202522448</v>
      </c>
      <c r="W134" s="6"/>
      <c r="X134" s="6"/>
      <c r="Y134" s="6">
        <f t="shared" si="12"/>
        <v>3.738762958658277E-3</v>
      </c>
      <c r="Z134" s="6">
        <f t="shared" ref="Z134:Z197" si="15">Y134+Z133</f>
        <v>2.300909863136269</v>
      </c>
      <c r="AA134" s="6">
        <v>2.300909863136269</v>
      </c>
      <c r="AC134">
        <f t="shared" si="13"/>
        <v>-1.5048701988421582E-2</v>
      </c>
      <c r="AD134" s="6">
        <f t="shared" ref="AD134:AD197" si="16">AD133+AC134</f>
        <v>2.2121262811233007</v>
      </c>
      <c r="AE134">
        <v>2.2121262811233007</v>
      </c>
      <c r="AG134">
        <f t="shared" si="14"/>
        <v>-1.8787464947079859E-2</v>
      </c>
      <c r="AH134">
        <f t="shared" ref="AH134:AH197" si="17">AH133+AG134</f>
        <v>-7.6273398721035154E-2</v>
      </c>
      <c r="AI134">
        <v>-7.6273398721035154E-2</v>
      </c>
    </row>
    <row r="135" spans="1:35" x14ac:dyDescent="0.25">
      <c r="A135" t="s">
        <v>210</v>
      </c>
      <c r="B135" s="6">
        <v>0.72430558199005901</v>
      </c>
      <c r="C135" s="6">
        <v>-0.57512152054588483</v>
      </c>
      <c r="D135" s="6">
        <v>7.4592030722087088E-2</v>
      </c>
      <c r="E135" s="6">
        <v>-1.9118397463028458</v>
      </c>
      <c r="F135" s="6">
        <v>1.9864317770249329</v>
      </c>
      <c r="G135" s="6">
        <v>5.3663717868318468</v>
      </c>
      <c r="H135" s="6">
        <v>0.44330651340409588</v>
      </c>
      <c r="I135" s="6">
        <v>0.22614605106419106</v>
      </c>
      <c r="J135" s="6">
        <v>0.22614605106419106</v>
      </c>
      <c r="K135" s="6">
        <v>0.30435884181713491</v>
      </c>
      <c r="L135" s="6">
        <v>-0.38607275658083118</v>
      </c>
      <c r="M135" s="6">
        <v>-8.2206618941994485</v>
      </c>
      <c r="N135" s="6">
        <v>7.8345891376186172</v>
      </c>
      <c r="O135" s="6">
        <v>-2.2473636390209677</v>
      </c>
      <c r="P135" s="6">
        <v>0.2302210853279737</v>
      </c>
      <c r="Q135" s="6">
        <v>-2.1160458994997673</v>
      </c>
      <c r="R135" s="6">
        <v>0.13131773952120052</v>
      </c>
      <c r="S135" s="6">
        <v>-5.4431842900080118</v>
      </c>
      <c r="T135" s="6">
        <v>-9.0513340473637509</v>
      </c>
      <c r="U135" s="6">
        <v>3.3271383905082446</v>
      </c>
      <c r="V135" s="6">
        <v>9.1826517868849518</v>
      </c>
      <c r="W135" s="6"/>
      <c r="X135" s="6"/>
      <c r="Y135" s="6">
        <f t="shared" si="12"/>
        <v>7.8345891376186166E-2</v>
      </c>
      <c r="Z135" s="6">
        <f t="shared" si="15"/>
        <v>2.3792557545124553</v>
      </c>
      <c r="AA135" s="6">
        <v>2.3792557545124553</v>
      </c>
      <c r="AC135">
        <f t="shared" si="13"/>
        <v>-3.8607275658083117E-3</v>
      </c>
      <c r="AD135" s="6">
        <f t="shared" si="16"/>
        <v>2.2082655535574922</v>
      </c>
      <c r="AE135">
        <v>2.2082655535574922</v>
      </c>
      <c r="AG135">
        <f t="shared" si="14"/>
        <v>-8.2206618941994491E-2</v>
      </c>
      <c r="AH135">
        <f t="shared" si="17"/>
        <v>-0.15848001766302966</v>
      </c>
      <c r="AI135">
        <v>-0.15848001766302966</v>
      </c>
    </row>
    <row r="136" spans="1:35" x14ac:dyDescent="0.25">
      <c r="A136" t="s">
        <v>211</v>
      </c>
      <c r="B136" s="6">
        <v>-11.323668875848902</v>
      </c>
      <c r="C136" s="6">
        <v>-10.568683857359495</v>
      </c>
      <c r="D136" s="6">
        <v>-10.946176366604199</v>
      </c>
      <c r="E136" s="6">
        <v>-6.8080456776776543</v>
      </c>
      <c r="F136" s="6">
        <v>-4.1381306889265446</v>
      </c>
      <c r="G136" s="6">
        <v>5.1662395703856889</v>
      </c>
      <c r="H136" s="6">
        <v>0.50119145547640187</v>
      </c>
      <c r="I136" s="6">
        <v>1.0672366002125955</v>
      </c>
      <c r="J136" s="6">
        <v>1.0672366002125955</v>
      </c>
      <c r="K136" s="6">
        <v>0.30337221486174082</v>
      </c>
      <c r="L136" s="6">
        <v>-8.5142627950423773</v>
      </c>
      <c r="M136" s="6">
        <v>-4.6481919502515936</v>
      </c>
      <c r="N136" s="6">
        <v>-3.8660708447907837</v>
      </c>
      <c r="O136" s="6">
        <v>-0.96072325780386869</v>
      </c>
      <c r="P136" s="6">
        <v>0.2180589398188589</v>
      </c>
      <c r="Q136" s="6">
        <v>-9.2654917577902136</v>
      </c>
      <c r="R136" s="6">
        <v>-8.3047684999863449</v>
      </c>
      <c r="S136" s="6">
        <v>-17.18037369902904</v>
      </c>
      <c r="T136" s="6">
        <v>-1.1533578701450893</v>
      </c>
      <c r="U136" s="6">
        <v>7.9148819412388267</v>
      </c>
      <c r="V136" s="6">
        <v>-7.1514106298412559</v>
      </c>
      <c r="W136" s="6"/>
      <c r="X136" s="6"/>
      <c r="Y136" s="6">
        <f t="shared" si="12"/>
        <v>-3.8660708447907838E-2</v>
      </c>
      <c r="Z136" s="6">
        <f t="shared" si="15"/>
        <v>2.3405950460645473</v>
      </c>
      <c r="AA136" s="6">
        <v>2.3405950460645473</v>
      </c>
      <c r="AC136">
        <f t="shared" si="13"/>
        <v>-8.5142627950423766E-2</v>
      </c>
      <c r="AD136" s="6">
        <f t="shared" si="16"/>
        <v>2.1231229256070683</v>
      </c>
      <c r="AE136">
        <v>2.1231229256070683</v>
      </c>
      <c r="AG136">
        <f t="shared" si="14"/>
        <v>-4.6481919502515935E-2</v>
      </c>
      <c r="AH136">
        <f t="shared" si="17"/>
        <v>-0.20496193716554559</v>
      </c>
      <c r="AI136">
        <v>-0.20496193716554559</v>
      </c>
    </row>
    <row r="137" spans="1:35" x14ac:dyDescent="0.25">
      <c r="A137" t="s">
        <v>212</v>
      </c>
      <c r="B137" s="6">
        <v>-1.2297125430604794</v>
      </c>
      <c r="C137" s="6">
        <v>3.3540785075702573</v>
      </c>
      <c r="D137" s="6">
        <v>1.0621829822548889</v>
      </c>
      <c r="E137" s="6">
        <v>-1.4943464163387432</v>
      </c>
      <c r="F137" s="6">
        <v>2.5565293985936322</v>
      </c>
      <c r="G137" s="6">
        <v>4.3518906715109162</v>
      </c>
      <c r="H137" s="6">
        <v>0.5588584505787253</v>
      </c>
      <c r="I137" s="6">
        <v>0.92533659076963204</v>
      </c>
      <c r="J137" s="6">
        <v>0.92533659076963204</v>
      </c>
      <c r="K137" s="6">
        <v>0.30488558739945082</v>
      </c>
      <c r="L137" s="6">
        <v>0.13088116923750648</v>
      </c>
      <c r="M137" s="6">
        <v>2.3346597637702566</v>
      </c>
      <c r="N137" s="6">
        <v>-2.2037785945327499</v>
      </c>
      <c r="O137" s="6">
        <v>1.4776176580575164</v>
      </c>
      <c r="P137" s="6">
        <v>0.22332942555685814</v>
      </c>
      <c r="Q137" s="6">
        <v>1.2785033245283677</v>
      </c>
      <c r="R137" s="6">
        <v>-0.1991143335291487</v>
      </c>
      <c r="S137" s="6">
        <v>6.3231660446022531</v>
      </c>
      <c r="T137" s="6">
        <v>1.1877760709423391</v>
      </c>
      <c r="U137" s="6">
        <v>-5.0446627200738856</v>
      </c>
      <c r="V137" s="6">
        <v>-1.3868904044714878</v>
      </c>
      <c r="W137" s="6"/>
      <c r="X137" s="6"/>
      <c r="Y137" s="6">
        <f t="shared" si="12"/>
        <v>-2.2037785945327501E-2</v>
      </c>
      <c r="Z137" s="6">
        <f t="shared" si="15"/>
        <v>2.3185572601192197</v>
      </c>
      <c r="AA137" s="6">
        <v>2.3185572601192197</v>
      </c>
      <c r="AC137">
        <f t="shared" si="13"/>
        <v>1.3088116923750648E-3</v>
      </c>
      <c r="AD137" s="6">
        <f t="shared" si="16"/>
        <v>2.1244317372994432</v>
      </c>
      <c r="AE137">
        <v>2.1244317372994432</v>
      </c>
      <c r="AG137">
        <f t="shared" si="14"/>
        <v>2.3346597637702568E-2</v>
      </c>
      <c r="AH137">
        <f t="shared" si="17"/>
        <v>-0.18161533952784303</v>
      </c>
      <c r="AI137">
        <v>-0.18161533952784303</v>
      </c>
    </row>
    <row r="138" spans="1:35" x14ac:dyDescent="0.25">
      <c r="A138" t="s">
        <v>213</v>
      </c>
      <c r="B138" s="6">
        <v>9.3925776055483468</v>
      </c>
      <c r="C138" s="6">
        <v>12.914931290998233</v>
      </c>
      <c r="D138" s="6">
        <v>11.15375444827329</v>
      </c>
      <c r="E138" s="6">
        <v>5.0377724328939166</v>
      </c>
      <c r="F138" s="6">
        <v>6.1159820153793731</v>
      </c>
      <c r="G138" s="6">
        <v>4.0380795084034764</v>
      </c>
      <c r="H138" s="6">
        <v>0.61628317266553267</v>
      </c>
      <c r="I138" s="6">
        <v>0.53568979501221747</v>
      </c>
      <c r="J138" s="6">
        <v>0.53568979501221747</v>
      </c>
      <c r="K138" s="6">
        <v>0.30889895943030354</v>
      </c>
      <c r="L138" s="6">
        <v>6.0545703447487957</v>
      </c>
      <c r="M138" s="6">
        <v>7.5998126455950432</v>
      </c>
      <c r="N138" s="6">
        <v>-1.5452423008462475</v>
      </c>
      <c r="O138" s="6">
        <v>4.6634917623752283</v>
      </c>
      <c r="P138" s="6">
        <v>0.22129104349320952</v>
      </c>
      <c r="Q138" s="6">
        <v>9.6860731487060221</v>
      </c>
      <c r="R138" s="6">
        <v>5.0225813863307947</v>
      </c>
      <c r="S138" s="6">
        <v>17.491934544734033</v>
      </c>
      <c r="T138" s="6">
        <v>4.7887007929173766</v>
      </c>
      <c r="U138" s="6">
        <v>-7.8058613960280105</v>
      </c>
      <c r="V138" s="6">
        <v>0.23388059341341805</v>
      </c>
      <c r="W138" s="6"/>
      <c r="X138" s="6"/>
      <c r="Y138" s="6">
        <f t="shared" si="12"/>
        <v>-1.5452423008462475E-2</v>
      </c>
      <c r="Z138" s="6">
        <f t="shared" si="15"/>
        <v>2.3031048371107574</v>
      </c>
      <c r="AA138" s="6">
        <v>2.3031048371107574</v>
      </c>
      <c r="AC138">
        <f t="shared" si="13"/>
        <v>6.0545703447487956E-2</v>
      </c>
      <c r="AD138" s="6">
        <f t="shared" si="16"/>
        <v>2.1849774407469313</v>
      </c>
      <c r="AE138">
        <v>2.1849774407469313</v>
      </c>
      <c r="AG138">
        <f t="shared" si="14"/>
        <v>7.5998126455950429E-2</v>
      </c>
      <c r="AH138">
        <f t="shared" si="17"/>
        <v>-0.1056172130718926</v>
      </c>
      <c r="AI138">
        <v>-0.1056172130718926</v>
      </c>
    </row>
    <row r="139" spans="1:35" x14ac:dyDescent="0.25">
      <c r="A139" t="s">
        <v>214</v>
      </c>
      <c r="B139" s="6">
        <v>10.212604385367463</v>
      </c>
      <c r="C139" s="6">
        <v>3.6921894148241208</v>
      </c>
      <c r="D139" s="6">
        <v>6.9523969000957919</v>
      </c>
      <c r="E139" s="6">
        <v>2.1607795743026514</v>
      </c>
      <c r="F139" s="6">
        <v>4.7916173257931405</v>
      </c>
      <c r="G139" s="6">
        <v>4.0789421549539195</v>
      </c>
      <c r="H139" s="6">
        <v>0.67344164269229623</v>
      </c>
      <c r="I139" s="6">
        <v>-0.14519480087784586</v>
      </c>
      <c r="J139" s="6">
        <v>-0.14519480087784586</v>
      </c>
      <c r="K139" s="6">
        <v>0.31541233095425503</v>
      </c>
      <c r="L139" s="6">
        <v>4.2860037653712206</v>
      </c>
      <c r="M139" s="6">
        <v>-0.10719344607041269</v>
      </c>
      <c r="N139" s="6">
        <v>4.3931972114416329</v>
      </c>
      <c r="O139" s="6">
        <v>5.4221386170086632</v>
      </c>
      <c r="P139" s="6">
        <v>0.22014864423391048</v>
      </c>
      <c r="Q139" s="6">
        <v>8.5144659169970964</v>
      </c>
      <c r="R139" s="6">
        <v>3.0923272999884333</v>
      </c>
      <c r="S139" s="6">
        <v>-3.550041726857815</v>
      </c>
      <c r="T139" s="6">
        <v>0.86470764214893503</v>
      </c>
      <c r="U139" s="6">
        <v>12.064507643854911</v>
      </c>
      <c r="V139" s="6">
        <v>2.2276196578394982</v>
      </c>
      <c r="W139" s="6"/>
      <c r="X139" s="6"/>
      <c r="Y139" s="6">
        <f t="shared" si="12"/>
        <v>4.393197211441633E-2</v>
      </c>
      <c r="Z139" s="6">
        <f t="shared" si="15"/>
        <v>2.3470368092251737</v>
      </c>
      <c r="AA139" s="6">
        <v>2.3470368092251737</v>
      </c>
      <c r="AC139">
        <f t="shared" si="13"/>
        <v>4.2860037653712206E-2</v>
      </c>
      <c r="AD139" s="6">
        <f t="shared" si="16"/>
        <v>2.2278374784006436</v>
      </c>
      <c r="AE139">
        <v>2.2278374784006436</v>
      </c>
      <c r="AG139">
        <f t="shared" si="14"/>
        <v>-1.0719344607041268E-3</v>
      </c>
      <c r="AH139">
        <f t="shared" si="17"/>
        <v>-0.10668914753259673</v>
      </c>
      <c r="AI139">
        <v>-0.10668914753259673</v>
      </c>
    </row>
    <row r="140" spans="1:35" x14ac:dyDescent="0.25">
      <c r="A140" t="s">
        <v>215</v>
      </c>
      <c r="B140" s="6">
        <v>-4.1023144848077564</v>
      </c>
      <c r="C140" s="6">
        <v>-0.30755234728001568</v>
      </c>
      <c r="D140" s="6">
        <v>-2.204933416043886</v>
      </c>
      <c r="E140" s="6">
        <v>-0.65970607293550643</v>
      </c>
      <c r="F140" s="6">
        <v>-1.5452273431083796</v>
      </c>
      <c r="G140" s="6">
        <v>4.597434064721301</v>
      </c>
      <c r="H140" s="6">
        <v>0.82142419816122469</v>
      </c>
      <c r="I140" s="6">
        <v>0.11793999099189989</v>
      </c>
      <c r="J140" s="6">
        <v>0.11793999099189989</v>
      </c>
      <c r="K140" s="6">
        <v>0.31975692269711098</v>
      </c>
      <c r="L140" s="6">
        <v>-3.3064621581223919</v>
      </c>
      <c r="M140" s="6">
        <v>0.54751574064613273</v>
      </c>
      <c r="N140" s="6">
        <v>-3.8539778987685245</v>
      </c>
      <c r="O140" s="6">
        <v>-0.58365738560614044</v>
      </c>
      <c r="P140" s="6">
        <v>0.2197343914487003</v>
      </c>
      <c r="Q140" s="6">
        <v>-3.7618699432878278</v>
      </c>
      <c r="R140" s="6">
        <v>-3.1782125576816873</v>
      </c>
      <c r="S140" s="6">
        <v>3.3196167516580624</v>
      </c>
      <c r="T140" s="6">
        <v>-0.233149102214214</v>
      </c>
      <c r="U140" s="6">
        <v>-7.0814866949458901</v>
      </c>
      <c r="V140" s="6">
        <v>-2.9450634554674733</v>
      </c>
      <c r="W140" s="6"/>
      <c r="X140" s="6"/>
      <c r="Y140" s="6">
        <f t="shared" si="12"/>
        <v>-3.8539778987685243E-2</v>
      </c>
      <c r="Z140" s="6">
        <f t="shared" si="15"/>
        <v>2.3084970302374885</v>
      </c>
      <c r="AA140" s="6">
        <v>2.3084970302374885</v>
      </c>
      <c r="AC140">
        <f t="shared" si="13"/>
        <v>-3.3064621581223919E-2</v>
      </c>
      <c r="AD140" s="6">
        <f t="shared" si="16"/>
        <v>2.1947728568194198</v>
      </c>
      <c r="AE140">
        <v>2.1947728568194198</v>
      </c>
      <c r="AG140">
        <f t="shared" si="14"/>
        <v>5.4751574064613277E-3</v>
      </c>
      <c r="AH140">
        <f t="shared" si="17"/>
        <v>-0.1012139901261354</v>
      </c>
      <c r="AI140">
        <v>-0.1012139901261354</v>
      </c>
    </row>
    <row r="141" spans="1:35" x14ac:dyDescent="0.25">
      <c r="A141" t="s">
        <v>216</v>
      </c>
      <c r="B141" s="6">
        <v>5.2456729544394065</v>
      </c>
      <c r="C141" s="6">
        <v>6.5172573891546293</v>
      </c>
      <c r="D141" s="6">
        <v>5.8814651717970179</v>
      </c>
      <c r="E141" s="6">
        <v>0.16756691814023839</v>
      </c>
      <c r="F141" s="6">
        <v>5.7138982536567795</v>
      </c>
      <c r="G141" s="6">
        <v>4.4700818247999985</v>
      </c>
      <c r="H141" s="6">
        <v>0.96849459769217106</v>
      </c>
      <c r="I141" s="6">
        <v>0.22855899762390663</v>
      </c>
      <c r="J141" s="6">
        <v>0.22855899762390663</v>
      </c>
      <c r="K141" s="6">
        <v>0.32193273465888372</v>
      </c>
      <c r="L141" s="6">
        <v>4.1737994893572425</v>
      </c>
      <c r="M141" s="6">
        <v>-3.3867241131930688</v>
      </c>
      <c r="N141" s="6">
        <v>7.5605236025503118</v>
      </c>
      <c r="O141" s="6">
        <v>2.5394758494958527</v>
      </c>
      <c r="P141" s="6">
        <v>0.22149389645562664</v>
      </c>
      <c r="Q141" s="6">
        <v>6.1507969379932961</v>
      </c>
      <c r="R141" s="6">
        <v>3.6113210884974434</v>
      </c>
      <c r="S141" s="6">
        <v>-3.2418273855741484</v>
      </c>
      <c r="T141" s="6">
        <v>-3.42794889054275</v>
      </c>
      <c r="U141" s="6">
        <v>9.3926243235674445</v>
      </c>
      <c r="V141" s="6">
        <v>7.0392699790401938</v>
      </c>
      <c r="W141" s="6"/>
      <c r="X141" s="6"/>
      <c r="Y141" s="6">
        <f t="shared" si="12"/>
        <v>7.560523602550312E-2</v>
      </c>
      <c r="Z141" s="6">
        <f t="shared" si="15"/>
        <v>2.3841022662629916</v>
      </c>
      <c r="AA141" s="6">
        <v>2.3841022662629916</v>
      </c>
      <c r="AC141">
        <f t="shared" si="13"/>
        <v>4.1737994893572425E-2</v>
      </c>
      <c r="AD141" s="6">
        <f t="shared" si="16"/>
        <v>2.2365108517129921</v>
      </c>
      <c r="AE141">
        <v>2.2365108517129921</v>
      </c>
      <c r="AG141">
        <f t="shared" si="14"/>
        <v>-3.3867241131930688E-2</v>
      </c>
      <c r="AH141">
        <f t="shared" si="17"/>
        <v>-0.13508123125806609</v>
      </c>
      <c r="AI141">
        <v>-0.13508123125806609</v>
      </c>
    </row>
    <row r="142" spans="1:35" x14ac:dyDescent="0.25">
      <c r="A142" t="s">
        <v>217</v>
      </c>
      <c r="B142" s="6">
        <v>-6.7411066190430802</v>
      </c>
      <c r="C142" s="6">
        <v>-6.5844068176996728</v>
      </c>
      <c r="D142" s="6">
        <v>-6.6627567183713765</v>
      </c>
      <c r="E142" s="6">
        <v>-1.34759880063271</v>
      </c>
      <c r="F142" s="6">
        <v>-5.3151579177386665</v>
      </c>
      <c r="G142" s="6">
        <v>4.8433180720193434</v>
      </c>
      <c r="H142" s="6">
        <v>1.1144951301709227</v>
      </c>
      <c r="I142" s="6">
        <v>0.83208787328068468</v>
      </c>
      <c r="J142" s="6">
        <v>0.83208787328068468</v>
      </c>
      <c r="K142" s="6">
        <v>0.32193976683965475</v>
      </c>
      <c r="L142" s="6">
        <v>-7.8724659496105502</v>
      </c>
      <c r="M142" s="6">
        <v>-5.900471898933227</v>
      </c>
      <c r="N142" s="6">
        <v>-1.9719940506773233</v>
      </c>
      <c r="O142" s="6">
        <v>0.68616601839986302</v>
      </c>
      <c r="P142" s="6">
        <v>0.21676811309640684</v>
      </c>
      <c r="Q142" s="6">
        <v>-7.3350388442901</v>
      </c>
      <c r="R142" s="6">
        <v>-8.021204862689963</v>
      </c>
      <c r="S142" s="6">
        <v>-9.8983203304945846</v>
      </c>
      <c r="T142" s="6">
        <v>-4.7940229973429194</v>
      </c>
      <c r="U142" s="6">
        <v>2.5632814862044846</v>
      </c>
      <c r="V142" s="6">
        <v>-3.2271818653470437</v>
      </c>
      <c r="W142" s="6"/>
      <c r="X142" s="6"/>
      <c r="Y142" s="6">
        <f t="shared" si="12"/>
        <v>-1.9719940506773233E-2</v>
      </c>
      <c r="Z142" s="6">
        <f t="shared" si="15"/>
        <v>2.3643823257562184</v>
      </c>
      <c r="AA142" s="6">
        <v>2.3643823257562184</v>
      </c>
      <c r="AC142">
        <f t="shared" si="13"/>
        <v>-7.8724659496105506E-2</v>
      </c>
      <c r="AD142" s="6">
        <f t="shared" si="16"/>
        <v>2.1577861922168866</v>
      </c>
      <c r="AE142">
        <v>2.1577861922168866</v>
      </c>
      <c r="AG142">
        <f t="shared" si="14"/>
        <v>-5.9004718989332267E-2</v>
      </c>
      <c r="AH142">
        <f t="shared" si="17"/>
        <v>-0.19408595024739836</v>
      </c>
      <c r="AI142">
        <v>-0.19408595024739836</v>
      </c>
    </row>
    <row r="143" spans="1:35" x14ac:dyDescent="0.25">
      <c r="A143" t="s">
        <v>218</v>
      </c>
      <c r="B143" s="6">
        <v>-9.2548263271650555</v>
      </c>
      <c r="C143" s="6">
        <v>-4.7531860979239227</v>
      </c>
      <c r="D143" s="6">
        <v>-7.0040062125444891</v>
      </c>
      <c r="E143" s="6">
        <v>-6.5842149131917438</v>
      </c>
      <c r="F143" s="6">
        <v>-0.41979129935274528</v>
      </c>
      <c r="G143" s="6">
        <v>4.9994123433650222</v>
      </c>
      <c r="H143" s="6">
        <v>1.2592719793968143</v>
      </c>
      <c r="I143" s="6">
        <v>1.6390848229995925</v>
      </c>
      <c r="J143" s="6">
        <v>1.6390848229995925</v>
      </c>
      <c r="K143" s="6">
        <v>0.31977801923933313</v>
      </c>
      <c r="L143" s="6">
        <v>-5.2389222039967489</v>
      </c>
      <c r="M143" s="6">
        <v>-6.5930098393727041</v>
      </c>
      <c r="N143" s="6">
        <v>1.3540876353759552</v>
      </c>
      <c r="O143" s="6">
        <v>2.8053327542385302</v>
      </c>
      <c r="P143" s="6">
        <v>0.22202831872446752</v>
      </c>
      <c r="Q143" s="6">
        <v>-3.0564527646444795</v>
      </c>
      <c r="R143" s="6">
        <v>-5.8617855188830097</v>
      </c>
      <c r="S143" s="6">
        <v>-15.159899028738138</v>
      </c>
      <c r="T143" s="6">
        <v>-4.148072511711848</v>
      </c>
      <c r="U143" s="6">
        <v>12.103446264093659</v>
      </c>
      <c r="V143" s="6">
        <v>-1.7137130071711617</v>
      </c>
      <c r="W143" s="6"/>
      <c r="X143" s="6"/>
      <c r="Y143" s="6">
        <f t="shared" si="12"/>
        <v>1.3540876353759551E-2</v>
      </c>
      <c r="Z143" s="6">
        <f t="shared" si="15"/>
        <v>2.3779232021099781</v>
      </c>
      <c r="AA143" s="6">
        <v>2.3779232021099781</v>
      </c>
      <c r="AC143">
        <f t="shared" si="13"/>
        <v>-5.2389222039967487E-2</v>
      </c>
      <c r="AD143" s="6">
        <f t="shared" si="16"/>
        <v>2.1053969701769191</v>
      </c>
      <c r="AE143">
        <v>2.1053969701769191</v>
      </c>
      <c r="AG143">
        <f t="shared" si="14"/>
        <v>-6.5930098393727044E-2</v>
      </c>
      <c r="AH143">
        <f t="shared" si="17"/>
        <v>-0.26001604864112537</v>
      </c>
      <c r="AI143">
        <v>-0.26001604864112537</v>
      </c>
    </row>
    <row r="144" spans="1:35" x14ac:dyDescent="0.25">
      <c r="A144" t="s">
        <v>219</v>
      </c>
      <c r="B144" s="6">
        <v>2.2743079497479002</v>
      </c>
      <c r="C144" s="6">
        <v>1.5212532240495236</v>
      </c>
      <c r="D144" s="6">
        <v>1.8977805868987119</v>
      </c>
      <c r="E144" s="6">
        <v>0.99818387600834058</v>
      </c>
      <c r="F144" s="6">
        <v>0.8995967108903713</v>
      </c>
      <c r="G144" s="6">
        <v>4.1588119515243802</v>
      </c>
      <c r="H144" s="6">
        <v>1.0221804329656692</v>
      </c>
      <c r="I144" s="6">
        <v>1.00740380712665</v>
      </c>
      <c r="J144" s="6">
        <v>1.00740380712665</v>
      </c>
      <c r="K144" s="6">
        <v>0.31892581679589416</v>
      </c>
      <c r="L144" s="6">
        <v>-0.79452590477710638</v>
      </c>
      <c r="M144" s="6">
        <v>1.6377669317506116</v>
      </c>
      <c r="N144" s="6">
        <v>-2.4322928365277181</v>
      </c>
      <c r="O144" s="6">
        <v>0.61894511815464526</v>
      </c>
      <c r="P144" s="6">
        <v>0.21705909870575393</v>
      </c>
      <c r="Q144" s="6">
        <v>-0.3099284561174348</v>
      </c>
      <c r="R144" s="6">
        <v>-0.92887357427208006</v>
      </c>
      <c r="S144" s="6">
        <v>8.7107850252769659</v>
      </c>
      <c r="T144" s="6">
        <v>-0.32312555703422907</v>
      </c>
      <c r="U144" s="6">
        <v>-9.0207134813944005</v>
      </c>
      <c r="V144" s="6">
        <v>-0.60574801723785099</v>
      </c>
      <c r="W144" s="6"/>
      <c r="X144" s="6"/>
      <c r="Y144" s="6">
        <f t="shared" si="12"/>
        <v>-2.4322928365277181E-2</v>
      </c>
      <c r="Z144" s="6">
        <f t="shared" si="15"/>
        <v>2.3536002737447008</v>
      </c>
      <c r="AA144" s="6">
        <v>2.3536002737447008</v>
      </c>
      <c r="AC144">
        <f t="shared" si="13"/>
        <v>-7.9452590477710645E-3</v>
      </c>
      <c r="AD144" s="6">
        <f t="shared" si="16"/>
        <v>2.097451711129148</v>
      </c>
      <c r="AE144">
        <v>2.097451711129148</v>
      </c>
      <c r="AG144">
        <f t="shared" si="14"/>
        <v>1.6377669317506116E-2</v>
      </c>
      <c r="AH144">
        <f t="shared" si="17"/>
        <v>-0.24363837932361926</v>
      </c>
      <c r="AI144">
        <v>-0.24363837932361926</v>
      </c>
    </row>
    <row r="145" spans="1:35" x14ac:dyDescent="0.25">
      <c r="A145" t="s">
        <v>220</v>
      </c>
      <c r="B145" s="6">
        <v>-2.3989080921285932</v>
      </c>
      <c r="C145" s="6">
        <v>-2.5347153423926017</v>
      </c>
      <c r="D145" s="6">
        <v>-2.4668117172605974</v>
      </c>
      <c r="E145" s="6">
        <v>-2.549528653073807</v>
      </c>
      <c r="F145" s="6">
        <v>8.2716935813209602E-2</v>
      </c>
      <c r="G145" s="6">
        <v>3.3305495947608392</v>
      </c>
      <c r="H145" s="6">
        <v>0.78689344358302549</v>
      </c>
      <c r="I145" s="6">
        <v>0.99559622532581216</v>
      </c>
      <c r="J145" s="6">
        <v>0.99559622532581216</v>
      </c>
      <c r="K145" s="6">
        <v>0.31938315950934915</v>
      </c>
      <c r="L145" s="6">
        <v>-2.4729005904280896</v>
      </c>
      <c r="M145" s="6">
        <v>-0.34104074919917937</v>
      </c>
      <c r="N145" s="6">
        <v>-2.13185984122891</v>
      </c>
      <c r="O145" s="6">
        <v>3.5824706903311663</v>
      </c>
      <c r="P145" s="6">
        <v>0.21588050922880472</v>
      </c>
      <c r="Q145" s="6">
        <v>0.33618450297711711</v>
      </c>
      <c r="R145" s="6">
        <v>-3.2462861873540492</v>
      </c>
      <c r="S145" s="6">
        <v>-4.024017355691738</v>
      </c>
      <c r="T145" s="6">
        <v>0.67294101588283739</v>
      </c>
      <c r="U145" s="6">
        <v>4.3602018586688551</v>
      </c>
      <c r="V145" s="6">
        <v>-3.9192272032368867</v>
      </c>
      <c r="W145" s="6"/>
      <c r="X145" s="6"/>
      <c r="Y145" s="6">
        <f t="shared" si="12"/>
        <v>-2.13185984122891E-2</v>
      </c>
      <c r="Z145" s="6">
        <f t="shared" si="15"/>
        <v>2.3322816753324118</v>
      </c>
      <c r="AA145" s="6">
        <v>2.3322816753324118</v>
      </c>
      <c r="AC145">
        <f t="shared" si="13"/>
        <v>-2.4729005904280895E-2</v>
      </c>
      <c r="AD145" s="6">
        <f t="shared" si="16"/>
        <v>2.0727227052248671</v>
      </c>
      <c r="AE145">
        <v>2.0727227052248671</v>
      </c>
      <c r="AG145">
        <f t="shared" si="14"/>
        <v>-3.4104074919917935E-3</v>
      </c>
      <c r="AH145">
        <f t="shared" si="17"/>
        <v>-0.24704878681561104</v>
      </c>
      <c r="AI145">
        <v>-0.24704878681561104</v>
      </c>
    </row>
    <row r="146" spans="1:35" x14ac:dyDescent="0.25">
      <c r="A146" t="s">
        <v>221</v>
      </c>
      <c r="B146" s="6">
        <v>0.14376595058251951</v>
      </c>
      <c r="C146" s="6">
        <v>-2.5484480923687158</v>
      </c>
      <c r="D146" s="6">
        <v>-1.2023410708930982</v>
      </c>
      <c r="E146" s="6">
        <v>-3.660862819595323</v>
      </c>
      <c r="F146" s="6">
        <v>2.4585217487022248</v>
      </c>
      <c r="G146" s="6">
        <v>2.6694722899088776</v>
      </c>
      <c r="H146" s="6">
        <v>0.55298832489256711</v>
      </c>
      <c r="I146" s="6">
        <v>-1.0595332607721275E-3</v>
      </c>
      <c r="J146" s="6">
        <v>-1.0595332607721275E-3</v>
      </c>
      <c r="K146" s="6">
        <v>0.32115004737975406</v>
      </c>
      <c r="L146" s="6">
        <v>0.42625359245910471</v>
      </c>
      <c r="M146" s="6">
        <v>-0.31477277521957103</v>
      </c>
      <c r="N146" s="6">
        <v>0.74102636767867569</v>
      </c>
      <c r="O146" s="6">
        <v>1.8481791663322207</v>
      </c>
      <c r="P146" s="6">
        <v>0.21771812080536909</v>
      </c>
      <c r="Q146" s="6">
        <v>1.8720506637858407</v>
      </c>
      <c r="R146" s="6">
        <v>2.3871497453619939E-2</v>
      </c>
      <c r="S146" s="6">
        <v>0.11668769969822228</v>
      </c>
      <c r="T146" s="6">
        <v>-0.43485322997534676</v>
      </c>
      <c r="U146" s="6">
        <v>1.7553629640876185</v>
      </c>
      <c r="V146" s="6">
        <v>0.45872472742896669</v>
      </c>
      <c r="W146" s="6"/>
      <c r="X146" s="6"/>
      <c r="Y146" s="6">
        <f t="shared" si="12"/>
        <v>7.4102636767867571E-3</v>
      </c>
      <c r="Z146" s="6">
        <f t="shared" si="15"/>
        <v>2.3396919390091986</v>
      </c>
      <c r="AA146" s="6">
        <v>2.3396919390091986</v>
      </c>
      <c r="AC146">
        <f t="shared" si="13"/>
        <v>4.2625359245910474E-3</v>
      </c>
      <c r="AD146" s="6">
        <f t="shared" si="16"/>
        <v>2.0769852411494583</v>
      </c>
      <c r="AE146">
        <v>2.0769852411494583</v>
      </c>
      <c r="AG146">
        <f t="shared" si="14"/>
        <v>-3.1477277521957101E-3</v>
      </c>
      <c r="AH146">
        <f t="shared" si="17"/>
        <v>-0.25019651456780673</v>
      </c>
      <c r="AI146">
        <v>-0.25019651456780673</v>
      </c>
    </row>
    <row r="147" spans="1:35" x14ac:dyDescent="0.25">
      <c r="A147" t="s">
        <v>222</v>
      </c>
      <c r="B147" s="6">
        <v>6.0580561425346957</v>
      </c>
      <c r="C147" s="6">
        <v>5.0717707222631248</v>
      </c>
      <c r="D147" s="6">
        <v>5.5649134323989102</v>
      </c>
      <c r="E147" s="6">
        <v>2.1086966967196474</v>
      </c>
      <c r="F147" s="6">
        <v>3.4562167356792628</v>
      </c>
      <c r="G147" s="6">
        <v>1.7540406007984295</v>
      </c>
      <c r="H147" s="6">
        <v>0.32005052497154907</v>
      </c>
      <c r="I147" s="6">
        <v>1.7147852334765901</v>
      </c>
      <c r="J147" s="6">
        <v>1.7147852334765901</v>
      </c>
      <c r="K147" s="6">
        <v>0.32422648040710522</v>
      </c>
      <c r="L147" s="6">
        <v>2.4123991808423249</v>
      </c>
      <c r="M147" s="6">
        <v>3.2467616950146896</v>
      </c>
      <c r="N147" s="6">
        <v>-0.83436251417236473</v>
      </c>
      <c r="O147" s="6">
        <v>1.9093776697278773</v>
      </c>
      <c r="P147" s="6">
        <v>0.21467146714671465</v>
      </c>
      <c r="Q147" s="6">
        <v>3.9118879448725434</v>
      </c>
      <c r="R147" s="6">
        <v>2.0025102751446662</v>
      </c>
      <c r="S147" s="6">
        <v>10.004883500409184</v>
      </c>
      <c r="T147" s="6">
        <v>1.3994126399011231</v>
      </c>
      <c r="U147" s="6">
        <v>-6.0929955555366409</v>
      </c>
      <c r="V147" s="6">
        <v>0.6030976352435431</v>
      </c>
      <c r="W147" s="6"/>
      <c r="X147" s="6"/>
      <c r="Y147" s="6">
        <f t="shared" si="12"/>
        <v>-8.3436251417236471E-3</v>
      </c>
      <c r="Z147" s="6">
        <f t="shared" si="15"/>
        <v>2.3313483138674749</v>
      </c>
      <c r="AA147" s="6">
        <v>2.3313483138674749</v>
      </c>
      <c r="AC147">
        <f t="shared" si="13"/>
        <v>2.4123991808423249E-2</v>
      </c>
      <c r="AD147" s="6">
        <f t="shared" si="16"/>
        <v>2.1011092329578815</v>
      </c>
      <c r="AE147">
        <v>2.1011092329578815</v>
      </c>
      <c r="AG147">
        <f t="shared" si="14"/>
        <v>3.2467616950146896E-2</v>
      </c>
      <c r="AH147">
        <f t="shared" si="17"/>
        <v>-0.21772889761765984</v>
      </c>
      <c r="AI147">
        <v>-0.21772889761765984</v>
      </c>
    </row>
    <row r="148" spans="1:35" x14ac:dyDescent="0.25">
      <c r="A148" t="s">
        <v>223</v>
      </c>
      <c r="B148" s="6">
        <v>11.214861600460502</v>
      </c>
      <c r="C148" s="6">
        <v>8.2659218493317255</v>
      </c>
      <c r="D148" s="6">
        <v>9.7403917248961136</v>
      </c>
      <c r="E148" s="6">
        <v>4.0242049301056682</v>
      </c>
      <c r="F148" s="6">
        <v>5.7161867947904454</v>
      </c>
      <c r="G148" s="6">
        <v>2.1954767464768921</v>
      </c>
      <c r="H148" s="6">
        <v>0.25095776926988833</v>
      </c>
      <c r="I148" s="6">
        <v>0.37456703558014226</v>
      </c>
      <c r="J148" s="6">
        <v>0.37456703558014226</v>
      </c>
      <c r="K148" s="6">
        <v>0.32705263593290534</v>
      </c>
      <c r="L148" s="6">
        <v>6.0622132683909484</v>
      </c>
      <c r="M148" s="6">
        <v>6.8861040086266563</v>
      </c>
      <c r="N148" s="6">
        <v>-0.82389074023570785</v>
      </c>
      <c r="O148" s="6">
        <v>2.2337389189594488</v>
      </c>
      <c r="P148" s="6">
        <v>0.22004570682337579</v>
      </c>
      <c r="Q148" s="6">
        <v>7.8044275280690822</v>
      </c>
      <c r="R148" s="6">
        <v>5.5706886091096335</v>
      </c>
      <c r="S148" s="6">
        <v>12.202009601067763</v>
      </c>
      <c r="T148" s="6">
        <v>5.3863466334465366</v>
      </c>
      <c r="U148" s="6">
        <v>-4.3975820729986808</v>
      </c>
      <c r="V148" s="6">
        <v>0.18434197566309685</v>
      </c>
      <c r="W148" s="6"/>
      <c r="X148" s="6"/>
      <c r="Y148" s="6">
        <f t="shared" si="12"/>
        <v>-8.2389074023570784E-3</v>
      </c>
      <c r="Z148" s="6">
        <f t="shared" si="15"/>
        <v>2.3231094064651177</v>
      </c>
      <c r="AA148" s="6">
        <v>2.3231094064651177</v>
      </c>
      <c r="AC148">
        <f t="shared" si="13"/>
        <v>6.0622132683909487E-2</v>
      </c>
      <c r="AD148" s="6">
        <f t="shared" si="16"/>
        <v>2.1617313656417911</v>
      </c>
      <c r="AE148">
        <v>2.1617313656417911</v>
      </c>
      <c r="AG148">
        <f t="shared" si="14"/>
        <v>6.8861040086266562E-2</v>
      </c>
      <c r="AH148">
        <f t="shared" si="17"/>
        <v>-0.14886785753139328</v>
      </c>
      <c r="AI148">
        <v>-0.14886785753139328</v>
      </c>
    </row>
    <row r="149" spans="1:35" x14ac:dyDescent="0.25">
      <c r="A149" t="s">
        <v>224</v>
      </c>
      <c r="B149" s="6">
        <v>9.5043920064719956</v>
      </c>
      <c r="C149" s="6">
        <v>6.4926544419170895</v>
      </c>
      <c r="D149" s="6">
        <v>7.9985232241945425</v>
      </c>
      <c r="E149" s="6">
        <v>7.928952531236888</v>
      </c>
      <c r="F149" s="6">
        <v>6.9570692957654501E-2</v>
      </c>
      <c r="G149" s="6">
        <v>3.0535702397527422</v>
      </c>
      <c r="H149" s="6">
        <v>0.18199484901764151</v>
      </c>
      <c r="I149" s="6">
        <v>0.29904462545644606</v>
      </c>
      <c r="J149" s="6">
        <v>0.29904462545644606</v>
      </c>
      <c r="K149" s="6">
        <v>0.3296285139572428</v>
      </c>
      <c r="L149" s="6">
        <v>1.4761647227126931</v>
      </c>
      <c r="M149" s="6">
        <v>6.2043918094617307</v>
      </c>
      <c r="N149" s="6">
        <v>-4.7282270867490377</v>
      </c>
      <c r="O149" s="6">
        <v>4.0920476397995369</v>
      </c>
      <c r="P149" s="6">
        <v>0.22275612921328608</v>
      </c>
      <c r="Q149" s="6">
        <v>4.6566836697141216</v>
      </c>
      <c r="R149" s="6">
        <v>0.56463602991458506</v>
      </c>
      <c r="S149" s="6">
        <v>12.600654294683725</v>
      </c>
      <c r="T149" s="6">
        <v>4.3712391450373227</v>
      </c>
      <c r="U149" s="6">
        <v>-7.9439706249696034</v>
      </c>
      <c r="V149" s="6">
        <v>-3.8066031151227375</v>
      </c>
      <c r="W149" s="6"/>
      <c r="X149" s="6"/>
      <c r="Y149" s="6">
        <f t="shared" si="12"/>
        <v>-4.7282270867490379E-2</v>
      </c>
      <c r="Z149" s="6">
        <f t="shared" si="15"/>
        <v>2.2758271355976274</v>
      </c>
      <c r="AA149" s="6">
        <v>2.2758271355976274</v>
      </c>
      <c r="AC149">
        <f t="shared" si="13"/>
        <v>1.4761647227126931E-2</v>
      </c>
      <c r="AD149" s="6">
        <f t="shared" si="16"/>
        <v>2.1764930128689182</v>
      </c>
      <c r="AE149">
        <v>2.1764930128689182</v>
      </c>
      <c r="AG149">
        <f t="shared" si="14"/>
        <v>6.204391809461731E-2</v>
      </c>
      <c r="AH149">
        <f t="shared" si="17"/>
        <v>-8.6823939436775965E-2</v>
      </c>
      <c r="AI149">
        <v>-8.6823939436775965E-2</v>
      </c>
    </row>
    <row r="150" spans="1:35" x14ac:dyDescent="0.25">
      <c r="A150" t="s">
        <v>225</v>
      </c>
      <c r="B150" s="6">
        <v>9.8613062647762817</v>
      </c>
      <c r="C150" s="6">
        <v>11.03943967967691</v>
      </c>
      <c r="D150" s="6">
        <v>10.450372972226596</v>
      </c>
      <c r="E150" s="6">
        <v>6.3565583425059913</v>
      </c>
      <c r="F150" s="6">
        <v>4.0938146297206046</v>
      </c>
      <c r="G150" s="6">
        <v>4.0069654585428944</v>
      </c>
      <c r="H150" s="6">
        <v>0.11312596668950903</v>
      </c>
      <c r="I150" s="6">
        <v>0.25110968461916627</v>
      </c>
      <c r="J150" s="6">
        <v>0.25110968461916627</v>
      </c>
      <c r="K150" s="6">
        <v>0.33195411448016598</v>
      </c>
      <c r="L150" s="6">
        <v>4.7060188632814564</v>
      </c>
      <c r="M150" s="6">
        <v>4.3648851850852584</v>
      </c>
      <c r="N150" s="6">
        <v>0.341133678196198</v>
      </c>
      <c r="O150" s="6">
        <v>1.3752159842804441</v>
      </c>
      <c r="P150" s="6">
        <v>0.23041600054423619</v>
      </c>
      <c r="Q150" s="6">
        <v>5.7643630805794945</v>
      </c>
      <c r="R150" s="6">
        <v>4.3891470962990509</v>
      </c>
      <c r="S150" s="6">
        <v>7.7615203598062994</v>
      </c>
      <c r="T150" s="6">
        <v>3.3479213542096633</v>
      </c>
      <c r="U150" s="6">
        <v>-1.9971572792268049</v>
      </c>
      <c r="V150" s="6">
        <v>1.0412257420893876</v>
      </c>
      <c r="W150" s="6"/>
      <c r="X150" s="6"/>
      <c r="Y150" s="6">
        <f t="shared" si="12"/>
        <v>3.41133678196198E-3</v>
      </c>
      <c r="Z150" s="6">
        <f t="shared" si="15"/>
        <v>2.2792384723795895</v>
      </c>
      <c r="AA150" s="6">
        <v>2.2792384723795895</v>
      </c>
      <c r="AC150">
        <f t="shared" si="13"/>
        <v>4.706018863281456E-2</v>
      </c>
      <c r="AD150" s="6">
        <f t="shared" si="16"/>
        <v>2.2235532015017325</v>
      </c>
      <c r="AE150">
        <v>2.2235532015017325</v>
      </c>
      <c r="AG150">
        <f t="shared" si="14"/>
        <v>4.3648851850852585E-2</v>
      </c>
      <c r="AH150">
        <f t="shared" si="17"/>
        <v>-4.317508758592338E-2</v>
      </c>
      <c r="AI150">
        <v>-4.317508758592338E-2</v>
      </c>
    </row>
    <row r="151" spans="1:35" x14ac:dyDescent="0.25">
      <c r="A151" t="s">
        <v>226</v>
      </c>
      <c r="B151" s="6">
        <v>9.7264504149277897</v>
      </c>
      <c r="C151" s="6">
        <v>13.719051737103349</v>
      </c>
      <c r="D151" s="6">
        <v>11.72275107601557</v>
      </c>
      <c r="E151" s="6">
        <v>7.7121053907415416</v>
      </c>
      <c r="F151" s="6">
        <v>4.010645685274028</v>
      </c>
      <c r="G151" s="6">
        <v>5.160007667661521</v>
      </c>
      <c r="H151" s="6">
        <v>4.4315487025059497E-2</v>
      </c>
      <c r="I151" s="6">
        <v>-0.5858138507466748</v>
      </c>
      <c r="J151" s="6">
        <v>-0.5858138507466748</v>
      </c>
      <c r="K151" s="6">
        <v>0.33402943750156577</v>
      </c>
      <c r="L151" s="6">
        <v>5.2532562318646114</v>
      </c>
      <c r="M151" s="6">
        <v>1.8575496904750328</v>
      </c>
      <c r="N151" s="6">
        <v>3.3957065413895786</v>
      </c>
      <c r="O151" s="6">
        <v>3.7665414866354556</v>
      </c>
      <c r="P151" s="6">
        <v>0.22955084299262382</v>
      </c>
      <c r="Q151" s="6">
        <v>8.1551849450762077</v>
      </c>
      <c r="R151" s="6">
        <v>4.3886434584407521</v>
      </c>
      <c r="S151" s="6">
        <v>2.6351505627434877</v>
      </c>
      <c r="T151" s="6">
        <v>1.6258680355370749</v>
      </c>
      <c r="U151" s="6">
        <v>5.52003438233272</v>
      </c>
      <c r="V151" s="6">
        <v>2.7627754229036769</v>
      </c>
      <c r="W151" s="6"/>
      <c r="X151" s="6"/>
      <c r="Y151" s="6">
        <f t="shared" si="12"/>
        <v>3.3957065413895787E-2</v>
      </c>
      <c r="Z151" s="6">
        <f t="shared" si="15"/>
        <v>2.3131955377934852</v>
      </c>
      <c r="AA151" s="6">
        <v>2.3131955377934852</v>
      </c>
      <c r="AC151">
        <f t="shared" si="13"/>
        <v>5.2532562318646114E-2</v>
      </c>
      <c r="AD151" s="6">
        <f t="shared" si="16"/>
        <v>2.2760857638203786</v>
      </c>
      <c r="AE151">
        <v>2.2760857638203786</v>
      </c>
      <c r="AG151">
        <f t="shared" si="14"/>
        <v>1.8575496904750327E-2</v>
      </c>
      <c r="AH151">
        <f t="shared" si="17"/>
        <v>-2.4599590681173053E-2</v>
      </c>
      <c r="AI151">
        <v>-2.4599590681173053E-2</v>
      </c>
    </row>
    <row r="152" spans="1:35" x14ac:dyDescent="0.25">
      <c r="A152" t="s">
        <v>227</v>
      </c>
      <c r="B152" s="6">
        <v>8.6028452320292104</v>
      </c>
      <c r="C152" s="6">
        <v>7.9026472373044498</v>
      </c>
      <c r="D152" s="6">
        <v>8.2527462346668301</v>
      </c>
      <c r="E152" s="6">
        <v>5.0777210475214218</v>
      </c>
      <c r="F152" s="6">
        <v>3.1750251871454083</v>
      </c>
      <c r="G152" s="6">
        <v>5.2347187154922361</v>
      </c>
      <c r="H152" s="6">
        <v>8.8825590814778366E-2</v>
      </c>
      <c r="I152" s="6">
        <v>-0.41630315012994856</v>
      </c>
      <c r="J152" s="6">
        <v>-0.41630315012994856</v>
      </c>
      <c r="K152" s="6">
        <v>0.3354649664318049</v>
      </c>
      <c r="L152" s="6">
        <v>3.3990059975758582</v>
      </c>
      <c r="M152" s="6">
        <v>0.43994290577226119</v>
      </c>
      <c r="N152" s="6">
        <v>2.9590630918035972</v>
      </c>
      <c r="O152" s="6">
        <v>2.0718735712285659</v>
      </c>
      <c r="P152" s="6">
        <v>0.23169014084507042</v>
      </c>
      <c r="Q152" s="6">
        <v>4.990846889273298</v>
      </c>
      <c r="R152" s="6">
        <v>2.9189733180447326</v>
      </c>
      <c r="S152" s="6">
        <v>-1.7575262762347079</v>
      </c>
      <c r="T152" s="6">
        <v>1.1026077645076351</v>
      </c>
      <c r="U152" s="6">
        <v>6.7483731655080064</v>
      </c>
      <c r="V152" s="6">
        <v>1.8163655535370975</v>
      </c>
      <c r="W152" s="6"/>
      <c r="X152" s="6"/>
      <c r="Y152" s="6">
        <f t="shared" si="12"/>
        <v>2.9590630918035973E-2</v>
      </c>
      <c r="Z152" s="6">
        <f t="shared" si="15"/>
        <v>2.342786168711521</v>
      </c>
      <c r="AA152" s="6">
        <v>2.342786168711521</v>
      </c>
      <c r="AC152">
        <f t="shared" si="13"/>
        <v>3.3990059975758581E-2</v>
      </c>
      <c r="AD152" s="6">
        <f t="shared" si="16"/>
        <v>2.3100758237961374</v>
      </c>
      <c r="AE152">
        <v>2.3100758237961374</v>
      </c>
      <c r="AG152">
        <f t="shared" si="14"/>
        <v>4.3994290577226121E-3</v>
      </c>
      <c r="AH152">
        <f t="shared" si="17"/>
        <v>-2.0200161623450442E-2</v>
      </c>
      <c r="AI152">
        <v>-2.0200161623450442E-2</v>
      </c>
    </row>
    <row r="153" spans="1:35" x14ac:dyDescent="0.25">
      <c r="A153" t="s">
        <v>228</v>
      </c>
      <c r="B153" s="6">
        <v>3.9560670697932565</v>
      </c>
      <c r="C153" s="6">
        <v>4.5495400652145079</v>
      </c>
      <c r="D153" s="6">
        <v>4.2528035675038822</v>
      </c>
      <c r="E153" s="6">
        <v>1.9170827732107654</v>
      </c>
      <c r="F153" s="6">
        <v>2.3357207942931169</v>
      </c>
      <c r="G153" s="6">
        <v>5.1838028056886802</v>
      </c>
      <c r="H153" s="6">
        <v>0.13330604942183299</v>
      </c>
      <c r="I153" s="6">
        <v>1.1620841277025562</v>
      </c>
      <c r="J153" s="6">
        <v>1.1620841277025562</v>
      </c>
      <c r="K153" s="6">
        <v>0.33626070127083574</v>
      </c>
      <c r="L153" s="6">
        <v>0.46593032133101875</v>
      </c>
      <c r="M153" s="6">
        <v>-1.5015393484711501</v>
      </c>
      <c r="N153" s="6">
        <v>1.9674696698021688</v>
      </c>
      <c r="O153" s="6">
        <v>2.9768389864514271</v>
      </c>
      <c r="P153" s="6">
        <v>0.23180830630687366</v>
      </c>
      <c r="Q153" s="6">
        <v>2.7527133041848701</v>
      </c>
      <c r="R153" s="6">
        <v>-0.22412568226655694</v>
      </c>
      <c r="S153" s="6">
        <v>-4.7431079037163588</v>
      </c>
      <c r="T153" s="6">
        <v>-0.52336876587020609</v>
      </c>
      <c r="U153" s="6">
        <v>7.495821207901229</v>
      </c>
      <c r="V153" s="6">
        <v>0.29924308360364915</v>
      </c>
      <c r="W153" s="6"/>
      <c r="X153" s="6"/>
      <c r="Y153" s="6">
        <f t="shared" si="12"/>
        <v>1.9674696698021688E-2</v>
      </c>
      <c r="Z153" s="6">
        <f t="shared" si="15"/>
        <v>2.3624608654095427</v>
      </c>
      <c r="AA153" s="6">
        <v>2.3624608654095427</v>
      </c>
      <c r="AC153">
        <f t="shared" si="13"/>
        <v>4.6593032133101873E-3</v>
      </c>
      <c r="AD153" s="6">
        <f t="shared" si="16"/>
        <v>2.3147351270094476</v>
      </c>
      <c r="AE153">
        <v>2.3147351270094476</v>
      </c>
      <c r="AG153">
        <f t="shared" si="14"/>
        <v>-1.5015393484711502E-2</v>
      </c>
      <c r="AH153">
        <f t="shared" si="17"/>
        <v>-3.5215555108161947E-2</v>
      </c>
      <c r="AI153">
        <v>-3.5215555108161947E-2</v>
      </c>
    </row>
    <row r="154" spans="1:35" x14ac:dyDescent="0.25">
      <c r="A154" t="s">
        <v>229</v>
      </c>
      <c r="B154" s="6">
        <v>3.0318779168519328</v>
      </c>
      <c r="C154" s="6">
        <v>4.4954011226680635</v>
      </c>
      <c r="D154" s="6">
        <v>3.7636395197599981</v>
      </c>
      <c r="E154" s="6">
        <v>2.2807919964773049</v>
      </c>
      <c r="F154" s="6">
        <v>1.4828475232826932</v>
      </c>
      <c r="G154" s="6">
        <v>5.0628406455903026</v>
      </c>
      <c r="H154" s="6">
        <v>0.17774204659595227</v>
      </c>
      <c r="I154" s="6">
        <v>1.3316956164988625</v>
      </c>
      <c r="J154" s="6">
        <v>1.3316956164988625</v>
      </c>
      <c r="K154" s="6">
        <v>0.33641664201870203</v>
      </c>
      <c r="L154" s="6">
        <v>-0.33677099018985768</v>
      </c>
      <c r="M154" s="6">
        <v>-1.2415519003478539</v>
      </c>
      <c r="N154" s="6">
        <v>0.90478091015799622</v>
      </c>
      <c r="O154" s="6">
        <v>2.3923819310183969</v>
      </c>
      <c r="P154" s="6">
        <v>0.23593759711604201</v>
      </c>
      <c r="Q154" s="6">
        <v>1.491158096640222</v>
      </c>
      <c r="R154" s="6">
        <v>-0.90122383437817477</v>
      </c>
      <c r="S154" s="6">
        <v>-0.16269366407475083</v>
      </c>
      <c r="T154" s="6">
        <v>-1.5746964431683779</v>
      </c>
      <c r="U154" s="6">
        <v>1.6538517607149728</v>
      </c>
      <c r="V154" s="6">
        <v>0.6734726087902031</v>
      </c>
      <c r="W154" s="6"/>
      <c r="X154" s="6"/>
      <c r="Y154" s="6">
        <f t="shared" si="12"/>
        <v>9.0478091015799619E-3</v>
      </c>
      <c r="Z154" s="6">
        <f t="shared" si="15"/>
        <v>2.3715086745111225</v>
      </c>
      <c r="AA154" s="6">
        <v>2.3715086745111225</v>
      </c>
      <c r="AC154">
        <f t="shared" si="13"/>
        <v>-3.3677099018985766E-3</v>
      </c>
      <c r="AD154" s="6">
        <f t="shared" si="16"/>
        <v>2.3113674171075491</v>
      </c>
      <c r="AE154">
        <v>2.3113674171075491</v>
      </c>
      <c r="AG154">
        <f t="shared" si="14"/>
        <v>-1.2415519003478538E-2</v>
      </c>
      <c r="AH154">
        <f t="shared" si="17"/>
        <v>-4.7631074111640484E-2</v>
      </c>
      <c r="AI154">
        <v>-4.7631074111640484E-2</v>
      </c>
    </row>
    <row r="155" spans="1:35" x14ac:dyDescent="0.25">
      <c r="A155" t="s">
        <v>230</v>
      </c>
      <c r="B155" s="6">
        <v>4.4402276089636317</v>
      </c>
      <c r="C155" s="6">
        <v>3.8861226762096024</v>
      </c>
      <c r="D155" s="6">
        <v>4.163175142586617</v>
      </c>
      <c r="E155" s="6">
        <v>3.0652220439460365</v>
      </c>
      <c r="F155" s="6">
        <v>1.0979530986405805</v>
      </c>
      <c r="G155" s="6">
        <v>4.6734670828025475</v>
      </c>
      <c r="H155" s="6">
        <v>0.22211881542304468</v>
      </c>
      <c r="I155" s="6">
        <v>-1.5864057586867375</v>
      </c>
      <c r="J155" s="6">
        <v>-1.5864057586867375</v>
      </c>
      <c r="K155" s="6">
        <v>0.33593278867535981</v>
      </c>
      <c r="L155" s="6">
        <v>1.6111709060646522</v>
      </c>
      <c r="M155" s="6">
        <v>-2.8264395728253162</v>
      </c>
      <c r="N155" s="6">
        <v>4.4376104788899688</v>
      </c>
      <c r="O155" s="6">
        <v>4.7278763870631115</v>
      </c>
      <c r="P155" s="6">
        <v>0.23470255818192864</v>
      </c>
      <c r="Q155" s="6">
        <v>5.2294026103161171</v>
      </c>
      <c r="R155" s="6">
        <v>0.50152622325300555</v>
      </c>
      <c r="S155" s="6">
        <v>-6.900712975763164</v>
      </c>
      <c r="T155" s="6">
        <v>-1.5769353432927873</v>
      </c>
      <c r="U155" s="6">
        <v>12.130115586079281</v>
      </c>
      <c r="V155" s="6">
        <v>2.0784615665457928</v>
      </c>
      <c r="W155" s="6"/>
      <c r="X155" s="6"/>
      <c r="Y155" s="6">
        <f t="shared" si="12"/>
        <v>4.4376104788899688E-2</v>
      </c>
      <c r="Z155" s="6">
        <f t="shared" si="15"/>
        <v>2.415884779300022</v>
      </c>
      <c r="AA155" s="6">
        <v>2.415884779300022</v>
      </c>
      <c r="AC155">
        <f t="shared" si="13"/>
        <v>1.6111709060646521E-2</v>
      </c>
      <c r="AD155" s="6">
        <f t="shared" si="16"/>
        <v>2.3274791261681957</v>
      </c>
      <c r="AE155">
        <v>2.3274791261681957</v>
      </c>
      <c r="AG155">
        <f t="shared" si="14"/>
        <v>-2.8264395728253164E-2</v>
      </c>
      <c r="AH155">
        <f t="shared" si="17"/>
        <v>-7.5895469839893648E-2</v>
      </c>
      <c r="AI155">
        <v>-7.5895469839893648E-2</v>
      </c>
    </row>
    <row r="156" spans="1:35" x14ac:dyDescent="0.25">
      <c r="A156" t="s">
        <v>231</v>
      </c>
      <c r="B156" s="6">
        <v>3.9577093727476864</v>
      </c>
      <c r="C156" s="6">
        <v>3.0050010390159088</v>
      </c>
      <c r="D156" s="6">
        <v>3.4813552058817976</v>
      </c>
      <c r="E156" s="6">
        <v>2.0808256709635486</v>
      </c>
      <c r="F156" s="6">
        <v>1.4005295349182489</v>
      </c>
      <c r="G156" s="6">
        <v>4.3827760829145914</v>
      </c>
      <c r="H156" s="6">
        <v>0.29859250390593672</v>
      </c>
      <c r="I156" s="6">
        <v>2.3444975144464308</v>
      </c>
      <c r="J156" s="6">
        <v>2.3444975144464308</v>
      </c>
      <c r="K156" s="6">
        <v>0.33415806537299775</v>
      </c>
      <c r="L156" s="6">
        <v>-0.92975052207109643</v>
      </c>
      <c r="M156" s="6">
        <v>-0.11866854271675661</v>
      </c>
      <c r="N156" s="6">
        <v>-0.81108197935433979</v>
      </c>
      <c r="O156" s="6">
        <v>1.3938215965614122</v>
      </c>
      <c r="P156" s="6">
        <v>0.23555289540625468</v>
      </c>
      <c r="Q156" s="6">
        <v>0.13575236174050653</v>
      </c>
      <c r="R156" s="6">
        <v>-1.2580692348209057</v>
      </c>
      <c r="S156" s="6">
        <v>0.45383265768443487</v>
      </c>
      <c r="T156" s="6">
        <v>-0.2950761902409415</v>
      </c>
      <c r="U156" s="6">
        <v>-0.31808029594392834</v>
      </c>
      <c r="V156" s="6">
        <v>-0.96299304457996415</v>
      </c>
      <c r="W156" s="6"/>
      <c r="X156" s="6"/>
      <c r="Y156" s="6">
        <f t="shared" si="12"/>
        <v>-8.1108197935433977E-3</v>
      </c>
      <c r="Z156" s="6">
        <f t="shared" si="15"/>
        <v>2.4077739595064784</v>
      </c>
      <c r="AA156" s="6">
        <v>2.4077739595064784</v>
      </c>
      <c r="AC156">
        <f t="shared" si="13"/>
        <v>-9.2975052207109644E-3</v>
      </c>
      <c r="AD156" s="6">
        <f t="shared" si="16"/>
        <v>2.3181816209474846</v>
      </c>
      <c r="AE156">
        <v>2.3181816209474846</v>
      </c>
      <c r="AG156">
        <f t="shared" si="14"/>
        <v>-1.1866854271675661E-3</v>
      </c>
      <c r="AH156">
        <f t="shared" si="17"/>
        <v>-7.708215526706122E-2</v>
      </c>
      <c r="AI156">
        <v>-7.708215526706122E-2</v>
      </c>
    </row>
    <row r="157" spans="1:35" x14ac:dyDescent="0.25">
      <c r="A157" t="s">
        <v>232</v>
      </c>
      <c r="B157" s="6">
        <v>6.9871815944745563</v>
      </c>
      <c r="C157" s="6">
        <v>5.2934992986218177</v>
      </c>
      <c r="D157" s="6">
        <v>6.140340446548187</v>
      </c>
      <c r="E157" s="6">
        <v>0.52323019569158191</v>
      </c>
      <c r="F157" s="6">
        <v>5.6171102508566051</v>
      </c>
      <c r="G157" s="6">
        <v>4.493439305848371</v>
      </c>
      <c r="H157" s="6">
        <v>0.37489497579379361</v>
      </c>
      <c r="I157" s="6">
        <v>0.18700060169827282</v>
      </c>
      <c r="J157" s="6">
        <v>0.18700060169827282</v>
      </c>
      <c r="K157" s="6">
        <v>0.33109247211169857</v>
      </c>
      <c r="L157" s="6">
        <v>4.17751779157879</v>
      </c>
      <c r="M157" s="6">
        <v>1.4814837894051807</v>
      </c>
      <c r="N157" s="6">
        <v>2.6960340021736093</v>
      </c>
      <c r="O157" s="6">
        <v>2.2853715840773372</v>
      </c>
      <c r="P157" s="6">
        <v>0.23680819912152271</v>
      </c>
      <c r="Q157" s="6">
        <v>5.9216946465072713</v>
      </c>
      <c r="R157" s="6">
        <v>3.6363230624299341</v>
      </c>
      <c r="S157" s="6">
        <v>2.8894302116463417</v>
      </c>
      <c r="T157" s="6">
        <v>1.0446168624718166</v>
      </c>
      <c r="U157" s="6">
        <v>3.0322644348609296</v>
      </c>
      <c r="V157" s="6">
        <v>2.5917061999581175</v>
      </c>
      <c r="W157" s="6"/>
      <c r="X157" s="6"/>
      <c r="Y157" s="6">
        <f t="shared" si="12"/>
        <v>2.6960340021736095E-2</v>
      </c>
      <c r="Z157" s="6">
        <f t="shared" si="15"/>
        <v>2.4347342995282144</v>
      </c>
      <c r="AA157" s="6">
        <v>2.4347342995282144</v>
      </c>
      <c r="AC157">
        <f t="shared" si="13"/>
        <v>4.1775177915787901E-2</v>
      </c>
      <c r="AD157" s="6">
        <f t="shared" si="16"/>
        <v>2.3599567988632724</v>
      </c>
      <c r="AE157">
        <v>2.3599567988632724</v>
      </c>
      <c r="AG157">
        <f t="shared" si="14"/>
        <v>1.4814837894051807E-2</v>
      </c>
      <c r="AH157">
        <f t="shared" si="17"/>
        <v>-6.2267317373009411E-2</v>
      </c>
      <c r="AI157">
        <v>-6.2267317373009411E-2</v>
      </c>
    </row>
    <row r="158" spans="1:35" x14ac:dyDescent="0.25">
      <c r="A158" t="s">
        <v>233</v>
      </c>
      <c r="B158" s="6">
        <v>2.9586632117270639</v>
      </c>
      <c r="C158" s="6">
        <v>2.0112609304531404</v>
      </c>
      <c r="D158" s="6">
        <v>2.4849620710901021</v>
      </c>
      <c r="E158" s="6">
        <v>1.5045919494994564</v>
      </c>
      <c r="F158" s="6">
        <v>0.98037012159064574</v>
      </c>
      <c r="G158" s="6">
        <v>4.1517459228901341</v>
      </c>
      <c r="H158" s="6">
        <v>0.45098289987706153</v>
      </c>
      <c r="I158" s="6">
        <v>0.16729374112784967</v>
      </c>
      <c r="J158" s="6">
        <v>0.16729374112784967</v>
      </c>
      <c r="K158" s="6">
        <v>0.32673600889142285</v>
      </c>
      <c r="L158" s="6">
        <v>2.8167455646827405E-3</v>
      </c>
      <c r="M158" s="6">
        <v>0.94069618901945629</v>
      </c>
      <c r="N158" s="6">
        <v>-0.93787944345477359</v>
      </c>
      <c r="O158" s="6">
        <v>0.11988934432654008</v>
      </c>
      <c r="P158" s="6">
        <v>0.23338834361156954</v>
      </c>
      <c r="Q158" s="6">
        <v>9.4725314402174507E-2</v>
      </c>
      <c r="R158" s="6">
        <v>-2.5164029924365571E-2</v>
      </c>
      <c r="S158" s="6">
        <v>2.9666562334174031</v>
      </c>
      <c r="T158" s="6">
        <v>0.32391003002361629</v>
      </c>
      <c r="U158" s="6">
        <v>-2.8719309190152287</v>
      </c>
      <c r="V158" s="6">
        <v>-0.34907405994798185</v>
      </c>
      <c r="W158" s="6"/>
      <c r="X158" s="6"/>
      <c r="Y158" s="6">
        <f t="shared" si="12"/>
        <v>-9.3787944345477357E-3</v>
      </c>
      <c r="Z158" s="6">
        <f t="shared" si="15"/>
        <v>2.4253555050936666</v>
      </c>
      <c r="AA158" s="6">
        <v>2.4253555050936666</v>
      </c>
      <c r="AC158">
        <f t="shared" si="13"/>
        <v>2.8167455646827404E-5</v>
      </c>
      <c r="AD158" s="6">
        <f t="shared" si="16"/>
        <v>2.3599849663189194</v>
      </c>
      <c r="AE158">
        <v>2.3599849663189194</v>
      </c>
      <c r="AG158">
        <f t="shared" si="14"/>
        <v>9.4069618901945623E-3</v>
      </c>
      <c r="AH158">
        <f t="shared" si="17"/>
        <v>-5.2860355482814848E-2</v>
      </c>
      <c r="AI158">
        <v>-5.2860355482814848E-2</v>
      </c>
    </row>
    <row r="159" spans="1:35" x14ac:dyDescent="0.25">
      <c r="A159" t="s">
        <v>234</v>
      </c>
      <c r="B159" s="6">
        <v>3.8619752112225569</v>
      </c>
      <c r="C159" s="6">
        <v>4.3166394252878604</v>
      </c>
      <c r="D159" s="6">
        <v>4.0893073182552087</v>
      </c>
      <c r="E159" s="6">
        <v>0.14076576721855361</v>
      </c>
      <c r="F159" s="6">
        <v>3.9485415510366551</v>
      </c>
      <c r="G159" s="6">
        <v>4.4669289776729517</v>
      </c>
      <c r="H159" s="6">
        <v>0.52681335324145095</v>
      </c>
      <c r="I159" s="6">
        <v>-0.17920677008937957</v>
      </c>
      <c r="J159" s="6">
        <v>-0.17920677008937957</v>
      </c>
      <c r="K159" s="6">
        <v>0.32108867571207889</v>
      </c>
      <c r="L159" s="6">
        <v>2.681125040480278</v>
      </c>
      <c r="M159" s="6">
        <v>-1.0614785193720924</v>
      </c>
      <c r="N159" s="6">
        <v>3.7426035598523706</v>
      </c>
      <c r="O159" s="6">
        <v>1.3037830420604184</v>
      </c>
      <c r="P159" s="6">
        <v>0.23242193080197709</v>
      </c>
      <c r="Q159" s="6">
        <v>3.6818803105581388</v>
      </c>
      <c r="R159" s="6">
        <v>2.3780972684977204</v>
      </c>
      <c r="S159" s="6">
        <v>-2.6144704379115966</v>
      </c>
      <c r="T159" s="6">
        <v>-0.59123400000490456</v>
      </c>
      <c r="U159" s="6">
        <v>6.2963507484697354</v>
      </c>
      <c r="V159" s="6">
        <v>2.969331268502625</v>
      </c>
      <c r="W159" s="6"/>
      <c r="X159" s="6"/>
      <c r="Y159" s="6">
        <f t="shared" si="12"/>
        <v>3.7426035598523706E-2</v>
      </c>
      <c r="Z159" s="6">
        <f t="shared" si="15"/>
        <v>2.4627815406921902</v>
      </c>
      <c r="AA159" s="6">
        <v>2.4627815406921902</v>
      </c>
      <c r="AC159">
        <f t="shared" si="13"/>
        <v>2.681125040480278E-2</v>
      </c>
      <c r="AD159" s="6">
        <f t="shared" si="16"/>
        <v>2.386796216723722</v>
      </c>
      <c r="AE159">
        <v>2.386796216723722</v>
      </c>
      <c r="AG159">
        <f t="shared" si="14"/>
        <v>-1.0614785193720923E-2</v>
      </c>
      <c r="AH159">
        <f t="shared" si="17"/>
        <v>-6.3475140676535771E-2</v>
      </c>
      <c r="AI159">
        <v>-6.3475140676535771E-2</v>
      </c>
    </row>
    <row r="160" spans="1:35" x14ac:dyDescent="0.25">
      <c r="A160" t="s">
        <v>235</v>
      </c>
      <c r="B160" s="6">
        <v>1.604016058637292</v>
      </c>
      <c r="C160" s="6">
        <v>0.57163513084521611</v>
      </c>
      <c r="D160" s="6">
        <v>1.0878255947412541</v>
      </c>
      <c r="E160" s="6">
        <v>-0.92997082892871674</v>
      </c>
      <c r="F160" s="6">
        <v>2.0177964236699708</v>
      </c>
      <c r="G160" s="6">
        <v>4.1890799598630206</v>
      </c>
      <c r="H160" s="6">
        <v>0.45195009536200814</v>
      </c>
      <c r="I160" s="6">
        <v>0.51482938693503399</v>
      </c>
      <c r="J160" s="6">
        <v>0.51482938693503399</v>
      </c>
      <c r="K160" s="6">
        <v>0.31716821677483564</v>
      </c>
      <c r="L160" s="6">
        <v>4.2654345071512334E-2</v>
      </c>
      <c r="M160" s="6">
        <v>-3.1844009774904256</v>
      </c>
      <c r="N160" s="6">
        <v>3.2270553225619381</v>
      </c>
      <c r="O160" s="6">
        <v>-2.2228193988151088</v>
      </c>
      <c r="P160" s="6">
        <v>0.23792349416408709</v>
      </c>
      <c r="Q160" s="6">
        <v>-1.6513040954817904</v>
      </c>
      <c r="R160" s="6">
        <v>0.57151530333331846</v>
      </c>
      <c r="S160" s="6">
        <v>-7.1317699828637116</v>
      </c>
      <c r="T160" s="6">
        <v>-1.9520157519634129</v>
      </c>
      <c r="U160" s="6">
        <v>5.4804658873819214</v>
      </c>
      <c r="V160" s="6">
        <v>2.5235310552967314</v>
      </c>
      <c r="W160" s="6"/>
      <c r="X160" s="6"/>
      <c r="Y160" s="6">
        <f t="shared" si="12"/>
        <v>3.2270553225619378E-2</v>
      </c>
      <c r="Z160" s="6">
        <f t="shared" si="15"/>
        <v>2.4950520939178098</v>
      </c>
      <c r="AA160" s="6">
        <v>2.4950520939178098</v>
      </c>
      <c r="AC160">
        <f t="shared" si="13"/>
        <v>4.2654345071512336E-4</v>
      </c>
      <c r="AD160" s="6">
        <f t="shared" si="16"/>
        <v>2.3872227601744371</v>
      </c>
      <c r="AE160">
        <v>2.3872227601744371</v>
      </c>
      <c r="AG160">
        <f t="shared" si="14"/>
        <v>-3.1844009774904258E-2</v>
      </c>
      <c r="AH160">
        <f t="shared" si="17"/>
        <v>-9.531915045144003E-2</v>
      </c>
      <c r="AI160">
        <v>-9.531915045144003E-2</v>
      </c>
    </row>
    <row r="161" spans="1:35" x14ac:dyDescent="0.25">
      <c r="A161" t="s">
        <v>236</v>
      </c>
      <c r="B161" s="6">
        <v>4.4144955953148823</v>
      </c>
      <c r="C161" s="6">
        <v>2.6556577284564398</v>
      </c>
      <c r="D161" s="6">
        <v>3.5350766618856611</v>
      </c>
      <c r="E161" s="6">
        <v>2.1572242918271201</v>
      </c>
      <c r="F161" s="6">
        <v>1.377852370058541</v>
      </c>
      <c r="G161" s="6">
        <v>3.727643961128781</v>
      </c>
      <c r="H161" s="6">
        <v>0.37733961379124992</v>
      </c>
      <c r="I161" s="6">
        <v>0.26739927903918215</v>
      </c>
      <c r="J161" s="6">
        <v>0.26739927903918215</v>
      </c>
      <c r="K161" s="6">
        <v>0.31497463207944132</v>
      </c>
      <c r="L161" s="6">
        <v>0.7000347230044246</v>
      </c>
      <c r="M161" s="6">
        <v>0.23425131201662988</v>
      </c>
      <c r="N161" s="6">
        <v>0.46578341098779474</v>
      </c>
      <c r="O161" s="6">
        <v>-2.5959252155657913</v>
      </c>
      <c r="P161" s="6">
        <v>0.24625819832950277</v>
      </c>
      <c r="Q161" s="6">
        <v>-1.2566226259780087</v>
      </c>
      <c r="R161" s="6">
        <v>1.3393025895877826</v>
      </c>
      <c r="S161" s="6">
        <v>2.1597115197782166</v>
      </c>
      <c r="T161" s="6">
        <v>-0.39482400351933999</v>
      </c>
      <c r="U161" s="6">
        <v>-3.4163341457562253</v>
      </c>
      <c r="V161" s="6">
        <v>1.7341265931071226</v>
      </c>
      <c r="W161" s="6"/>
      <c r="X161" s="6"/>
      <c r="Y161" s="6">
        <f t="shared" si="12"/>
        <v>4.6578341098779475E-3</v>
      </c>
      <c r="Z161" s="6">
        <f t="shared" si="15"/>
        <v>2.4997099280276878</v>
      </c>
      <c r="AA161" s="6">
        <v>2.4997099280276878</v>
      </c>
      <c r="AC161">
        <f t="shared" si="13"/>
        <v>7.0003472300442463E-3</v>
      </c>
      <c r="AD161" s="6">
        <f t="shared" si="16"/>
        <v>2.3942231074044815</v>
      </c>
      <c r="AE161">
        <v>2.3942231074044815</v>
      </c>
      <c r="AG161">
        <f t="shared" si="14"/>
        <v>2.3425131201662988E-3</v>
      </c>
      <c r="AH161">
        <f t="shared" si="17"/>
        <v>-9.2976637331273732E-2</v>
      </c>
      <c r="AI161">
        <v>-9.2976637331273732E-2</v>
      </c>
    </row>
    <row r="162" spans="1:35" x14ac:dyDescent="0.25">
      <c r="A162" t="s">
        <v>237</v>
      </c>
      <c r="B162" s="6">
        <v>1.8009798434338364</v>
      </c>
      <c r="C162" s="6">
        <v>3.1857695481473769</v>
      </c>
      <c r="D162" s="6">
        <v>2.4933746957906067</v>
      </c>
      <c r="E162" s="6">
        <v>2.935707492557782</v>
      </c>
      <c r="F162" s="6">
        <v>-0.4423327967671753</v>
      </c>
      <c r="G162" s="6">
        <v>3.1268077589551684</v>
      </c>
      <c r="H162" s="6">
        <v>0.30293966912822157</v>
      </c>
      <c r="I162" s="6">
        <v>0.9919119022161027</v>
      </c>
      <c r="J162" s="6">
        <v>0.9919119022161027</v>
      </c>
      <c r="K162" s="6">
        <v>0.31450792162609043</v>
      </c>
      <c r="L162" s="6">
        <v>-1.182383095787944</v>
      </c>
      <c r="M162" s="6">
        <v>0.22735268058046684</v>
      </c>
      <c r="N162" s="6">
        <v>-1.4097357763684109</v>
      </c>
      <c r="O162" s="6">
        <v>-0.25246106871269802</v>
      </c>
      <c r="P162" s="6">
        <v>0.24480266814897164</v>
      </c>
      <c r="Q162" s="6">
        <v>-1.3730410212760327</v>
      </c>
      <c r="R162" s="6">
        <v>-1.1205799525633346</v>
      </c>
      <c r="S162" s="6">
        <v>9.5829243970734418E-2</v>
      </c>
      <c r="T162" s="6">
        <v>0.26998695224462566</v>
      </c>
      <c r="U162" s="6">
        <v>-1.4688702652467671</v>
      </c>
      <c r="V162" s="6">
        <v>-1.3905669048079603</v>
      </c>
      <c r="W162" s="6"/>
      <c r="X162" s="6"/>
      <c r="Y162" s="6">
        <f t="shared" si="12"/>
        <v>-1.4097357763684109E-2</v>
      </c>
      <c r="Z162" s="6">
        <f t="shared" si="15"/>
        <v>2.4856125702640037</v>
      </c>
      <c r="AA162" s="6">
        <v>2.4856125702640037</v>
      </c>
      <c r="AC162">
        <f t="shared" si="13"/>
        <v>-1.1823830957879439E-2</v>
      </c>
      <c r="AD162" s="6">
        <f t="shared" si="16"/>
        <v>2.382399276446602</v>
      </c>
      <c r="AE162">
        <v>2.382399276446602</v>
      </c>
      <c r="AG162">
        <f t="shared" si="14"/>
        <v>2.2735268058046683E-3</v>
      </c>
      <c r="AH162">
        <f t="shared" si="17"/>
        <v>-9.0703110525469061E-2</v>
      </c>
      <c r="AI162">
        <v>-9.0703110525469061E-2</v>
      </c>
    </row>
    <row r="163" spans="1:35" x14ac:dyDescent="0.25">
      <c r="A163" t="s">
        <v>238</v>
      </c>
      <c r="B163" s="6">
        <v>2.7846652987154386</v>
      </c>
      <c r="C163" s="6">
        <v>4.3558339166995808</v>
      </c>
      <c r="D163" s="6">
        <v>3.5702496077075097</v>
      </c>
      <c r="E163" s="6">
        <v>4.59769870977631</v>
      </c>
      <c r="F163" s="6">
        <v>-1.0274491020688004</v>
      </c>
      <c r="G163" s="6">
        <v>2.9377387301700546</v>
      </c>
      <c r="H163" s="6">
        <v>0.22870841487616644</v>
      </c>
      <c r="I163" s="6">
        <v>1.1139373234165362</v>
      </c>
      <c r="J163" s="6">
        <v>1.1139373234165362</v>
      </c>
      <c r="K163" s="6">
        <v>0.31576808541474255</v>
      </c>
      <c r="L163" s="6">
        <v>-1.2654781849727117</v>
      </c>
      <c r="M163" s="6">
        <v>2.9031403046676245</v>
      </c>
      <c r="N163" s="6">
        <v>-4.1686184896403358</v>
      </c>
      <c r="O163" s="6">
        <v>-0.19843726448790688</v>
      </c>
      <c r="P163" s="6">
        <v>0.23266213102161748</v>
      </c>
      <c r="Q163" s="6">
        <v>-1.4177466126307618</v>
      </c>
      <c r="R163" s="6">
        <v>-1.219309348142855</v>
      </c>
      <c r="S163" s="6">
        <v>5.3202878986268693</v>
      </c>
      <c r="T163" s="6">
        <v>2.1702444931353817</v>
      </c>
      <c r="U163" s="6">
        <v>-6.7380345112576308</v>
      </c>
      <c r="V163" s="6">
        <v>-3.3895538412782367</v>
      </c>
      <c r="W163" s="6"/>
      <c r="X163" s="6"/>
      <c r="Y163" s="6">
        <f t="shared" si="12"/>
        <v>-4.1686184896403355E-2</v>
      </c>
      <c r="Z163" s="6">
        <f t="shared" si="15"/>
        <v>2.4439263853676003</v>
      </c>
      <c r="AA163" s="6">
        <v>2.4439263853676003</v>
      </c>
      <c r="AC163">
        <f t="shared" si="13"/>
        <v>-1.2654781849727117E-2</v>
      </c>
      <c r="AD163" s="6">
        <f t="shared" si="16"/>
        <v>2.3697444945968749</v>
      </c>
      <c r="AE163">
        <v>2.3697444945968749</v>
      </c>
      <c r="AG163">
        <f t="shared" si="14"/>
        <v>2.9031403046676243E-2</v>
      </c>
      <c r="AH163">
        <f t="shared" si="17"/>
        <v>-6.1671707478792817E-2</v>
      </c>
      <c r="AI163">
        <v>-6.1671707478792817E-2</v>
      </c>
    </row>
    <row r="164" spans="1:35" x14ac:dyDescent="0.25">
      <c r="A164" t="s">
        <v>239</v>
      </c>
      <c r="B164" s="6">
        <v>5.0043858216351822</v>
      </c>
      <c r="C164" s="6">
        <v>7.4109747853743357</v>
      </c>
      <c r="D164" s="6">
        <v>6.207680303504759</v>
      </c>
      <c r="E164" s="6">
        <v>2.4799329052715535</v>
      </c>
      <c r="F164" s="6">
        <v>3.7277473982332054</v>
      </c>
      <c r="G164" s="6">
        <v>3.1578909197608631</v>
      </c>
      <c r="H164" s="6">
        <v>0.23180037869927617</v>
      </c>
      <c r="I164" s="6">
        <v>-1.5691028165257137</v>
      </c>
      <c r="J164" s="6">
        <v>-1.5691028165257137</v>
      </c>
      <c r="K164" s="6">
        <v>0.31685364623017542</v>
      </c>
      <c r="L164" s="6">
        <v>4.5848607971508013</v>
      </c>
      <c r="M164" s="6">
        <v>0.30107434238935982</v>
      </c>
      <c r="N164" s="6">
        <v>4.2837864547614419</v>
      </c>
      <c r="O164" s="6">
        <v>1.2702606673180807</v>
      </c>
      <c r="P164" s="6">
        <v>0.23654146683192329</v>
      </c>
      <c r="Q164" s="6">
        <v>5.5546521429625653</v>
      </c>
      <c r="R164" s="6">
        <v>4.284391475644485</v>
      </c>
      <c r="S164" s="6">
        <v>-2.5272414688484797</v>
      </c>
      <c r="T164" s="6">
        <v>1.1773681312320277</v>
      </c>
      <c r="U164" s="6">
        <v>8.0818936118110454</v>
      </c>
      <c r="V164" s="6">
        <v>3.1070233444124575</v>
      </c>
      <c r="W164" s="6"/>
      <c r="X164" s="6"/>
      <c r="Y164" s="6">
        <f t="shared" si="12"/>
        <v>4.2837864547614422E-2</v>
      </c>
      <c r="Z164" s="6">
        <f t="shared" si="15"/>
        <v>2.4867642499152147</v>
      </c>
      <c r="AA164" s="6">
        <v>2.4867642499152147</v>
      </c>
      <c r="AC164">
        <f t="shared" si="13"/>
        <v>4.5848607971508012E-2</v>
      </c>
      <c r="AD164" s="6">
        <f t="shared" si="16"/>
        <v>2.415593102568383</v>
      </c>
      <c r="AE164">
        <v>2.415593102568383</v>
      </c>
      <c r="AG164">
        <f t="shared" si="14"/>
        <v>3.0107434238935984E-3</v>
      </c>
      <c r="AH164">
        <f t="shared" si="17"/>
        <v>-5.866096405489922E-2</v>
      </c>
      <c r="AI164">
        <v>-5.866096405489922E-2</v>
      </c>
    </row>
    <row r="165" spans="1:35" x14ac:dyDescent="0.25">
      <c r="A165" t="s">
        <v>240</v>
      </c>
      <c r="B165" s="6">
        <v>3.1166187440678783</v>
      </c>
      <c r="C165" s="6">
        <v>6.1445748639197717</v>
      </c>
      <c r="D165" s="6">
        <v>4.630596803993825</v>
      </c>
      <c r="E165" s="6">
        <v>2.5054504803335931</v>
      </c>
      <c r="F165" s="6">
        <v>2.1251463236602319</v>
      </c>
      <c r="G165" s="6">
        <v>3.5597112016543462</v>
      </c>
      <c r="H165" s="6">
        <v>0.23488689411230723</v>
      </c>
      <c r="I165" s="6">
        <v>0.49100734775961996</v>
      </c>
      <c r="J165" s="6">
        <v>0.49100734775961996</v>
      </c>
      <c r="K165" s="6">
        <v>0.31776460407246909</v>
      </c>
      <c r="L165" s="6">
        <v>1.4551569906584758</v>
      </c>
      <c r="M165" s="6">
        <v>-5.8302647456693737E-2</v>
      </c>
      <c r="N165" s="6">
        <v>1.5134596381151695</v>
      </c>
      <c r="O165" s="6">
        <v>2.4728729593784196</v>
      </c>
      <c r="P165" s="6">
        <v>0.24107640455401927</v>
      </c>
      <c r="Q165" s="6">
        <v>3.3318786280710886</v>
      </c>
      <c r="R165" s="6">
        <v>0.85900566869266903</v>
      </c>
      <c r="S165" s="6">
        <v>-1.6036600522673121</v>
      </c>
      <c r="T165" s="6">
        <v>0.43258893785993591</v>
      </c>
      <c r="U165" s="6">
        <v>4.9355386803384009</v>
      </c>
      <c r="V165" s="6">
        <v>0.42641673083273313</v>
      </c>
      <c r="W165" s="6"/>
      <c r="X165" s="6"/>
      <c r="Y165" s="6">
        <f t="shared" si="12"/>
        <v>1.5134596381151695E-2</v>
      </c>
      <c r="Z165" s="6">
        <f t="shared" si="15"/>
        <v>2.5018988462963665</v>
      </c>
      <c r="AA165" s="6">
        <v>2.5018988462963665</v>
      </c>
      <c r="AC165">
        <f t="shared" si="13"/>
        <v>1.4551569906584759E-2</v>
      </c>
      <c r="AD165" s="6">
        <f t="shared" si="16"/>
        <v>2.4301446724749676</v>
      </c>
      <c r="AE165">
        <v>2.4301446724749676</v>
      </c>
      <c r="AG165">
        <f t="shared" si="14"/>
        <v>-5.8302647456693734E-4</v>
      </c>
      <c r="AH165">
        <f t="shared" si="17"/>
        <v>-5.9243990529466155E-2</v>
      </c>
      <c r="AI165">
        <v>-5.9243990529466155E-2</v>
      </c>
    </row>
    <row r="166" spans="1:35" x14ac:dyDescent="0.25">
      <c r="A166" t="s">
        <v>241</v>
      </c>
      <c r="B166" s="6">
        <v>7.2396844004328997</v>
      </c>
      <c r="C166" s="6">
        <v>5.4960917119251107</v>
      </c>
      <c r="D166" s="6">
        <v>6.3678880561790052</v>
      </c>
      <c r="E166" s="6">
        <v>4.0499596199015997</v>
      </c>
      <c r="F166" s="6">
        <v>2.3179284362774055</v>
      </c>
      <c r="G166" s="6">
        <v>4.0015514872356563</v>
      </c>
      <c r="H166" s="6">
        <v>0.23796789598193868</v>
      </c>
      <c r="I166" s="6">
        <v>1.1691194672675209</v>
      </c>
      <c r="J166" s="6">
        <v>1.1691194672675209</v>
      </c>
      <c r="K166" s="6">
        <v>0.31850095894162467</v>
      </c>
      <c r="L166" s="6">
        <v>1.5365926771265879</v>
      </c>
      <c r="M166" s="6">
        <v>1.1990162932052342</v>
      </c>
      <c r="N166" s="6">
        <v>0.3375763839213537</v>
      </c>
      <c r="O166" s="6">
        <v>-1.1585351248299802</v>
      </c>
      <c r="P166" s="6">
        <v>0.23279394222291377</v>
      </c>
      <c r="Q166" s="6">
        <v>0.64775751120949421</v>
      </c>
      <c r="R166" s="6">
        <v>1.8062926360394744</v>
      </c>
      <c r="S166" s="6">
        <v>3.8844013841275524</v>
      </c>
      <c r="T166" s="6">
        <v>0.38418776654612796</v>
      </c>
      <c r="U166" s="6">
        <v>-3.2366438729180582</v>
      </c>
      <c r="V166" s="6">
        <v>1.4221048694933465</v>
      </c>
      <c r="W166" s="6"/>
      <c r="X166" s="6"/>
      <c r="Y166" s="6">
        <f t="shared" si="12"/>
        <v>3.3757638392135371E-3</v>
      </c>
      <c r="Z166" s="6">
        <f t="shared" si="15"/>
        <v>2.5052746101355798</v>
      </c>
      <c r="AA166" s="6">
        <v>2.5052746101355798</v>
      </c>
      <c r="AC166">
        <f t="shared" si="13"/>
        <v>1.536592677126588E-2</v>
      </c>
      <c r="AD166" s="6">
        <f t="shared" si="16"/>
        <v>2.4455105992462336</v>
      </c>
      <c r="AE166">
        <v>2.4455105992462336</v>
      </c>
      <c r="AG166">
        <f t="shared" si="14"/>
        <v>1.1990162932052342E-2</v>
      </c>
      <c r="AH166">
        <f t="shared" si="17"/>
        <v>-4.7253827597413811E-2</v>
      </c>
      <c r="AI166">
        <v>-4.7253827597413811E-2</v>
      </c>
    </row>
    <row r="167" spans="1:35" x14ac:dyDescent="0.25">
      <c r="A167" t="s">
        <v>242</v>
      </c>
      <c r="B167" s="6">
        <v>1.6483489937279217</v>
      </c>
      <c r="C167" s="6">
        <v>4.9968964100642665</v>
      </c>
      <c r="D167" s="6">
        <v>3.3226227018960941</v>
      </c>
      <c r="E167" s="6">
        <v>0.2691427903990018</v>
      </c>
      <c r="F167" s="6">
        <v>3.0534799114970923</v>
      </c>
      <c r="G167" s="6">
        <v>4.3333315727991089</v>
      </c>
      <c r="H167" s="6">
        <v>0.24104331980616678</v>
      </c>
      <c r="I167" s="6">
        <v>6.4158878971554145E-2</v>
      </c>
      <c r="J167" s="6">
        <v>6.4158878971554145E-2</v>
      </c>
      <c r="K167" s="6">
        <v>0.31906271083760451</v>
      </c>
      <c r="L167" s="6">
        <v>1.7130606481061428</v>
      </c>
      <c r="M167" s="6">
        <v>-4.0426804270370651</v>
      </c>
      <c r="N167" s="6">
        <v>5.7557410751432077</v>
      </c>
      <c r="O167" s="6">
        <v>2.8804621190867081</v>
      </c>
      <c r="P167" s="6">
        <v>0.23908087199323719</v>
      </c>
      <c r="Q167" s="6">
        <v>3.9048593720181128</v>
      </c>
      <c r="R167" s="6">
        <v>1.0243972529314047</v>
      </c>
      <c r="S167" s="6">
        <v>-3.831767144541486</v>
      </c>
      <c r="T167" s="6">
        <v>-4.1089494031187783</v>
      </c>
      <c r="U167" s="6">
        <v>7.7366265165595989</v>
      </c>
      <c r="V167" s="6">
        <v>5.1333466560501826</v>
      </c>
      <c r="W167" s="6"/>
      <c r="X167" s="6"/>
      <c r="Y167" s="6">
        <f t="shared" si="12"/>
        <v>5.755741075143208E-2</v>
      </c>
      <c r="Z167" s="6">
        <f t="shared" si="15"/>
        <v>2.5628320208870119</v>
      </c>
      <c r="AA167" s="6">
        <v>2.5628320208870119</v>
      </c>
      <c r="AC167">
        <f t="shared" si="13"/>
        <v>1.7130606481061426E-2</v>
      </c>
      <c r="AD167" s="6">
        <f t="shared" si="16"/>
        <v>2.4626412057272948</v>
      </c>
      <c r="AE167">
        <v>2.4626412057272948</v>
      </c>
      <c r="AG167">
        <f t="shared" si="14"/>
        <v>-4.0426804270370653E-2</v>
      </c>
      <c r="AH167">
        <f t="shared" si="17"/>
        <v>-8.7680631867784464E-2</v>
      </c>
      <c r="AI167">
        <v>-8.7680631867784464E-2</v>
      </c>
    </row>
    <row r="168" spans="1:35" x14ac:dyDescent="0.25">
      <c r="A168" t="s">
        <v>243</v>
      </c>
      <c r="B168" s="6">
        <v>6.0769037328238795</v>
      </c>
      <c r="C168" s="6">
        <v>5.2802331965491334</v>
      </c>
      <c r="D168" s="6">
        <v>5.6785684646865064</v>
      </c>
      <c r="E168" s="6">
        <v>5.4778904811175977</v>
      </c>
      <c r="F168" s="6">
        <v>0.20067798356890876</v>
      </c>
      <c r="G168" s="6">
        <v>4.0439505848533646</v>
      </c>
      <c r="H168" s="6">
        <v>0.32880427135744128</v>
      </c>
      <c r="I168" s="6">
        <v>0.70809943764196248</v>
      </c>
      <c r="J168" s="6">
        <v>0.70809943764196248</v>
      </c>
      <c r="K168" s="6">
        <v>0.31945577937786496</v>
      </c>
      <c r="L168" s="6">
        <v>0.17686539079799268</v>
      </c>
      <c r="M168" s="6">
        <v>-0.87063218098475081</v>
      </c>
      <c r="N168" s="6">
        <v>1.0474975717827435</v>
      </c>
      <c r="O168" s="6">
        <v>2.0632202838999505</v>
      </c>
      <c r="P168" s="6">
        <v>0.23734921667751141</v>
      </c>
      <c r="Q168" s="6">
        <v>1.7503819564811371</v>
      </c>
      <c r="R168" s="6">
        <v>-0.31283832741881329</v>
      </c>
      <c r="S168" s="6">
        <v>2.2319911881703312</v>
      </c>
      <c r="T168" s="6">
        <v>-1.8362185835924427</v>
      </c>
      <c r="U168" s="6">
        <v>-0.48160923168919401</v>
      </c>
      <c r="V168" s="6">
        <v>1.5233802561736294</v>
      </c>
      <c r="W168" s="6"/>
      <c r="X168" s="6"/>
      <c r="Y168" s="6">
        <f t="shared" si="12"/>
        <v>1.0474975717827436E-2</v>
      </c>
      <c r="Z168" s="6">
        <f t="shared" si="15"/>
        <v>2.5733069966048392</v>
      </c>
      <c r="AA168" s="6">
        <v>2.5733069966048392</v>
      </c>
      <c r="AC168">
        <f t="shared" si="13"/>
        <v>1.7686539079799267E-3</v>
      </c>
      <c r="AD168" s="6">
        <f t="shared" si="16"/>
        <v>2.4644098596352748</v>
      </c>
      <c r="AE168">
        <v>2.4644098596352748</v>
      </c>
      <c r="AG168">
        <f t="shared" si="14"/>
        <v>-8.706321809847508E-3</v>
      </c>
      <c r="AH168">
        <f t="shared" si="17"/>
        <v>-9.6386953677631976E-2</v>
      </c>
      <c r="AI168">
        <v>-9.6386953677631976E-2</v>
      </c>
    </row>
    <row r="169" spans="1:35" x14ac:dyDescent="0.25">
      <c r="A169" t="s">
        <v>244</v>
      </c>
      <c r="B169" s="6">
        <v>1.9650461363205807</v>
      </c>
      <c r="C169" s="6">
        <v>3.5775050551769993</v>
      </c>
      <c r="D169" s="6">
        <v>2.77127559574879</v>
      </c>
      <c r="E169" s="6">
        <v>0.78214352061927173</v>
      </c>
      <c r="F169" s="6">
        <v>1.9891320751295183</v>
      </c>
      <c r="G169" s="6">
        <v>4.1172140552586827</v>
      </c>
      <c r="H169" s="6">
        <v>0.41634887000370213</v>
      </c>
      <c r="I169" s="6">
        <v>-0.13101905024655025</v>
      </c>
      <c r="J169" s="6">
        <v>-0.13101905024655025</v>
      </c>
      <c r="K169" s="6">
        <v>0.31968016456231263</v>
      </c>
      <c r="L169" s="6">
        <v>1.0121110364920067</v>
      </c>
      <c r="M169" s="6">
        <v>-0.73612839309513123</v>
      </c>
      <c r="N169" s="6">
        <v>1.748239429587138</v>
      </c>
      <c r="O169" s="6">
        <v>4.2963408850178926</v>
      </c>
      <c r="P169" s="6">
        <v>0.23444917234424575</v>
      </c>
      <c r="Q169" s="6">
        <v>4.3011783569087099</v>
      </c>
      <c r="R169" s="6">
        <v>4.8374718908175129E-3</v>
      </c>
      <c r="S169" s="6">
        <v>-2.1238665225959736</v>
      </c>
      <c r="T169" s="6">
        <v>-0.31113498424687325</v>
      </c>
      <c r="U169" s="6">
        <v>6.4250448795046839</v>
      </c>
      <c r="V169" s="6">
        <v>0.31597245613769076</v>
      </c>
      <c r="W169" s="6"/>
      <c r="X169" s="6"/>
      <c r="Y169" s="6">
        <f t="shared" si="12"/>
        <v>1.7482394295871381E-2</v>
      </c>
      <c r="Z169" s="6">
        <f t="shared" si="15"/>
        <v>2.5907893909007105</v>
      </c>
      <c r="AA169" s="6">
        <v>2.5907893909007105</v>
      </c>
      <c r="AC169">
        <f t="shared" si="13"/>
        <v>1.0121110364920067E-2</v>
      </c>
      <c r="AD169" s="6">
        <f t="shared" si="16"/>
        <v>2.474530970000195</v>
      </c>
      <c r="AE169">
        <v>2.474530970000195</v>
      </c>
      <c r="AG169">
        <f t="shared" si="14"/>
        <v>-7.3612839309513123E-3</v>
      </c>
      <c r="AH169">
        <f t="shared" si="17"/>
        <v>-0.10374823760858329</v>
      </c>
      <c r="AI169">
        <v>-0.10374823760858329</v>
      </c>
    </row>
    <row r="170" spans="1:35" x14ac:dyDescent="0.25">
      <c r="A170" t="s">
        <v>245</v>
      </c>
      <c r="B170" s="6">
        <v>5.4807456109525532</v>
      </c>
      <c r="C170" s="6">
        <v>5.7573246540098211</v>
      </c>
      <c r="D170" s="6">
        <v>5.6190351324811871</v>
      </c>
      <c r="E170" s="6">
        <v>4.6086493093994818</v>
      </c>
      <c r="F170" s="6">
        <v>1.0103858230817053</v>
      </c>
      <c r="G170" s="6">
        <v>4.0190985200845093</v>
      </c>
      <c r="H170" s="6">
        <v>0.50362010628646203</v>
      </c>
      <c r="I170" s="6">
        <v>0.58199795279278987</v>
      </c>
      <c r="J170" s="6">
        <v>0.58199795279278987</v>
      </c>
      <c r="K170" s="6">
        <v>0.31973586639103513</v>
      </c>
      <c r="L170" s="6">
        <v>0.80297402236606841</v>
      </c>
      <c r="M170" s="6">
        <v>0.82482544134033131</v>
      </c>
      <c r="N170" s="6">
        <v>-2.1851418974262904E-2</v>
      </c>
      <c r="O170" s="6">
        <v>-0.11316994981516615</v>
      </c>
      <c r="P170" s="6">
        <v>0.236835766247531</v>
      </c>
      <c r="Q170" s="6">
        <v>0.71660676433157178</v>
      </c>
      <c r="R170" s="6">
        <v>0.82977671414673793</v>
      </c>
      <c r="S170" s="6">
        <v>3.3026440984676975</v>
      </c>
      <c r="T170" s="6">
        <v>5.5874206037122252E-2</v>
      </c>
      <c r="U170" s="6">
        <v>-2.5860373341361256</v>
      </c>
      <c r="V170" s="6">
        <v>0.77390250810961569</v>
      </c>
      <c r="W170" s="6"/>
      <c r="X170" s="6"/>
      <c r="Y170" s="6">
        <f t="shared" si="12"/>
        <v>-2.1851418974262903E-4</v>
      </c>
      <c r="Z170" s="6">
        <f t="shared" si="15"/>
        <v>2.5905708767109679</v>
      </c>
      <c r="AA170" s="6">
        <v>2.5905708767109679</v>
      </c>
      <c r="AC170">
        <f t="shared" si="13"/>
        <v>8.0297402236606842E-3</v>
      </c>
      <c r="AD170" s="6">
        <f t="shared" si="16"/>
        <v>2.4825607102238556</v>
      </c>
      <c r="AE170">
        <v>2.4825607102238556</v>
      </c>
      <c r="AG170">
        <f t="shared" si="14"/>
        <v>8.2482544134033133E-3</v>
      </c>
      <c r="AH170">
        <f t="shared" si="17"/>
        <v>-9.549998319517998E-2</v>
      </c>
      <c r="AI170">
        <v>-9.549998319517998E-2</v>
      </c>
    </row>
    <row r="171" spans="1:35" x14ac:dyDescent="0.25">
      <c r="A171" t="s">
        <v>246</v>
      </c>
      <c r="B171" s="6">
        <v>4.521002822641762</v>
      </c>
      <c r="C171" s="6">
        <v>2.7107271097957408</v>
      </c>
      <c r="D171" s="6">
        <v>3.6158649662187514</v>
      </c>
      <c r="E171" s="6">
        <v>3.7009548919581192</v>
      </c>
      <c r="F171" s="6">
        <v>-8.50899257393678E-2</v>
      </c>
      <c r="G171" s="6">
        <v>4.004634503473806</v>
      </c>
      <c r="H171" s="6">
        <v>0.59056156684746952</v>
      </c>
      <c r="I171" s="6">
        <v>0.85616480526446992</v>
      </c>
      <c r="J171" s="6">
        <v>0.85616480526446992</v>
      </c>
      <c r="K171" s="6">
        <v>0.3196228848639987</v>
      </c>
      <c r="L171" s="6">
        <v>-0.76466781953320639</v>
      </c>
      <c r="M171" s="6">
        <v>0.43163214482069345</v>
      </c>
      <c r="N171" s="6">
        <v>-1.1962999643538998</v>
      </c>
      <c r="O171" s="6">
        <v>2.414301153487874</v>
      </c>
      <c r="P171" s="6">
        <v>0.2341915405290706</v>
      </c>
      <c r="Q171" s="6">
        <v>1.0842244275182302</v>
      </c>
      <c r="R171" s="6">
        <v>-1.3300767259696438</v>
      </c>
      <c r="S171" s="6">
        <v>3.1680996872503799</v>
      </c>
      <c r="T171" s="6">
        <v>-0.40520576346273612</v>
      </c>
      <c r="U171" s="6">
        <v>-2.0838752597321495</v>
      </c>
      <c r="V171" s="6">
        <v>-0.92487096250690759</v>
      </c>
      <c r="W171" s="6"/>
      <c r="X171" s="6"/>
      <c r="Y171" s="6">
        <f t="shared" si="12"/>
        <v>-1.1962999643538998E-2</v>
      </c>
      <c r="Z171" s="6">
        <f t="shared" si="15"/>
        <v>2.5786078770674288</v>
      </c>
      <c r="AA171" s="6">
        <v>2.5786078770674288</v>
      </c>
      <c r="AC171">
        <f t="shared" si="13"/>
        <v>-7.6466781953320635E-3</v>
      </c>
      <c r="AD171" s="6">
        <f t="shared" si="16"/>
        <v>2.4749140320285234</v>
      </c>
      <c r="AE171">
        <v>2.4749140320285234</v>
      </c>
      <c r="AG171">
        <f t="shared" si="14"/>
        <v>4.3163214482069348E-3</v>
      </c>
      <c r="AH171">
        <f t="shared" si="17"/>
        <v>-9.1183661746973038E-2</v>
      </c>
      <c r="AI171">
        <v>-9.1183661746973038E-2</v>
      </c>
    </row>
    <row r="172" spans="1:35" x14ac:dyDescent="0.25">
      <c r="A172" t="s">
        <v>247</v>
      </c>
      <c r="B172" s="6">
        <v>3.1531267467610036</v>
      </c>
      <c r="C172" s="6">
        <v>-1.9677286903199587</v>
      </c>
      <c r="D172" s="6">
        <v>0.59269902822052245</v>
      </c>
      <c r="E172" s="6">
        <v>1.0665579080818333</v>
      </c>
      <c r="F172" s="6">
        <v>-0.47385887986131081</v>
      </c>
      <c r="G172" s="6">
        <v>3.9305677609689758</v>
      </c>
      <c r="H172" s="6">
        <v>0.41789274890540185</v>
      </c>
      <c r="I172" s="6">
        <v>2.4691478370389319</v>
      </c>
      <c r="J172" s="6">
        <v>2.4691478370389319</v>
      </c>
      <c r="K172" s="6">
        <v>0.31875463344195465</v>
      </c>
      <c r="L172" s="6">
        <v>-3.0688708140220902</v>
      </c>
      <c r="M172" s="6">
        <v>-1.2380970951582322</v>
      </c>
      <c r="N172" s="6">
        <v>-1.830773718863858</v>
      </c>
      <c r="O172" s="6">
        <v>4.8632117434402176</v>
      </c>
      <c r="P172" s="6">
        <v>0.23443070796869939</v>
      </c>
      <c r="Q172" s="6">
        <v>0.65425475740174477</v>
      </c>
      <c r="R172" s="6">
        <v>-4.2089569860384728</v>
      </c>
      <c r="S172" s="6">
        <v>-8.5767935353308271</v>
      </c>
      <c r="T172" s="6">
        <v>1.0091401176513635</v>
      </c>
      <c r="U172" s="6">
        <v>9.2310482927325719</v>
      </c>
      <c r="V172" s="6">
        <v>-5.2180971036898365</v>
      </c>
      <c r="W172" s="6"/>
      <c r="X172" s="6"/>
      <c r="Y172" s="6">
        <f t="shared" si="12"/>
        <v>-1.8307737188638581E-2</v>
      </c>
      <c r="Z172" s="6">
        <f t="shared" si="15"/>
        <v>2.5603001398787901</v>
      </c>
      <c r="AA172" s="6">
        <v>2.5603001398787901</v>
      </c>
      <c r="AC172">
        <f t="shared" si="13"/>
        <v>-3.0688708140220903E-2</v>
      </c>
      <c r="AD172" s="6">
        <f t="shared" si="16"/>
        <v>2.4442253238883027</v>
      </c>
      <c r="AE172">
        <v>2.4442253238883027</v>
      </c>
      <c r="AG172">
        <f t="shared" si="14"/>
        <v>-1.2380970951582321E-2</v>
      </c>
      <c r="AH172">
        <f t="shared" si="17"/>
        <v>-0.10356463269855536</v>
      </c>
      <c r="AI172">
        <v>-0.10356463269855536</v>
      </c>
    </row>
    <row r="173" spans="1:35" x14ac:dyDescent="0.25">
      <c r="A173" t="s">
        <v>248</v>
      </c>
      <c r="B173" s="6">
        <v>3.0398092381670239</v>
      </c>
      <c r="C173" s="6">
        <v>1.1229090078092696</v>
      </c>
      <c r="D173" s="6">
        <v>2.0813591229881467</v>
      </c>
      <c r="E173" s="6">
        <v>1.4677967798260028</v>
      </c>
      <c r="F173" s="6">
        <v>0.61356234316214397</v>
      </c>
      <c r="G173" s="6">
        <v>3.8413801322071506</v>
      </c>
      <c r="H173" s="6">
        <v>0.24576392231878685</v>
      </c>
      <c r="I173" s="6">
        <v>-3.6081372196861139E-2</v>
      </c>
      <c r="J173" s="6">
        <v>-3.6081372196861139E-2</v>
      </c>
      <c r="K173" s="6">
        <v>0.31713111212493084</v>
      </c>
      <c r="L173" s="6">
        <v>-0.11453593859463404</v>
      </c>
      <c r="M173" s="6">
        <v>-2.2204468965765596</v>
      </c>
      <c r="N173" s="6">
        <v>2.1059109579819255</v>
      </c>
      <c r="O173" s="6">
        <v>1.3047457252784587</v>
      </c>
      <c r="P173" s="6">
        <v>0.23731755784472713</v>
      </c>
      <c r="Q173" s="6">
        <v>0.88057071755239358</v>
      </c>
      <c r="R173" s="6">
        <v>-0.42417500772606509</v>
      </c>
      <c r="S173" s="6">
        <v>-7.3335882464553244</v>
      </c>
      <c r="T173" s="6">
        <v>-0.62943319152908106</v>
      </c>
      <c r="U173" s="6">
        <v>8.2141589640077175</v>
      </c>
      <c r="V173" s="6">
        <v>0.20525818380301597</v>
      </c>
      <c r="W173" s="6"/>
      <c r="X173" s="6"/>
      <c r="Y173" s="6">
        <f t="shared" si="12"/>
        <v>2.1059109579819255E-2</v>
      </c>
      <c r="Z173" s="6">
        <f t="shared" si="15"/>
        <v>2.5813592494586093</v>
      </c>
      <c r="AA173" s="6">
        <v>2.5813592494586093</v>
      </c>
      <c r="AC173">
        <f t="shared" si="13"/>
        <v>-1.1453593859463403E-3</v>
      </c>
      <c r="AD173" s="6">
        <f t="shared" si="16"/>
        <v>2.4430799645023562</v>
      </c>
      <c r="AE173">
        <v>2.4430799645023562</v>
      </c>
      <c r="AG173">
        <f t="shared" si="14"/>
        <v>-2.2204468965765597E-2</v>
      </c>
      <c r="AH173">
        <f t="shared" si="17"/>
        <v>-0.12576910166432095</v>
      </c>
      <c r="AI173">
        <v>-0.12576910166432095</v>
      </c>
    </row>
    <row r="174" spans="1:35" x14ac:dyDescent="0.25">
      <c r="A174" t="s">
        <v>249</v>
      </c>
      <c r="B174" s="6">
        <v>0.34769272290162689</v>
      </c>
      <c r="C174" s="6">
        <v>-0.36936367775837198</v>
      </c>
      <c r="D174" s="6">
        <v>-1.0835477428372542E-2</v>
      </c>
      <c r="E174" s="6">
        <v>1.7185637106464924E-2</v>
      </c>
      <c r="F174" s="6">
        <v>-2.8021114534837466E-2</v>
      </c>
      <c r="G174" s="6">
        <v>3.7000015523472567</v>
      </c>
      <c r="H174" s="6">
        <v>7.3952051745962422E-2</v>
      </c>
      <c r="I174" s="6">
        <v>0.28247730749875188</v>
      </c>
      <c r="J174" s="6">
        <v>0.28247730749875188</v>
      </c>
      <c r="K174" s="6">
        <v>0.31475232091295724</v>
      </c>
      <c r="L174" s="6">
        <v>-1.3807628907103302</v>
      </c>
      <c r="M174" s="6">
        <v>-0.53981584933506743</v>
      </c>
      <c r="N174" s="6">
        <v>-0.84094704137526277</v>
      </c>
      <c r="O174" s="6">
        <v>0.86468552474583049</v>
      </c>
      <c r="P174" s="6">
        <v>0.23178868061544045</v>
      </c>
      <c r="Q174" s="6">
        <v>-0.71650168289260563</v>
      </c>
      <c r="R174" s="6">
        <v>-1.5811872076384361</v>
      </c>
      <c r="S174" s="6">
        <v>-1.4538526495066881</v>
      </c>
      <c r="T174" s="6">
        <v>-0.26402795269814988</v>
      </c>
      <c r="U174" s="6">
        <v>0.7373509666140825</v>
      </c>
      <c r="V174" s="6">
        <v>-1.3171592549402862</v>
      </c>
      <c r="W174" s="6"/>
      <c r="X174" s="6"/>
      <c r="Y174" s="6">
        <f t="shared" si="12"/>
        <v>-8.4094704137526281E-3</v>
      </c>
      <c r="Z174" s="6">
        <f t="shared" si="15"/>
        <v>2.5729497790448566</v>
      </c>
      <c r="AA174" s="6">
        <v>2.5729497790448566</v>
      </c>
      <c r="AC174">
        <f t="shared" si="13"/>
        <v>-1.3807628907103303E-2</v>
      </c>
      <c r="AD174" s="6">
        <f t="shared" si="16"/>
        <v>2.429272335595253</v>
      </c>
      <c r="AE174">
        <v>2.429272335595253</v>
      </c>
      <c r="AG174">
        <f t="shared" si="14"/>
        <v>-5.3981584933506747E-3</v>
      </c>
      <c r="AH174">
        <f t="shared" si="17"/>
        <v>-0.13116726015767163</v>
      </c>
      <c r="AI174">
        <v>-0.13116726015767163</v>
      </c>
    </row>
    <row r="175" spans="1:35" x14ac:dyDescent="0.25">
      <c r="A175" t="s">
        <v>250</v>
      </c>
      <c r="B175" s="6">
        <v>4.5668320236689652</v>
      </c>
      <c r="C175" s="6">
        <v>4.304115172640266</v>
      </c>
      <c r="D175" s="6">
        <v>4.4354735981546156</v>
      </c>
      <c r="E175" s="6">
        <v>0.48518943899367173</v>
      </c>
      <c r="F175" s="6">
        <v>3.9502841591609439</v>
      </c>
      <c r="G175" s="6">
        <v>3.3030026868856699</v>
      </c>
      <c r="H175" s="6">
        <v>-9.7764533534316911E-2</v>
      </c>
      <c r="I175" s="6">
        <v>0.34100693903731383</v>
      </c>
      <c r="J175" s="6">
        <v>0.34100693903731383</v>
      </c>
      <c r="K175" s="6">
        <v>0.31161825980595959</v>
      </c>
      <c r="L175" s="6">
        <v>2.8374591482819111</v>
      </c>
      <c r="M175" s="6">
        <v>2.0217360839308736</v>
      </c>
      <c r="N175" s="6">
        <v>0.81572306435103759</v>
      </c>
      <c r="O175" s="6">
        <v>3.0125762524826434</v>
      </c>
      <c r="P175" s="6">
        <v>0.23357161886155758</v>
      </c>
      <c r="Q175" s="6">
        <v>5.1463830885282995</v>
      </c>
      <c r="R175" s="6">
        <v>2.1338068360456557</v>
      </c>
      <c r="S175" s="6">
        <v>1.0709605783256857</v>
      </c>
      <c r="T175" s="6">
        <v>2.3114881070595756</v>
      </c>
      <c r="U175" s="6">
        <v>4.075422510202614</v>
      </c>
      <c r="V175" s="6">
        <v>-0.17768127101391995</v>
      </c>
      <c r="W175" s="6"/>
      <c r="X175" s="6"/>
      <c r="Y175" s="6">
        <f t="shared" si="12"/>
        <v>8.1572306435103766E-3</v>
      </c>
      <c r="Z175" s="6">
        <f t="shared" si="15"/>
        <v>2.5811070096883668</v>
      </c>
      <c r="AA175" s="6">
        <v>2.5811070096883668</v>
      </c>
      <c r="AC175">
        <f t="shared" si="13"/>
        <v>2.8374591482819112E-2</v>
      </c>
      <c r="AD175" s="6">
        <f t="shared" si="16"/>
        <v>2.4576469270780721</v>
      </c>
      <c r="AE175">
        <v>2.4576469270780721</v>
      </c>
      <c r="AG175">
        <f t="shared" si="14"/>
        <v>2.0217360839308737E-2</v>
      </c>
      <c r="AH175">
        <f t="shared" si="17"/>
        <v>-0.1109498993183629</v>
      </c>
      <c r="AI175">
        <v>-0.1109498993183629</v>
      </c>
    </row>
    <row r="176" spans="1:35" x14ac:dyDescent="0.25">
      <c r="A176" t="s">
        <v>251</v>
      </c>
      <c r="B176" s="6">
        <v>1.2578732482129595</v>
      </c>
      <c r="C176" s="6">
        <v>2.1825253048699977</v>
      </c>
      <c r="D176" s="6">
        <v>1.7201992765414786</v>
      </c>
      <c r="E176" s="6">
        <v>-1.9701718559261394</v>
      </c>
      <c r="F176" s="6">
        <v>3.6903711324676181</v>
      </c>
      <c r="G176" s="6">
        <v>3.4060801493472357</v>
      </c>
      <c r="H176" s="6">
        <v>0.29271817166751646</v>
      </c>
      <c r="I176" s="6">
        <v>0.2698829169769823</v>
      </c>
      <c r="J176" s="6">
        <v>0.2698829169769823</v>
      </c>
      <c r="K176" s="6">
        <v>0.30981436849593758</v>
      </c>
      <c r="L176" s="6">
        <v>1.8384617010929123</v>
      </c>
      <c r="M176" s="6">
        <v>1.1612400489797357</v>
      </c>
      <c r="N176" s="6">
        <v>0.67722165211317664</v>
      </c>
      <c r="O176" s="6">
        <v>3.8812415120454187</v>
      </c>
      <c r="P176" s="6">
        <v>0.22547320860658435</v>
      </c>
      <c r="Q176" s="6">
        <v>4.844587236040379</v>
      </c>
      <c r="R176" s="6">
        <v>0.96334572399496077</v>
      </c>
      <c r="S176" s="6">
        <v>3.7740111261954965</v>
      </c>
      <c r="T176" s="6">
        <v>0.4006338508720127</v>
      </c>
      <c r="U176" s="6">
        <v>1.0705761098448825</v>
      </c>
      <c r="V176" s="6">
        <v>0.56271187312294813</v>
      </c>
      <c r="W176" s="6"/>
      <c r="X176" s="6"/>
      <c r="Y176" s="6">
        <f t="shared" si="12"/>
        <v>6.7722165211317664E-3</v>
      </c>
      <c r="Z176" s="6">
        <f t="shared" si="15"/>
        <v>2.5878792262094987</v>
      </c>
      <c r="AA176" s="6">
        <v>2.5878792262094987</v>
      </c>
      <c r="AC176">
        <f t="shared" si="13"/>
        <v>1.8384617010929125E-2</v>
      </c>
      <c r="AD176" s="6">
        <f t="shared" si="16"/>
        <v>2.4760315440890013</v>
      </c>
      <c r="AE176">
        <v>2.4760315440890013</v>
      </c>
      <c r="AG176">
        <f t="shared" si="14"/>
        <v>1.1612400489797357E-2</v>
      </c>
      <c r="AH176">
        <f t="shared" si="17"/>
        <v>-9.9337498828565546E-2</v>
      </c>
      <c r="AI176">
        <v>-9.9337498828565546E-2</v>
      </c>
    </row>
    <row r="177" spans="1:35" x14ac:dyDescent="0.25">
      <c r="A177" t="s">
        <v>252</v>
      </c>
      <c r="B177" s="6">
        <v>-0.68562226909243407</v>
      </c>
      <c r="C177" s="6">
        <v>-1.3337464796887133</v>
      </c>
      <c r="D177" s="6">
        <v>-1.0096843743905737</v>
      </c>
      <c r="E177" s="6">
        <v>-2.5003055379386296</v>
      </c>
      <c r="F177" s="6">
        <v>1.490621163548056</v>
      </c>
      <c r="G177" s="6">
        <v>3.3122908410326497</v>
      </c>
      <c r="H177" s="6">
        <v>0.68234481724758211</v>
      </c>
      <c r="I177" s="6">
        <v>1.8426327881982729</v>
      </c>
      <c r="J177" s="6">
        <v>1.8426327881982729</v>
      </c>
      <c r="K177" s="6">
        <v>0.30934064698287012</v>
      </c>
      <c r="L177" s="6">
        <v>-1.5800827303183769</v>
      </c>
      <c r="M177" s="6">
        <v>-1.6956057392178925</v>
      </c>
      <c r="N177" s="6">
        <v>0.11552300889951561</v>
      </c>
      <c r="O177" s="6">
        <v>2.0817401074039221</v>
      </c>
      <c r="P177" s="6">
        <v>0.22511775994417307</v>
      </c>
      <c r="Q177" s="6">
        <v>3.3020707320832177E-2</v>
      </c>
      <c r="R177" s="6">
        <v>-2.0487194000830899</v>
      </c>
      <c r="S177" s="6">
        <v>-1.0694113574205786</v>
      </c>
      <c r="T177" s="6">
        <v>-1.8775268999218486</v>
      </c>
      <c r="U177" s="6">
        <v>1.1024320647414108</v>
      </c>
      <c r="V177" s="6">
        <v>-0.17119250016124132</v>
      </c>
      <c r="W177" s="6"/>
      <c r="X177" s="6"/>
      <c r="Y177" s="6">
        <f t="shared" si="12"/>
        <v>1.155230088995156E-3</v>
      </c>
      <c r="Z177" s="6">
        <f t="shared" si="15"/>
        <v>2.5890344562984939</v>
      </c>
      <c r="AA177" s="6">
        <v>2.5890344562984939</v>
      </c>
      <c r="AC177">
        <f t="shared" si="13"/>
        <v>-1.580082730318377E-2</v>
      </c>
      <c r="AD177" s="6">
        <f t="shared" si="16"/>
        <v>2.4602307167858175</v>
      </c>
      <c r="AE177">
        <v>2.4602307167858175</v>
      </c>
      <c r="AG177">
        <f t="shared" si="14"/>
        <v>-1.6956057392178925E-2</v>
      </c>
      <c r="AH177">
        <f t="shared" si="17"/>
        <v>-0.11629355622074447</v>
      </c>
      <c r="AI177">
        <v>-0.11629355622074447</v>
      </c>
    </row>
    <row r="178" spans="1:35" x14ac:dyDescent="0.25">
      <c r="A178" t="s">
        <v>253</v>
      </c>
      <c r="B178" s="6">
        <v>-4.9891911616239071</v>
      </c>
      <c r="C178" s="6">
        <v>-3.0255622347869604</v>
      </c>
      <c r="D178" s="6">
        <v>-4.0073766982054337</v>
      </c>
      <c r="E178" s="6">
        <v>-1.1124154390813601</v>
      </c>
      <c r="F178" s="6">
        <v>-2.8949612591240736</v>
      </c>
      <c r="G178" s="6">
        <v>3.2719756690705597</v>
      </c>
      <c r="H178" s="6">
        <v>1.0699815930955481</v>
      </c>
      <c r="I178" s="6">
        <v>1.7689254537245347E-2</v>
      </c>
      <c r="J178" s="6">
        <v>1.7689254537245347E-2</v>
      </c>
      <c r="K178" s="6">
        <v>0.31019709526680239</v>
      </c>
      <c r="L178" s="6">
        <v>-4.2671887445487533</v>
      </c>
      <c r="M178" s="6">
        <v>-3.7772754648494966</v>
      </c>
      <c r="N178" s="6">
        <v>-0.48991327969925669</v>
      </c>
      <c r="O178" s="6">
        <v>1.3947882800607605</v>
      </c>
      <c r="P178" s="6">
        <v>0.22390088806051966</v>
      </c>
      <c r="Q178" s="6">
        <v>-3.1846947990500016</v>
      </c>
      <c r="R178" s="6">
        <v>-4.5794830791107621</v>
      </c>
      <c r="S178" s="6">
        <v>-10.965187498000825</v>
      </c>
      <c r="T178" s="6">
        <v>-1.7035971642757213</v>
      </c>
      <c r="U178" s="6">
        <v>7.7804926989508232</v>
      </c>
      <c r="V178" s="6">
        <v>-2.8758859148350409</v>
      </c>
      <c r="W178" s="6"/>
      <c r="X178" s="6"/>
      <c r="Y178" s="6">
        <f t="shared" si="12"/>
        <v>-4.899132796992567E-3</v>
      </c>
      <c r="Z178" s="6">
        <f t="shared" si="15"/>
        <v>2.5841353235015014</v>
      </c>
      <c r="AA178" s="6">
        <v>2.5841353235015014</v>
      </c>
      <c r="AC178">
        <f t="shared" si="13"/>
        <v>-4.2671887445487534E-2</v>
      </c>
      <c r="AD178" s="6">
        <f t="shared" si="16"/>
        <v>2.4175588293403298</v>
      </c>
      <c r="AE178">
        <v>2.4175588293403298</v>
      </c>
      <c r="AG178">
        <f t="shared" si="14"/>
        <v>-3.7772754648494965E-2</v>
      </c>
      <c r="AH178">
        <f t="shared" si="17"/>
        <v>-0.15406631086923944</v>
      </c>
      <c r="AI178">
        <v>-0.15406631086923944</v>
      </c>
    </row>
    <row r="179" spans="1:35" x14ac:dyDescent="0.25">
      <c r="A179" t="s">
        <v>254</v>
      </c>
      <c r="B179" s="6">
        <v>-3.1664509626672555</v>
      </c>
      <c r="C179" s="6">
        <v>-1.3831801753035222</v>
      </c>
      <c r="D179" s="6">
        <v>-2.2748155689853888</v>
      </c>
      <c r="E179" s="6">
        <v>-4.0498481765229855</v>
      </c>
      <c r="F179" s="6">
        <v>1.7750326075375966</v>
      </c>
      <c r="G179" s="6">
        <v>3.2408643218070083</v>
      </c>
      <c r="H179" s="6">
        <v>1.4545139562716969</v>
      </c>
      <c r="I179" s="6">
        <v>2.0742458802271102</v>
      </c>
      <c r="J179" s="6">
        <v>2.0742458802271102</v>
      </c>
      <c r="K179" s="6">
        <v>0.3123837133477636</v>
      </c>
      <c r="L179" s="6">
        <v>-1.9287524854071425</v>
      </c>
      <c r="M179" s="6">
        <v>-3.6742313033814651</v>
      </c>
      <c r="N179" s="6">
        <v>1.7454788179743226</v>
      </c>
      <c r="O179" s="6">
        <v>-0.48590956382880313</v>
      </c>
      <c r="P179" s="6">
        <v>0.22057631204119643</v>
      </c>
      <c r="Q179" s="6">
        <v>-2.3074819096610417</v>
      </c>
      <c r="R179" s="6">
        <v>-1.8215723458322388</v>
      </c>
      <c r="S179" s="6">
        <v>-9.0070306946971748</v>
      </c>
      <c r="T179" s="6">
        <v>-2.1650531237029833</v>
      </c>
      <c r="U179" s="6">
        <v>6.699548785036133</v>
      </c>
      <c r="V179" s="6">
        <v>0.34348077787074449</v>
      </c>
      <c r="W179" s="6"/>
      <c r="X179" s="6"/>
      <c r="Y179" s="6">
        <f t="shared" si="12"/>
        <v>1.7454788179743226E-2</v>
      </c>
      <c r="Z179" s="6">
        <f t="shared" si="15"/>
        <v>2.6015901116812445</v>
      </c>
      <c r="AA179" s="6">
        <v>2.6015901116812445</v>
      </c>
      <c r="AC179">
        <f t="shared" si="13"/>
        <v>-1.9287524854071425E-2</v>
      </c>
      <c r="AD179" s="6">
        <f t="shared" si="16"/>
        <v>2.3982713044862582</v>
      </c>
      <c r="AE179">
        <v>2.3982713044862582</v>
      </c>
      <c r="AG179">
        <f t="shared" si="14"/>
        <v>-3.6742313033814651E-2</v>
      </c>
      <c r="AH179">
        <f t="shared" si="17"/>
        <v>-0.19080862390305409</v>
      </c>
      <c r="AI179">
        <v>-0.19080862390305409</v>
      </c>
    </row>
    <row r="180" spans="1:35" x14ac:dyDescent="0.25">
      <c r="A180" t="s">
        <v>255</v>
      </c>
      <c r="B180" s="6">
        <v>3.9490636065199425</v>
      </c>
      <c r="C180" s="6">
        <v>1.2289057933276837</v>
      </c>
      <c r="D180" s="6">
        <v>2.5889846999238131</v>
      </c>
      <c r="E180" s="6">
        <v>-2.3719056814616835</v>
      </c>
      <c r="F180" s="6">
        <v>4.9608903813854965</v>
      </c>
      <c r="G180" s="6">
        <v>2.6592134586868665</v>
      </c>
      <c r="H180" s="6">
        <v>1.0631515083836973</v>
      </c>
      <c r="I180" s="6">
        <v>8.9991508970044265E-2</v>
      </c>
      <c r="J180" s="6">
        <v>8.9991508970044265E-2</v>
      </c>
      <c r="K180" s="6">
        <v>0.31316645903351326</v>
      </c>
      <c r="L180" s="6">
        <v>3.3235034285266285</v>
      </c>
      <c r="M180" s="6">
        <v>0.91718594552892241</v>
      </c>
      <c r="N180" s="6">
        <v>2.4063174829977063</v>
      </c>
      <c r="O180" s="6">
        <v>2.0091656564478426</v>
      </c>
      <c r="P180" s="6">
        <v>0.21837443631734524</v>
      </c>
      <c r="Q180" s="6">
        <v>4.8939186672795048</v>
      </c>
      <c r="R180" s="6">
        <v>2.8847530108316621</v>
      </c>
      <c r="S180" s="6">
        <v>6.1704200295037266</v>
      </c>
      <c r="T180" s="6">
        <v>-0.55048871255943943</v>
      </c>
      <c r="U180" s="6">
        <v>-1.2765013622242218</v>
      </c>
      <c r="V180" s="6">
        <v>3.4352417233911017</v>
      </c>
      <c r="W180" s="6"/>
      <c r="X180" s="6"/>
      <c r="Y180" s="6">
        <f t="shared" si="12"/>
        <v>2.4063174829977062E-2</v>
      </c>
      <c r="Z180" s="6">
        <f t="shared" si="15"/>
        <v>2.6256532865112217</v>
      </c>
      <c r="AA180" s="6">
        <v>2.6256532865112217</v>
      </c>
      <c r="AC180">
        <f t="shared" si="13"/>
        <v>3.3235034285266286E-2</v>
      </c>
      <c r="AD180" s="6">
        <f t="shared" si="16"/>
        <v>2.4315063387715243</v>
      </c>
      <c r="AE180">
        <v>2.4315063387715243</v>
      </c>
      <c r="AG180">
        <f t="shared" si="14"/>
        <v>9.1718594552892239E-3</v>
      </c>
      <c r="AH180">
        <f t="shared" si="17"/>
        <v>-0.18163676444776486</v>
      </c>
      <c r="AI180">
        <v>-0.18163676444776486</v>
      </c>
    </row>
    <row r="181" spans="1:35" x14ac:dyDescent="0.25">
      <c r="A181" t="s">
        <v>256</v>
      </c>
      <c r="B181" s="6">
        <v>2.257575715528759</v>
      </c>
      <c r="C181" s="6">
        <v>1.1159246972141545</v>
      </c>
      <c r="D181" s="6">
        <v>1.6867502063714568</v>
      </c>
      <c r="E181" s="6">
        <v>-0.3627556403856147</v>
      </c>
      <c r="F181" s="6">
        <v>2.0495058467570715</v>
      </c>
      <c r="G181" s="6">
        <v>2.378177652980821</v>
      </c>
      <c r="H181" s="6">
        <v>0.67489125521120741</v>
      </c>
      <c r="I181" s="6">
        <v>-6.1236346431670086E-2</v>
      </c>
      <c r="J181" s="6">
        <v>-6.1236346431670086E-2</v>
      </c>
      <c r="K181" s="6">
        <v>0.31254533232413462</v>
      </c>
      <c r="L181" s="6">
        <v>1.2349371518894419</v>
      </c>
      <c r="M181" s="6">
        <v>2.0182692461358722</v>
      </c>
      <c r="N181" s="6">
        <v>-0.78333209424643035</v>
      </c>
      <c r="O181" s="6">
        <v>2.5690530328207433</v>
      </c>
      <c r="P181" s="6">
        <v>0.21889720144084235</v>
      </c>
      <c r="Q181" s="6">
        <v>3.2416316654726161</v>
      </c>
      <c r="R181" s="6">
        <v>0.67257863265187268</v>
      </c>
      <c r="S181" s="6">
        <v>9.8133280076967502</v>
      </c>
      <c r="T181" s="6">
        <v>-0.16622753344308994</v>
      </c>
      <c r="U181" s="6">
        <v>-6.5716963422241346</v>
      </c>
      <c r="V181" s="6">
        <v>0.83880616609496261</v>
      </c>
      <c r="W181" s="6"/>
      <c r="X181" s="6"/>
      <c r="Y181" s="6">
        <f t="shared" si="12"/>
        <v>-7.833320942464304E-3</v>
      </c>
      <c r="Z181" s="6">
        <f t="shared" si="15"/>
        <v>2.6178199655687573</v>
      </c>
      <c r="AA181" s="6">
        <v>2.6178199655687573</v>
      </c>
      <c r="AC181">
        <f t="shared" si="13"/>
        <v>1.2349371518894418E-2</v>
      </c>
      <c r="AD181" s="6">
        <f t="shared" si="16"/>
        <v>2.4438557102904186</v>
      </c>
      <c r="AE181">
        <v>2.4438557102904186</v>
      </c>
      <c r="AG181">
        <f t="shared" si="14"/>
        <v>2.0182692461358721E-2</v>
      </c>
      <c r="AH181">
        <f t="shared" si="17"/>
        <v>-0.16145407198640613</v>
      </c>
      <c r="AI181">
        <v>-0.16145407198640613</v>
      </c>
    </row>
    <row r="182" spans="1:35" x14ac:dyDescent="0.25">
      <c r="A182" t="s">
        <v>257</v>
      </c>
      <c r="B182" s="6">
        <v>1.8817216340828224</v>
      </c>
      <c r="C182" s="6">
        <v>1.5310674157269943</v>
      </c>
      <c r="D182" s="6">
        <v>1.7063945249049084</v>
      </c>
      <c r="E182" s="6">
        <v>-0.85510353062829836</v>
      </c>
      <c r="F182" s="6">
        <v>2.5614980555332068</v>
      </c>
      <c r="G182" s="6">
        <v>2.2405071851319431</v>
      </c>
      <c r="H182" s="6">
        <v>0.28859031621024656</v>
      </c>
      <c r="I182" s="6">
        <v>2.0021676627116847</v>
      </c>
      <c r="J182" s="6">
        <v>2.0021676627116847</v>
      </c>
      <c r="K182" s="6">
        <v>0.31052033321963091</v>
      </c>
      <c r="L182" s="6">
        <v>0.21979409163219343</v>
      </c>
      <c r="M182" s="6">
        <v>0.99772417804284075</v>
      </c>
      <c r="N182" s="6">
        <v>-0.77793008641064731</v>
      </c>
      <c r="O182" s="6">
        <v>1.4681147249890323</v>
      </c>
      <c r="P182" s="6">
        <v>0.21625620970299123</v>
      </c>
      <c r="Q182" s="6">
        <v>1.3704198907859482</v>
      </c>
      <c r="R182" s="6">
        <v>-9.7694834203084002E-2</v>
      </c>
      <c r="S182" s="6">
        <v>-1.3495727707003697</v>
      </c>
      <c r="T182" s="6">
        <v>1.645407193164703</v>
      </c>
      <c r="U182" s="6">
        <v>2.7199926614863177</v>
      </c>
      <c r="V182" s="6">
        <v>-1.7431020273677871</v>
      </c>
      <c r="W182" s="6"/>
      <c r="X182" s="6"/>
      <c r="Y182" s="6">
        <f t="shared" si="12"/>
        <v>-7.7793008641064733E-3</v>
      </c>
      <c r="Z182" s="6">
        <f t="shared" si="15"/>
        <v>2.610040664704651</v>
      </c>
      <c r="AA182" s="6">
        <v>2.610040664704651</v>
      </c>
      <c r="AC182">
        <f t="shared" si="13"/>
        <v>2.1979409163219344E-3</v>
      </c>
      <c r="AD182" s="6">
        <f t="shared" si="16"/>
        <v>2.4460536512067406</v>
      </c>
      <c r="AE182">
        <v>2.4460536512067406</v>
      </c>
      <c r="AG182">
        <f t="shared" si="14"/>
        <v>9.9772417804284072E-3</v>
      </c>
      <c r="AH182">
        <f t="shared" si="17"/>
        <v>-0.15147683020597771</v>
      </c>
      <c r="AI182">
        <v>-0.15147683020597771</v>
      </c>
    </row>
    <row r="183" spans="1:35" x14ac:dyDescent="0.25">
      <c r="A183" t="s">
        <v>258</v>
      </c>
      <c r="B183" s="6">
        <v>5.8778421688476357</v>
      </c>
      <c r="C183" s="6">
        <v>8.8582247392526625</v>
      </c>
      <c r="D183" s="6">
        <v>7.3680334540501491</v>
      </c>
      <c r="E183" s="6">
        <v>-2.5718696771505734</v>
      </c>
      <c r="F183" s="6">
        <v>9.9399031312007224</v>
      </c>
      <c r="G183" s="6">
        <v>2.2485932861888802</v>
      </c>
      <c r="H183" s="6">
        <v>-9.6875154307340949E-2</v>
      </c>
      <c r="I183" s="6">
        <v>-1.437555925519618</v>
      </c>
      <c r="J183" s="6">
        <v>-1.437555925519618</v>
      </c>
      <c r="K183" s="6">
        <v>0.30709146171996582</v>
      </c>
      <c r="L183" s="6">
        <v>9.4556748886694528</v>
      </c>
      <c r="M183" s="6">
        <v>-0.61335523495665034</v>
      </c>
      <c r="N183" s="6">
        <v>10.069030123626103</v>
      </c>
      <c r="O183" s="6">
        <v>1.2925430135120366</v>
      </c>
      <c r="P183" s="6">
        <v>0.21644166163958978</v>
      </c>
      <c r="Q183" s="6">
        <v>10.468457744596302</v>
      </c>
      <c r="R183" s="6">
        <v>9.1759147310842657</v>
      </c>
      <c r="S183" s="6">
        <v>-2.1707896925244037</v>
      </c>
      <c r="T183" s="6">
        <v>-0.18314642294134628</v>
      </c>
      <c r="U183" s="6">
        <v>12.639247437120705</v>
      </c>
      <c r="V183" s="6">
        <v>9.3590611540256123</v>
      </c>
      <c r="W183" s="6"/>
      <c r="X183" s="6"/>
      <c r="Y183" s="6">
        <f t="shared" si="12"/>
        <v>0.10069030123626103</v>
      </c>
      <c r="Z183" s="6">
        <f t="shared" si="15"/>
        <v>2.710730965940912</v>
      </c>
      <c r="AA183" s="6">
        <v>2.710730965940912</v>
      </c>
      <c r="AC183">
        <f t="shared" si="13"/>
        <v>9.4556748886694533E-2</v>
      </c>
      <c r="AD183" s="6">
        <f t="shared" si="16"/>
        <v>2.5406104000934353</v>
      </c>
      <c r="AE183">
        <v>2.5406104000934353</v>
      </c>
      <c r="AG183">
        <f t="shared" si="14"/>
        <v>-6.1335523495665038E-3</v>
      </c>
      <c r="AH183">
        <f t="shared" si="17"/>
        <v>-0.15761038255554422</v>
      </c>
      <c r="AI183">
        <v>-0.15761038255554422</v>
      </c>
    </row>
    <row r="184" spans="1:35" x14ac:dyDescent="0.25">
      <c r="A184" t="s">
        <v>259</v>
      </c>
      <c r="B184" s="6">
        <v>5.1713926108075015</v>
      </c>
      <c r="C184" s="6">
        <v>3.6550285886374212</v>
      </c>
      <c r="D184" s="6">
        <v>4.4132105997224613</v>
      </c>
      <c r="E184" s="6">
        <v>2.0748042956967083</v>
      </c>
      <c r="F184" s="6">
        <v>2.338406304025753</v>
      </c>
      <c r="G184" s="6">
        <v>2.156938176324104</v>
      </c>
      <c r="H184" s="6">
        <v>0.17188588512411229</v>
      </c>
      <c r="I184" s="6">
        <v>0.53535011707381841</v>
      </c>
      <c r="J184" s="6">
        <v>0.53535011707381841</v>
      </c>
      <c r="K184" s="6">
        <v>0.3049237561265451</v>
      </c>
      <c r="L184" s="6">
        <v>1.9412525841067143</v>
      </c>
      <c r="M184" s="6">
        <v>3.2854347125243204</v>
      </c>
      <c r="N184" s="6">
        <v>-1.3441821284176061</v>
      </c>
      <c r="O184" s="6">
        <v>2.20367755223621</v>
      </c>
      <c r="P184" s="6">
        <v>0.21816917823624432</v>
      </c>
      <c r="Q184" s="6">
        <v>3.6641556156738919</v>
      </c>
      <c r="R184" s="6">
        <v>1.4604780634376819</v>
      </c>
      <c r="S184" s="6">
        <v>7.6881628593354483</v>
      </c>
      <c r="T184" s="6">
        <v>2.0568574358950151</v>
      </c>
      <c r="U184" s="6">
        <v>-4.0240072436615559</v>
      </c>
      <c r="V184" s="6">
        <v>-0.59637937245733319</v>
      </c>
      <c r="W184" s="6"/>
      <c r="X184" s="6"/>
      <c r="Y184" s="6">
        <f t="shared" si="12"/>
        <v>-1.3441821284176061E-2</v>
      </c>
      <c r="Z184" s="6">
        <f t="shared" si="15"/>
        <v>2.697289144656736</v>
      </c>
      <c r="AA184" s="6">
        <v>2.697289144656736</v>
      </c>
      <c r="AC184">
        <f t="shared" si="13"/>
        <v>1.9412525841067143E-2</v>
      </c>
      <c r="AD184" s="6">
        <f t="shared" si="16"/>
        <v>2.5600229259345024</v>
      </c>
      <c r="AE184">
        <v>2.5600229259345024</v>
      </c>
      <c r="AG184">
        <f t="shared" si="14"/>
        <v>3.2854347125243204E-2</v>
      </c>
      <c r="AH184">
        <f t="shared" si="17"/>
        <v>-0.124756035430301</v>
      </c>
      <c r="AI184">
        <v>-0.124756035430301</v>
      </c>
    </row>
    <row r="185" spans="1:35" x14ac:dyDescent="0.25">
      <c r="A185" t="s">
        <v>260</v>
      </c>
      <c r="B185" s="6">
        <v>4.2384933709048056</v>
      </c>
      <c r="C185" s="6">
        <v>0.77474794958725113</v>
      </c>
      <c r="D185" s="6">
        <v>2.5066206602460284</v>
      </c>
      <c r="E185" s="6">
        <v>0.50593593785990265</v>
      </c>
      <c r="F185" s="6">
        <v>2.0006847223861257</v>
      </c>
      <c r="G185" s="6">
        <v>2.7197253858431756</v>
      </c>
      <c r="H185" s="6">
        <v>0.44030076044272448</v>
      </c>
      <c r="I185" s="6">
        <v>1.0909692688578332</v>
      </c>
      <c r="J185" s="6">
        <v>1.0909692688578332</v>
      </c>
      <c r="K185" s="6">
        <v>0.30401721643941193</v>
      </c>
      <c r="L185" s="6">
        <v>0.56835878810857432</v>
      </c>
      <c r="M185" s="6">
        <v>7.5170349901732214E-2</v>
      </c>
      <c r="N185" s="6">
        <v>0.49318843820684211</v>
      </c>
      <c r="O185" s="6">
        <v>2.1683447856558522</v>
      </c>
      <c r="P185" s="6">
        <v>0.21906661026849558</v>
      </c>
      <c r="Q185" s="6">
        <v>2.2616916316774311</v>
      </c>
      <c r="R185" s="6">
        <v>9.3346846021579166E-2</v>
      </c>
      <c r="S185" s="6">
        <v>-1.2275827118304297</v>
      </c>
      <c r="T185" s="6">
        <v>0.44061726381674587</v>
      </c>
      <c r="U185" s="6">
        <v>3.4892743435078608</v>
      </c>
      <c r="V185" s="6">
        <v>-0.34727041779516671</v>
      </c>
      <c r="W185" s="6"/>
      <c r="X185" s="6"/>
      <c r="Y185" s="6">
        <f t="shared" si="12"/>
        <v>4.9318843820684213E-3</v>
      </c>
      <c r="Z185" s="6">
        <f t="shared" si="15"/>
        <v>2.7022210290388045</v>
      </c>
      <c r="AA185" s="6">
        <v>2.7022210290388045</v>
      </c>
      <c r="AC185">
        <f t="shared" si="13"/>
        <v>5.6835878810857429E-3</v>
      </c>
      <c r="AD185" s="6">
        <f t="shared" si="16"/>
        <v>2.5657065138155883</v>
      </c>
      <c r="AE185">
        <v>2.5657065138155883</v>
      </c>
      <c r="AG185">
        <f t="shared" si="14"/>
        <v>7.5170349901732209E-4</v>
      </c>
      <c r="AH185">
        <f t="shared" si="17"/>
        <v>-0.12400433193128368</v>
      </c>
      <c r="AI185">
        <v>-0.12400433193128368</v>
      </c>
    </row>
    <row r="186" spans="1:35" x14ac:dyDescent="0.25">
      <c r="A186" t="s">
        <v>261</v>
      </c>
      <c r="B186" s="6">
        <v>4.6936275533344229</v>
      </c>
      <c r="C186" s="6">
        <v>4.6155018335920062</v>
      </c>
      <c r="D186" s="6">
        <v>4.6545646934632146</v>
      </c>
      <c r="E186" s="6">
        <v>2.498087582571884</v>
      </c>
      <c r="F186" s="6">
        <v>2.1564771108913305</v>
      </c>
      <c r="G186" s="6">
        <v>2.9270018991124021</v>
      </c>
      <c r="H186" s="6">
        <v>0.70783048677220961</v>
      </c>
      <c r="I186" s="6">
        <v>1.6590157115302873</v>
      </c>
      <c r="J186" s="6">
        <v>1.6590157115302873</v>
      </c>
      <c r="K186" s="6">
        <v>0.30437184265854089</v>
      </c>
      <c r="L186" s="6">
        <v>0.87186962761092079</v>
      </c>
      <c r="M186" s="6">
        <v>1.5117798848457102</v>
      </c>
      <c r="N186" s="6">
        <v>-0.63991025723478945</v>
      </c>
      <c r="O186" s="6">
        <v>3.7681653276803888</v>
      </c>
      <c r="P186" s="6">
        <v>0.2204469052798102</v>
      </c>
      <c r="Q186" s="6">
        <v>3.8093545702214859</v>
      </c>
      <c r="R186" s="6">
        <v>4.1189242541097126E-2</v>
      </c>
      <c r="S186" s="6">
        <v>1.0856005122015777</v>
      </c>
      <c r="T186" s="6">
        <v>1.6322975563549382</v>
      </c>
      <c r="U186" s="6">
        <v>2.7237540580199084</v>
      </c>
      <c r="V186" s="6">
        <v>-1.5911083138138411</v>
      </c>
      <c r="W186" s="6"/>
      <c r="X186" s="6"/>
      <c r="Y186" s="6">
        <f t="shared" si="12"/>
        <v>-6.3991025723478942E-3</v>
      </c>
      <c r="Z186" s="6">
        <f t="shared" si="15"/>
        <v>2.6958219264664565</v>
      </c>
      <c r="AA186" s="6">
        <v>2.6958219264664565</v>
      </c>
      <c r="AC186">
        <f t="shared" si="13"/>
        <v>8.7186962761092082E-3</v>
      </c>
      <c r="AD186" s="6">
        <f t="shared" si="16"/>
        <v>2.5744252100916976</v>
      </c>
      <c r="AE186">
        <v>2.5744252100916976</v>
      </c>
      <c r="AG186">
        <f t="shared" si="14"/>
        <v>1.5117798848457103E-2</v>
      </c>
      <c r="AH186">
        <f t="shared" si="17"/>
        <v>-0.10888653308282659</v>
      </c>
      <c r="AI186">
        <v>-0.10888653308282659</v>
      </c>
    </row>
    <row r="187" spans="1:35" x14ac:dyDescent="0.25">
      <c r="A187" t="s">
        <v>262</v>
      </c>
      <c r="B187" s="6">
        <v>-0.23049589266683768</v>
      </c>
      <c r="C187" s="6">
        <v>-3.4541019017883201</v>
      </c>
      <c r="D187" s="6">
        <v>-1.8422988972275789</v>
      </c>
      <c r="E187" s="6">
        <v>2.8766201964664617</v>
      </c>
      <c r="F187" s="6">
        <v>-4.7189190936940406</v>
      </c>
      <c r="G187" s="6">
        <v>3.192947792364961</v>
      </c>
      <c r="H187" s="6">
        <v>0.97394199551104066</v>
      </c>
      <c r="I187" s="6">
        <v>0.41092022368367509</v>
      </c>
      <c r="J187" s="6">
        <v>0.41092022368367509</v>
      </c>
      <c r="K187" s="6">
        <v>0.30598763478392699</v>
      </c>
      <c r="L187" s="6">
        <v>-5.1008951429337337</v>
      </c>
      <c r="M187" s="6">
        <v>2.1200296483502523</v>
      </c>
      <c r="N187" s="6">
        <v>-7.220924791283986</v>
      </c>
      <c r="O187" s="6">
        <v>3.5682267821273044</v>
      </c>
      <c r="P187" s="6">
        <v>0.22208014478783469</v>
      </c>
      <c r="Q187" s="6">
        <v>-2.3251006812170907</v>
      </c>
      <c r="R187" s="6">
        <v>-5.8933274633443951</v>
      </c>
      <c r="S187" s="6">
        <v>7.6625783355160735</v>
      </c>
      <c r="T187" s="6">
        <v>0.5377458093502786</v>
      </c>
      <c r="U187" s="6">
        <v>-9.9876790167331642</v>
      </c>
      <c r="V187" s="6">
        <v>-6.4310732726946735</v>
      </c>
      <c r="W187" s="6"/>
      <c r="X187" s="6"/>
      <c r="Y187" s="6">
        <f t="shared" si="12"/>
        <v>-7.2209247912839863E-2</v>
      </c>
      <c r="Z187" s="6">
        <f t="shared" si="15"/>
        <v>2.6236126785536165</v>
      </c>
      <c r="AA187" s="6">
        <v>2.6236126785536165</v>
      </c>
      <c r="AC187">
        <f t="shared" si="13"/>
        <v>-5.100895142933734E-2</v>
      </c>
      <c r="AD187" s="6">
        <f t="shared" si="16"/>
        <v>2.5234162586623601</v>
      </c>
      <c r="AE187">
        <v>2.5234162586623601</v>
      </c>
      <c r="AG187">
        <f t="shared" si="14"/>
        <v>2.1200296483502523E-2</v>
      </c>
      <c r="AH187">
        <f t="shared" si="17"/>
        <v>-8.7686236599324063E-2</v>
      </c>
      <c r="AI187">
        <v>-8.7686236599324063E-2</v>
      </c>
    </row>
    <row r="188" spans="1:35" x14ac:dyDescent="0.25">
      <c r="A188" t="s">
        <v>263</v>
      </c>
      <c r="B188" s="6">
        <v>2.5536348222122029</v>
      </c>
      <c r="C188" s="6">
        <v>5.9391571770813556</v>
      </c>
      <c r="D188" s="6">
        <v>4.2463959996467793</v>
      </c>
      <c r="E188" s="6">
        <v>4.3652543756699913</v>
      </c>
      <c r="F188" s="6">
        <v>-0.11885837602321203</v>
      </c>
      <c r="G188" s="6">
        <v>3.2194123659233758</v>
      </c>
      <c r="H188" s="6">
        <v>0.86674875461341117</v>
      </c>
      <c r="I188" s="6">
        <v>2.4559149763447863E-2</v>
      </c>
      <c r="J188" s="6">
        <v>2.4559149763447863E-2</v>
      </c>
      <c r="K188" s="6">
        <v>0.30814375863702215</v>
      </c>
      <c r="L188" s="6">
        <v>0.21723428661789995</v>
      </c>
      <c r="M188" s="6">
        <v>2.2248775759562118</v>
      </c>
      <c r="N188" s="6">
        <v>-2.0076432893383118</v>
      </c>
      <c r="O188" s="6">
        <v>2.3236834301424065</v>
      </c>
      <c r="P188" s="6">
        <v>0.22648692746979526</v>
      </c>
      <c r="Q188" s="6">
        <v>2.0146337962548784</v>
      </c>
      <c r="R188" s="6">
        <v>-0.30904963388752832</v>
      </c>
      <c r="S188" s="6">
        <v>5.0864932864162631</v>
      </c>
      <c r="T188" s="6">
        <v>1.3869879876893192</v>
      </c>
      <c r="U188" s="6">
        <v>-3.0718594901613847</v>
      </c>
      <c r="V188" s="6">
        <v>-1.6960376215768476</v>
      </c>
      <c r="W188" s="6"/>
      <c r="X188" s="6"/>
      <c r="Y188" s="6">
        <f t="shared" si="12"/>
        <v>-2.0076432893383119E-2</v>
      </c>
      <c r="Z188" s="6">
        <f t="shared" si="15"/>
        <v>2.6035362456602336</v>
      </c>
      <c r="AA188" s="6">
        <v>2.6035362456602336</v>
      </c>
      <c r="AC188">
        <f t="shared" si="13"/>
        <v>2.1723428661789995E-3</v>
      </c>
      <c r="AD188" s="6">
        <f t="shared" si="16"/>
        <v>2.5255886015285389</v>
      </c>
      <c r="AE188">
        <v>2.5255886015285389</v>
      </c>
      <c r="AG188">
        <f t="shared" si="14"/>
        <v>2.224877575956212E-2</v>
      </c>
      <c r="AH188">
        <f t="shared" si="17"/>
        <v>-6.5437460839761943E-2</v>
      </c>
      <c r="AI188">
        <v>-6.5437460839761943E-2</v>
      </c>
    </row>
    <row r="189" spans="1:35" x14ac:dyDescent="0.25">
      <c r="A189" t="s">
        <v>264</v>
      </c>
      <c r="B189" s="6">
        <v>1.9679143341786443</v>
      </c>
      <c r="C189" s="6">
        <v>0.28234381841905076</v>
      </c>
      <c r="D189" s="6">
        <v>1.1251290762988475</v>
      </c>
      <c r="E189" s="6">
        <v>2.2488337596367813</v>
      </c>
      <c r="F189" s="6">
        <v>-1.1237046833379338</v>
      </c>
      <c r="G189" s="6">
        <v>3.1597441023592587</v>
      </c>
      <c r="H189" s="6">
        <v>0.76024611071972004</v>
      </c>
      <c r="I189" s="6">
        <v>1.1105888562610744</v>
      </c>
      <c r="J189" s="6">
        <v>1.1105888562610744</v>
      </c>
      <c r="K189" s="6">
        <v>0.31084021421794095</v>
      </c>
      <c r="L189" s="6">
        <v>-2.1722254276759507</v>
      </c>
      <c r="M189" s="6">
        <v>1.5226238656929931</v>
      </c>
      <c r="N189" s="6">
        <v>-3.6948492933689439</v>
      </c>
      <c r="O189" s="6">
        <v>1.9778704140268182</v>
      </c>
      <c r="P189" s="6">
        <v>0.22658877337279243</v>
      </c>
      <c r="Q189" s="6">
        <v>-0.64251824465380625</v>
      </c>
      <c r="R189" s="6">
        <v>-2.6203886586806244</v>
      </c>
      <c r="S189" s="6">
        <v>2.7032007912447309</v>
      </c>
      <c r="T189" s="6">
        <v>1.1767464485787325</v>
      </c>
      <c r="U189" s="6">
        <v>-3.3457190358985374</v>
      </c>
      <c r="V189" s="6">
        <v>-3.7971351072593569</v>
      </c>
      <c r="W189" s="6"/>
      <c r="X189" s="6"/>
      <c r="Y189" s="6">
        <f t="shared" si="12"/>
        <v>-3.6948492933689438E-2</v>
      </c>
      <c r="Z189" s="6">
        <f t="shared" si="15"/>
        <v>2.5665877527265439</v>
      </c>
      <c r="AA189" s="6">
        <v>2.5665877527265439</v>
      </c>
      <c r="AC189">
        <f t="shared" si="13"/>
        <v>-2.1722254276759508E-2</v>
      </c>
      <c r="AD189" s="6">
        <f t="shared" si="16"/>
        <v>2.5038663472517793</v>
      </c>
      <c r="AE189">
        <v>2.5038663472517793</v>
      </c>
      <c r="AG189">
        <f t="shared" si="14"/>
        <v>1.5226238656929932E-2</v>
      </c>
      <c r="AH189">
        <f t="shared" si="17"/>
        <v>-5.0211222182832013E-2</v>
      </c>
      <c r="AI189">
        <v>-5.0211222182832013E-2</v>
      </c>
    </row>
    <row r="190" spans="1:35" x14ac:dyDescent="0.25">
      <c r="A190" t="s">
        <v>265</v>
      </c>
      <c r="B190" s="6">
        <v>6.7813133275951287</v>
      </c>
      <c r="C190" s="6">
        <v>10.056485634548906</v>
      </c>
      <c r="D190" s="6">
        <v>8.4188994810720175</v>
      </c>
      <c r="E190" s="6">
        <v>3.6462630575371691</v>
      </c>
      <c r="F190" s="6">
        <v>4.7726364235348484</v>
      </c>
      <c r="G190" s="6">
        <v>3.0287866474514109</v>
      </c>
      <c r="H190" s="6">
        <v>0.65434634156140703</v>
      </c>
      <c r="I190" s="6">
        <v>0.19388583733395137</v>
      </c>
      <c r="J190" s="6">
        <v>0.19388583733395137</v>
      </c>
      <c r="K190" s="6">
        <v>0.31407700152660722</v>
      </c>
      <c r="L190" s="6">
        <v>4.8335808080223686</v>
      </c>
      <c r="M190" s="6">
        <v>0.96682494587185619</v>
      </c>
      <c r="N190" s="6">
        <v>3.8667558621505123</v>
      </c>
      <c r="O190" s="6">
        <v>0.67483022720998265</v>
      </c>
      <c r="P190" s="6">
        <v>0.22953934127118483</v>
      </c>
      <c r="Q190" s="6">
        <v>5.3535109494086877</v>
      </c>
      <c r="R190" s="6">
        <v>4.6786807221987052</v>
      </c>
      <c r="S190" s="6">
        <v>5.6915328659534925</v>
      </c>
      <c r="T190" s="6">
        <v>-0.44078273842394955</v>
      </c>
      <c r="U190" s="6">
        <v>-0.33802191654480485</v>
      </c>
      <c r="V190" s="6">
        <v>5.1194634606226543</v>
      </c>
      <c r="W190" s="6"/>
      <c r="X190" s="6"/>
      <c r="Y190" s="6">
        <f t="shared" si="12"/>
        <v>3.8667558621505123E-2</v>
      </c>
      <c r="Z190" s="6">
        <f t="shared" si="15"/>
        <v>2.6052553113480492</v>
      </c>
      <c r="AA190" s="6">
        <v>2.6052553113480492</v>
      </c>
      <c r="AC190">
        <f t="shared" si="13"/>
        <v>4.8335808080223683E-2</v>
      </c>
      <c r="AD190" s="6">
        <f t="shared" si="16"/>
        <v>2.5522021553320031</v>
      </c>
      <c r="AE190">
        <v>2.5522021553320031</v>
      </c>
      <c r="AG190">
        <f t="shared" si="14"/>
        <v>9.6682494587185617E-3</v>
      </c>
      <c r="AH190">
        <f t="shared" si="17"/>
        <v>-4.0542972724113453E-2</v>
      </c>
      <c r="AI190">
        <v>-4.0542972724113453E-2</v>
      </c>
    </row>
    <row r="191" spans="1:35" x14ac:dyDescent="0.25">
      <c r="A191" t="s">
        <v>266</v>
      </c>
      <c r="B191" s="6">
        <v>4.6671219470727721</v>
      </c>
      <c r="C191" s="6">
        <v>2.3257030818353286</v>
      </c>
      <c r="D191" s="6">
        <v>3.4964125144540503</v>
      </c>
      <c r="E191" s="6">
        <v>3.6936271879685734</v>
      </c>
      <c r="F191" s="6">
        <v>-0.19721467351452304</v>
      </c>
      <c r="G191" s="6">
        <v>3.1860399365626786</v>
      </c>
      <c r="H191" s="6">
        <v>0.54896333367331351</v>
      </c>
      <c r="I191" s="6">
        <v>3.0474801985771904</v>
      </c>
      <c r="J191" s="6">
        <v>3.0474801985771904</v>
      </c>
      <c r="K191" s="6">
        <v>0.3178541205629638</v>
      </c>
      <c r="L191" s="6">
        <v>-2.1147020342353215</v>
      </c>
      <c r="M191" s="6">
        <v>1.5675613148060867</v>
      </c>
      <c r="N191" s="6">
        <v>-3.6822633490414081</v>
      </c>
      <c r="O191" s="6">
        <v>0.87243898100748196</v>
      </c>
      <c r="P191" s="6">
        <v>0.23194691577698692</v>
      </c>
      <c r="Q191" s="6">
        <v>-1.4446225840761422</v>
      </c>
      <c r="R191" s="6">
        <v>-2.3170615650836242</v>
      </c>
      <c r="S191" s="6">
        <v>2.979745934636119</v>
      </c>
      <c r="T191" s="6">
        <v>1.1410909655480863</v>
      </c>
      <c r="U191" s="6">
        <v>-4.424368518712261</v>
      </c>
      <c r="V191" s="6">
        <v>-3.4581525306317102</v>
      </c>
      <c r="W191" s="6"/>
      <c r="X191" s="6"/>
      <c r="Y191" s="6">
        <f t="shared" si="12"/>
        <v>-3.6822633490414078E-2</v>
      </c>
      <c r="Z191" s="6">
        <f t="shared" si="15"/>
        <v>2.568432677857635</v>
      </c>
      <c r="AA191" s="6">
        <v>2.568432677857635</v>
      </c>
      <c r="AC191">
        <f t="shared" si="13"/>
        <v>-2.1147020342353214E-2</v>
      </c>
      <c r="AD191" s="6">
        <f t="shared" si="16"/>
        <v>2.53105513498965</v>
      </c>
      <c r="AE191">
        <v>2.53105513498965</v>
      </c>
      <c r="AG191">
        <f t="shared" si="14"/>
        <v>1.5675613148060867E-2</v>
      </c>
      <c r="AH191">
        <f t="shared" si="17"/>
        <v>-2.4867359576052586E-2</v>
      </c>
      <c r="AI191">
        <v>-2.4867359576052586E-2</v>
      </c>
    </row>
    <row r="192" spans="1:35" x14ac:dyDescent="0.25">
      <c r="A192" t="s">
        <v>267</v>
      </c>
      <c r="B192" s="6">
        <v>6.5975969497973352</v>
      </c>
      <c r="C192" s="6">
        <v>7.7146825825561649</v>
      </c>
      <c r="D192" s="6">
        <v>7.1561397661767501</v>
      </c>
      <c r="E192" s="6">
        <v>7.0457247691187774</v>
      </c>
      <c r="F192" s="6">
        <v>0.11041499705797264</v>
      </c>
      <c r="G192" s="6">
        <v>3.379520600501249</v>
      </c>
      <c r="H192" s="6">
        <v>0.61341719301211128</v>
      </c>
      <c r="I192" s="6">
        <v>0.23754235637944987</v>
      </c>
      <c r="J192" s="6">
        <v>0.23754235637944987</v>
      </c>
      <c r="K192" s="6">
        <v>0.32116192016606648</v>
      </c>
      <c r="L192" s="6">
        <v>1.1266073704881616</v>
      </c>
      <c r="M192" s="6">
        <v>1.954669357220282</v>
      </c>
      <c r="N192" s="6">
        <v>-0.82806198673212039</v>
      </c>
      <c r="O192" s="6">
        <v>0.31184245602398053</v>
      </c>
      <c r="P192" s="6">
        <v>0.23013365293818555</v>
      </c>
      <c r="Q192" s="6">
        <v>1.3666843829661279</v>
      </c>
      <c r="R192" s="6">
        <v>1.0548419269421474</v>
      </c>
      <c r="S192" s="6">
        <v>3.8572587443192847</v>
      </c>
      <c r="T192" s="6">
        <v>1.3859344756845899</v>
      </c>
      <c r="U192" s="6">
        <v>-2.4905743613531568</v>
      </c>
      <c r="V192" s="6">
        <v>-0.33109254874244254</v>
      </c>
      <c r="W192" s="6"/>
      <c r="X192" s="6"/>
      <c r="Y192" s="6">
        <f t="shared" si="12"/>
        <v>-8.2806198673212039E-3</v>
      </c>
      <c r="Z192" s="6">
        <f t="shared" si="15"/>
        <v>2.5601520579903139</v>
      </c>
      <c r="AA192" s="6">
        <v>2.5601520579903139</v>
      </c>
      <c r="AC192">
        <f t="shared" si="13"/>
        <v>1.1266073704881616E-2</v>
      </c>
      <c r="AD192" s="6">
        <f t="shared" si="16"/>
        <v>2.5423212086945317</v>
      </c>
      <c r="AE192">
        <v>2.5423212086945317</v>
      </c>
      <c r="AG192">
        <f t="shared" si="14"/>
        <v>1.954669357220282E-2</v>
      </c>
      <c r="AH192">
        <f t="shared" si="17"/>
        <v>-5.3206660038497659E-3</v>
      </c>
      <c r="AI192">
        <v>-5.3206660038497659E-3</v>
      </c>
    </row>
    <row r="193" spans="1:35" x14ac:dyDescent="0.25">
      <c r="A193" t="s">
        <v>268</v>
      </c>
      <c r="B193" s="6">
        <v>2.3959214354650982</v>
      </c>
      <c r="C193" s="6">
        <v>4.252981525871391</v>
      </c>
      <c r="D193" s="6">
        <v>3.3244514806682446</v>
      </c>
      <c r="E193" s="6">
        <v>4.3033815515833851</v>
      </c>
      <c r="F193" s="6">
        <v>-0.9789300709151405</v>
      </c>
      <c r="G193" s="6">
        <v>3.5030424533588387</v>
      </c>
      <c r="H193" s="6">
        <v>0.67757378989270478</v>
      </c>
      <c r="I193" s="6">
        <v>1.3071676990534797</v>
      </c>
      <c r="J193" s="6">
        <v>1.3071676990534797</v>
      </c>
      <c r="K193" s="6">
        <v>0.32400040033589395</v>
      </c>
      <c r="L193" s="6">
        <v>-1.603264723939922</v>
      </c>
      <c r="M193" s="6">
        <v>-1.127379031360269</v>
      </c>
      <c r="N193" s="6">
        <v>-0.47588569257965307</v>
      </c>
      <c r="O193" s="6">
        <v>0.89241002581873907</v>
      </c>
      <c r="P193" s="6">
        <v>0.23223906328568347</v>
      </c>
      <c r="Q193" s="6">
        <v>-0.91810716658407943</v>
      </c>
      <c r="R193" s="6">
        <v>-1.8105171924028185</v>
      </c>
      <c r="S193" s="6">
        <v>-1.8099632784391275</v>
      </c>
      <c r="T193" s="6">
        <v>-0.92090496036420322</v>
      </c>
      <c r="U193" s="6">
        <v>0.89185611185504809</v>
      </c>
      <c r="V193" s="6">
        <v>-0.88961223203861528</v>
      </c>
      <c r="W193" s="6"/>
      <c r="X193" s="6"/>
      <c r="Y193" s="6">
        <f t="shared" si="12"/>
        <v>-4.7588569257965311E-3</v>
      </c>
      <c r="Z193" s="6">
        <f t="shared" si="15"/>
        <v>2.5553932010645175</v>
      </c>
      <c r="AA193" s="6">
        <v>2.5553932010645175</v>
      </c>
      <c r="AC193">
        <f t="shared" si="13"/>
        <v>-1.603264723939922E-2</v>
      </c>
      <c r="AD193" s="6">
        <f t="shared" si="16"/>
        <v>2.5262885614551327</v>
      </c>
      <c r="AE193">
        <v>2.5262885614551327</v>
      </c>
      <c r="AG193">
        <f t="shared" si="14"/>
        <v>-1.127379031360269E-2</v>
      </c>
      <c r="AH193">
        <f t="shared" si="17"/>
        <v>-1.6594456317452454E-2</v>
      </c>
      <c r="AI193">
        <v>-1.6594456317452454E-2</v>
      </c>
    </row>
    <row r="194" spans="1:35" x14ac:dyDescent="0.25">
      <c r="A194" t="s">
        <v>269</v>
      </c>
      <c r="B194" s="6">
        <v>5.7113103621567518</v>
      </c>
      <c r="C194" s="6">
        <v>5.8116438808418991</v>
      </c>
      <c r="D194" s="6">
        <v>5.7614771214993254</v>
      </c>
      <c r="E194" s="6">
        <v>1.7624604550590561</v>
      </c>
      <c r="F194" s="6">
        <v>3.9990166664402693</v>
      </c>
      <c r="G194" s="6">
        <v>3.4374970205337005</v>
      </c>
      <c r="H194" s="6">
        <v>0.74140326944629464</v>
      </c>
      <c r="I194" s="6">
        <v>-1.3657932774517434</v>
      </c>
      <c r="J194" s="6">
        <v>-1.3657932774517434</v>
      </c>
      <c r="K194" s="6">
        <v>0.32636956107234982</v>
      </c>
      <c r="L194" s="6">
        <v>4.3723756427604252</v>
      </c>
      <c r="M194" s="6">
        <v>1.2397382922696809</v>
      </c>
      <c r="N194" s="6">
        <v>3.1326373504907443</v>
      </c>
      <c r="O194" s="6">
        <v>2.7562333263532888</v>
      </c>
      <c r="P194" s="6">
        <v>0.23710140840105054</v>
      </c>
      <c r="Q194" s="6">
        <v>6.4751021655534373</v>
      </c>
      <c r="R194" s="6">
        <v>3.7188688392001481</v>
      </c>
      <c r="S194" s="6">
        <v>3.457483325808612</v>
      </c>
      <c r="T194" s="6">
        <v>0.55048486236829097</v>
      </c>
      <c r="U194" s="6">
        <v>3.0176188397448254</v>
      </c>
      <c r="V194" s="6">
        <v>3.1683839768318571</v>
      </c>
      <c r="W194" s="6"/>
      <c r="X194" s="6"/>
      <c r="Y194" s="6">
        <f t="shared" si="12"/>
        <v>3.132637350490744E-2</v>
      </c>
      <c r="Z194" s="6">
        <f t="shared" si="15"/>
        <v>2.5867195745694249</v>
      </c>
      <c r="AA194" s="6">
        <v>2.5867195745694249</v>
      </c>
      <c r="AC194">
        <f t="shared" si="13"/>
        <v>4.3723756427604253E-2</v>
      </c>
      <c r="AD194" s="6">
        <f t="shared" si="16"/>
        <v>2.5700123178827368</v>
      </c>
      <c r="AE194">
        <v>2.5700123178827368</v>
      </c>
      <c r="AG194">
        <f t="shared" si="14"/>
        <v>1.239738292269681E-2</v>
      </c>
      <c r="AH194">
        <f t="shared" si="17"/>
        <v>-4.1970733947556439E-3</v>
      </c>
      <c r="AI194">
        <v>-4.1970733947556439E-3</v>
      </c>
    </row>
    <row r="195" spans="1:35" x14ac:dyDescent="0.25">
      <c r="A195" t="s">
        <v>270</v>
      </c>
      <c r="B195" s="6">
        <v>1.0958667528395694</v>
      </c>
      <c r="C195" s="6">
        <v>1.7599879795174189</v>
      </c>
      <c r="D195" s="6">
        <v>1.4279273661784941</v>
      </c>
      <c r="E195" s="6">
        <v>1.9338491203082953</v>
      </c>
      <c r="F195" s="6">
        <v>-0.50592175412980112</v>
      </c>
      <c r="G195" s="6">
        <v>3.8472651554574084</v>
      </c>
      <c r="H195" s="6">
        <v>0.80487629698602348</v>
      </c>
      <c r="I195" s="6">
        <v>0.7754892377139555</v>
      </c>
      <c r="J195" s="6">
        <v>0.7754892377139555</v>
      </c>
      <c r="K195" s="6">
        <v>0.3282694023755135</v>
      </c>
      <c r="L195" s="6">
        <v>-1.6549575415848778</v>
      </c>
      <c r="M195" s="6">
        <v>-2.6765366238229329</v>
      </c>
      <c r="N195" s="6">
        <v>1.021579082238055</v>
      </c>
      <c r="O195" s="6">
        <v>1.0411972883516674</v>
      </c>
      <c r="P195" s="6">
        <v>0.23877358160372403</v>
      </c>
      <c r="Q195" s="6">
        <v>-0.86237065892902343</v>
      </c>
      <c r="R195" s="6">
        <v>-1.9035679472806908</v>
      </c>
      <c r="S195" s="6">
        <v>-3.6944241013651862</v>
      </c>
      <c r="T195" s="6">
        <v>-2.3572562720001708</v>
      </c>
      <c r="U195" s="6">
        <v>2.8320534424361625</v>
      </c>
      <c r="V195" s="6">
        <v>0.45368832471948006</v>
      </c>
      <c r="W195" s="6"/>
      <c r="X195" s="6"/>
      <c r="Y195" s="6">
        <f t="shared" si="12"/>
        <v>1.021579082238055E-2</v>
      </c>
      <c r="Z195" s="6">
        <f t="shared" si="15"/>
        <v>2.5969353653918055</v>
      </c>
      <c r="AA195" s="6">
        <v>2.5969353653918055</v>
      </c>
      <c r="AC195">
        <f t="shared" si="13"/>
        <v>-1.6549575415848779E-2</v>
      </c>
      <c r="AD195" s="6">
        <f t="shared" si="16"/>
        <v>2.5534627424668881</v>
      </c>
      <c r="AE195">
        <v>2.5534627424668881</v>
      </c>
      <c r="AG195">
        <f t="shared" si="14"/>
        <v>-2.6765366238229327E-2</v>
      </c>
      <c r="AH195">
        <f t="shared" si="17"/>
        <v>-3.0962439632984971E-2</v>
      </c>
      <c r="AI195">
        <v>-3.0962439632984971E-2</v>
      </c>
    </row>
    <row r="196" spans="1:35" x14ac:dyDescent="0.25">
      <c r="A196" t="s">
        <v>271</v>
      </c>
      <c r="B196" s="6">
        <v>1.3228814230906494</v>
      </c>
      <c r="C196" s="6">
        <v>2.5373383616525302</v>
      </c>
      <c r="D196" s="6">
        <v>1.9301098923715898</v>
      </c>
      <c r="E196" s="6">
        <v>-8.9550112820546701E-2</v>
      </c>
      <c r="F196" s="6">
        <v>2.0196600051921365</v>
      </c>
      <c r="G196" s="6">
        <v>4.1274003931671981</v>
      </c>
      <c r="H196" s="6">
        <v>0.67786595489494061</v>
      </c>
      <c r="I196" s="6">
        <v>1.3602162964566844</v>
      </c>
      <c r="J196" s="6">
        <v>1.3602162964566844</v>
      </c>
      <c r="K196" s="6">
        <v>0.3299994566039306</v>
      </c>
      <c r="L196" s="6">
        <v>-0.28327702807165711</v>
      </c>
      <c r="M196" s="6">
        <v>-4.4166279034874805</v>
      </c>
      <c r="N196" s="6">
        <v>4.1333508754158235</v>
      </c>
      <c r="O196" s="6">
        <v>1.811597205979337</v>
      </c>
      <c r="P196" s="6">
        <v>0.23903489725373031</v>
      </c>
      <c r="Q196" s="6">
        <v>1.0952852259112642</v>
      </c>
      <c r="R196" s="6">
        <v>-0.71631198006807284</v>
      </c>
      <c r="S196" s="6">
        <v>-12.67673188008604</v>
      </c>
      <c r="T196" s="6">
        <v>-1.8219581896915347</v>
      </c>
      <c r="U196" s="6">
        <v>13.772017105997303</v>
      </c>
      <c r="V196" s="6">
        <v>1.1056462096234618</v>
      </c>
      <c r="W196" s="6"/>
      <c r="X196" s="6"/>
      <c r="Y196" s="6">
        <f t="shared" si="12"/>
        <v>4.1333508754158234E-2</v>
      </c>
      <c r="Z196" s="6">
        <f t="shared" si="15"/>
        <v>2.6382688741459637</v>
      </c>
      <c r="AA196" s="6">
        <v>2.6382688741459637</v>
      </c>
      <c r="AC196">
        <f t="shared" si="13"/>
        <v>-2.8327702807165712E-3</v>
      </c>
      <c r="AD196" s="6">
        <f t="shared" si="16"/>
        <v>2.5506299721861714</v>
      </c>
      <c r="AE196">
        <v>2.5506299721861714</v>
      </c>
      <c r="AG196">
        <f t="shared" si="14"/>
        <v>-4.4166279034874807E-2</v>
      </c>
      <c r="AH196">
        <f t="shared" si="17"/>
        <v>-7.5128718667859778E-2</v>
      </c>
      <c r="AI196">
        <v>-7.5128718667859778E-2</v>
      </c>
    </row>
    <row r="197" spans="1:35" x14ac:dyDescent="0.25">
      <c r="A197" t="s">
        <v>272</v>
      </c>
      <c r="B197" s="6">
        <v>4.2402291368400569</v>
      </c>
      <c r="C197" s="6">
        <v>6.1775293952297972</v>
      </c>
      <c r="D197" s="6">
        <v>5.208879266034927</v>
      </c>
      <c r="E197" s="6">
        <v>3.9576409093179166</v>
      </c>
      <c r="F197" s="6">
        <v>1.2512383567170104</v>
      </c>
      <c r="G197" s="6">
        <v>4.1142171490856345</v>
      </c>
      <c r="H197" s="6">
        <v>0.55149785331032319</v>
      </c>
      <c r="I197" s="6">
        <v>-0.18796854168954269</v>
      </c>
      <c r="J197" s="6">
        <v>-0.18796854168954269</v>
      </c>
      <c r="K197" s="6">
        <v>0.33155972375743825</v>
      </c>
      <c r="L197" s="6">
        <v>1.324969725844517</v>
      </c>
      <c r="M197" s="6">
        <v>0.71148407663547153</v>
      </c>
      <c r="N197" s="6">
        <v>0.61348564920904547</v>
      </c>
      <c r="O197" s="6">
        <v>2.6961456086528228</v>
      </c>
      <c r="P197" s="6">
        <v>0.23915200876052287</v>
      </c>
      <c r="Q197" s="6">
        <v>3.3763266962771548</v>
      </c>
      <c r="R197" s="6">
        <v>0.68018108762433183</v>
      </c>
      <c r="S197" s="6">
        <v>-6.1030840101005811E-2</v>
      </c>
      <c r="T197" s="6">
        <v>0.95430326819833267</v>
      </c>
      <c r="U197" s="6">
        <v>3.4373575363781605</v>
      </c>
      <c r="V197" s="6">
        <v>-0.27412218057400084</v>
      </c>
      <c r="W197" s="6"/>
      <c r="X197" s="6"/>
      <c r="Y197" s="6">
        <f t="shared" ref="Y197:Y260" si="18">N197/100</f>
        <v>6.1348564920904545E-3</v>
      </c>
      <c r="Z197" s="6">
        <f t="shared" si="15"/>
        <v>2.6444037306380541</v>
      </c>
      <c r="AA197" s="6">
        <v>2.6444037306380541</v>
      </c>
      <c r="AC197">
        <f t="shared" ref="AC197:AC260" si="19">L197/100</f>
        <v>1.3249697258445169E-2</v>
      </c>
      <c r="AD197" s="6">
        <f t="shared" si="16"/>
        <v>2.5638796694446166</v>
      </c>
      <c r="AE197">
        <v>2.5638796694446166</v>
      </c>
      <c r="AG197">
        <f t="shared" ref="AG197:AG260" si="20">M197/100</f>
        <v>7.1148407663547157E-3</v>
      </c>
      <c r="AH197">
        <f t="shared" si="17"/>
        <v>-6.8013877901505065E-2</v>
      </c>
      <c r="AI197">
        <v>-6.8013877901505065E-2</v>
      </c>
    </row>
    <row r="198" spans="1:35" x14ac:dyDescent="0.25">
      <c r="A198" t="s">
        <v>273</v>
      </c>
      <c r="B198" s="6">
        <v>3.7509891793167327</v>
      </c>
      <c r="C198" s="6">
        <v>3.3760944855703912</v>
      </c>
      <c r="D198" s="6">
        <v>3.5635418324435619</v>
      </c>
      <c r="E198" s="6">
        <v>0.74098705334257886</v>
      </c>
      <c r="F198" s="6">
        <v>2.8225547791009831</v>
      </c>
      <c r="G198" s="6">
        <v>3.947344638635605</v>
      </c>
      <c r="H198" s="6">
        <v>0.42565039581425879</v>
      </c>
      <c r="I198" s="6">
        <v>1.6663512388973345</v>
      </c>
      <c r="J198" s="6">
        <v>1.6663512388973345</v>
      </c>
      <c r="K198" s="6">
        <v>0.33295020383615104</v>
      </c>
      <c r="L198" s="6">
        <v>0.64345811326223679</v>
      </c>
      <c r="M198" s="6">
        <v>-0.4140383356864098</v>
      </c>
      <c r="N198" s="6">
        <v>1.0574964489486467</v>
      </c>
      <c r="O198" s="6">
        <v>3.6686469572213998</v>
      </c>
      <c r="P198" s="6">
        <v>0.24064125954456381</v>
      </c>
      <c r="Q198" s="6">
        <v>3.4292772458735472</v>
      </c>
      <c r="R198" s="6">
        <v>-0.23936971134785234</v>
      </c>
      <c r="S198" s="6">
        <v>-0.33837241600931328</v>
      </c>
      <c r="T198" s="6">
        <v>-0.43801691293275002</v>
      </c>
      <c r="U198" s="6">
        <v>3.7676496618828605</v>
      </c>
      <c r="V198" s="6">
        <v>0.19864720158489768</v>
      </c>
      <c r="W198" s="6"/>
      <c r="X198" s="6"/>
      <c r="Y198" s="6">
        <f t="shared" si="18"/>
        <v>1.0574964489486466E-2</v>
      </c>
      <c r="Z198" s="6">
        <f t="shared" ref="Z198:Z261" si="21">Y198+Z197</f>
        <v>2.6549786951275407</v>
      </c>
      <c r="AA198" s="6">
        <v>2.6549786951275407</v>
      </c>
      <c r="AC198">
        <f t="shared" si="19"/>
        <v>6.4345811326223679E-3</v>
      </c>
      <c r="AD198" s="6">
        <f t="shared" ref="AD198:AD261" si="22">AD197+AC198</f>
        <v>2.5703142505772392</v>
      </c>
      <c r="AE198">
        <v>2.5703142505772392</v>
      </c>
      <c r="AG198">
        <f t="shared" si="20"/>
        <v>-4.1403833568640983E-3</v>
      </c>
      <c r="AH198">
        <f t="shared" ref="AH198:AH261" si="23">AH197+AG198</f>
        <v>-7.2154261258369157E-2</v>
      </c>
      <c r="AI198">
        <v>-7.2154261258369157E-2</v>
      </c>
    </row>
    <row r="199" spans="1:35" x14ac:dyDescent="0.25">
      <c r="A199" t="s">
        <v>274</v>
      </c>
      <c r="B199" s="6">
        <v>3.3151268893011121</v>
      </c>
      <c r="C199" s="6">
        <v>5.5859463309108293</v>
      </c>
      <c r="D199" s="6">
        <v>4.4505366101059707</v>
      </c>
      <c r="E199" s="6">
        <v>0.73961693651547478</v>
      </c>
      <c r="F199" s="6">
        <v>3.7109196735904959</v>
      </c>
      <c r="G199" s="6">
        <v>4.1698941435087651</v>
      </c>
      <c r="H199" s="6">
        <v>0.30020363193905553</v>
      </c>
      <c r="I199" s="6">
        <v>0.59016241824174642</v>
      </c>
      <c r="J199" s="6">
        <v>0.59016241824174642</v>
      </c>
      <c r="K199" s="6">
        <v>0.33417089684015644</v>
      </c>
      <c r="L199" s="6">
        <v>2.1716735492626547</v>
      </c>
      <c r="M199" s="6">
        <v>-4.0949712883148068</v>
      </c>
      <c r="N199" s="6">
        <v>6.266644837577461</v>
      </c>
      <c r="O199" s="6">
        <v>3.031939865044694</v>
      </c>
      <c r="P199" s="6">
        <v>0.24179473060686454</v>
      </c>
      <c r="Q199" s="6">
        <v>4.4705063314226532</v>
      </c>
      <c r="R199" s="6">
        <v>1.4385664663779596</v>
      </c>
      <c r="S199" s="6">
        <v>-12.178880052251458</v>
      </c>
      <c r="T199" s="6">
        <v>-1.5169800493578085</v>
      </c>
      <c r="U199" s="6">
        <v>16.649386383674113</v>
      </c>
      <c r="V199" s="6">
        <v>2.9555465157357679</v>
      </c>
      <c r="W199" s="6"/>
      <c r="X199" s="6"/>
      <c r="Y199" s="6">
        <f t="shared" si="18"/>
        <v>6.2666448375774605E-2</v>
      </c>
      <c r="Z199" s="6">
        <f t="shared" si="21"/>
        <v>2.7176451435033151</v>
      </c>
      <c r="AA199" s="6">
        <v>2.7176451435033151</v>
      </c>
      <c r="AC199">
        <f t="shared" si="19"/>
        <v>2.1716735492626548E-2</v>
      </c>
      <c r="AD199" s="6">
        <f t="shared" si="22"/>
        <v>2.5920309860698656</v>
      </c>
      <c r="AE199">
        <v>2.5920309860698656</v>
      </c>
      <c r="AG199">
        <f t="shared" si="20"/>
        <v>-4.0949712883148068E-2</v>
      </c>
      <c r="AH199">
        <f t="shared" si="23"/>
        <v>-0.11310397414151722</v>
      </c>
      <c r="AI199">
        <v>-0.11310397414151722</v>
      </c>
    </row>
    <row r="200" spans="1:35" x14ac:dyDescent="0.25">
      <c r="A200" t="s">
        <v>275</v>
      </c>
      <c r="B200" s="6">
        <v>8.1246410527906932</v>
      </c>
      <c r="C200" s="6">
        <v>6.8735144508483614</v>
      </c>
      <c r="D200" s="6">
        <v>7.4990777518195273</v>
      </c>
      <c r="E200" s="6">
        <v>3.474718838783275</v>
      </c>
      <c r="F200" s="6">
        <v>4.0243589130362523</v>
      </c>
      <c r="G200" s="6">
        <v>4.2155764599832333</v>
      </c>
      <c r="H200" s="6">
        <v>0.2224626766672344</v>
      </c>
      <c r="I200" s="6">
        <v>0.40724119162334205</v>
      </c>
      <c r="J200" s="6">
        <v>0.40724119162334205</v>
      </c>
      <c r="K200" s="6">
        <v>0.33552557528965088</v>
      </c>
      <c r="L200" s="6">
        <v>3.505180876953137</v>
      </c>
      <c r="M200" s="6">
        <v>6.2676097763732814</v>
      </c>
      <c r="N200" s="6">
        <v>-2.7624288994201445</v>
      </c>
      <c r="O200" s="6">
        <v>5.8466778997262878</v>
      </c>
      <c r="P200" s="6">
        <v>0.24135125459693427</v>
      </c>
      <c r="Q200" s="6">
        <v>7.940755730356317</v>
      </c>
      <c r="R200" s="6">
        <v>2.0940778306300287</v>
      </c>
      <c r="S200" s="6">
        <v>16.370325948330429</v>
      </c>
      <c r="T200" s="6">
        <v>3.0536016629832856</v>
      </c>
      <c r="U200" s="6">
        <v>-8.4295702179741117</v>
      </c>
      <c r="V200" s="6">
        <v>-0.95952383235325689</v>
      </c>
      <c r="W200" s="6"/>
      <c r="X200" s="6"/>
      <c r="Y200" s="6">
        <f t="shared" si="18"/>
        <v>-2.7624288994201444E-2</v>
      </c>
      <c r="Z200" s="6">
        <f t="shared" si="21"/>
        <v>2.6900208545091138</v>
      </c>
      <c r="AA200" s="6">
        <v>2.6900208545091138</v>
      </c>
      <c r="AC200">
        <f t="shared" si="19"/>
        <v>3.5051808769531373E-2</v>
      </c>
      <c r="AD200" s="6">
        <f t="shared" si="22"/>
        <v>2.6270827948393971</v>
      </c>
      <c r="AE200">
        <v>2.6270827948393971</v>
      </c>
      <c r="AG200">
        <f t="shared" si="20"/>
        <v>6.2676097763732813E-2</v>
      </c>
      <c r="AH200">
        <f t="shared" si="23"/>
        <v>-5.0427876377784411E-2</v>
      </c>
      <c r="AI200">
        <v>-5.0427876377784411E-2</v>
      </c>
    </row>
    <row r="201" spans="1:35" x14ac:dyDescent="0.25">
      <c r="A201" t="s">
        <v>276</v>
      </c>
      <c r="B201" s="6">
        <v>4.5236084206557337</v>
      </c>
      <c r="C201" s="6">
        <v>4.6247232951607486</v>
      </c>
      <c r="D201" s="6">
        <v>4.5741658579082412</v>
      </c>
      <c r="E201" s="6">
        <v>2.9590099735901987</v>
      </c>
      <c r="F201" s="6">
        <v>1.6151558843180425</v>
      </c>
      <c r="G201" s="6">
        <v>4.4245162552908015</v>
      </c>
      <c r="H201" s="6">
        <v>0.14485126557701733</v>
      </c>
      <c r="I201" s="6">
        <v>-0.59778442805296095</v>
      </c>
      <c r="J201" s="6">
        <v>-0.59778442805296095</v>
      </c>
      <c r="K201" s="6">
        <v>0.33701423918474815</v>
      </c>
      <c r="L201" s="6">
        <v>1.5175819636064471</v>
      </c>
      <c r="M201" s="6">
        <v>1.5381606569334005</v>
      </c>
      <c r="N201" s="6">
        <v>-2.057869332695339E-2</v>
      </c>
      <c r="O201" s="6">
        <v>3.6447248882349612</v>
      </c>
      <c r="P201" s="6">
        <v>0.24305700563792024</v>
      </c>
      <c r="Q201" s="6">
        <v>4.2764309341330149</v>
      </c>
      <c r="R201" s="6">
        <v>0.63170604589805401</v>
      </c>
      <c r="S201" s="6">
        <v>2.9577591427122232</v>
      </c>
      <c r="T201" s="6">
        <v>1.0823226879826282</v>
      </c>
      <c r="U201" s="6">
        <v>1.3186717914207917</v>
      </c>
      <c r="V201" s="6">
        <v>-0.45061664208457419</v>
      </c>
      <c r="W201" s="6"/>
      <c r="X201" s="6"/>
      <c r="Y201" s="6">
        <f t="shared" si="18"/>
        <v>-2.057869332695339E-4</v>
      </c>
      <c r="Z201" s="6">
        <f t="shared" si="21"/>
        <v>2.6898150675758443</v>
      </c>
      <c r="AA201" s="6">
        <v>2.6898150675758443</v>
      </c>
      <c r="AC201">
        <f t="shared" si="19"/>
        <v>1.5175819636064472E-2</v>
      </c>
      <c r="AD201" s="6">
        <f t="shared" si="22"/>
        <v>2.6422586144754616</v>
      </c>
      <c r="AE201">
        <v>2.6422586144754616</v>
      </c>
      <c r="AG201">
        <f t="shared" si="20"/>
        <v>1.5381606569334006E-2</v>
      </c>
      <c r="AH201">
        <f t="shared" si="23"/>
        <v>-3.5046269808450409E-2</v>
      </c>
      <c r="AI201">
        <v>-3.5046269808450409E-2</v>
      </c>
    </row>
    <row r="202" spans="1:35" x14ac:dyDescent="0.25">
      <c r="A202" t="s">
        <v>277</v>
      </c>
      <c r="B202" s="6">
        <v>5.1095283201920694</v>
      </c>
      <c r="C202" s="6">
        <v>6.1060787365644131</v>
      </c>
      <c r="D202" s="6">
        <v>5.6078035283782413</v>
      </c>
      <c r="E202" s="6">
        <v>4.3744202825603651</v>
      </c>
      <c r="F202" s="6">
        <v>1.2333832458178762</v>
      </c>
      <c r="G202" s="6">
        <v>4.7520592719529571</v>
      </c>
      <c r="H202" s="6">
        <v>6.7324113673095098E-2</v>
      </c>
      <c r="I202" s="6">
        <v>-0.2208208052312699</v>
      </c>
      <c r="J202" s="6">
        <v>-0.2208208052312699</v>
      </c>
      <c r="K202" s="6">
        <v>0.33863688852542517</v>
      </c>
      <c r="L202" s="6">
        <v>1.2515434882901566</v>
      </c>
      <c r="M202" s="6">
        <v>-0.62333143261888269</v>
      </c>
      <c r="N202" s="6">
        <v>1.8748749209090394</v>
      </c>
      <c r="O202" s="6">
        <v>4.1769869230086023</v>
      </c>
      <c r="P202" s="6">
        <v>0.2421860200795605</v>
      </c>
      <c r="Q202" s="6">
        <v>4.416922572490936</v>
      </c>
      <c r="R202" s="6">
        <v>0.2399356494823337</v>
      </c>
      <c r="S202" s="6">
        <v>-3.1888184549020293</v>
      </c>
      <c r="T202" s="6">
        <v>0.19655987046548237</v>
      </c>
      <c r="U202" s="6">
        <v>7.6057410273929653</v>
      </c>
      <c r="V202" s="6">
        <v>4.3375779016851329E-2</v>
      </c>
      <c r="W202" s="6"/>
      <c r="X202" s="6"/>
      <c r="Y202" s="6">
        <f t="shared" si="18"/>
        <v>1.8748749209090393E-2</v>
      </c>
      <c r="Z202" s="6">
        <f t="shared" si="21"/>
        <v>2.7085638167849346</v>
      </c>
      <c r="AA202" s="6">
        <v>2.7085638167849346</v>
      </c>
      <c r="AC202">
        <f t="shared" si="19"/>
        <v>1.2515434882901567E-2</v>
      </c>
      <c r="AD202" s="6">
        <f t="shared" si="22"/>
        <v>2.6547740493583634</v>
      </c>
      <c r="AE202">
        <v>2.6547740493583634</v>
      </c>
      <c r="AG202">
        <f t="shared" si="20"/>
        <v>-6.233314326188827E-3</v>
      </c>
      <c r="AH202">
        <f t="shared" si="23"/>
        <v>-4.1279584134639238E-2</v>
      </c>
      <c r="AI202">
        <v>-4.1279584134639238E-2</v>
      </c>
    </row>
    <row r="203" spans="1:35" x14ac:dyDescent="0.25">
      <c r="A203" t="s">
        <v>278</v>
      </c>
      <c r="B203" s="6">
        <v>3.4066919899508719</v>
      </c>
      <c r="C203" s="6">
        <v>5.3984942502133038</v>
      </c>
      <c r="D203" s="6">
        <v>4.4025931200820878</v>
      </c>
      <c r="E203" s="6">
        <v>3.5994736706737029</v>
      </c>
      <c r="F203" s="6">
        <v>0.80311944940838487</v>
      </c>
      <c r="G203" s="6">
        <v>4.6985607482940352</v>
      </c>
      <c r="H203" s="6">
        <v>-1.0163900203963294E-2</v>
      </c>
      <c r="I203" s="6">
        <v>1.4589759813969039</v>
      </c>
      <c r="J203" s="6">
        <v>1.4589759813969039</v>
      </c>
      <c r="K203" s="6">
        <v>0.34039352331162431</v>
      </c>
      <c r="L203" s="6">
        <v>-0.5333526800312538</v>
      </c>
      <c r="M203" s="6">
        <v>1.3898483700215116</v>
      </c>
      <c r="N203" s="6">
        <v>-1.9232010500527654</v>
      </c>
      <c r="O203" s="6">
        <v>4.179972771646602</v>
      </c>
      <c r="P203" s="6">
        <v>0.24432304555571119</v>
      </c>
      <c r="Q203" s="6">
        <v>2.6253564137067031</v>
      </c>
      <c r="R203" s="6">
        <v>-1.5546163579398988</v>
      </c>
      <c r="S203" s="6">
        <v>6.3047710614938453</v>
      </c>
      <c r="T203" s="6">
        <v>-0.1992286470677041</v>
      </c>
      <c r="U203" s="6">
        <v>-3.6794146477871421</v>
      </c>
      <c r="V203" s="6">
        <v>-1.3553877108721948</v>
      </c>
      <c r="W203" s="6"/>
      <c r="X203" s="6"/>
      <c r="Y203" s="6">
        <f t="shared" si="18"/>
        <v>-1.9232010500527655E-2</v>
      </c>
      <c r="Z203" s="6">
        <f t="shared" si="21"/>
        <v>2.6893318062844069</v>
      </c>
      <c r="AA203" s="6">
        <v>2.6893318062844069</v>
      </c>
      <c r="AC203">
        <f t="shared" si="19"/>
        <v>-5.3335268003125384E-3</v>
      </c>
      <c r="AD203" s="6">
        <f t="shared" si="22"/>
        <v>2.6494405225580508</v>
      </c>
      <c r="AE203">
        <v>2.6494405225580508</v>
      </c>
      <c r="AG203">
        <f t="shared" si="20"/>
        <v>1.3898483700215116E-2</v>
      </c>
      <c r="AH203">
        <f t="shared" si="23"/>
        <v>-2.738110043442412E-2</v>
      </c>
      <c r="AI203">
        <v>-2.738110043442412E-2</v>
      </c>
    </row>
    <row r="204" spans="1:35" x14ac:dyDescent="0.25">
      <c r="A204" t="s">
        <v>279</v>
      </c>
      <c r="B204" s="6">
        <v>7.2190511597035822</v>
      </c>
      <c r="C204" s="6">
        <v>5.5125359795205497</v>
      </c>
      <c r="D204" s="6">
        <v>6.365793569612066</v>
      </c>
      <c r="E204" s="6">
        <v>1.7355954191824452</v>
      </c>
      <c r="F204" s="6">
        <v>4.6301981504296208</v>
      </c>
      <c r="G204" s="6">
        <v>5.0526937724273271</v>
      </c>
      <c r="H204" s="6">
        <v>0.18533115356369478</v>
      </c>
      <c r="I204" s="6">
        <v>0.1681907202954136</v>
      </c>
      <c r="J204" s="6">
        <v>0.1681907202954136</v>
      </c>
      <c r="K204" s="6">
        <v>0.34052542864576418</v>
      </c>
      <c r="L204" s="6">
        <v>3.3897243086581712</v>
      </c>
      <c r="M204" s="6">
        <v>0.70833433962693282</v>
      </c>
      <c r="N204" s="6">
        <v>2.6813899690312386</v>
      </c>
      <c r="O204" s="6">
        <v>5.5102615099745034</v>
      </c>
      <c r="P204" s="6">
        <v>0.24157294798040679</v>
      </c>
      <c r="Q204" s="6">
        <v>7.5688557015251661</v>
      </c>
      <c r="R204" s="6">
        <v>2.0585941915506627</v>
      </c>
      <c r="S204" s="6">
        <v>0.38439732985791591</v>
      </c>
      <c r="T204" s="6">
        <v>0.81151422779347138</v>
      </c>
      <c r="U204" s="6">
        <v>7.1844583716672501</v>
      </c>
      <c r="V204" s="6">
        <v>1.2470799637571912</v>
      </c>
      <c r="W204" s="6"/>
      <c r="X204" s="6"/>
      <c r="Y204" s="6">
        <f t="shared" si="18"/>
        <v>2.6813899690312386E-2</v>
      </c>
      <c r="Z204" s="6">
        <f t="shared" si="21"/>
        <v>2.7161457059747192</v>
      </c>
      <c r="AA204" s="6">
        <v>2.7161457059747192</v>
      </c>
      <c r="AC204">
        <f t="shared" si="19"/>
        <v>3.3897243086581715E-2</v>
      </c>
      <c r="AD204" s="6">
        <f t="shared" si="22"/>
        <v>2.6833377656446324</v>
      </c>
      <c r="AE204">
        <v>2.6833377656446324</v>
      </c>
      <c r="AG204">
        <f t="shared" si="20"/>
        <v>7.0833433962693279E-3</v>
      </c>
      <c r="AH204">
        <f t="shared" si="23"/>
        <v>-2.0297757038154791E-2</v>
      </c>
      <c r="AI204">
        <v>-2.0297757038154791E-2</v>
      </c>
    </row>
    <row r="205" spans="1:35" x14ac:dyDescent="0.25">
      <c r="A205" t="s">
        <v>280</v>
      </c>
      <c r="B205" s="6">
        <v>5.8407578020922557</v>
      </c>
      <c r="C205" s="6">
        <v>7.9040323626596631</v>
      </c>
      <c r="D205" s="6">
        <v>6.8723950823759594</v>
      </c>
      <c r="E205" s="6">
        <v>2.0083531023697532</v>
      </c>
      <c r="F205" s="6">
        <v>4.8640419800062062</v>
      </c>
      <c r="G205" s="6">
        <v>5.4685798069715901</v>
      </c>
      <c r="H205" s="6">
        <v>0.38055468897724154</v>
      </c>
      <c r="I205" s="6">
        <v>-8.7740315566264826E-2</v>
      </c>
      <c r="J205" s="6">
        <v>-8.7740315566264826E-2</v>
      </c>
      <c r="K205" s="6">
        <v>0.3390326045277422</v>
      </c>
      <c r="L205" s="6">
        <v>3.7489057959463472</v>
      </c>
      <c r="M205" s="6">
        <v>-1.0443438836621712</v>
      </c>
      <c r="N205" s="6">
        <v>4.7932496796085182</v>
      </c>
      <c r="O205" s="6">
        <v>3.8616630279840987</v>
      </c>
      <c r="P205" s="6">
        <v>0.24674993627326022</v>
      </c>
      <c r="Q205" s="6">
        <v>6.6577037178665641</v>
      </c>
      <c r="R205" s="6">
        <v>2.7960406898824659</v>
      </c>
      <c r="S205" s="6">
        <v>-4.702207452507535</v>
      </c>
      <c r="T205" s="6">
        <v>0.15390042586145375</v>
      </c>
      <c r="U205" s="6">
        <v>11.359911170374099</v>
      </c>
      <c r="V205" s="6">
        <v>2.6421402640210121</v>
      </c>
      <c r="W205" s="6"/>
      <c r="X205" s="6"/>
      <c r="Y205" s="6">
        <f t="shared" si="18"/>
        <v>4.7932496796085182E-2</v>
      </c>
      <c r="Z205" s="6">
        <f t="shared" si="21"/>
        <v>2.7640782027708042</v>
      </c>
      <c r="AA205" s="6">
        <v>2.7640782027708042</v>
      </c>
      <c r="AC205">
        <f t="shared" si="19"/>
        <v>3.7489057959463473E-2</v>
      </c>
      <c r="AD205" s="6">
        <f t="shared" si="22"/>
        <v>2.7208268236040958</v>
      </c>
      <c r="AE205">
        <v>2.7208268236040958</v>
      </c>
      <c r="AG205">
        <f t="shared" si="20"/>
        <v>-1.0443438836621712E-2</v>
      </c>
      <c r="AH205">
        <f t="shared" si="23"/>
        <v>-3.0741195874776504E-2</v>
      </c>
      <c r="AI205">
        <v>-3.0741195874776504E-2</v>
      </c>
    </row>
    <row r="206" spans="1:35" x14ac:dyDescent="0.25">
      <c r="A206" t="s">
        <v>281</v>
      </c>
      <c r="B206" s="6">
        <v>3.3376972694536988</v>
      </c>
      <c r="C206" s="6">
        <v>6.0608458456247405</v>
      </c>
      <c r="D206" s="6">
        <v>4.6992715575392197</v>
      </c>
      <c r="E206" s="6">
        <v>1.4365836280614275</v>
      </c>
      <c r="F206" s="6">
        <v>3.2626879294777922</v>
      </c>
      <c r="G206" s="6">
        <v>5.7970711901795067</v>
      </c>
      <c r="H206" s="6">
        <v>0.57522160988412452</v>
      </c>
      <c r="I206" s="6">
        <v>0.93693795626208498</v>
      </c>
      <c r="J206" s="6">
        <v>0.93693795626208498</v>
      </c>
      <c r="K206" s="6">
        <v>0.33591505095762519</v>
      </c>
      <c r="L206" s="6">
        <v>1.1757281329086333</v>
      </c>
      <c r="M206" s="6">
        <v>2.1093701684303889</v>
      </c>
      <c r="N206" s="6">
        <v>-0.93364203552175562</v>
      </c>
      <c r="O206" s="6">
        <v>5.0980067897231125</v>
      </c>
      <c r="P206" s="6">
        <v>0.24608378330267611</v>
      </c>
      <c r="Q206" s="6">
        <v>5.0191981245139523</v>
      </c>
      <c r="R206" s="6">
        <v>-7.8808665209160633E-2</v>
      </c>
      <c r="S206" s="6">
        <v>5.3007639947611969</v>
      </c>
      <c r="T206" s="6">
        <v>1.0676758138074471</v>
      </c>
      <c r="U206" s="6">
        <v>-0.28156587024724455</v>
      </c>
      <c r="V206" s="6">
        <v>-1.1464844790166078</v>
      </c>
      <c r="W206" s="6"/>
      <c r="X206" s="6"/>
      <c r="Y206" s="6">
        <f t="shared" si="18"/>
        <v>-9.3364203552175565E-3</v>
      </c>
      <c r="Z206" s="6">
        <f t="shared" si="21"/>
        <v>2.7547417824155866</v>
      </c>
      <c r="AA206" s="6">
        <v>2.7547417824155866</v>
      </c>
      <c r="AC206">
        <f t="shared" si="19"/>
        <v>1.1757281329086332E-2</v>
      </c>
      <c r="AD206" s="6">
        <f t="shared" si="22"/>
        <v>2.7325841049331823</v>
      </c>
      <c r="AE206">
        <v>2.7325841049331823</v>
      </c>
      <c r="AG206">
        <f t="shared" si="20"/>
        <v>2.1093701684303891E-2</v>
      </c>
      <c r="AH206">
        <f t="shared" si="23"/>
        <v>-9.6474941904726129E-3</v>
      </c>
      <c r="AI206">
        <v>-9.6474941904726129E-3</v>
      </c>
    </row>
    <row r="207" spans="1:35" x14ac:dyDescent="0.25">
      <c r="A207" t="s">
        <v>282</v>
      </c>
      <c r="B207" s="6">
        <v>4.4417803054294325</v>
      </c>
      <c r="C207" s="6">
        <v>4.8584604193372627</v>
      </c>
      <c r="D207" s="6">
        <v>4.6501203623833476</v>
      </c>
      <c r="E207" s="6">
        <v>2.3562897582962705</v>
      </c>
      <c r="F207" s="6">
        <v>2.2938306040870771</v>
      </c>
      <c r="G207" s="6">
        <v>5.674826176510134</v>
      </c>
      <c r="H207" s="6">
        <v>0.76904953237644236</v>
      </c>
      <c r="I207" s="6">
        <v>-0.73194379707430812</v>
      </c>
      <c r="J207" s="6">
        <v>-0.73194379707430812</v>
      </c>
      <c r="K207" s="6">
        <v>0.33117276793514172</v>
      </c>
      <c r="L207" s="6">
        <v>1.6843656567978726</v>
      </c>
      <c r="M207" s="6">
        <v>2.4945688521526795E-2</v>
      </c>
      <c r="N207" s="6">
        <v>1.6594199682763457</v>
      </c>
      <c r="O207" s="6">
        <v>5.0758467702144969</v>
      </c>
      <c r="P207" s="6">
        <v>0.24770090497073879</v>
      </c>
      <c r="Q207" s="6">
        <v>5.502920588537437</v>
      </c>
      <c r="R207" s="6">
        <v>0.42707381832294011</v>
      </c>
      <c r="S207" s="6">
        <v>-4.6662066970390281</v>
      </c>
      <c r="T207" s="6">
        <v>1.5695476944747477</v>
      </c>
      <c r="U207" s="6">
        <v>10.169127285576465</v>
      </c>
      <c r="V207" s="6">
        <v>-1.1424738761518076</v>
      </c>
      <c r="W207" s="6"/>
      <c r="X207" s="6"/>
      <c r="Y207" s="6">
        <f t="shared" si="18"/>
        <v>1.6594199682763457E-2</v>
      </c>
      <c r="Z207" s="6">
        <f t="shared" si="21"/>
        <v>2.7713359820983503</v>
      </c>
      <c r="AA207" s="6">
        <v>2.7713359820983503</v>
      </c>
      <c r="AC207">
        <f t="shared" si="19"/>
        <v>1.6843656567978725E-2</v>
      </c>
      <c r="AD207" s="6">
        <f t="shared" si="22"/>
        <v>2.7494277615011611</v>
      </c>
      <c r="AE207">
        <v>2.7494277615011611</v>
      </c>
      <c r="AG207">
        <f t="shared" si="20"/>
        <v>2.4945688521526795E-4</v>
      </c>
      <c r="AH207">
        <f t="shared" si="23"/>
        <v>-9.3980373052573452E-3</v>
      </c>
      <c r="AI207">
        <v>-9.3980373052573452E-3</v>
      </c>
    </row>
    <row r="208" spans="1:35" x14ac:dyDescent="0.25">
      <c r="A208" t="s">
        <v>283</v>
      </c>
      <c r="B208" s="6">
        <v>4.3419554358614221</v>
      </c>
      <c r="C208" s="6">
        <v>6.7268593567654023</v>
      </c>
      <c r="D208" s="6">
        <v>5.5344073963134122</v>
      </c>
      <c r="E208" s="6">
        <v>2.327373021893564</v>
      </c>
      <c r="F208" s="6">
        <v>3.2070343744198482</v>
      </c>
      <c r="G208" s="6">
        <v>6.0263668361911886</v>
      </c>
      <c r="H208" s="6">
        <v>0.64932625552742707</v>
      </c>
      <c r="I208" s="6">
        <v>0.72690450063781498</v>
      </c>
      <c r="J208" s="6">
        <v>0.72690450063781498</v>
      </c>
      <c r="K208" s="6">
        <v>0.32763400351167649</v>
      </c>
      <c r="L208" s="6">
        <v>1.506372353153399</v>
      </c>
      <c r="M208" s="6">
        <v>-3.4710038966786696</v>
      </c>
      <c r="N208" s="6">
        <v>4.9773762498320684</v>
      </c>
      <c r="O208" s="6">
        <v>4.8236244732552755</v>
      </c>
      <c r="P208" s="6">
        <v>0.25199089049739631</v>
      </c>
      <c r="Q208" s="6">
        <v>5.1144873999680431</v>
      </c>
      <c r="R208" s="6">
        <v>0.29086292671276781</v>
      </c>
      <c r="S208" s="6">
        <v>-10.892846371788764</v>
      </c>
      <c r="T208" s="6">
        <v>-0.97071790995047924</v>
      </c>
      <c r="U208" s="6">
        <v>16.007333771756805</v>
      </c>
      <c r="V208" s="6">
        <v>1.2615808366632471</v>
      </c>
      <c r="W208" s="6"/>
      <c r="X208" s="6"/>
      <c r="Y208" s="6">
        <f t="shared" si="18"/>
        <v>4.9773762498320683E-2</v>
      </c>
      <c r="Z208" s="6">
        <f t="shared" si="21"/>
        <v>2.8211097445966709</v>
      </c>
      <c r="AA208" s="6">
        <v>2.8211097445966709</v>
      </c>
      <c r="AC208">
        <f t="shared" si="19"/>
        <v>1.506372353153399E-2</v>
      </c>
      <c r="AD208" s="6">
        <f t="shared" si="22"/>
        <v>2.7644914850326949</v>
      </c>
      <c r="AE208">
        <v>2.7644914850326949</v>
      </c>
      <c r="AG208">
        <f t="shared" si="20"/>
        <v>-3.4710038966786698E-2</v>
      </c>
      <c r="AH208">
        <f t="shared" si="23"/>
        <v>-4.4108076272044043E-2</v>
      </c>
      <c r="AI208">
        <v>-4.4108076272044043E-2</v>
      </c>
    </row>
    <row r="209" spans="1:35" x14ac:dyDescent="0.25">
      <c r="A209" t="s">
        <v>284</v>
      </c>
      <c r="B209" s="6">
        <v>6.1544740968532352</v>
      </c>
      <c r="C209" s="6">
        <v>6.7275983842602471</v>
      </c>
      <c r="D209" s="6">
        <v>6.4410362405567412</v>
      </c>
      <c r="E209" s="6">
        <v>0.30602271161015437</v>
      </c>
      <c r="F209" s="6">
        <v>6.1350135289465868</v>
      </c>
      <c r="G209" s="6">
        <v>5.8476519699364324</v>
      </c>
      <c r="H209" s="6">
        <v>0.53018298648837003</v>
      </c>
      <c r="I209" s="6">
        <v>0.78653925879628162</v>
      </c>
      <c r="J209" s="6">
        <v>0.78653925879628162</v>
      </c>
      <c r="K209" s="6">
        <v>0.32529875768498628</v>
      </c>
      <c r="L209" s="6">
        <v>3.8016494006228951</v>
      </c>
      <c r="M209" s="6">
        <v>-0.56756714208129233</v>
      </c>
      <c r="N209" s="6">
        <v>4.3692165427041871</v>
      </c>
      <c r="O209" s="6">
        <v>5.0245150289080023</v>
      </c>
      <c r="P209" s="6">
        <v>0.25160729304765572</v>
      </c>
      <c r="Q209" s="6">
        <v>7.5619598042300913</v>
      </c>
      <c r="R209" s="6">
        <v>2.537444775322089</v>
      </c>
      <c r="S209" s="6">
        <v>-1.2401109820188256</v>
      </c>
      <c r="T209" s="6">
        <v>-0.34146000147104327</v>
      </c>
      <c r="U209" s="6">
        <v>8.8020707862489171</v>
      </c>
      <c r="V209" s="6">
        <v>2.8789047767931324</v>
      </c>
      <c r="W209" s="6"/>
      <c r="X209" s="6"/>
      <c r="Y209" s="6">
        <f t="shared" si="18"/>
        <v>4.3692165427041872E-2</v>
      </c>
      <c r="Z209" s="6">
        <f t="shared" si="21"/>
        <v>2.8648019100237128</v>
      </c>
      <c r="AA209" s="6">
        <v>2.8648019100237128</v>
      </c>
      <c r="AC209">
        <f t="shared" si="19"/>
        <v>3.8016494006228953E-2</v>
      </c>
      <c r="AD209" s="6">
        <f t="shared" si="22"/>
        <v>2.802507979038924</v>
      </c>
      <c r="AE209">
        <v>2.802507979038924</v>
      </c>
      <c r="AG209">
        <f t="shared" si="20"/>
        <v>-5.6756714208129229E-3</v>
      </c>
      <c r="AH209">
        <f t="shared" si="23"/>
        <v>-4.9783747692856969E-2</v>
      </c>
      <c r="AI209">
        <v>-4.9783747692856969E-2</v>
      </c>
    </row>
    <row r="210" spans="1:35" x14ac:dyDescent="0.25">
      <c r="A210" t="s">
        <v>285</v>
      </c>
      <c r="B210" s="6">
        <v>8.056451626775285</v>
      </c>
      <c r="C210" s="6">
        <v>4.3546634982366328</v>
      </c>
      <c r="D210" s="6">
        <v>6.2055575625059589</v>
      </c>
      <c r="E210" s="6">
        <v>4.5475304508407532</v>
      </c>
      <c r="F210" s="6">
        <v>1.6580271116652057</v>
      </c>
      <c r="G210" s="6">
        <v>5.7706073685186547</v>
      </c>
      <c r="H210" s="6">
        <v>0.41151167504871466</v>
      </c>
      <c r="I210" s="6">
        <v>1.1720168152926647</v>
      </c>
      <c r="J210" s="6">
        <v>1.1720168152926647</v>
      </c>
      <c r="K210" s="6">
        <v>0.32416703045724338</v>
      </c>
      <c r="L210" s="6">
        <v>0.4694582946074759</v>
      </c>
      <c r="M210" s="6">
        <v>1.8598638407840384</v>
      </c>
      <c r="N210" s="6">
        <v>-1.3904055461765625</v>
      </c>
      <c r="O210" s="6">
        <v>3.3981146713368657</v>
      </c>
      <c r="P210" s="6">
        <v>0.25645357197704777</v>
      </c>
      <c r="Q210" s="6">
        <v>2.9961143204923908</v>
      </c>
      <c r="R210" s="6">
        <v>-0.40200035084447505</v>
      </c>
      <c r="S210" s="6">
        <v>6.4704942131251721</v>
      </c>
      <c r="T210" s="6">
        <v>0.26963008605171102</v>
      </c>
      <c r="U210" s="6">
        <v>-3.4743798926327814</v>
      </c>
      <c r="V210" s="6">
        <v>-0.67163043689618607</v>
      </c>
      <c r="W210" s="6"/>
      <c r="X210" s="6"/>
      <c r="Y210" s="6">
        <f t="shared" si="18"/>
        <v>-1.3904055461765626E-2</v>
      </c>
      <c r="Z210" s="6">
        <f t="shared" si="21"/>
        <v>2.8508978545619472</v>
      </c>
      <c r="AA210" s="6">
        <v>2.8508978545619472</v>
      </c>
      <c r="AC210">
        <f t="shared" si="19"/>
        <v>4.6945829460747594E-3</v>
      </c>
      <c r="AD210" s="6">
        <f t="shared" si="22"/>
        <v>2.8072025619849987</v>
      </c>
      <c r="AE210">
        <v>2.8072025619849987</v>
      </c>
      <c r="AG210">
        <f t="shared" si="20"/>
        <v>1.8598638407840384E-2</v>
      </c>
      <c r="AH210">
        <f t="shared" si="23"/>
        <v>-3.1185109285016586E-2</v>
      </c>
      <c r="AI210">
        <v>-3.1185109285016586E-2</v>
      </c>
    </row>
    <row r="211" spans="1:35" x14ac:dyDescent="0.25">
      <c r="A211" t="s">
        <v>286</v>
      </c>
      <c r="B211" s="6">
        <v>3.7022545091151216</v>
      </c>
      <c r="C211" s="6">
        <v>5.9735133575745891</v>
      </c>
      <c r="D211" s="6">
        <v>4.8378839333448553</v>
      </c>
      <c r="E211" s="6">
        <v>-1.2640604403188149</v>
      </c>
      <c r="F211" s="6">
        <v>6.1019443736636703</v>
      </c>
      <c r="G211" s="6">
        <v>5.9677096867343726</v>
      </c>
      <c r="H211" s="6">
        <v>0.2932056778323755</v>
      </c>
      <c r="I211" s="6">
        <v>-0.88580702562062186</v>
      </c>
      <c r="J211" s="6">
        <v>-0.88580702562062186</v>
      </c>
      <c r="K211" s="6">
        <v>0.32423882182734143</v>
      </c>
      <c r="L211" s="6">
        <v>4.3557177472087911</v>
      </c>
      <c r="M211" s="6">
        <v>-1.1478486681032511</v>
      </c>
      <c r="N211" s="6">
        <v>5.5035664153120418</v>
      </c>
      <c r="O211" s="6">
        <v>3.7497581047455775</v>
      </c>
      <c r="P211" s="6">
        <v>0.25611572299291213</v>
      </c>
      <c r="Q211" s="6">
        <v>7.1451038439089229</v>
      </c>
      <c r="R211" s="6">
        <v>3.3953457391633455</v>
      </c>
      <c r="S211" s="6">
        <v>-2.8038914183817787</v>
      </c>
      <c r="T211" s="6">
        <v>-0.57768123829653872</v>
      </c>
      <c r="U211" s="6">
        <v>9.9489952622907012</v>
      </c>
      <c r="V211" s="6">
        <v>3.9730269774598841</v>
      </c>
      <c r="W211" s="6"/>
      <c r="X211" s="6"/>
      <c r="Y211" s="6">
        <f t="shared" si="18"/>
        <v>5.5035664153120417E-2</v>
      </c>
      <c r="Z211" s="6">
        <f t="shared" si="21"/>
        <v>2.9059335187150674</v>
      </c>
      <c r="AA211" s="6">
        <v>2.9059335187150674</v>
      </c>
      <c r="AC211">
        <f t="shared" si="19"/>
        <v>4.3557177472087913E-2</v>
      </c>
      <c r="AD211" s="6">
        <f t="shared" si="22"/>
        <v>2.8507597394570867</v>
      </c>
      <c r="AE211">
        <v>2.8507597394570867</v>
      </c>
      <c r="AG211">
        <f t="shared" si="20"/>
        <v>-1.1478486681032511E-2</v>
      </c>
      <c r="AH211">
        <f t="shared" si="23"/>
        <v>-4.26635959660491E-2</v>
      </c>
      <c r="AI211">
        <v>-4.26635959660491E-2</v>
      </c>
    </row>
    <row r="212" spans="1:35" x14ac:dyDescent="0.25">
      <c r="A212" t="s">
        <v>287</v>
      </c>
      <c r="B212" s="6">
        <v>3.7263351952219637</v>
      </c>
      <c r="C212" s="6">
        <v>2.6698549168926888</v>
      </c>
      <c r="D212" s="6">
        <v>3.1980950560573262</v>
      </c>
      <c r="E212" s="6">
        <v>2.4087347145581361</v>
      </c>
      <c r="F212" s="6">
        <v>0.7893603414991901</v>
      </c>
      <c r="G212" s="6">
        <v>6.2328975024174316</v>
      </c>
      <c r="H212" s="6">
        <v>0.20983730652943677</v>
      </c>
      <c r="I212" s="6">
        <v>1.4037945694912679</v>
      </c>
      <c r="J212" s="6">
        <v>1.4037945694912679</v>
      </c>
      <c r="K212" s="6">
        <v>0.32330460576141185</v>
      </c>
      <c r="L212" s="6">
        <v>-1.3969504206290038</v>
      </c>
      <c r="M212" s="6">
        <v>-0.48115785925683907</v>
      </c>
      <c r="N212" s="6">
        <v>-0.91579256137216469</v>
      </c>
      <c r="O212" s="6">
        <v>3.5921484365475673</v>
      </c>
      <c r="P212" s="6">
        <v>0.26274980888937421</v>
      </c>
      <c r="Q212" s="6">
        <v>1.2513617007134257</v>
      </c>
      <c r="R212" s="6">
        <v>-2.3407867358341417</v>
      </c>
      <c r="S212" s="6">
        <v>1.6642795381764042</v>
      </c>
      <c r="T212" s="6">
        <v>-1.2457738240360396</v>
      </c>
      <c r="U212" s="6">
        <v>-0.4129178374629785</v>
      </c>
      <c r="V212" s="6">
        <v>-1.095012911798102</v>
      </c>
      <c r="W212" s="6"/>
      <c r="X212" s="6"/>
      <c r="Y212" s="6">
        <f t="shared" si="18"/>
        <v>-9.1579256137216472E-3</v>
      </c>
      <c r="Z212" s="6">
        <f t="shared" si="21"/>
        <v>2.8967755931013457</v>
      </c>
      <c r="AA212" s="6">
        <v>2.8967755931013457</v>
      </c>
      <c r="AC212">
        <f t="shared" si="19"/>
        <v>-1.3969504206290038E-2</v>
      </c>
      <c r="AD212" s="6">
        <f t="shared" si="22"/>
        <v>2.8367902352507968</v>
      </c>
      <c r="AE212">
        <v>2.8367902352507968</v>
      </c>
      <c r="AG212">
        <f t="shared" si="20"/>
        <v>-4.8115785925683906E-3</v>
      </c>
      <c r="AH212">
        <f t="shared" si="23"/>
        <v>-4.7475174558617494E-2</v>
      </c>
      <c r="AI212">
        <v>-4.7475174558617494E-2</v>
      </c>
    </row>
    <row r="213" spans="1:35" x14ac:dyDescent="0.25">
      <c r="A213" t="s">
        <v>288</v>
      </c>
      <c r="B213" s="6">
        <v>5.8470186385935818</v>
      </c>
      <c r="C213" s="6">
        <v>4.1278655601377778</v>
      </c>
      <c r="D213" s="6">
        <v>4.9874420993656798</v>
      </c>
      <c r="E213" s="6">
        <v>2.4165220561943812</v>
      </c>
      <c r="F213" s="6">
        <v>2.5709200431712986</v>
      </c>
      <c r="G213" s="6">
        <v>6.3977537066530461</v>
      </c>
      <c r="H213" s="6">
        <v>0.12659999137447642</v>
      </c>
      <c r="I213" s="6">
        <v>0.26370714160108832</v>
      </c>
      <c r="J213" s="6">
        <v>0.26370714160108832</v>
      </c>
      <c r="K213" s="6">
        <v>0.32136438225946629</v>
      </c>
      <c r="L213" s="6">
        <v>1.1125329342467694</v>
      </c>
      <c r="M213" s="6">
        <v>0.37054134103145292</v>
      </c>
      <c r="N213" s="6">
        <v>0.74199159321531649</v>
      </c>
      <c r="O213" s="6">
        <v>4.5769887020390065</v>
      </c>
      <c r="P213" s="6">
        <v>0.26452989159600726</v>
      </c>
      <c r="Q213" s="6">
        <v>4.4787713110992478</v>
      </c>
      <c r="R213" s="6">
        <v>-9.8217390939759008E-2</v>
      </c>
      <c r="S213" s="6">
        <v>2.4201620812588627</v>
      </c>
      <c r="T213" s="6">
        <v>-0.36665510791989303</v>
      </c>
      <c r="U213" s="6">
        <v>2.0586092298403851</v>
      </c>
      <c r="V213" s="6">
        <v>0.26843771698013402</v>
      </c>
      <c r="W213" s="6"/>
      <c r="X213" s="6"/>
      <c r="Y213" s="6">
        <f t="shared" si="18"/>
        <v>7.4199159321531646E-3</v>
      </c>
      <c r="Z213" s="6">
        <f t="shared" si="21"/>
        <v>2.904195509033499</v>
      </c>
      <c r="AA213" s="6">
        <v>2.904195509033499</v>
      </c>
      <c r="AC213">
        <f t="shared" si="19"/>
        <v>1.1125329342467693E-2</v>
      </c>
      <c r="AD213" s="6">
        <f t="shared" si="22"/>
        <v>2.8479155645932646</v>
      </c>
      <c r="AE213">
        <v>2.8479155645932646</v>
      </c>
      <c r="AG213">
        <f t="shared" si="20"/>
        <v>3.7054134103145292E-3</v>
      </c>
      <c r="AH213">
        <f t="shared" si="23"/>
        <v>-4.3769761148302964E-2</v>
      </c>
      <c r="AI213">
        <v>-4.3769761148302964E-2</v>
      </c>
    </row>
    <row r="214" spans="1:35" x14ac:dyDescent="0.25">
      <c r="A214" t="s">
        <v>289</v>
      </c>
      <c r="B214" s="6">
        <v>8.0392388369528334</v>
      </c>
      <c r="C214" s="6">
        <v>7.5286243804928432</v>
      </c>
      <c r="D214" s="6">
        <v>7.7839316087228383</v>
      </c>
      <c r="E214" s="6">
        <v>1.9713748129021269</v>
      </c>
      <c r="F214" s="6">
        <v>5.8125567958207114</v>
      </c>
      <c r="G214" s="6">
        <v>6.5477087983912909</v>
      </c>
      <c r="H214" s="6">
        <v>4.3441668121602106E-2</v>
      </c>
      <c r="I214" s="6">
        <v>1.8536042569650135E-2</v>
      </c>
      <c r="J214" s="6">
        <v>1.8536042569650135E-2</v>
      </c>
      <c r="K214" s="6">
        <v>0.31841815132151297</v>
      </c>
      <c r="L214" s="6">
        <v>4.342735158169635</v>
      </c>
      <c r="M214" s="6">
        <v>-1.7727077092745382</v>
      </c>
      <c r="N214" s="6">
        <v>6.1154428674441732</v>
      </c>
      <c r="O214" s="6">
        <v>3.2562945370636687</v>
      </c>
      <c r="P214" s="6">
        <v>0.25942870626482967</v>
      </c>
      <c r="Q214" s="6">
        <v>6.7542534162656436</v>
      </c>
      <c r="R214" s="6">
        <v>3.4979588792019749</v>
      </c>
      <c r="S214" s="6">
        <v>-3.9936037051831281</v>
      </c>
      <c r="T214" s="6">
        <v>-0.99470810296878365</v>
      </c>
      <c r="U214" s="6">
        <v>10.747857121448771</v>
      </c>
      <c r="V214" s="6">
        <v>4.4926669821707588</v>
      </c>
      <c r="W214" s="6"/>
      <c r="X214" s="6"/>
      <c r="Y214" s="6">
        <f t="shared" si="18"/>
        <v>6.1154428674441735E-2</v>
      </c>
      <c r="Z214" s="6">
        <f t="shared" si="21"/>
        <v>2.9653499377079409</v>
      </c>
      <c r="AA214" s="6">
        <v>2.9653499377079409</v>
      </c>
      <c r="AC214">
        <f t="shared" si="19"/>
        <v>4.3427351581696347E-2</v>
      </c>
      <c r="AD214" s="6">
        <f t="shared" si="22"/>
        <v>2.8913429161749611</v>
      </c>
      <c r="AE214">
        <v>2.8913429161749611</v>
      </c>
      <c r="AG214">
        <f t="shared" si="20"/>
        <v>-1.7727077092745382E-2</v>
      </c>
      <c r="AH214">
        <f t="shared" si="23"/>
        <v>-6.1496838241048346E-2</v>
      </c>
      <c r="AI214">
        <v>-6.1496838241048346E-2</v>
      </c>
    </row>
    <row r="215" spans="1:35" x14ac:dyDescent="0.25">
      <c r="A215" t="s">
        <v>290</v>
      </c>
      <c r="B215" s="6">
        <v>0.59274827800983587</v>
      </c>
      <c r="C215" s="6">
        <v>9.5998975501021988</v>
      </c>
      <c r="D215" s="6">
        <v>5.0963229140560173</v>
      </c>
      <c r="E215" s="6">
        <v>2.2181474396077761</v>
      </c>
      <c r="F215" s="6">
        <v>2.8781754744482413</v>
      </c>
      <c r="G215" s="6">
        <v>6.3148662323222213</v>
      </c>
      <c r="H215" s="6">
        <v>-3.9689563263678451E-2</v>
      </c>
      <c r="I215" s="6">
        <v>0.72106607841959658</v>
      </c>
      <c r="J215" s="6">
        <v>0.72106607841959658</v>
      </c>
      <c r="K215" s="6">
        <v>0.31446591294751269</v>
      </c>
      <c r="L215" s="6">
        <v>1.0955816834341658</v>
      </c>
      <c r="M215" s="6">
        <v>1.4488954194289287</v>
      </c>
      <c r="N215" s="6">
        <v>-0.3533137359947629</v>
      </c>
      <c r="O215" s="6">
        <v>4.1726560224244755</v>
      </c>
      <c r="P215" s="6">
        <v>0.26900965115371606</v>
      </c>
      <c r="Q215" s="6">
        <v>4.1457529648817806</v>
      </c>
      <c r="R215" s="6">
        <v>-2.690305754269473E-2</v>
      </c>
      <c r="S215" s="6">
        <v>4.8585103263539775</v>
      </c>
      <c r="T215" s="6">
        <v>0.19413286595875337</v>
      </c>
      <c r="U215" s="6">
        <v>-0.71275736147219693</v>
      </c>
      <c r="V215" s="6">
        <v>-0.2210359235014481</v>
      </c>
      <c r="W215" s="6"/>
      <c r="X215" s="6"/>
      <c r="Y215" s="6">
        <f t="shared" si="18"/>
        <v>-3.533137359947629E-3</v>
      </c>
      <c r="Z215" s="6">
        <f t="shared" si="21"/>
        <v>2.9618168003479934</v>
      </c>
      <c r="AA215" s="6">
        <v>2.9618168003479934</v>
      </c>
      <c r="AC215">
        <f t="shared" si="19"/>
        <v>1.0955816834341658E-2</v>
      </c>
      <c r="AD215" s="6">
        <f t="shared" si="22"/>
        <v>2.9022987330093026</v>
      </c>
      <c r="AE215">
        <v>2.9022987330093026</v>
      </c>
      <c r="AG215">
        <f t="shared" si="20"/>
        <v>1.4488954194289288E-2</v>
      </c>
      <c r="AH215">
        <f t="shared" si="23"/>
        <v>-4.7007884046759055E-2</v>
      </c>
      <c r="AI215">
        <v>-4.7007884046759055E-2</v>
      </c>
    </row>
    <row r="216" spans="1:35" x14ac:dyDescent="0.25">
      <c r="A216" t="s">
        <v>291</v>
      </c>
      <c r="B216" s="6">
        <v>8.6915815221839665</v>
      </c>
      <c r="C216" s="6">
        <v>1.8287400466508785</v>
      </c>
      <c r="D216" s="6">
        <v>5.2601607844174225</v>
      </c>
      <c r="E216" s="6">
        <v>0.43923065850819398</v>
      </c>
      <c r="F216" s="6">
        <v>4.8209301259092285</v>
      </c>
      <c r="G216" s="6">
        <v>6.2834398981550699</v>
      </c>
      <c r="H216" s="6">
        <v>0.12623399452849071</v>
      </c>
      <c r="I216" s="6">
        <v>-0.62362352495846096</v>
      </c>
      <c r="J216" s="6">
        <v>-0.62362352495846096</v>
      </c>
      <c r="K216" s="6">
        <v>0.31130860056494747</v>
      </c>
      <c r="L216" s="6">
        <v>3.4310616842302868</v>
      </c>
      <c r="M216" s="6">
        <v>-0.30450898461310677</v>
      </c>
      <c r="N216" s="6">
        <v>3.7355706688433936</v>
      </c>
      <c r="O216" s="6">
        <v>3.35778321644101</v>
      </c>
      <c r="P216" s="6">
        <v>0.2636161166227981</v>
      </c>
      <c r="Q216" s="6">
        <v>5.903679128691909</v>
      </c>
      <c r="R216" s="6">
        <v>2.5458959122508995</v>
      </c>
      <c r="S216" s="6">
        <v>-3.3833010350396151</v>
      </c>
      <c r="T216" s="6">
        <v>0.79765962953462843</v>
      </c>
      <c r="U216" s="6">
        <v>9.2869801637315241</v>
      </c>
      <c r="V216" s="6">
        <v>1.7482362827162712</v>
      </c>
      <c r="W216" s="6"/>
      <c r="X216" s="6"/>
      <c r="Y216" s="6">
        <f t="shared" si="18"/>
        <v>3.7355706688433937E-2</v>
      </c>
      <c r="Z216" s="6">
        <f t="shared" si="21"/>
        <v>2.9991725070364272</v>
      </c>
      <c r="AA216" s="6">
        <v>2.9991725070364272</v>
      </c>
      <c r="AC216">
        <f t="shared" si="19"/>
        <v>3.4310616842302868E-2</v>
      </c>
      <c r="AD216" s="6">
        <f t="shared" si="22"/>
        <v>2.9366093498516057</v>
      </c>
      <c r="AE216">
        <v>2.9366093498516057</v>
      </c>
      <c r="AG216">
        <f t="shared" si="20"/>
        <v>-3.0450898461310675E-3</v>
      </c>
      <c r="AH216">
        <f t="shared" si="23"/>
        <v>-5.0052973892890124E-2</v>
      </c>
      <c r="AI216">
        <v>-5.0052973892890124E-2</v>
      </c>
    </row>
    <row r="217" spans="1:35" x14ac:dyDescent="0.25">
      <c r="A217" t="s">
        <v>292</v>
      </c>
      <c r="B217" s="6">
        <v>0.14600871651602176</v>
      </c>
      <c r="C217" s="6">
        <v>3.3774024532181812</v>
      </c>
      <c r="D217" s="6">
        <v>1.7617055848671015</v>
      </c>
      <c r="E217" s="6">
        <v>0.26696289566885412</v>
      </c>
      <c r="F217" s="6">
        <v>1.4947426891982474</v>
      </c>
      <c r="G217" s="6">
        <v>6.7006960416106427</v>
      </c>
      <c r="H217" s="6">
        <v>0.29200055763141108</v>
      </c>
      <c r="I217" s="6">
        <v>1.676179954566237</v>
      </c>
      <c r="J217" s="6">
        <v>1.676179954566237</v>
      </c>
      <c r="K217" s="6">
        <v>0.308946214173897</v>
      </c>
      <c r="L217" s="6">
        <v>-1.6512653125744079</v>
      </c>
      <c r="M217" s="6">
        <v>-2.1989874539030159</v>
      </c>
      <c r="N217" s="6">
        <v>0.54772214132860797</v>
      </c>
      <c r="O217" s="6">
        <v>3.8699646011737627</v>
      </c>
      <c r="P217" s="6">
        <v>0.26414595784838002</v>
      </c>
      <c r="Q217" s="6">
        <v>1.1964637821829873</v>
      </c>
      <c r="R217" s="6">
        <v>-2.6735008189907754</v>
      </c>
      <c r="S217" s="6">
        <v>-5.2520731916562333</v>
      </c>
      <c r="T217" s="6">
        <v>-1.1030360689870879</v>
      </c>
      <c r="U217" s="6">
        <v>6.4485369738392206</v>
      </c>
      <c r="V217" s="6">
        <v>-1.5704647500036875</v>
      </c>
      <c r="W217" s="6"/>
      <c r="X217" s="6"/>
      <c r="Y217" s="6">
        <f t="shared" si="18"/>
        <v>5.4772214132860798E-3</v>
      </c>
      <c r="Z217" s="6">
        <f t="shared" si="21"/>
        <v>3.0046497284497131</v>
      </c>
      <c r="AA217" s="6">
        <v>3.0046497284497131</v>
      </c>
      <c r="AC217">
        <f t="shared" si="19"/>
        <v>-1.651265312574408E-2</v>
      </c>
      <c r="AD217" s="6">
        <f t="shared" si="22"/>
        <v>2.9200966967258615</v>
      </c>
      <c r="AE217">
        <v>2.9200966967258615</v>
      </c>
      <c r="AG217">
        <f t="shared" si="20"/>
        <v>-2.198987453903016E-2</v>
      </c>
      <c r="AH217">
        <f t="shared" si="23"/>
        <v>-7.2042848431920284E-2</v>
      </c>
      <c r="AI217">
        <v>-7.2042848431920284E-2</v>
      </c>
    </row>
    <row r="218" spans="1:35" x14ac:dyDescent="0.25">
      <c r="A218" t="s">
        <v>293</v>
      </c>
      <c r="B218" s="6">
        <v>2.1746848984282252</v>
      </c>
      <c r="C218" s="6">
        <v>-1.6978080541971252</v>
      </c>
      <c r="D218" s="6">
        <v>0.23843842211555</v>
      </c>
      <c r="E218" s="6">
        <v>-2.2951062947619505</v>
      </c>
      <c r="F218" s="6">
        <v>2.5335447168775005</v>
      </c>
      <c r="G218" s="6">
        <v>6.261325703523827</v>
      </c>
      <c r="H218" s="6">
        <v>0.45740440810249083</v>
      </c>
      <c r="I218" s="6">
        <v>-1.7781673347165849</v>
      </c>
      <c r="J218" s="6">
        <v>-1.7781673347165849</v>
      </c>
      <c r="K218" s="6">
        <v>0.30737875377428003</v>
      </c>
      <c r="L218" s="6">
        <v>1.1350757878593138</v>
      </c>
      <c r="M218" s="6">
        <v>-3.2268501936564795</v>
      </c>
      <c r="N218" s="6">
        <v>4.3619259815157934</v>
      </c>
      <c r="O218" s="6">
        <v>4.0462785845821285</v>
      </c>
      <c r="P218" s="6">
        <v>0.26186501905877074</v>
      </c>
      <c r="Q218" s="6">
        <v>4.1217755537727472</v>
      </c>
      <c r="R218" s="6">
        <v>7.5496969190618879E-2</v>
      </c>
      <c r="S218" s="6">
        <v>-11.271550664863524</v>
      </c>
      <c r="T218" s="6">
        <v>-0.37286589998639641</v>
      </c>
      <c r="U218" s="6">
        <v>15.393326218636272</v>
      </c>
      <c r="V218" s="6">
        <v>0.44836286917701529</v>
      </c>
      <c r="W218" s="6"/>
      <c r="X218" s="6"/>
      <c r="Y218" s="6">
        <f t="shared" si="18"/>
        <v>4.3619259815157935E-2</v>
      </c>
      <c r="Z218" s="6">
        <f t="shared" si="21"/>
        <v>3.048268988264871</v>
      </c>
      <c r="AA218" s="6">
        <v>3.048268988264871</v>
      </c>
      <c r="AC218">
        <f t="shared" si="19"/>
        <v>1.1350757878593139E-2</v>
      </c>
      <c r="AD218" s="6">
        <f t="shared" si="22"/>
        <v>2.9314474546044544</v>
      </c>
      <c r="AE218">
        <v>2.9314474546044544</v>
      </c>
      <c r="AG218">
        <f t="shared" si="20"/>
        <v>-3.2268501936564796E-2</v>
      </c>
      <c r="AH218">
        <f t="shared" si="23"/>
        <v>-0.10431135036848507</v>
      </c>
      <c r="AI218">
        <v>-0.10431135036848507</v>
      </c>
    </row>
    <row r="219" spans="1:35" x14ac:dyDescent="0.25">
      <c r="A219" t="s">
        <v>294</v>
      </c>
      <c r="B219" s="6">
        <v>-1.9557717057249846</v>
      </c>
      <c r="C219" s="6">
        <v>5.5443282630786683</v>
      </c>
      <c r="D219" s="6">
        <v>1.7942782786768419</v>
      </c>
      <c r="E219" s="6">
        <v>-0.22802920862474707</v>
      </c>
      <c r="F219" s="6">
        <v>2.0223074873015889</v>
      </c>
      <c r="G219" s="6">
        <v>5.898892041625019</v>
      </c>
      <c r="H219" s="6">
        <v>0.62224132724821857</v>
      </c>
      <c r="I219" s="6">
        <v>2.8395090594955263</v>
      </c>
      <c r="J219" s="6">
        <v>2.8395090594955263</v>
      </c>
      <c r="K219" s="6">
        <v>0.30660621936616206</v>
      </c>
      <c r="L219" s="6">
        <v>-1.8251425954993272</v>
      </c>
      <c r="M219" s="6">
        <v>-2.5245315994231974</v>
      </c>
      <c r="N219" s="6">
        <v>0.69938900392387016</v>
      </c>
      <c r="O219" s="6">
        <v>6.3899899220098977</v>
      </c>
      <c r="P219" s="6">
        <v>0.26161704248162454</v>
      </c>
      <c r="Q219" s="6">
        <v>2.8931170616269544</v>
      </c>
      <c r="R219" s="6">
        <v>-3.4968728603829433</v>
      </c>
      <c r="S219" s="6">
        <v>-9.8652696446983565</v>
      </c>
      <c r="T219" s="6">
        <v>7.6371031769283546E-2</v>
      </c>
      <c r="U219" s="6">
        <v>12.758386706325311</v>
      </c>
      <c r="V219" s="6">
        <v>-3.5732438921522269</v>
      </c>
      <c r="W219" s="6"/>
      <c r="X219" s="6"/>
      <c r="Y219" s="6">
        <f t="shared" si="18"/>
        <v>6.9938900392387017E-3</v>
      </c>
      <c r="Z219" s="6">
        <f t="shared" si="21"/>
        <v>3.0552628783041098</v>
      </c>
      <c r="AA219" s="6">
        <v>3.0552628783041098</v>
      </c>
      <c r="AC219">
        <f t="shared" si="19"/>
        <v>-1.8251425954993274E-2</v>
      </c>
      <c r="AD219" s="6">
        <f t="shared" si="22"/>
        <v>2.9131960286494611</v>
      </c>
      <c r="AE219">
        <v>2.9131960286494611</v>
      </c>
      <c r="AG219">
        <f t="shared" si="20"/>
        <v>-2.5245315994231975E-2</v>
      </c>
      <c r="AH219">
        <f t="shared" si="23"/>
        <v>-0.12955666636271704</v>
      </c>
      <c r="AI219">
        <v>-0.12955666636271704</v>
      </c>
    </row>
    <row r="220" spans="1:35" x14ac:dyDescent="0.25">
      <c r="A220" t="s">
        <v>295</v>
      </c>
      <c r="B220" s="6">
        <v>2.0737216459032481</v>
      </c>
      <c r="C220" s="6">
        <v>-1.6235605932621411</v>
      </c>
      <c r="D220" s="6">
        <v>0.22508052632055353</v>
      </c>
      <c r="E220" s="6">
        <v>-4.327685498244449</v>
      </c>
      <c r="F220" s="6">
        <v>4.5527660245650026</v>
      </c>
      <c r="G220" s="6">
        <v>5.1161638780268941</v>
      </c>
      <c r="H220" s="6">
        <v>0.60295845419950922</v>
      </c>
      <c r="I220" s="6">
        <v>9.449685947515718E-3</v>
      </c>
      <c r="J220" s="6">
        <v>9.449685947515718E-3</v>
      </c>
      <c r="K220" s="6">
        <v>0.30728393558674427</v>
      </c>
      <c r="L220" s="6">
        <v>1.6442768718764196</v>
      </c>
      <c r="M220" s="6">
        <v>-2.12640917742534</v>
      </c>
      <c r="N220" s="6">
        <v>3.7706860493017595</v>
      </c>
      <c r="O220" s="6">
        <v>6.1726837946733362</v>
      </c>
      <c r="P220" s="6">
        <v>0.25276552760600163</v>
      </c>
      <c r="Q220" s="6">
        <v>6.2567189904441332</v>
      </c>
      <c r="R220" s="6">
        <v>8.4035195770797433E-2</v>
      </c>
      <c r="S220" s="6">
        <v>-2.3203765607215479</v>
      </c>
      <c r="T220" s="6">
        <v>-2.0607962141741347</v>
      </c>
      <c r="U220" s="6">
        <v>8.5770955511656801</v>
      </c>
      <c r="V220" s="6">
        <v>2.1448314099449322</v>
      </c>
      <c r="W220" s="6"/>
      <c r="X220" s="6"/>
      <c r="Y220" s="6">
        <f t="shared" si="18"/>
        <v>3.7706860493017594E-2</v>
      </c>
      <c r="Z220" s="6">
        <f t="shared" si="21"/>
        <v>3.0929697387971276</v>
      </c>
      <c r="AA220" s="6">
        <v>3.0929697387971276</v>
      </c>
      <c r="AC220">
        <f t="shared" si="19"/>
        <v>1.6442768718764197E-2</v>
      </c>
      <c r="AD220" s="6">
        <f t="shared" si="22"/>
        <v>2.9296387973682254</v>
      </c>
      <c r="AE220">
        <v>2.9296387973682254</v>
      </c>
      <c r="AG220">
        <f t="shared" si="20"/>
        <v>-2.12640917742534E-2</v>
      </c>
      <c r="AH220">
        <f t="shared" si="23"/>
        <v>-0.15082075813697043</v>
      </c>
      <c r="AI220">
        <v>-0.15082075813697043</v>
      </c>
    </row>
    <row r="221" spans="1:35" x14ac:dyDescent="0.25">
      <c r="A221" t="s">
        <v>296</v>
      </c>
      <c r="B221" s="6">
        <v>-2.301758822137856</v>
      </c>
      <c r="C221" s="6">
        <v>-2.4784669190189845</v>
      </c>
      <c r="D221" s="6">
        <v>-2.3901128705784203</v>
      </c>
      <c r="E221" s="6">
        <v>-4.401340115229857</v>
      </c>
      <c r="F221" s="6">
        <v>2.0112272446514368</v>
      </c>
      <c r="G221" s="6">
        <v>4.2634380553198561</v>
      </c>
      <c r="H221" s="6">
        <v>0.5837612201759157</v>
      </c>
      <c r="I221" s="6">
        <v>1.692244157805689</v>
      </c>
      <c r="J221" s="6">
        <v>1.692244157805689</v>
      </c>
      <c r="K221" s="6">
        <v>0.30941190243610106</v>
      </c>
      <c r="L221" s="6">
        <v>-1.8384019268378022</v>
      </c>
      <c r="M221" s="6">
        <v>-2.8022232377818237</v>
      </c>
      <c r="N221" s="6">
        <v>0.96382131094402146</v>
      </c>
      <c r="O221" s="6">
        <v>4.3289699396990367</v>
      </c>
      <c r="P221" s="6">
        <v>0.25075510001980589</v>
      </c>
      <c r="Q221" s="6">
        <v>1.4050567226492694</v>
      </c>
      <c r="R221" s="6">
        <v>-2.9239132170497673</v>
      </c>
      <c r="S221" s="6">
        <v>-3.6228990513422188</v>
      </c>
      <c r="T221" s="6">
        <v>-2.5275618477361759</v>
      </c>
      <c r="U221" s="6">
        <v>5.0279557739914882</v>
      </c>
      <c r="V221" s="6">
        <v>-0.39635136931359138</v>
      </c>
      <c r="W221" s="6"/>
      <c r="X221" s="6"/>
      <c r="Y221" s="6">
        <f t="shared" si="18"/>
        <v>9.6382131094402152E-3</v>
      </c>
      <c r="Z221" s="6">
        <f t="shared" si="21"/>
        <v>3.1026079519065677</v>
      </c>
      <c r="AA221" s="6">
        <v>3.1026079519065677</v>
      </c>
      <c r="AC221">
        <f t="shared" si="19"/>
        <v>-1.8384019268378023E-2</v>
      </c>
      <c r="AD221" s="6">
        <f t="shared" si="22"/>
        <v>2.9112547780998472</v>
      </c>
      <c r="AE221">
        <v>2.9112547780998472</v>
      </c>
      <c r="AG221">
        <f t="shared" si="20"/>
        <v>-2.8022232377818236E-2</v>
      </c>
      <c r="AH221">
        <f t="shared" si="23"/>
        <v>-0.17884299051478866</v>
      </c>
      <c r="AI221">
        <v>-0.17884299051478866</v>
      </c>
    </row>
    <row r="222" spans="1:35" x14ac:dyDescent="0.25">
      <c r="A222" t="s">
        <v>297</v>
      </c>
      <c r="B222" s="6">
        <v>1.1525350630581244</v>
      </c>
      <c r="C222" s="6">
        <v>-2.9547391828497638</v>
      </c>
      <c r="D222" s="6">
        <v>-0.90110205989581971</v>
      </c>
      <c r="E222" s="6">
        <v>-4.2792477230097603</v>
      </c>
      <c r="F222" s="6">
        <v>3.3781456631139406</v>
      </c>
      <c r="G222" s="6">
        <v>3.5385078863821007</v>
      </c>
      <c r="H222" s="6">
        <v>0.5646466132340322</v>
      </c>
      <c r="I222" s="6">
        <v>-0.17636568010814813</v>
      </c>
      <c r="J222" s="6">
        <v>-0.17636568010814813</v>
      </c>
      <c r="K222" s="6">
        <v>0.31299011991420178</v>
      </c>
      <c r="L222" s="6">
        <v>1.0524303622128073</v>
      </c>
      <c r="M222" s="6">
        <v>-3.3414693675637741</v>
      </c>
      <c r="N222" s="6">
        <v>4.3938997297765816</v>
      </c>
      <c r="O222" s="6">
        <v>2.4843263020259778</v>
      </c>
      <c r="P222" s="6">
        <v>0.25725496002368964</v>
      </c>
      <c r="Q222" s="6">
        <v>2.8976514007252914</v>
      </c>
      <c r="R222" s="6">
        <v>0.41332509869931366</v>
      </c>
      <c r="S222" s="6">
        <v>-5.6883635182745218</v>
      </c>
      <c r="T222" s="6">
        <v>-2.5286060989781221</v>
      </c>
      <c r="U222" s="6">
        <v>8.5860149189998136</v>
      </c>
      <c r="V222" s="6">
        <v>2.9419311976774356</v>
      </c>
      <c r="W222" s="6"/>
      <c r="X222" s="6"/>
      <c r="Y222" s="6">
        <f t="shared" si="18"/>
        <v>4.3938997297765819E-2</v>
      </c>
      <c r="Z222" s="6">
        <f t="shared" si="21"/>
        <v>3.1465469492043336</v>
      </c>
      <c r="AA222" s="6">
        <v>3.1465469492043336</v>
      </c>
      <c r="AC222">
        <f t="shared" si="19"/>
        <v>1.0524303622128073E-2</v>
      </c>
      <c r="AD222" s="6">
        <f t="shared" si="22"/>
        <v>2.9217790817219753</v>
      </c>
      <c r="AE222">
        <v>2.9217790817219753</v>
      </c>
      <c r="AG222">
        <f t="shared" si="20"/>
        <v>-3.3414693675637742E-2</v>
      </c>
      <c r="AH222">
        <f t="shared" si="23"/>
        <v>-0.2122576841904264</v>
      </c>
      <c r="AI222">
        <v>-0.2122576841904264</v>
      </c>
    </row>
    <row r="223" spans="1:35" x14ac:dyDescent="0.25">
      <c r="A223" t="s">
        <v>298</v>
      </c>
      <c r="B223" s="6">
        <v>4.2487885688281324</v>
      </c>
      <c r="C223" s="6">
        <v>6.2024958418156473</v>
      </c>
      <c r="D223" s="6">
        <v>5.2256422053218898</v>
      </c>
      <c r="E223" s="6">
        <v>-3.278065637583083</v>
      </c>
      <c r="F223" s="6">
        <v>8.5037078429049728</v>
      </c>
      <c r="G223" s="6">
        <v>2.9300469713240824</v>
      </c>
      <c r="H223" s="6">
        <v>0.54561166169051489</v>
      </c>
      <c r="I223" s="6">
        <v>-0.27857020664256993</v>
      </c>
      <c r="J223" s="6">
        <v>-0.27857020664256993</v>
      </c>
      <c r="K223" s="6">
        <v>0.31801858802102301</v>
      </c>
      <c r="L223" s="6">
        <v>6.7193923396061823</v>
      </c>
      <c r="M223" s="6">
        <v>1.1270959724028571</v>
      </c>
      <c r="N223" s="6">
        <v>5.5922963672033248</v>
      </c>
      <c r="O223" s="6">
        <v>3.0544353232752348</v>
      </c>
      <c r="P223" s="6">
        <v>0.25004578027907653</v>
      </c>
      <c r="Q223" s="6">
        <v>9.0100789991610881</v>
      </c>
      <c r="R223" s="6">
        <v>5.9556436758858524</v>
      </c>
      <c r="S223" s="6">
        <v>10.340002535415161</v>
      </c>
      <c r="T223" s="6">
        <v>-1.9446227400325251</v>
      </c>
      <c r="U223" s="6">
        <v>-1.3299235362540731</v>
      </c>
      <c r="V223" s="6">
        <v>7.9002664159183773</v>
      </c>
      <c r="W223" s="6"/>
      <c r="X223" s="6"/>
      <c r="Y223" s="6">
        <f t="shared" si="18"/>
        <v>5.5922963672033248E-2</v>
      </c>
      <c r="Z223" s="6">
        <f t="shared" si="21"/>
        <v>3.2024699128763667</v>
      </c>
      <c r="AA223" s="6">
        <v>3.2024699128763667</v>
      </c>
      <c r="AC223">
        <f t="shared" si="19"/>
        <v>6.7193923396061825E-2</v>
      </c>
      <c r="AD223" s="6">
        <f t="shared" si="22"/>
        <v>2.9889730051180372</v>
      </c>
      <c r="AE223">
        <v>2.9889730051180372</v>
      </c>
      <c r="AG223">
        <f t="shared" si="20"/>
        <v>1.127095972402857E-2</v>
      </c>
      <c r="AH223">
        <f t="shared" si="23"/>
        <v>-0.20098672446639781</v>
      </c>
      <c r="AI223">
        <v>-0.20098672446639781</v>
      </c>
    </row>
    <row r="224" spans="1:35" x14ac:dyDescent="0.25">
      <c r="A224" t="s">
        <v>299</v>
      </c>
      <c r="B224" s="6">
        <v>2.1232592204814438</v>
      </c>
      <c r="C224" s="6">
        <v>2.4500208676922597</v>
      </c>
      <c r="D224" s="6">
        <v>2.2866400440868517</v>
      </c>
      <c r="E224" s="6">
        <v>0.91475852839550953</v>
      </c>
      <c r="F224" s="6">
        <v>1.3718815156913422</v>
      </c>
      <c r="G224" s="6">
        <v>2.8619694757292353</v>
      </c>
      <c r="H224" s="6">
        <v>0.53362488538510888</v>
      </c>
      <c r="I224" s="6">
        <v>1.3031992434306972</v>
      </c>
      <c r="J224" s="6">
        <v>1.3031992434306972</v>
      </c>
      <c r="K224" s="6">
        <v>0.32239324718788531</v>
      </c>
      <c r="L224" s="6">
        <v>-0.13894275218765528</v>
      </c>
      <c r="M224" s="6">
        <v>1.4873819435514513</v>
      </c>
      <c r="N224" s="6">
        <v>-1.6263246957391067</v>
      </c>
      <c r="O224" s="6">
        <v>4.4122825438360964</v>
      </c>
      <c r="P224" s="6">
        <v>0.2477477477477478</v>
      </c>
      <c r="Q224" s="6">
        <v>3.1802067289863452</v>
      </c>
      <c r="R224" s="6">
        <v>-1.2320758148497513</v>
      </c>
      <c r="S224" s="6">
        <v>6.8780268572467422</v>
      </c>
      <c r="T224" s="6">
        <v>-0.28798015377334568</v>
      </c>
      <c r="U224" s="6">
        <v>-3.6978201282603971</v>
      </c>
      <c r="V224" s="6">
        <v>-0.94409566107640552</v>
      </c>
      <c r="W224" s="6"/>
      <c r="X224" s="6"/>
      <c r="Y224" s="6">
        <f t="shared" si="18"/>
        <v>-1.6263246957391068E-2</v>
      </c>
      <c r="Z224" s="6">
        <f t="shared" si="21"/>
        <v>3.1862066659189758</v>
      </c>
      <c r="AA224" s="6">
        <v>3.1862066659189758</v>
      </c>
      <c r="AC224">
        <f t="shared" si="19"/>
        <v>-1.3894275218765528E-3</v>
      </c>
      <c r="AD224" s="6">
        <f t="shared" si="22"/>
        <v>2.9875835775961606</v>
      </c>
      <c r="AE224">
        <v>2.9875835775961606</v>
      </c>
      <c r="AG224">
        <f t="shared" si="20"/>
        <v>1.4873819435514513E-2</v>
      </c>
      <c r="AH224">
        <f t="shared" si="23"/>
        <v>-0.18611290503088329</v>
      </c>
      <c r="AI224">
        <v>-0.18611290503088329</v>
      </c>
    </row>
    <row r="225" spans="1:35" x14ac:dyDescent="0.25">
      <c r="A225" t="s">
        <v>300</v>
      </c>
      <c r="B225" s="6">
        <v>2.1298615347202343</v>
      </c>
      <c r="C225" s="6">
        <v>0.25158951074111258</v>
      </c>
      <c r="D225" s="6">
        <v>1.1907255227306734</v>
      </c>
      <c r="E225" s="6">
        <v>-1.4247157016392009</v>
      </c>
      <c r="F225" s="6">
        <v>2.6154412243698744</v>
      </c>
      <c r="G225" s="6">
        <v>2.7123022505153291</v>
      </c>
      <c r="H225" s="6">
        <v>0.52168503937473076</v>
      </c>
      <c r="I225" s="6">
        <v>0.39186488849942691</v>
      </c>
      <c r="J225" s="6">
        <v>0.39186488849942691</v>
      </c>
      <c r="K225" s="6">
        <v>0.32611409741468678</v>
      </c>
      <c r="L225" s="6">
        <v>1.0022291248367148</v>
      </c>
      <c r="M225" s="6">
        <v>-0.78345022110962115</v>
      </c>
      <c r="N225" s="6">
        <v>1.785679345946336</v>
      </c>
      <c r="O225" s="6">
        <v>3.7239775825151598</v>
      </c>
      <c r="P225" s="6">
        <v>0.24880279408058187</v>
      </c>
      <c r="Q225" s="6">
        <v>3.7996706797286519</v>
      </c>
      <c r="R225" s="6">
        <v>7.5693097213492377E-2</v>
      </c>
      <c r="S225" s="6">
        <v>-4.0420108158645869</v>
      </c>
      <c r="T225" s="6">
        <v>0.29581228714694863</v>
      </c>
      <c r="U225" s="6">
        <v>7.8416814955932388</v>
      </c>
      <c r="V225" s="6">
        <v>-0.22011918993345625</v>
      </c>
      <c r="W225" s="6"/>
      <c r="X225" s="6"/>
      <c r="Y225" s="6">
        <f t="shared" si="18"/>
        <v>1.7856793459463359E-2</v>
      </c>
      <c r="Z225" s="6">
        <f t="shared" si="21"/>
        <v>3.2040634593784394</v>
      </c>
      <c r="AA225" s="6">
        <v>3.2040634593784394</v>
      </c>
      <c r="AC225">
        <f t="shared" si="19"/>
        <v>1.0022291248367147E-2</v>
      </c>
      <c r="AD225" s="6">
        <f t="shared" si="22"/>
        <v>2.9976058688445275</v>
      </c>
      <c r="AE225">
        <v>2.9976058688445275</v>
      </c>
      <c r="AG225">
        <f t="shared" si="20"/>
        <v>-7.8345022110962118E-3</v>
      </c>
      <c r="AH225">
        <f t="shared" si="23"/>
        <v>-0.19394740724197951</v>
      </c>
      <c r="AI225">
        <v>-0.19394740724197951</v>
      </c>
    </row>
    <row r="226" spans="1:35" x14ac:dyDescent="0.25">
      <c r="A226" t="s">
        <v>301</v>
      </c>
      <c r="B226" s="6">
        <v>-8.4620737963803094E-2</v>
      </c>
      <c r="C226" s="6">
        <v>2.6303898102796097</v>
      </c>
      <c r="D226" s="6">
        <v>1.2728845361579033</v>
      </c>
      <c r="E226" s="6">
        <v>0.61340297253202891</v>
      </c>
      <c r="F226" s="6">
        <v>0.6594815636258744</v>
      </c>
      <c r="G226" s="6">
        <v>2.6315333472296532</v>
      </c>
      <c r="H226" s="6">
        <v>0.50979093341041448</v>
      </c>
      <c r="I226" s="6">
        <v>-0.19204586697263437</v>
      </c>
      <c r="J226" s="6">
        <v>-0.19204586697263437</v>
      </c>
      <c r="K226" s="6">
        <v>0.32918113870148258</v>
      </c>
      <c r="L226" s="6">
        <v>0.12397909863452994</v>
      </c>
      <c r="M226" s="6">
        <v>0.9119056882089801</v>
      </c>
      <c r="N226" s="6">
        <v>-0.78792658957445016</v>
      </c>
      <c r="O226" s="6">
        <v>4.3038946578271755</v>
      </c>
      <c r="P226" s="6">
        <v>0.24367818840493072</v>
      </c>
      <c r="Q226" s="6">
        <v>3.3791085031567203</v>
      </c>
      <c r="R226" s="6">
        <v>-0.92478615467045544</v>
      </c>
      <c r="S226" s="6">
        <v>3.333010706577578</v>
      </c>
      <c r="T226" s="6">
        <v>0.1318534990887045</v>
      </c>
      <c r="U226" s="6">
        <v>4.6097796579142258E-2</v>
      </c>
      <c r="V226" s="6">
        <v>-1.05663965375916</v>
      </c>
      <c r="W226" s="6"/>
      <c r="X226" s="6"/>
      <c r="Y226" s="6">
        <f t="shared" si="18"/>
        <v>-7.879265895744501E-3</v>
      </c>
      <c r="Z226" s="6">
        <f t="shared" si="21"/>
        <v>3.1961841934826949</v>
      </c>
      <c r="AA226" s="6">
        <v>3.1961841934826949</v>
      </c>
      <c r="AC226">
        <f t="shared" si="19"/>
        <v>1.2397909863452994E-3</v>
      </c>
      <c r="AD226" s="6">
        <f t="shared" si="22"/>
        <v>2.9988456598308728</v>
      </c>
      <c r="AE226">
        <v>2.9988456598308728</v>
      </c>
      <c r="AG226">
        <f t="shared" si="20"/>
        <v>9.1190568820898009E-3</v>
      </c>
      <c r="AH226">
        <f t="shared" si="23"/>
        <v>-0.1848283503598897</v>
      </c>
      <c r="AI226">
        <v>-0.1848283503598897</v>
      </c>
    </row>
    <row r="227" spans="1:35" x14ac:dyDescent="0.25">
      <c r="A227" t="s">
        <v>302</v>
      </c>
      <c r="B227" s="6">
        <v>1.9151655420060365</v>
      </c>
      <c r="C227" s="6">
        <v>2.8921552585359223E-2</v>
      </c>
      <c r="D227" s="6">
        <v>0.97204354729569786</v>
      </c>
      <c r="E227" s="6">
        <v>-2.2858632010937185</v>
      </c>
      <c r="F227" s="6">
        <v>3.2579067483894164</v>
      </c>
      <c r="G227" s="6">
        <v>2.262296225786975</v>
      </c>
      <c r="H227" s="6">
        <v>0.49794139113856772</v>
      </c>
      <c r="I227" s="6">
        <v>-0.37011755940987712</v>
      </c>
      <c r="J227" s="6">
        <v>-0.37011755940987712</v>
      </c>
      <c r="K227" s="6">
        <v>0.33159437104831524</v>
      </c>
      <c r="L227" s="6">
        <v>1.9971513438888684</v>
      </c>
      <c r="M227" s="6">
        <v>1.1735327491092011</v>
      </c>
      <c r="N227" s="6">
        <v>0.82361859477966726</v>
      </c>
      <c r="O227" s="6">
        <v>7.1828522629454126</v>
      </c>
      <c r="P227" s="6">
        <v>0.24025412177458547</v>
      </c>
      <c r="Q227" s="6">
        <v>7.4542937445637367</v>
      </c>
      <c r="R227" s="6">
        <v>0.27144148161832438</v>
      </c>
      <c r="S227" s="6">
        <v>1.7609482988723262</v>
      </c>
      <c r="T227" s="6">
        <v>0.98777457513303091</v>
      </c>
      <c r="U227" s="6">
        <v>5.6933454456914108</v>
      </c>
      <c r="V227" s="6">
        <v>-0.71633309351470653</v>
      </c>
      <c r="W227" s="6"/>
      <c r="X227" s="6"/>
      <c r="Y227" s="6">
        <f t="shared" si="18"/>
        <v>8.2361859477966728E-3</v>
      </c>
      <c r="Z227" s="6">
        <f t="shared" si="21"/>
        <v>3.2044203794304917</v>
      </c>
      <c r="AA227" s="6">
        <v>3.2044203794304917</v>
      </c>
      <c r="AC227">
        <f t="shared" si="19"/>
        <v>1.9971513438888686E-2</v>
      </c>
      <c r="AD227" s="6">
        <f t="shared" si="22"/>
        <v>3.0188171732697615</v>
      </c>
      <c r="AE227">
        <v>3.0188171732697615</v>
      </c>
      <c r="AG227">
        <f t="shared" si="20"/>
        <v>1.1735327491092011E-2</v>
      </c>
      <c r="AH227">
        <f t="shared" si="23"/>
        <v>-0.17309302286879769</v>
      </c>
      <c r="AI227">
        <v>-0.17309302286879769</v>
      </c>
    </row>
    <row r="228" spans="1:35" x14ac:dyDescent="0.25">
      <c r="A228" t="s">
        <v>303</v>
      </c>
      <c r="B228" s="6">
        <v>4.5225117286900485</v>
      </c>
      <c r="C228" s="6">
        <v>4.5377529920497039</v>
      </c>
      <c r="D228" s="6">
        <v>4.5301323603698762</v>
      </c>
      <c r="E228" s="6">
        <v>-1.9078183192011267</v>
      </c>
      <c r="F228" s="6">
        <v>6.4379506795710029</v>
      </c>
      <c r="G228" s="6">
        <v>2.2361915413122375</v>
      </c>
      <c r="H228" s="6">
        <v>0.42314893018513544</v>
      </c>
      <c r="I228" s="6">
        <v>1.0089265131938419</v>
      </c>
      <c r="J228" s="6">
        <v>1.0089265131938419</v>
      </c>
      <c r="K228" s="6">
        <v>0.33387425752741173</v>
      </c>
      <c r="L228" s="6">
        <v>4.3823005415043026</v>
      </c>
      <c r="M228" s="6">
        <v>-0.98791842107267236</v>
      </c>
      <c r="N228" s="6">
        <v>5.370218962576975</v>
      </c>
      <c r="O228" s="6">
        <v>3.9390996365391828</v>
      </c>
      <c r="P228" s="6">
        <v>0.24388988335497766</v>
      </c>
      <c r="Q228" s="6">
        <v>7.3606936271643093</v>
      </c>
      <c r="R228" s="6">
        <v>3.4215939906251265</v>
      </c>
      <c r="S228" s="6">
        <v>-2.5134281929480484</v>
      </c>
      <c r="T228" s="6">
        <v>-0.49585199830023818</v>
      </c>
      <c r="U228" s="6">
        <v>9.8741218201123573</v>
      </c>
      <c r="V228" s="6">
        <v>3.9174459889253646</v>
      </c>
      <c r="W228" s="6"/>
      <c r="X228" s="6"/>
      <c r="Y228" s="6">
        <f t="shared" si="18"/>
        <v>5.3702189625769753E-2</v>
      </c>
      <c r="Z228" s="6">
        <f t="shared" si="21"/>
        <v>3.2581225690562614</v>
      </c>
      <c r="AA228" s="6">
        <v>3.2581225690562614</v>
      </c>
      <c r="AC228">
        <f t="shared" si="19"/>
        <v>4.3823005415043026E-2</v>
      </c>
      <c r="AD228" s="6">
        <f t="shared" si="22"/>
        <v>3.0626401786848048</v>
      </c>
      <c r="AE228">
        <v>3.0626401786848048</v>
      </c>
      <c r="AG228">
        <f t="shared" si="20"/>
        <v>-9.8791842107267235E-3</v>
      </c>
      <c r="AH228">
        <f t="shared" si="23"/>
        <v>-0.18297220707952441</v>
      </c>
      <c r="AI228">
        <v>-0.18297220707952441</v>
      </c>
    </row>
    <row r="229" spans="1:35" x14ac:dyDescent="0.25">
      <c r="A229" t="s">
        <v>304</v>
      </c>
      <c r="B229" s="6">
        <v>8.6500403560616945</v>
      </c>
      <c r="C229" s="6">
        <v>4.8797143051270808</v>
      </c>
      <c r="D229" s="6">
        <v>6.7648773305943877</v>
      </c>
      <c r="E229" s="6">
        <v>1.2484489086464379</v>
      </c>
      <c r="F229" s="6">
        <v>5.5164284219479498</v>
      </c>
      <c r="G229" s="6">
        <v>2.2184750781769766</v>
      </c>
      <c r="H229" s="6">
        <v>0.34859300487006806</v>
      </c>
      <c r="I229" s="6">
        <v>0.64352844289032873</v>
      </c>
      <c r="J229" s="6">
        <v>0.64352844289032873</v>
      </c>
      <c r="K229" s="6">
        <v>0.33602079813882091</v>
      </c>
      <c r="L229" s="6">
        <v>4.7631899523614667</v>
      </c>
      <c r="M229" s="6">
        <v>0.28663166249296229</v>
      </c>
      <c r="N229" s="6">
        <v>4.4765582898685041</v>
      </c>
      <c r="O229" s="6">
        <v>4.9126794423909299</v>
      </c>
      <c r="P229" s="6">
        <v>0.24477190103365351</v>
      </c>
      <c r="Q229" s="6">
        <v>8.4733835084694196</v>
      </c>
      <c r="R229" s="6">
        <v>3.5607040660784897</v>
      </c>
      <c r="S229" s="6">
        <v>1.4795440827867388</v>
      </c>
      <c r="T229" s="6">
        <v>-9.9995160954950382E-2</v>
      </c>
      <c r="U229" s="6">
        <v>6.9938394256826806</v>
      </c>
      <c r="V229" s="6">
        <v>3.6606992270334402</v>
      </c>
      <c r="W229" s="6"/>
      <c r="X229" s="6"/>
      <c r="Y229" s="6">
        <f t="shared" si="18"/>
        <v>4.4765582898685041E-2</v>
      </c>
      <c r="Z229" s="6">
        <f t="shared" si="21"/>
        <v>3.3028881519549467</v>
      </c>
      <c r="AA229" s="6">
        <v>3.3028881519549467</v>
      </c>
      <c r="AC229">
        <f t="shared" si="19"/>
        <v>4.7631899523614664E-2</v>
      </c>
      <c r="AD229" s="6">
        <f t="shared" si="22"/>
        <v>3.1102720782084194</v>
      </c>
      <c r="AE229">
        <v>3.1102720782084194</v>
      </c>
      <c r="AG229">
        <f t="shared" si="20"/>
        <v>2.8663166249296231E-3</v>
      </c>
      <c r="AH229">
        <f t="shared" si="23"/>
        <v>-0.1801058904545948</v>
      </c>
      <c r="AI229">
        <v>-0.1801058904545948</v>
      </c>
    </row>
    <row r="230" spans="1:35" x14ac:dyDescent="0.25">
      <c r="A230" t="s">
        <v>305</v>
      </c>
      <c r="B230" s="6">
        <v>5.3768144444653387</v>
      </c>
      <c r="C230" s="6">
        <v>4.3891298003337909</v>
      </c>
      <c r="D230" s="6">
        <v>4.8829721223995648</v>
      </c>
      <c r="E230" s="6">
        <v>2.1437866735929845</v>
      </c>
      <c r="F230" s="6">
        <v>2.7391854488065803</v>
      </c>
      <c r="G230" s="6">
        <v>2.4956221158502419</v>
      </c>
      <c r="H230" s="6">
        <v>0.27423150114174177</v>
      </c>
      <c r="I230" s="6">
        <v>0.55246894491070009</v>
      </c>
      <c r="J230" s="6">
        <v>0.55246894491070009</v>
      </c>
      <c r="K230" s="6">
        <v>0.33803399288254699</v>
      </c>
      <c r="L230" s="6">
        <v>2.2545374479038345</v>
      </c>
      <c r="M230" s="6">
        <v>4.1023157903242717</v>
      </c>
      <c r="N230" s="6">
        <v>-1.8477783424204373</v>
      </c>
      <c r="O230" s="6">
        <v>4.271612773288056</v>
      </c>
      <c r="P230" s="6">
        <v>0.24328535557349121</v>
      </c>
      <c r="Q230" s="6">
        <v>5.4869293887702391</v>
      </c>
      <c r="R230" s="6">
        <v>1.2153166154821828</v>
      </c>
      <c r="S230" s="6">
        <v>12.825136007682836</v>
      </c>
      <c r="T230" s="6">
        <v>1.297910676964773</v>
      </c>
      <c r="U230" s="6">
        <v>-7.3382066189125972</v>
      </c>
      <c r="V230" s="6">
        <v>-8.2594061482590186E-2</v>
      </c>
      <c r="W230" s="6"/>
      <c r="X230" s="6"/>
      <c r="Y230" s="6">
        <f t="shared" si="18"/>
        <v>-1.8477783424204374E-2</v>
      </c>
      <c r="Z230" s="6">
        <f t="shared" si="21"/>
        <v>3.2844103685307422</v>
      </c>
      <c r="AA230" s="6">
        <v>3.2844103685307422</v>
      </c>
      <c r="AC230">
        <f t="shared" si="19"/>
        <v>2.2545374479038344E-2</v>
      </c>
      <c r="AD230" s="6">
        <f t="shared" si="22"/>
        <v>3.1328174526874579</v>
      </c>
      <c r="AE230">
        <v>3.1328174526874579</v>
      </c>
      <c r="AG230">
        <f t="shared" si="20"/>
        <v>4.1023157903242714E-2</v>
      </c>
      <c r="AH230">
        <f t="shared" si="23"/>
        <v>-0.13908273255135209</v>
      </c>
      <c r="AI230">
        <v>-0.13908273255135209</v>
      </c>
    </row>
    <row r="231" spans="1:35" x14ac:dyDescent="0.25">
      <c r="A231" t="s">
        <v>306</v>
      </c>
      <c r="B231" s="6">
        <v>2.6489325013585585</v>
      </c>
      <c r="C231" s="6">
        <v>3.6391613606468809</v>
      </c>
      <c r="D231" s="6">
        <v>3.1440469310027197</v>
      </c>
      <c r="E231" s="6">
        <v>1.2532287092223982</v>
      </c>
      <c r="F231" s="6">
        <v>1.8908182217803216</v>
      </c>
      <c r="G231" s="6">
        <v>2.7105692455417958</v>
      </c>
      <c r="H231" s="6">
        <v>0.20002266758680776</v>
      </c>
      <c r="I231" s="6">
        <v>-0.58663441364572577</v>
      </c>
      <c r="J231" s="6">
        <v>-0.58663441364572577</v>
      </c>
      <c r="K231" s="6">
        <v>0.33991384175853723</v>
      </c>
      <c r="L231" s="6">
        <v>1.7826772577251884</v>
      </c>
      <c r="M231" s="6">
        <v>1.7987924420543397</v>
      </c>
      <c r="N231" s="6">
        <v>-1.6115184329151377E-2</v>
      </c>
      <c r="O231" s="6">
        <v>4.3802505417259043</v>
      </c>
      <c r="P231" s="6">
        <v>0.24047176902330109</v>
      </c>
      <c r="Q231" s="6">
        <v>5.1096012029169913</v>
      </c>
      <c r="R231" s="6">
        <v>0.72935066119108716</v>
      </c>
      <c r="S231" s="6">
        <v>6.448459488989287</v>
      </c>
      <c r="T231" s="6">
        <v>0.32667644353775943</v>
      </c>
      <c r="U231" s="6">
        <v>-1.3388582860722957</v>
      </c>
      <c r="V231" s="6">
        <v>0.40267421765332773</v>
      </c>
      <c r="W231" s="6"/>
      <c r="X231" s="6"/>
      <c r="Y231" s="6">
        <f t="shared" si="18"/>
        <v>-1.6115184329151377E-4</v>
      </c>
      <c r="Z231" s="6">
        <f t="shared" si="21"/>
        <v>3.2842492166874506</v>
      </c>
      <c r="AA231" s="6">
        <v>3.2842492166874506</v>
      </c>
      <c r="AC231">
        <f t="shared" si="19"/>
        <v>1.7826772577251883E-2</v>
      </c>
      <c r="AD231" s="6">
        <f t="shared" si="22"/>
        <v>3.1506442252647098</v>
      </c>
      <c r="AE231">
        <v>3.1506442252647098</v>
      </c>
      <c r="AG231">
        <f t="shared" si="20"/>
        <v>1.7987924420543398E-2</v>
      </c>
      <c r="AH231">
        <f t="shared" si="23"/>
        <v>-0.1210948081308087</v>
      </c>
      <c r="AI231">
        <v>-0.1210948081308087</v>
      </c>
    </row>
    <row r="232" spans="1:35" x14ac:dyDescent="0.25">
      <c r="A232" t="s">
        <v>307</v>
      </c>
      <c r="B232" s="6">
        <v>3.3033645109473042</v>
      </c>
      <c r="C232" s="6">
        <v>4.8943486384931845</v>
      </c>
      <c r="D232" s="6">
        <v>4.0988565747202443</v>
      </c>
      <c r="E232" s="6">
        <v>0.6346962150654889</v>
      </c>
      <c r="F232" s="6">
        <v>3.4641603596547554</v>
      </c>
      <c r="G232" s="6">
        <v>2.5531991314426739</v>
      </c>
      <c r="H232" s="6">
        <v>0.15743331745348144</v>
      </c>
      <c r="I232" s="6">
        <v>0.40491085829650331</v>
      </c>
      <c r="J232" s="6">
        <v>0.40491085829650331</v>
      </c>
      <c r="K232" s="6">
        <v>0.34235496060956416</v>
      </c>
      <c r="L232" s="6">
        <v>2.5410637519350909</v>
      </c>
      <c r="M232" s="6">
        <v>-1.0306200696623682</v>
      </c>
      <c r="N232" s="6">
        <v>3.5716838215974591</v>
      </c>
      <c r="O232" s="6">
        <v>3.6658092504579343</v>
      </c>
      <c r="P232" s="6">
        <v>0.24107929395643235</v>
      </c>
      <c r="Q232" s="6">
        <v>5.3231222965136684</v>
      </c>
      <c r="R232" s="6">
        <v>1.6573130460557337</v>
      </c>
      <c r="S232" s="6">
        <v>-3.2527353359611038</v>
      </c>
      <c r="T232" s="6">
        <v>-0.32474134580744768</v>
      </c>
      <c r="U232" s="6">
        <v>8.5758576324747722</v>
      </c>
      <c r="V232" s="6">
        <v>1.9820543918631814</v>
      </c>
      <c r="W232" s="6"/>
      <c r="X232" s="6"/>
      <c r="Y232" s="6">
        <f t="shared" si="18"/>
        <v>3.5716838215974593E-2</v>
      </c>
      <c r="Z232" s="6">
        <f t="shared" si="21"/>
        <v>3.3199660549034253</v>
      </c>
      <c r="AA232" s="6">
        <v>3.3199660549034253</v>
      </c>
      <c r="AC232">
        <f t="shared" si="19"/>
        <v>2.5410637519350909E-2</v>
      </c>
      <c r="AD232" s="6">
        <f t="shared" si="22"/>
        <v>3.1760548627840608</v>
      </c>
      <c r="AE232">
        <v>3.1760548627840608</v>
      </c>
      <c r="AG232">
        <f t="shared" si="20"/>
        <v>-1.0306200696623682E-2</v>
      </c>
      <c r="AH232">
        <f t="shared" si="23"/>
        <v>-0.13140100882743239</v>
      </c>
      <c r="AI232">
        <v>-0.13140100882743239</v>
      </c>
    </row>
    <row r="233" spans="1:35" x14ac:dyDescent="0.25">
      <c r="A233" t="s">
        <v>308</v>
      </c>
      <c r="B233" s="6">
        <v>4.2057189016933449</v>
      </c>
      <c r="C233" s="6">
        <v>5.418052518324501</v>
      </c>
      <c r="D233" s="6">
        <v>4.811885710008923</v>
      </c>
      <c r="E233" s="6">
        <v>2.437638471500847</v>
      </c>
      <c r="F233" s="6">
        <v>2.374247238508076</v>
      </c>
      <c r="G233" s="6">
        <v>2.8133949082878282</v>
      </c>
      <c r="H233" s="6">
        <v>0.11489420325148103</v>
      </c>
      <c r="I233" s="6">
        <v>-1.2200973664466375</v>
      </c>
      <c r="J233" s="6">
        <v>-1.2200973664466375</v>
      </c>
      <c r="K233" s="6">
        <v>0.34535734943553709</v>
      </c>
      <c r="L233" s="6">
        <v>3.0432047653833298</v>
      </c>
      <c r="M233" s="6">
        <v>0.17057442134723572</v>
      </c>
      <c r="N233" s="6">
        <v>2.8726303440360943</v>
      </c>
      <c r="O233" s="6">
        <v>5.1192384429150515</v>
      </c>
      <c r="P233" s="6">
        <v>0.24230056453599855</v>
      </c>
      <c r="Q233" s="6">
        <v>6.922048843585678</v>
      </c>
      <c r="R233" s="6">
        <v>1.8028104006706267</v>
      </c>
      <c r="S233" s="6">
        <v>-2.400815557006188</v>
      </c>
      <c r="T233" s="6">
        <v>0.99286517970803545</v>
      </c>
      <c r="U233" s="6">
        <v>9.3228644005918664</v>
      </c>
      <c r="V233" s="6">
        <v>0.80994522096259125</v>
      </c>
      <c r="W233" s="6"/>
      <c r="X233" s="6"/>
      <c r="Y233" s="6">
        <f t="shared" si="18"/>
        <v>2.8726303440360944E-2</v>
      </c>
      <c r="Z233" s="6">
        <f t="shared" si="21"/>
        <v>3.3486923583437864</v>
      </c>
      <c r="AA233" s="6">
        <v>3.3486923583437864</v>
      </c>
      <c r="AC233">
        <f t="shared" si="19"/>
        <v>3.0432047653833297E-2</v>
      </c>
      <c r="AD233" s="6">
        <f t="shared" si="22"/>
        <v>3.2064869104378939</v>
      </c>
      <c r="AE233">
        <v>3.2064869104378939</v>
      </c>
      <c r="AG233">
        <f t="shared" si="20"/>
        <v>1.7057442134723571E-3</v>
      </c>
      <c r="AH233">
        <f t="shared" si="23"/>
        <v>-0.12969526461396003</v>
      </c>
      <c r="AI233">
        <v>-0.12969526461396003</v>
      </c>
    </row>
    <row r="234" spans="1:35" x14ac:dyDescent="0.25">
      <c r="A234" t="s">
        <v>309</v>
      </c>
      <c r="B234" s="6">
        <v>3.8147344175801123</v>
      </c>
      <c r="C234" s="6">
        <v>1.9217021739915907</v>
      </c>
      <c r="D234" s="6">
        <v>2.8682182957858515</v>
      </c>
      <c r="E234" s="6">
        <v>1.0201523432030513</v>
      </c>
      <c r="F234" s="6">
        <v>1.8480659525828003</v>
      </c>
      <c r="G234" s="6">
        <v>3.0828758192074055</v>
      </c>
      <c r="H234" s="6">
        <v>7.2391722006059922E-2</v>
      </c>
      <c r="I234" s="6">
        <v>1.8697705194330894</v>
      </c>
      <c r="J234" s="6">
        <v>1.8697705194330894</v>
      </c>
      <c r="K234" s="6">
        <v>0.34892100823649419</v>
      </c>
      <c r="L234" s="6">
        <v>-8.902990699934743E-2</v>
      </c>
      <c r="M234" s="6">
        <v>-2.4258289298471047</v>
      </c>
      <c r="N234" s="6">
        <v>2.3367990228477575</v>
      </c>
      <c r="O234" s="6">
        <v>3.7040613127847926</v>
      </c>
      <c r="P234" s="6">
        <v>0.24327198450134771</v>
      </c>
      <c r="Q234" s="6">
        <v>2.7139370595096213</v>
      </c>
      <c r="R234" s="6">
        <v>-0.99012425327517117</v>
      </c>
      <c r="S234" s="6">
        <v>-4.7690426272560149</v>
      </c>
      <c r="T234" s="6">
        <v>-1.6725354946836468</v>
      </c>
      <c r="U234" s="6">
        <v>7.4829796867656366</v>
      </c>
      <c r="V234" s="6">
        <v>0.68241124140847564</v>
      </c>
      <c r="W234" s="6"/>
      <c r="X234" s="6"/>
      <c r="Y234" s="6">
        <f t="shared" si="18"/>
        <v>2.3367990228477575E-2</v>
      </c>
      <c r="Z234" s="6">
        <f t="shared" si="21"/>
        <v>3.3720603485722638</v>
      </c>
      <c r="AA234" s="6">
        <v>3.3720603485722638</v>
      </c>
      <c r="AC234">
        <f t="shared" si="19"/>
        <v>-8.9029906999347434E-4</v>
      </c>
      <c r="AD234" s="6">
        <f t="shared" si="22"/>
        <v>3.2055966113679006</v>
      </c>
      <c r="AE234">
        <v>3.2055966113679006</v>
      </c>
      <c r="AG234">
        <f t="shared" si="20"/>
        <v>-2.4258289298471049E-2</v>
      </c>
      <c r="AH234">
        <f t="shared" si="23"/>
        <v>-0.15395355391243107</v>
      </c>
      <c r="AI234">
        <v>-0.15395355391243107</v>
      </c>
    </row>
    <row r="235" spans="1:35" x14ac:dyDescent="0.25">
      <c r="A235" t="s">
        <v>310</v>
      </c>
      <c r="B235" s="6">
        <v>4.8339202311449725</v>
      </c>
      <c r="C235" s="6">
        <v>4.3519170004639562</v>
      </c>
      <c r="D235" s="6">
        <v>4.5929186158044644</v>
      </c>
      <c r="E235" s="6">
        <v>1.0779995460932668</v>
      </c>
      <c r="F235" s="6">
        <v>3.5149190697111976</v>
      </c>
      <c r="G235" s="6">
        <v>3.370330536084527</v>
      </c>
      <c r="H235" s="6">
        <v>2.9912309532775794E-2</v>
      </c>
      <c r="I235" s="6">
        <v>1.1554910016304376</v>
      </c>
      <c r="J235" s="6">
        <v>1.1554910016304376</v>
      </c>
      <c r="K235" s="6">
        <v>0.35304593701250231</v>
      </c>
      <c r="L235" s="6">
        <v>1.9580713291566307</v>
      </c>
      <c r="M235" s="6">
        <v>0.75984546633337446</v>
      </c>
      <c r="N235" s="6">
        <v>1.1982258628232563</v>
      </c>
      <c r="O235" s="6">
        <v>3.6777481999361576</v>
      </c>
      <c r="P235" s="6">
        <v>0.24140990066327639</v>
      </c>
      <c r="Q235" s="6">
        <v>4.7479747014816569</v>
      </c>
      <c r="R235" s="6">
        <v>1.0702265015454993</v>
      </c>
      <c r="S235" s="6">
        <v>0.32733396580776769</v>
      </c>
      <c r="T235" s="6">
        <v>0.89748575252865292</v>
      </c>
      <c r="U235" s="6">
        <v>4.4206407356738895</v>
      </c>
      <c r="V235" s="6">
        <v>0.17274074901684633</v>
      </c>
      <c r="W235" s="6"/>
      <c r="X235" s="6"/>
      <c r="Y235" s="6">
        <f t="shared" si="18"/>
        <v>1.1982258628232562E-2</v>
      </c>
      <c r="Z235" s="6">
        <f t="shared" si="21"/>
        <v>3.3840426072004965</v>
      </c>
      <c r="AA235" s="6">
        <v>3.3840426072004965</v>
      </c>
      <c r="AC235">
        <f t="shared" si="19"/>
        <v>1.9580713291566309E-2</v>
      </c>
      <c r="AD235" s="6">
        <f t="shared" si="22"/>
        <v>3.2251773246594668</v>
      </c>
      <c r="AE235">
        <v>3.2251773246594668</v>
      </c>
      <c r="AG235">
        <f t="shared" si="20"/>
        <v>7.5984546633337448E-3</v>
      </c>
      <c r="AH235">
        <f t="shared" si="23"/>
        <v>-0.14635509924909731</v>
      </c>
      <c r="AI235">
        <v>-0.14635509924909731</v>
      </c>
    </row>
    <row r="236" spans="1:35" x14ac:dyDescent="0.25">
      <c r="A236" t="s">
        <v>311</v>
      </c>
      <c r="B236" s="6">
        <v>2.2426842045852879</v>
      </c>
      <c r="C236" s="6">
        <v>3.2679666742410518</v>
      </c>
      <c r="D236" s="6">
        <v>2.7553254394131699</v>
      </c>
      <c r="E236" s="6">
        <v>3.3253276075505767</v>
      </c>
      <c r="F236" s="6">
        <v>-0.57000216813740678</v>
      </c>
      <c r="G236" s="6">
        <v>3.4698459559730876</v>
      </c>
      <c r="H236" s="6">
        <v>7.741050113025949E-2</v>
      </c>
      <c r="I236" s="6">
        <v>-0.99387219521496206</v>
      </c>
      <c r="J236" s="6">
        <v>-0.99387219521496206</v>
      </c>
      <c r="K236" s="6">
        <v>0.35721578774688734</v>
      </c>
      <c r="L236" s="6">
        <v>1.7218952268488019E-2</v>
      </c>
      <c r="M236" s="6">
        <v>-0.26206875308344213</v>
      </c>
      <c r="N236" s="6">
        <v>0.27928770535193015</v>
      </c>
      <c r="O236" s="6">
        <v>3.3666173084496496</v>
      </c>
      <c r="P236" s="6">
        <v>0.244197769743877</v>
      </c>
      <c r="Q236" s="6">
        <v>2.561715822413599</v>
      </c>
      <c r="R236" s="6">
        <v>-0.80490148603605038</v>
      </c>
      <c r="S236" s="6">
        <v>-4.653273119188202</v>
      </c>
      <c r="T236" s="6">
        <v>1.156718159372444</v>
      </c>
      <c r="U236" s="6">
        <v>7.2149889416018009</v>
      </c>
      <c r="V236" s="6">
        <v>-1.9616196454084944</v>
      </c>
      <c r="W236" s="6"/>
      <c r="X236" s="6"/>
      <c r="Y236" s="6">
        <f t="shared" si="18"/>
        <v>2.7928770535193014E-3</v>
      </c>
      <c r="Z236" s="6">
        <f t="shared" si="21"/>
        <v>3.386835484254016</v>
      </c>
      <c r="AA236" s="6">
        <v>3.386835484254016</v>
      </c>
      <c r="AC236">
        <f t="shared" si="19"/>
        <v>1.7218952268488019E-4</v>
      </c>
      <c r="AD236" s="6">
        <f t="shared" si="22"/>
        <v>3.2253495141821515</v>
      </c>
      <c r="AE236">
        <v>3.2253495141821515</v>
      </c>
      <c r="AG236">
        <f t="shared" si="20"/>
        <v>-2.6206875308344211E-3</v>
      </c>
      <c r="AH236">
        <f t="shared" si="23"/>
        <v>-0.14897578677993173</v>
      </c>
      <c r="AI236">
        <v>-0.14897578677993173</v>
      </c>
    </row>
    <row r="237" spans="1:35" x14ac:dyDescent="0.25">
      <c r="A237" t="s">
        <v>312</v>
      </c>
      <c r="B237" s="6">
        <v>3.8121785833393318</v>
      </c>
      <c r="C237" s="6">
        <v>4.0221835383309923</v>
      </c>
      <c r="D237" s="6">
        <v>3.917181060835162</v>
      </c>
      <c r="E237" s="6">
        <v>0.52036788732934269</v>
      </c>
      <c r="F237" s="6">
        <v>3.3968131735058193</v>
      </c>
      <c r="G237" s="6">
        <v>3.4382318068882682</v>
      </c>
      <c r="H237" s="6">
        <v>0.12488112301056731</v>
      </c>
      <c r="I237" s="6">
        <v>-0.54499740235627314</v>
      </c>
      <c r="J237" s="6">
        <v>-0.54499740235627314</v>
      </c>
      <c r="K237" s="6">
        <v>0.36143056043974153</v>
      </c>
      <c r="L237" s="6">
        <v>2.690226667557178</v>
      </c>
      <c r="M237" s="6">
        <v>1.7381619221940221</v>
      </c>
      <c r="N237" s="6">
        <v>0.95206474536315588</v>
      </c>
      <c r="O237" s="6">
        <v>7.6481205020606842</v>
      </c>
      <c r="P237" s="6">
        <v>0.24279136661905859</v>
      </c>
      <c r="Q237" s="6">
        <v>8.4814495408553086</v>
      </c>
      <c r="R237" s="6">
        <v>0.83332903879462394</v>
      </c>
      <c r="S237" s="6">
        <v>5.5441736390105225</v>
      </c>
      <c r="T237" s="6">
        <v>0.51780237350786495</v>
      </c>
      <c r="U237" s="6">
        <v>2.937275901844786</v>
      </c>
      <c r="V237" s="6">
        <v>0.31552666528675899</v>
      </c>
      <c r="W237" s="6"/>
      <c r="X237" s="6"/>
      <c r="Y237" s="6">
        <f t="shared" si="18"/>
        <v>9.5206474536315595E-3</v>
      </c>
      <c r="Z237" s="6">
        <f t="shared" si="21"/>
        <v>3.3963561317076474</v>
      </c>
      <c r="AA237" s="6">
        <v>3.3963561317076474</v>
      </c>
      <c r="AC237">
        <f t="shared" si="19"/>
        <v>2.690226667557178E-2</v>
      </c>
      <c r="AD237" s="6">
        <f t="shared" si="22"/>
        <v>3.2522517808577232</v>
      </c>
      <c r="AE237">
        <v>3.2522517808577232</v>
      </c>
      <c r="AG237">
        <f t="shared" si="20"/>
        <v>1.7381619221940221E-2</v>
      </c>
      <c r="AH237">
        <f t="shared" si="23"/>
        <v>-0.1315941675579915</v>
      </c>
      <c r="AI237">
        <v>-0.1315941675579915</v>
      </c>
    </row>
    <row r="238" spans="1:35" x14ac:dyDescent="0.25">
      <c r="A238" t="s">
        <v>313</v>
      </c>
      <c r="B238" s="6">
        <v>2.6913174088608827</v>
      </c>
      <c r="C238" s="6">
        <v>6.8987588376973719</v>
      </c>
      <c r="D238" s="6">
        <v>4.7950381232791273</v>
      </c>
      <c r="E238" s="6">
        <v>2.0821719466646016</v>
      </c>
      <c r="F238" s="6">
        <v>2.7128661766145257</v>
      </c>
      <c r="G238" s="6">
        <v>3.5445567636258142</v>
      </c>
      <c r="H238" s="6">
        <v>0.17230729477226703</v>
      </c>
      <c r="I238" s="6">
        <v>1.1759437547102181</v>
      </c>
      <c r="J238" s="6">
        <v>1.1759437547102181</v>
      </c>
      <c r="K238" s="6">
        <v>0.36569025509099784</v>
      </c>
      <c r="L238" s="6">
        <v>1.4321737167812052</v>
      </c>
      <c r="M238" s="6">
        <v>3.2964195252089081</v>
      </c>
      <c r="N238" s="6">
        <v>-1.8642458084277029</v>
      </c>
      <c r="O238" s="6">
        <v>3.9789276152437516</v>
      </c>
      <c r="P238" s="6">
        <v>0.23668452568547113</v>
      </c>
      <c r="Q238" s="6">
        <v>4.4693507366741665</v>
      </c>
      <c r="R238" s="6">
        <v>0.49042312143041511</v>
      </c>
      <c r="S238" s="6">
        <v>6.5838363189694631</v>
      </c>
      <c r="T238" s="6">
        <v>2.2770760024532617</v>
      </c>
      <c r="U238" s="6">
        <v>-2.1144855822952966</v>
      </c>
      <c r="V238" s="6">
        <v>-1.7866528810228466</v>
      </c>
      <c r="W238" s="6"/>
      <c r="X238" s="6"/>
      <c r="Y238" s="6">
        <f t="shared" si="18"/>
        <v>-1.864245808427703E-2</v>
      </c>
      <c r="Z238" s="6">
        <f t="shared" si="21"/>
        <v>3.3777136736233704</v>
      </c>
      <c r="AA238" s="6">
        <v>3.3777136736233704</v>
      </c>
      <c r="AC238">
        <f t="shared" si="19"/>
        <v>1.4321737167812052E-2</v>
      </c>
      <c r="AD238" s="6">
        <f t="shared" si="22"/>
        <v>3.2665735180255351</v>
      </c>
      <c r="AE238">
        <v>3.2665735180255351</v>
      </c>
      <c r="AG238">
        <f t="shared" si="20"/>
        <v>3.296419525208908E-2</v>
      </c>
      <c r="AH238">
        <f t="shared" si="23"/>
        <v>-9.8629972305902425E-2</v>
      </c>
      <c r="AI238">
        <v>-9.8629972305902425E-2</v>
      </c>
    </row>
    <row r="239" spans="1:35" x14ac:dyDescent="0.25">
      <c r="A239" t="s">
        <v>314</v>
      </c>
      <c r="B239" s="6">
        <v>5.9326568950535119</v>
      </c>
      <c r="C239" s="6">
        <v>9.5063274934037878</v>
      </c>
      <c r="D239" s="6">
        <v>7.7194921942286499</v>
      </c>
      <c r="E239" s="6">
        <v>3.3836477553478517</v>
      </c>
      <c r="F239" s="6">
        <v>4.3358444388807982</v>
      </c>
      <c r="G239" s="6">
        <v>3.6688823179582819</v>
      </c>
      <c r="H239" s="6">
        <v>0.21967218878877759</v>
      </c>
      <c r="I239" s="6">
        <v>0.43197587491903278</v>
      </c>
      <c r="J239" s="6">
        <v>0.43197587491903278</v>
      </c>
      <c r="K239" s="6">
        <v>0.36999487170069933</v>
      </c>
      <c r="L239" s="6">
        <v>3.9581620969825786</v>
      </c>
      <c r="M239" s="6">
        <v>0.98132127432565586</v>
      </c>
      <c r="N239" s="6">
        <v>2.9768408226569227</v>
      </c>
      <c r="O239" s="6">
        <v>3.604226064929708</v>
      </c>
      <c r="P239" s="6">
        <v>0.24056066832590531</v>
      </c>
      <c r="Q239" s="6">
        <v>6.6953531309351479</v>
      </c>
      <c r="R239" s="6">
        <v>3.0911270660054404</v>
      </c>
      <c r="S239" s="6">
        <v>0.30117456376574142</v>
      </c>
      <c r="T239" s="6">
        <v>1.1967651424899313</v>
      </c>
      <c r="U239" s="6">
        <v>6.3941785671694067</v>
      </c>
      <c r="V239" s="6">
        <v>1.8943619235155091</v>
      </c>
      <c r="W239" s="6"/>
      <c r="X239" s="6"/>
      <c r="Y239" s="6">
        <f t="shared" si="18"/>
        <v>2.9768408226569228E-2</v>
      </c>
      <c r="Z239" s="6">
        <f t="shared" si="21"/>
        <v>3.4074820818499396</v>
      </c>
      <c r="AA239" s="6">
        <v>3.4074820818499396</v>
      </c>
      <c r="AC239">
        <f t="shared" si="19"/>
        <v>3.9581620969825787E-2</v>
      </c>
      <c r="AD239" s="6">
        <f t="shared" si="22"/>
        <v>3.306155138995361</v>
      </c>
      <c r="AE239">
        <v>3.306155138995361</v>
      </c>
      <c r="AG239">
        <f t="shared" si="20"/>
        <v>9.8132127432565587E-3</v>
      </c>
      <c r="AH239">
        <f t="shared" si="23"/>
        <v>-8.8816759562645869E-2</v>
      </c>
      <c r="AI239">
        <v>-8.8816759562645869E-2</v>
      </c>
    </row>
    <row r="240" spans="1:35" x14ac:dyDescent="0.25">
      <c r="A240" t="s">
        <v>315</v>
      </c>
      <c r="B240" s="6">
        <v>1.282363754372895</v>
      </c>
      <c r="C240" s="6">
        <v>0.5139225998814112</v>
      </c>
      <c r="D240" s="6">
        <v>0.89814317712715308</v>
      </c>
      <c r="E240" s="6">
        <v>1.5322866724819306</v>
      </c>
      <c r="F240" s="6">
        <v>-0.63414349535477754</v>
      </c>
      <c r="G240" s="6">
        <v>3.6382265733100576</v>
      </c>
      <c r="H240" s="6">
        <v>0.3136861399383406</v>
      </c>
      <c r="I240" s="6">
        <v>0.23030530811958272</v>
      </c>
      <c r="J240" s="6">
        <v>0.23030530811958272</v>
      </c>
      <c r="K240" s="6">
        <v>0.37201308157573432</v>
      </c>
      <c r="L240" s="6">
        <v>-1.562209408217913</v>
      </c>
      <c r="M240" s="6">
        <v>1.8102677669360376</v>
      </c>
      <c r="N240" s="6">
        <v>-3.3724771751539508</v>
      </c>
      <c r="O240" s="6">
        <v>5.0595242927084305</v>
      </c>
      <c r="P240" s="6">
        <v>0.2383820833969757</v>
      </c>
      <c r="Q240" s="6">
        <v>2.291214942597072</v>
      </c>
      <c r="R240" s="6">
        <v>-2.7683093501113585</v>
      </c>
      <c r="S240" s="6">
        <v>5.1743181967434735</v>
      </c>
      <c r="T240" s="6">
        <v>0.75733908363147306</v>
      </c>
      <c r="U240" s="6">
        <v>-2.8831032541464015</v>
      </c>
      <c r="V240" s="6">
        <v>-3.5256484337428313</v>
      </c>
      <c r="W240" s="6"/>
      <c r="X240" s="6"/>
      <c r="Y240" s="6">
        <f t="shared" si="18"/>
        <v>-3.3724771751539512E-2</v>
      </c>
      <c r="Z240" s="6">
        <f t="shared" si="21"/>
        <v>3.3737573100984002</v>
      </c>
      <c r="AA240" s="6">
        <v>3.3737573100984002</v>
      </c>
      <c r="AC240">
        <f t="shared" si="19"/>
        <v>-1.5622094082179129E-2</v>
      </c>
      <c r="AD240" s="6">
        <f t="shared" si="22"/>
        <v>3.290533044913182</v>
      </c>
      <c r="AE240">
        <v>3.290533044913182</v>
      </c>
      <c r="AG240">
        <f t="shared" si="20"/>
        <v>1.8102677669360377E-2</v>
      </c>
      <c r="AH240">
        <f t="shared" si="23"/>
        <v>-7.0714081893285485E-2</v>
      </c>
      <c r="AI240">
        <v>-7.0714081893285485E-2</v>
      </c>
    </row>
    <row r="241" spans="1:35" x14ac:dyDescent="0.25">
      <c r="A241" t="s">
        <v>316</v>
      </c>
      <c r="B241" s="6">
        <v>0.15515903995932945</v>
      </c>
      <c r="C241" s="6">
        <v>1.7667120974863337</v>
      </c>
      <c r="D241" s="6">
        <v>0.96093556872283159</v>
      </c>
      <c r="E241" s="6">
        <v>2.2436132509319862</v>
      </c>
      <c r="F241" s="6">
        <v>-1.2826776822091546</v>
      </c>
      <c r="G241" s="6">
        <v>3.3575753290408215</v>
      </c>
      <c r="H241" s="6">
        <v>0.40747900287172456</v>
      </c>
      <c r="I241" s="6">
        <v>0.53783938831735156</v>
      </c>
      <c r="J241" s="6">
        <v>0.53783938831735156</v>
      </c>
      <c r="K241" s="6">
        <v>0.37174488471612499</v>
      </c>
      <c r="L241" s="6">
        <v>-2.0346877334253852</v>
      </c>
      <c r="M241" s="6">
        <v>0.66247993477770006</v>
      </c>
      <c r="N241" s="6">
        <v>-2.6971676682030852</v>
      </c>
      <c r="O241" s="6">
        <v>3.6240765677445479</v>
      </c>
      <c r="P241" s="6">
        <v>0.23948496226343538</v>
      </c>
      <c r="Q241" s="6">
        <v>0.72147699425305944</v>
      </c>
      <c r="R241" s="6">
        <v>-2.9025995734914884</v>
      </c>
      <c r="S241" s="6">
        <v>-1.8563834062922855</v>
      </c>
      <c r="T241" s="6">
        <v>1.4556659498474631</v>
      </c>
      <c r="U241" s="6">
        <v>2.5778604005453447</v>
      </c>
      <c r="V241" s="6">
        <v>-4.358265523338952</v>
      </c>
      <c r="W241" s="6"/>
      <c r="X241" s="6"/>
      <c r="Y241" s="6">
        <f t="shared" si="18"/>
        <v>-2.6971676682030852E-2</v>
      </c>
      <c r="Z241" s="6">
        <f t="shared" si="21"/>
        <v>3.3467856334163693</v>
      </c>
      <c r="AA241" s="6">
        <v>3.3467856334163693</v>
      </c>
      <c r="AC241">
        <f t="shared" si="19"/>
        <v>-2.0346877334253853E-2</v>
      </c>
      <c r="AD241" s="6">
        <f t="shared" si="22"/>
        <v>3.2701861675789283</v>
      </c>
      <c r="AE241">
        <v>3.2701861675789283</v>
      </c>
      <c r="AG241">
        <f t="shared" si="20"/>
        <v>6.6247993477770006E-3</v>
      </c>
      <c r="AH241">
        <f t="shared" si="23"/>
        <v>-6.4089282545508483E-2</v>
      </c>
      <c r="AI241">
        <v>-6.4089282545508483E-2</v>
      </c>
    </row>
    <row r="242" spans="1:35" x14ac:dyDescent="0.25">
      <c r="A242" t="s">
        <v>317</v>
      </c>
      <c r="B242" s="6">
        <v>4.0208324210709634</v>
      </c>
      <c r="C242" s="6">
        <v>1.9179346424834876</v>
      </c>
      <c r="D242" s="6">
        <v>2.9693835317772255</v>
      </c>
      <c r="E242" s="6">
        <v>1.630801377853075</v>
      </c>
      <c r="F242" s="6">
        <v>1.3385821539241505</v>
      </c>
      <c r="G242" s="6">
        <v>3.144175414796786</v>
      </c>
      <c r="H242" s="6">
        <v>0.50098527498043666</v>
      </c>
      <c r="I242" s="6">
        <v>-0.61281623824953613</v>
      </c>
      <c r="J242" s="6">
        <v>-0.61281623824953613</v>
      </c>
      <c r="K242" s="6">
        <v>0.36919028112190211</v>
      </c>
      <c r="L242" s="6">
        <v>1.1664296067564373</v>
      </c>
      <c r="M242" s="6">
        <v>-0.39635936232070879</v>
      </c>
      <c r="N242" s="6">
        <v>1.5627889690771459</v>
      </c>
      <c r="O242" s="6">
        <v>1.3080289484049639</v>
      </c>
      <c r="P242" s="6">
        <v>0.23910047900711479</v>
      </c>
      <c r="Q242" s="6">
        <v>2.1617082070426017</v>
      </c>
      <c r="R242" s="6">
        <v>0.85367925863763783</v>
      </c>
      <c r="S242" s="6">
        <v>-4.8952770610485885</v>
      </c>
      <c r="T242" s="6">
        <v>1.0173534172270664</v>
      </c>
      <c r="U242" s="6">
        <v>7.0569852680911902</v>
      </c>
      <c r="V242" s="6">
        <v>-0.16367415858942858</v>
      </c>
      <c r="W242" s="6"/>
      <c r="X242" s="6"/>
      <c r="Y242" s="6">
        <f t="shared" si="18"/>
        <v>1.562788969077146E-2</v>
      </c>
      <c r="Z242" s="6">
        <f t="shared" si="21"/>
        <v>3.3624135231071408</v>
      </c>
      <c r="AA242" s="6">
        <v>3.3624135231071408</v>
      </c>
      <c r="AC242">
        <f t="shared" si="19"/>
        <v>1.1664296067564372E-2</v>
      </c>
      <c r="AD242" s="6">
        <f t="shared" si="22"/>
        <v>3.2818504636464927</v>
      </c>
      <c r="AE242">
        <v>3.2818504636464927</v>
      </c>
      <c r="AG242">
        <f t="shared" si="20"/>
        <v>-3.963593623207088E-3</v>
      </c>
      <c r="AH242">
        <f t="shared" si="23"/>
        <v>-6.8052876168715568E-2</v>
      </c>
      <c r="AI242">
        <v>-6.8052876168715568E-2</v>
      </c>
    </row>
    <row r="243" spans="1:35" x14ac:dyDescent="0.25">
      <c r="A243" t="s">
        <v>318</v>
      </c>
      <c r="B243" s="6">
        <v>0.32238257808927528</v>
      </c>
      <c r="C243" s="6">
        <v>-1.321828598366892</v>
      </c>
      <c r="D243" s="6">
        <v>-0.49972301013880838</v>
      </c>
      <c r="E243" s="6">
        <v>0.27661259871578636</v>
      </c>
      <c r="F243" s="6">
        <v>-0.77633560885459474</v>
      </c>
      <c r="G243" s="6">
        <v>2.7888577479667727</v>
      </c>
      <c r="H243" s="6">
        <v>0.59414012346543643</v>
      </c>
      <c r="I243" s="6">
        <v>0.29420924024421424</v>
      </c>
      <c r="J243" s="6">
        <v>0.29420924024421424</v>
      </c>
      <c r="K243" s="6">
        <v>0.36434927079297796</v>
      </c>
      <c r="L243" s="6">
        <v>-1.8786846151380665</v>
      </c>
      <c r="M243" s="6">
        <v>-0.24937391729986216</v>
      </c>
      <c r="N243" s="6">
        <v>-1.6293106978382044</v>
      </c>
      <c r="O243" s="6">
        <v>5.1709548107724057</v>
      </c>
      <c r="P243" s="6">
        <v>0.23919896161691082</v>
      </c>
      <c r="Q243" s="6">
        <v>2.0553831743296103</v>
      </c>
      <c r="R243" s="6">
        <v>-3.1155716364427954</v>
      </c>
      <c r="S243" s="6">
        <v>-0.27576679059733189</v>
      </c>
      <c r="T243" s="6">
        <v>-0.24107588986780365</v>
      </c>
      <c r="U243" s="6">
        <v>2.3311499649269423</v>
      </c>
      <c r="V243" s="6">
        <v>-2.8744957465749916</v>
      </c>
      <c r="W243" s="6"/>
      <c r="X243" s="6"/>
      <c r="Y243" s="6">
        <f t="shared" si="18"/>
        <v>-1.6293106978382044E-2</v>
      </c>
      <c r="Z243" s="6">
        <f t="shared" si="21"/>
        <v>3.346120416128759</v>
      </c>
      <c r="AA243" s="6">
        <v>3.346120416128759</v>
      </c>
      <c r="AC243">
        <f t="shared" si="19"/>
        <v>-1.8786846151380664E-2</v>
      </c>
      <c r="AD243" s="6">
        <f t="shared" si="22"/>
        <v>3.2630636174951122</v>
      </c>
      <c r="AE243">
        <v>3.2630636174951122</v>
      </c>
      <c r="AG243">
        <f t="shared" si="20"/>
        <v>-2.4937391729986215E-3</v>
      </c>
      <c r="AH243">
        <f t="shared" si="23"/>
        <v>-7.0546615341714192E-2</v>
      </c>
      <c r="AI243">
        <v>-7.0546615341714192E-2</v>
      </c>
    </row>
    <row r="244" spans="1:35" x14ac:dyDescent="0.25">
      <c r="A244" t="s">
        <v>319</v>
      </c>
      <c r="B244" s="6">
        <v>3.7762605006594896</v>
      </c>
      <c r="C244" s="6">
        <v>0.50968724857689551</v>
      </c>
      <c r="D244" s="6">
        <v>2.1429738746181926</v>
      </c>
      <c r="E244" s="6">
        <v>0.64710815000381672</v>
      </c>
      <c r="F244" s="6">
        <v>1.4958657246143758</v>
      </c>
      <c r="G244" s="6">
        <v>2.9219715428090338</v>
      </c>
      <c r="H244" s="6">
        <v>0.56244828979998829</v>
      </c>
      <c r="I244" s="6">
        <v>1.1511623640799939</v>
      </c>
      <c r="J244" s="6">
        <v>1.1511623640799939</v>
      </c>
      <c r="K244" s="6">
        <v>0.35957903476496167</v>
      </c>
      <c r="L244" s="6">
        <v>-5.9355970739028319E-2</v>
      </c>
      <c r="M244" s="6">
        <v>1.8927510323057148</v>
      </c>
      <c r="N244" s="6">
        <v>-1.9521070030447432</v>
      </c>
      <c r="O244" s="6">
        <v>3.4638443515102084</v>
      </c>
      <c r="P244" s="6">
        <v>0.23807654025622996</v>
      </c>
      <c r="Q244" s="6">
        <v>2.5798283015775452</v>
      </c>
      <c r="R244" s="6">
        <v>-0.88401604993266325</v>
      </c>
      <c r="S244" s="6">
        <v>6.735592431180323</v>
      </c>
      <c r="T244" s="6">
        <v>0.37951907900499487</v>
      </c>
      <c r="U244" s="6">
        <v>-4.1557641296027779</v>
      </c>
      <c r="V244" s="6">
        <v>-1.2635351289376582</v>
      </c>
      <c r="W244" s="6"/>
      <c r="X244" s="6"/>
      <c r="Y244" s="6">
        <f t="shared" si="18"/>
        <v>-1.9521070030447431E-2</v>
      </c>
      <c r="Z244" s="6">
        <f t="shared" si="21"/>
        <v>3.3265993460983116</v>
      </c>
      <c r="AA244" s="6">
        <v>3.3265993460983116</v>
      </c>
      <c r="AC244">
        <f t="shared" si="19"/>
        <v>-5.9355970739028319E-4</v>
      </c>
      <c r="AD244" s="6">
        <f t="shared" si="22"/>
        <v>3.2624700577877217</v>
      </c>
      <c r="AE244">
        <v>3.2624700577877217</v>
      </c>
      <c r="AG244">
        <f t="shared" si="20"/>
        <v>1.8927510323057149E-2</v>
      </c>
      <c r="AH244">
        <f t="shared" si="23"/>
        <v>-5.1619105018657047E-2</v>
      </c>
      <c r="AI244">
        <v>-5.1619105018657047E-2</v>
      </c>
    </row>
    <row r="245" spans="1:35" x14ac:dyDescent="0.25">
      <c r="A245" t="s">
        <v>320</v>
      </c>
      <c r="B245" s="6">
        <v>3.0174249957042321</v>
      </c>
      <c r="C245" s="6">
        <v>-3.4095677734306662</v>
      </c>
      <c r="D245" s="6">
        <v>-0.19607138886321707</v>
      </c>
      <c r="E245" s="6">
        <v>-1.7036328001644563</v>
      </c>
      <c r="F245" s="6">
        <v>1.5075614113012392</v>
      </c>
      <c r="G245" s="6">
        <v>3.0006584507712009</v>
      </c>
      <c r="H245" s="6">
        <v>0.53088875767919319</v>
      </c>
      <c r="I245" s="6">
        <v>1.6099488503275694</v>
      </c>
      <c r="J245" s="6">
        <v>1.6099488503275694</v>
      </c>
      <c r="K245" s="6">
        <v>0.35487957303769657</v>
      </c>
      <c r="L245" s="6">
        <v>-1.2005063489865695</v>
      </c>
      <c r="M245" s="6">
        <v>-1.9648743547265635</v>
      </c>
      <c r="N245" s="6">
        <v>0.76436800573999397</v>
      </c>
      <c r="O245" s="6">
        <v>3.6026901128765827</v>
      </c>
      <c r="P245" s="6">
        <v>0.23642461332634265</v>
      </c>
      <c r="Q245" s="6">
        <v>1.5504191470185296</v>
      </c>
      <c r="R245" s="6">
        <v>-2.0522709658580531</v>
      </c>
      <c r="S245" s="6">
        <v>-1.8315467181697933</v>
      </c>
      <c r="T245" s="6">
        <v>-2.0061563754265337</v>
      </c>
      <c r="U245" s="6">
        <v>3.3819658651883229</v>
      </c>
      <c r="V245" s="6">
        <v>-4.6114590431519442E-2</v>
      </c>
      <c r="W245" s="6"/>
      <c r="X245" s="6"/>
      <c r="Y245" s="6">
        <f t="shared" si="18"/>
        <v>7.6436800573999398E-3</v>
      </c>
      <c r="Z245" s="6">
        <f t="shared" si="21"/>
        <v>3.3342430261557117</v>
      </c>
      <c r="AA245" s="6">
        <v>3.3342430261557117</v>
      </c>
      <c r="AC245">
        <f t="shared" si="19"/>
        <v>-1.2005063489865695E-2</v>
      </c>
      <c r="AD245" s="6">
        <f t="shared" si="22"/>
        <v>3.2504649942978561</v>
      </c>
      <c r="AE245">
        <v>3.2504649942978561</v>
      </c>
      <c r="AG245">
        <f t="shared" si="20"/>
        <v>-1.9648743547265635E-2</v>
      </c>
      <c r="AH245">
        <f t="shared" si="23"/>
        <v>-7.1267848565922678E-2</v>
      </c>
      <c r="AI245">
        <v>-7.1267848565922678E-2</v>
      </c>
    </row>
    <row r="246" spans="1:35" x14ac:dyDescent="0.25">
      <c r="A246" t="s">
        <v>321</v>
      </c>
      <c r="B246" s="6">
        <v>1.0095498173470219</v>
      </c>
      <c r="C246" s="6">
        <v>-1.0931334931626679</v>
      </c>
      <c r="D246" s="6">
        <v>-4.1791837907823037E-2</v>
      </c>
      <c r="E246" s="6">
        <v>-0.12405137285682599</v>
      </c>
      <c r="F246" s="6">
        <v>8.2259534949002955E-2</v>
      </c>
      <c r="G246" s="6">
        <v>3.0773425343412959</v>
      </c>
      <c r="H246" s="6">
        <v>0.49945370677306755</v>
      </c>
      <c r="I246" s="6">
        <v>-0.98526771615716768</v>
      </c>
      <c r="J246" s="6">
        <v>-0.98526771615716768</v>
      </c>
      <c r="K246" s="6">
        <v>0.35025088561125017</v>
      </c>
      <c r="L246" s="6">
        <v>-0.39885469022865372</v>
      </c>
      <c r="M246" s="6">
        <v>-1.9753565963972888</v>
      </c>
      <c r="N246" s="6">
        <v>1.5765019061686352</v>
      </c>
      <c r="O246" s="6">
        <v>3.5611399831900927</v>
      </c>
      <c r="P246" s="6">
        <v>0.2364291620232232</v>
      </c>
      <c r="Q246" s="6">
        <v>2.3203279508884105</v>
      </c>
      <c r="R246" s="6">
        <v>-1.2408120323016825</v>
      </c>
      <c r="S246" s="6">
        <v>-3.9063738493639089</v>
      </c>
      <c r="T246" s="6">
        <v>-1.3774437790600063</v>
      </c>
      <c r="U246" s="6">
        <v>6.2267018002523198</v>
      </c>
      <c r="V246" s="6">
        <v>0.13663174675832379</v>
      </c>
      <c r="W246" s="6"/>
      <c r="X246" s="6"/>
      <c r="Y246" s="6">
        <f t="shared" si="18"/>
        <v>1.5765019061686352E-2</v>
      </c>
      <c r="Z246" s="6">
        <f t="shared" si="21"/>
        <v>3.3500080452173981</v>
      </c>
      <c r="AA246" s="6">
        <v>3.3500080452173981</v>
      </c>
      <c r="AC246">
        <f t="shared" si="19"/>
        <v>-3.9885469022865371E-3</v>
      </c>
      <c r="AD246" s="6">
        <f t="shared" si="22"/>
        <v>3.2464764473955694</v>
      </c>
      <c r="AE246">
        <v>3.2464764473955694</v>
      </c>
      <c r="AG246">
        <f t="shared" si="20"/>
        <v>-1.9753565963972888E-2</v>
      </c>
      <c r="AH246">
        <f t="shared" si="23"/>
        <v>-9.1021414529895567E-2</v>
      </c>
      <c r="AI246">
        <v>-9.1021414529895567E-2</v>
      </c>
    </row>
    <row r="247" spans="1:35" x14ac:dyDescent="0.25">
      <c r="A247" t="s">
        <v>322</v>
      </c>
      <c r="B247" s="6">
        <v>-4.6050370743543567</v>
      </c>
      <c r="C247" s="6">
        <v>-7.2359528688537011E-2</v>
      </c>
      <c r="D247" s="6">
        <v>-2.3386983015214469</v>
      </c>
      <c r="E247" s="6">
        <v>-1.1767508989450448</v>
      </c>
      <c r="F247" s="6">
        <v>-1.1619474025764021</v>
      </c>
      <c r="G247" s="6">
        <v>3.1802359052393747</v>
      </c>
      <c r="H247" s="6">
        <v>0.46813541551493643</v>
      </c>
      <c r="I247" s="6">
        <v>2.6907001399376185</v>
      </c>
      <c r="J247" s="6">
        <v>2.6907001399376185</v>
      </c>
      <c r="K247" s="6">
        <v>0.34569297248559494</v>
      </c>
      <c r="L247" s="6">
        <v>-4.4286711324906038</v>
      </c>
      <c r="M247" s="6">
        <v>0.10775078673740104</v>
      </c>
      <c r="N247" s="6">
        <v>-4.5364219192280046</v>
      </c>
      <c r="O247" s="6">
        <v>2.3702063435114931</v>
      </c>
      <c r="P247" s="6">
        <v>0.23487915093229009</v>
      </c>
      <c r="Q247" s="6">
        <v>-2.615176842477418</v>
      </c>
      <c r="R247" s="6">
        <v>-4.9853831859889111</v>
      </c>
      <c r="S247" s="6">
        <v>1.8715816403893561</v>
      </c>
      <c r="T247" s="6">
        <v>-0.43371543235563659</v>
      </c>
      <c r="U247" s="6">
        <v>-4.4867584828667741</v>
      </c>
      <c r="V247" s="6">
        <v>-4.5516677536332741</v>
      </c>
      <c r="W247" s="6"/>
      <c r="X247" s="6"/>
      <c r="Y247" s="6">
        <f t="shared" si="18"/>
        <v>-4.5364219192280043E-2</v>
      </c>
      <c r="Z247" s="6">
        <f t="shared" si="21"/>
        <v>3.3046438260251181</v>
      </c>
      <c r="AA247" s="6">
        <v>3.3046438260251181</v>
      </c>
      <c r="AC247">
        <f t="shared" si="19"/>
        <v>-4.4286711324906039E-2</v>
      </c>
      <c r="AD247" s="6">
        <f t="shared" si="22"/>
        <v>3.2021897360706633</v>
      </c>
      <c r="AE247">
        <v>3.2021897360706633</v>
      </c>
      <c r="AG247">
        <f t="shared" si="20"/>
        <v>1.0775078673740104E-3</v>
      </c>
      <c r="AH247">
        <f t="shared" si="23"/>
        <v>-8.9943906662521556E-2</v>
      </c>
      <c r="AI247">
        <v>-8.9943906662521556E-2</v>
      </c>
    </row>
    <row r="248" spans="1:35" x14ac:dyDescent="0.25">
      <c r="A248" t="s">
        <v>323</v>
      </c>
      <c r="B248" s="6">
        <v>1.7013706852790023</v>
      </c>
      <c r="C248" s="6">
        <v>-1.2920333071729573</v>
      </c>
      <c r="D248" s="6">
        <v>0.20466868905302249</v>
      </c>
      <c r="E248" s="6">
        <v>-2.1872617462008748</v>
      </c>
      <c r="F248" s="6">
        <v>2.3919304352538973</v>
      </c>
      <c r="G248" s="6">
        <v>2.9316207585097698</v>
      </c>
      <c r="H248" s="6">
        <v>0.71507270360022801</v>
      </c>
      <c r="I248" s="6">
        <v>0.11715258072939605</v>
      </c>
      <c r="J248" s="6">
        <v>0.11715258072939605</v>
      </c>
      <c r="K248" s="6">
        <v>0.34391269064074637</v>
      </c>
      <c r="L248" s="6">
        <v>0.55461945850977434</v>
      </c>
      <c r="M248" s="6">
        <v>-0.57441156906989177</v>
      </c>
      <c r="N248" s="6">
        <v>1.129031027579666</v>
      </c>
      <c r="O248" s="6">
        <v>3.0651371249843415</v>
      </c>
      <c r="P248" s="6">
        <v>0.23025128605672113</v>
      </c>
      <c r="Q248" s="6">
        <v>2.9140048185262706</v>
      </c>
      <c r="R248" s="6">
        <v>-0.15113230645807108</v>
      </c>
      <c r="S248" s="6">
        <v>-3.540074640942128</v>
      </c>
      <c r="T248" s="6">
        <v>0.31269317555697113</v>
      </c>
      <c r="U248" s="6">
        <v>6.4540794594683986</v>
      </c>
      <c r="V248" s="6">
        <v>-0.4638254820150422</v>
      </c>
      <c r="W248" s="6"/>
      <c r="X248" s="6"/>
      <c r="Y248" s="6">
        <f t="shared" si="18"/>
        <v>1.1290310275796659E-2</v>
      </c>
      <c r="Z248" s="6">
        <f t="shared" si="21"/>
        <v>3.3159341363009149</v>
      </c>
      <c r="AA248" s="6">
        <v>3.3159341363009149</v>
      </c>
      <c r="AC248">
        <f t="shared" si="19"/>
        <v>5.5461945850977436E-3</v>
      </c>
      <c r="AD248" s="6">
        <f t="shared" si="22"/>
        <v>3.2077359306557609</v>
      </c>
      <c r="AE248">
        <v>3.2077359306557609</v>
      </c>
      <c r="AG248">
        <f t="shared" si="20"/>
        <v>-5.7441156906989175E-3</v>
      </c>
      <c r="AH248">
        <f t="shared" si="23"/>
        <v>-9.5688022353220478E-2</v>
      </c>
      <c r="AI248">
        <v>-9.5688022353220478E-2</v>
      </c>
    </row>
    <row r="249" spans="1:35" x14ac:dyDescent="0.25">
      <c r="A249" t="s">
        <v>324</v>
      </c>
      <c r="B249" s="6">
        <v>-3.3679682556776669</v>
      </c>
      <c r="C249" s="6">
        <v>-3.1794407025319771</v>
      </c>
      <c r="D249" s="6">
        <v>-3.273704479104822</v>
      </c>
      <c r="E249" s="6">
        <v>-4.4070139546391829</v>
      </c>
      <c r="F249" s="6">
        <v>1.1333094755343609</v>
      </c>
      <c r="G249" s="6">
        <v>2.5695047468437493</v>
      </c>
      <c r="H249" s="6">
        <v>0.96068732852074845</v>
      </c>
      <c r="I249" s="6">
        <v>0.3222842289325456</v>
      </c>
      <c r="J249" s="6">
        <v>0.3222842289325456</v>
      </c>
      <c r="K249" s="6">
        <v>0.34491004007666248</v>
      </c>
      <c r="L249" s="6">
        <v>-1.4840870320050479</v>
      </c>
      <c r="M249" s="6">
        <v>-3.1243612340940778</v>
      </c>
      <c r="N249" s="6">
        <v>1.64027420208903</v>
      </c>
      <c r="O249" s="6">
        <v>1.5681053378047967</v>
      </c>
      <c r="P249" s="6">
        <v>0.22390489123103627</v>
      </c>
      <c r="Q249" s="6">
        <v>-0.26708814930024172</v>
      </c>
      <c r="R249" s="6">
        <v>-1.8351934871050384</v>
      </c>
      <c r="S249" s="6">
        <v>-8.3212636692878554</v>
      </c>
      <c r="T249" s="6">
        <v>-1.6250451562797457</v>
      </c>
      <c r="U249" s="6">
        <v>8.0541755199876128</v>
      </c>
      <c r="V249" s="6">
        <v>-0.21014833082529272</v>
      </c>
      <c r="W249" s="6"/>
      <c r="X249" s="6"/>
      <c r="Y249" s="6">
        <f t="shared" si="18"/>
        <v>1.6402742020890301E-2</v>
      </c>
      <c r="Z249" s="6">
        <f t="shared" si="21"/>
        <v>3.3323368783218053</v>
      </c>
      <c r="AA249" s="6">
        <v>3.3323368783218053</v>
      </c>
      <c r="AC249">
        <f t="shared" si="19"/>
        <v>-1.4840870320050478E-2</v>
      </c>
      <c r="AD249" s="6">
        <f t="shared" si="22"/>
        <v>3.1928950603357102</v>
      </c>
      <c r="AE249">
        <v>3.1928950603357102</v>
      </c>
      <c r="AG249">
        <f t="shared" si="20"/>
        <v>-3.124361234094078E-2</v>
      </c>
      <c r="AH249">
        <f t="shared" si="23"/>
        <v>-0.12693163469416124</v>
      </c>
      <c r="AI249">
        <v>-0.12693163469416124</v>
      </c>
    </row>
    <row r="250" spans="1:35" x14ac:dyDescent="0.25">
      <c r="A250" t="s">
        <v>325</v>
      </c>
      <c r="B250" s="6">
        <v>-11.833266300334699</v>
      </c>
      <c r="C250" s="6">
        <v>-10.964108242872683</v>
      </c>
      <c r="D250" s="6">
        <v>-11.398687271603691</v>
      </c>
      <c r="E250" s="6">
        <v>-9.480240820614938</v>
      </c>
      <c r="F250" s="6">
        <v>-1.9184464509887533</v>
      </c>
      <c r="G250" s="6">
        <v>2.0069114448467187</v>
      </c>
      <c r="H250" s="6">
        <v>1.2045336411752317</v>
      </c>
      <c r="I250" s="6">
        <v>0.97229850132869444</v>
      </c>
      <c r="J250" s="6">
        <v>0.97229850132869444</v>
      </c>
      <c r="K250" s="6">
        <v>0.3486850207933454</v>
      </c>
      <c r="L250" s="6">
        <v>-6.557116955703135</v>
      </c>
      <c r="M250" s="6">
        <v>-6.7811820951742288</v>
      </c>
      <c r="N250" s="6">
        <v>0.22406513947109374</v>
      </c>
      <c r="O250" s="6">
        <v>-1.4780749979042023</v>
      </c>
      <c r="P250" s="6">
        <v>0.21479467814662928</v>
      </c>
      <c r="Q250" s="6">
        <v>-7.7177093101559242</v>
      </c>
      <c r="R250" s="6">
        <v>-6.2396343122517219</v>
      </c>
      <c r="S250" s="6">
        <v>-18.56951158534817</v>
      </c>
      <c r="T250" s="6">
        <v>-3.5564581048277017</v>
      </c>
      <c r="U250" s="6">
        <v>10.851802275192245</v>
      </c>
      <c r="V250" s="6">
        <v>-2.6831762074240202</v>
      </c>
      <c r="W250" s="6"/>
      <c r="X250" s="6"/>
      <c r="Y250" s="6">
        <f t="shared" si="18"/>
        <v>2.2406513947109373E-3</v>
      </c>
      <c r="Z250" s="6">
        <f t="shared" si="21"/>
        <v>3.3345775297165163</v>
      </c>
      <c r="AA250" s="6">
        <v>3.3345775297165163</v>
      </c>
      <c r="AC250">
        <f t="shared" si="19"/>
        <v>-6.557116955703135E-2</v>
      </c>
      <c r="AD250" s="6">
        <f t="shared" si="22"/>
        <v>3.1273238907786789</v>
      </c>
      <c r="AE250">
        <v>3.1273238907786789</v>
      </c>
      <c r="AG250">
        <f t="shared" si="20"/>
        <v>-6.7811820951742291E-2</v>
      </c>
      <c r="AH250">
        <f t="shared" si="23"/>
        <v>-0.19474345564590353</v>
      </c>
      <c r="AI250">
        <v>-0.19474345564590353</v>
      </c>
    </row>
    <row r="251" spans="1:35" x14ac:dyDescent="0.25">
      <c r="A251" t="s">
        <v>326</v>
      </c>
      <c r="B251" s="6">
        <v>-7.4778187446533195</v>
      </c>
      <c r="C251" s="6">
        <v>-8.3057265857675588</v>
      </c>
      <c r="D251" s="6">
        <v>-7.8917726652104392</v>
      </c>
      <c r="E251" s="6">
        <v>-10.405835752382941</v>
      </c>
      <c r="F251" s="6">
        <v>2.5140630871725023</v>
      </c>
      <c r="G251" s="6">
        <v>1.0036595577816561</v>
      </c>
      <c r="H251" s="6">
        <v>1.4461767616570143</v>
      </c>
      <c r="I251" s="6">
        <v>1.8461609568515058</v>
      </c>
      <c r="J251" s="6">
        <v>1.8461609568515058</v>
      </c>
      <c r="K251" s="6">
        <v>0.35523763279084253</v>
      </c>
      <c r="L251" s="6">
        <v>-2.729354126937289</v>
      </c>
      <c r="M251" s="6">
        <v>-7.3728779554896011</v>
      </c>
      <c r="N251" s="6">
        <v>4.6435238285523122</v>
      </c>
      <c r="O251" s="6">
        <v>2.7594227550283041</v>
      </c>
      <c r="P251" s="6">
        <v>0.20910660540244744</v>
      </c>
      <c r="Q251" s="6">
        <v>-0.54694489708322269</v>
      </c>
      <c r="R251" s="6">
        <v>-3.3063676521115268</v>
      </c>
      <c r="S251" s="6">
        <v>-19.848193781024307</v>
      </c>
      <c r="T251" s="6">
        <v>-4.0744929121697995</v>
      </c>
      <c r="U251" s="6">
        <v>19.301248883941085</v>
      </c>
      <c r="V251" s="6">
        <v>0.76812526005827264</v>
      </c>
      <c r="W251" s="6"/>
      <c r="X251" s="6"/>
      <c r="Y251" s="6">
        <f t="shared" si="18"/>
        <v>4.6435238285523123E-2</v>
      </c>
      <c r="Z251" s="6">
        <f t="shared" si="21"/>
        <v>3.3810127680020394</v>
      </c>
      <c r="AA251" s="6">
        <v>3.3810127680020394</v>
      </c>
      <c r="AC251">
        <f t="shared" si="19"/>
        <v>-2.729354126937289E-2</v>
      </c>
      <c r="AD251" s="6">
        <f t="shared" si="22"/>
        <v>3.1000303495093062</v>
      </c>
      <c r="AE251">
        <v>3.1000303495093062</v>
      </c>
      <c r="AG251">
        <f t="shared" si="20"/>
        <v>-7.3728779554896012E-2</v>
      </c>
      <c r="AH251">
        <f t="shared" si="23"/>
        <v>-0.26847223520079955</v>
      </c>
      <c r="AI251">
        <v>-0.26847223520079955</v>
      </c>
    </row>
    <row r="252" spans="1:35" x14ac:dyDescent="0.25">
      <c r="A252" t="s">
        <v>327</v>
      </c>
      <c r="B252" s="6">
        <v>-1.1446882764893473</v>
      </c>
      <c r="C252" s="6">
        <v>-0.36948762165351923</v>
      </c>
      <c r="D252" s="6">
        <v>-0.75708794907143329</v>
      </c>
      <c r="E252" s="6">
        <v>-8.8645630005714793</v>
      </c>
      <c r="F252" s="6">
        <v>8.107475051500046</v>
      </c>
      <c r="G252" s="6">
        <v>0.21184239937942637</v>
      </c>
      <c r="H252" s="6">
        <v>1.0934815693623534</v>
      </c>
      <c r="I252" s="6">
        <v>2.1093728146173163</v>
      </c>
      <c r="J252" s="6">
        <v>2.1093728146173163</v>
      </c>
      <c r="K252" s="6">
        <v>0.36173485479128376</v>
      </c>
      <c r="L252" s="6">
        <v>3.4778837163009415</v>
      </c>
      <c r="M252" s="6">
        <v>-4.7521641129175292</v>
      </c>
      <c r="N252" s="6">
        <v>8.2300478292184707</v>
      </c>
      <c r="O252" s="6">
        <v>-0.49488349776540974</v>
      </c>
      <c r="P252" s="6">
        <v>0.20779023370701119</v>
      </c>
      <c r="Q252" s="6">
        <v>3.0858321761939491</v>
      </c>
      <c r="R252" s="6">
        <v>3.5807156739593591</v>
      </c>
      <c r="S252" s="6">
        <v>-1.9565067422321816</v>
      </c>
      <c r="T252" s="6">
        <v>-5.4854424984361874</v>
      </c>
      <c r="U252" s="6">
        <v>5.0423389184261307</v>
      </c>
      <c r="V252" s="6">
        <v>9.0661581723955464</v>
      </c>
      <c r="W252" s="6"/>
      <c r="X252" s="6"/>
      <c r="Y252" s="6">
        <f t="shared" si="18"/>
        <v>8.2300478292184703E-2</v>
      </c>
      <c r="Z252" s="6">
        <f t="shared" si="21"/>
        <v>3.463313246294224</v>
      </c>
      <c r="AA252" s="6">
        <v>3.463313246294224</v>
      </c>
      <c r="AC252">
        <f t="shared" si="19"/>
        <v>3.4778837163009418E-2</v>
      </c>
      <c r="AD252" s="6">
        <f t="shared" si="22"/>
        <v>3.1348091866723156</v>
      </c>
      <c r="AE252">
        <v>3.1348091866723156</v>
      </c>
      <c r="AG252">
        <f t="shared" si="20"/>
        <v>-4.7521641129175292E-2</v>
      </c>
      <c r="AH252">
        <f t="shared" si="23"/>
        <v>-0.31599387632997483</v>
      </c>
      <c r="AI252">
        <v>-0.31599387632997483</v>
      </c>
    </row>
    <row r="253" spans="1:35" x14ac:dyDescent="0.25">
      <c r="A253" t="s">
        <v>328</v>
      </c>
      <c r="B253" s="6">
        <v>1.4694238202913823</v>
      </c>
      <c r="C253" s="6">
        <v>2.3235598238606769</v>
      </c>
      <c r="D253" s="6">
        <v>1.8964918220760296</v>
      </c>
      <c r="E253" s="6">
        <v>-4.8346977174283268</v>
      </c>
      <c r="F253" s="6">
        <v>6.7311895395043564</v>
      </c>
      <c r="G253" s="6">
        <v>1.8980877170116733E-2</v>
      </c>
      <c r="H253" s="6">
        <v>0.74366015590605627</v>
      </c>
      <c r="I253" s="6">
        <v>0.46731606852468133</v>
      </c>
      <c r="J253" s="6">
        <v>0.46731606852468133</v>
      </c>
      <c r="K253" s="6">
        <v>0.36817668679454263</v>
      </c>
      <c r="L253" s="6">
        <v>4.6489170490500964</v>
      </c>
      <c r="M253" s="6">
        <v>3.9989907449441344</v>
      </c>
      <c r="N253" s="6">
        <v>0.64992630410596197</v>
      </c>
      <c r="O253" s="6">
        <v>2.1700924709617078</v>
      </c>
      <c r="P253" s="6">
        <v>0.21162246415948907</v>
      </c>
      <c r="Q253" s="6">
        <v>6.3597692038529328</v>
      </c>
      <c r="R253" s="6">
        <v>4.1896767328912254</v>
      </c>
      <c r="S253" s="6">
        <v>14.91400670500888</v>
      </c>
      <c r="T253" s="6">
        <v>1.0690967933788544</v>
      </c>
      <c r="U253" s="6">
        <v>-8.5542375011559475</v>
      </c>
      <c r="V253" s="6">
        <v>3.1205799395123712</v>
      </c>
      <c r="W253" s="6"/>
      <c r="X253" s="6"/>
      <c r="Y253" s="6">
        <f t="shared" si="18"/>
        <v>6.49926304105962E-3</v>
      </c>
      <c r="Z253" s="6">
        <f t="shared" si="21"/>
        <v>3.4698125093352834</v>
      </c>
      <c r="AA253" s="6">
        <v>3.4698125093352834</v>
      </c>
      <c r="AC253">
        <f t="shared" si="19"/>
        <v>4.6489170490500963E-2</v>
      </c>
      <c r="AD253" s="6">
        <f t="shared" si="22"/>
        <v>3.1812983571628166</v>
      </c>
      <c r="AE253">
        <v>3.1812983571628166</v>
      </c>
      <c r="AG253">
        <f t="shared" si="20"/>
        <v>3.9989907449441343E-2</v>
      </c>
      <c r="AH253">
        <f t="shared" si="23"/>
        <v>-0.27600396888053347</v>
      </c>
      <c r="AI253">
        <v>-0.27600396888053347</v>
      </c>
    </row>
    <row r="254" spans="1:35" x14ac:dyDescent="0.25">
      <c r="A254" t="s">
        <v>329</v>
      </c>
      <c r="B254" s="6">
        <v>4.7446266105129808</v>
      </c>
      <c r="C254" s="6">
        <v>7.0586504052972288</v>
      </c>
      <c r="D254" s="6">
        <v>5.9016385079051048</v>
      </c>
      <c r="E254" s="6">
        <v>-0.12546480258670556</v>
      </c>
      <c r="F254" s="6">
        <v>6.0271033104918104</v>
      </c>
      <c r="G254" s="6">
        <v>9.6029325204994326E-2</v>
      </c>
      <c r="H254" s="6">
        <v>0.39578270398941129</v>
      </c>
      <c r="I254" s="6">
        <v>0.62129541001354482</v>
      </c>
      <c r="J254" s="6">
        <v>0.62129541001354482</v>
      </c>
      <c r="K254" s="6">
        <v>0.37456312880089526</v>
      </c>
      <c r="L254" s="6">
        <v>5.5555587196458891</v>
      </c>
      <c r="M254" s="6">
        <v>3.7979291209673165</v>
      </c>
      <c r="N254" s="6">
        <v>1.7576295986785726</v>
      </c>
      <c r="O254" s="6">
        <v>1.0759581836900283</v>
      </c>
      <c r="P254" s="6">
        <v>0.20888025841626676</v>
      </c>
      <c r="Q254" s="6">
        <v>6.4067704798816472</v>
      </c>
      <c r="R254" s="6">
        <v>5.3308122961916187</v>
      </c>
      <c r="S254" s="6">
        <v>15.007231497166062</v>
      </c>
      <c r="T254" s="6">
        <v>0.83832407771654105</v>
      </c>
      <c r="U254" s="6">
        <v>-8.6004610172844149</v>
      </c>
      <c r="V254" s="6">
        <v>4.4924882184750778</v>
      </c>
      <c r="W254" s="6"/>
      <c r="X254" s="6"/>
      <c r="Y254" s="6">
        <f t="shared" si="18"/>
        <v>1.7576295986785725E-2</v>
      </c>
      <c r="Z254" s="6">
        <f t="shared" si="21"/>
        <v>3.4873888053220692</v>
      </c>
      <c r="AA254" s="6">
        <v>3.4873888053220692</v>
      </c>
      <c r="AC254">
        <f t="shared" si="19"/>
        <v>5.5555587196458894E-2</v>
      </c>
      <c r="AD254" s="6">
        <f t="shared" si="22"/>
        <v>3.2368539443592756</v>
      </c>
      <c r="AE254">
        <v>3.2368539443592756</v>
      </c>
      <c r="AG254">
        <f t="shared" si="20"/>
        <v>3.7979291209673166E-2</v>
      </c>
      <c r="AH254">
        <f t="shared" si="23"/>
        <v>-0.2380246776708603</v>
      </c>
      <c r="AI254">
        <v>-0.2380246776708603</v>
      </c>
    </row>
    <row r="255" spans="1:35" x14ac:dyDescent="0.25">
      <c r="A255" t="s">
        <v>330</v>
      </c>
      <c r="B255" s="6">
        <v>1.9988585710297713</v>
      </c>
      <c r="C255" s="6">
        <v>0.35893207687358597</v>
      </c>
      <c r="D255" s="6">
        <v>1.1788953239516786</v>
      </c>
      <c r="E255" s="6">
        <v>0.40458397048723782</v>
      </c>
      <c r="F255" s="6">
        <v>0.7743113534644408</v>
      </c>
      <c r="G255" s="6">
        <v>0.43099268398043628</v>
      </c>
      <c r="H255" s="6">
        <v>4.8936410078681547E-2</v>
      </c>
      <c r="I255" s="6">
        <v>0.82525774774673266</v>
      </c>
      <c r="J255" s="6">
        <v>0.82525774774673266</v>
      </c>
      <c r="K255" s="6">
        <v>0.38089418081014292</v>
      </c>
      <c r="L255" s="6">
        <v>0.25333055421068185</v>
      </c>
      <c r="M255" s="6">
        <v>4.1150414904755381</v>
      </c>
      <c r="N255" s="6">
        <v>-3.8617109362648563</v>
      </c>
      <c r="O255" s="6">
        <v>4.6471175877488928</v>
      </c>
      <c r="P255" s="6">
        <v>0.21110031913417515</v>
      </c>
      <c r="Q255" s="6">
        <v>3.9194401361317452</v>
      </c>
      <c r="R255" s="6">
        <v>-0.72767745161714759</v>
      </c>
      <c r="S255" s="6">
        <v>7.7718219609695005</v>
      </c>
      <c r="T255" s="6">
        <v>3.1365298456518578</v>
      </c>
      <c r="U255" s="6">
        <v>-3.8523818248377553</v>
      </c>
      <c r="V255" s="6">
        <v>-3.8642072972690054</v>
      </c>
      <c r="W255" s="6"/>
      <c r="X255" s="6"/>
      <c r="Y255" s="6">
        <f t="shared" si="18"/>
        <v>-3.8617109362648561E-2</v>
      </c>
      <c r="Z255" s="6">
        <f t="shared" si="21"/>
        <v>3.4487716959594206</v>
      </c>
      <c r="AA255" s="6">
        <v>3.4487716959594206</v>
      </c>
      <c r="AC255">
        <f t="shared" si="19"/>
        <v>2.5333055421068187E-3</v>
      </c>
      <c r="AD255" s="6">
        <f t="shared" si="22"/>
        <v>3.2393872499013825</v>
      </c>
      <c r="AE255">
        <v>3.2393872499013825</v>
      </c>
      <c r="AG255">
        <f t="shared" si="20"/>
        <v>4.1150414904755378E-2</v>
      </c>
      <c r="AH255">
        <f t="shared" si="23"/>
        <v>-0.19687426276610492</v>
      </c>
      <c r="AI255">
        <v>-0.19687426276610492</v>
      </c>
    </row>
    <row r="256" spans="1:35" x14ac:dyDescent="0.25">
      <c r="A256" t="s">
        <v>331</v>
      </c>
      <c r="B256" s="6">
        <v>4.8604603652414369</v>
      </c>
      <c r="C256" s="6">
        <v>3.4159930727795995</v>
      </c>
      <c r="D256" s="6">
        <v>4.1382267190105182</v>
      </c>
      <c r="E256" s="6">
        <v>3.3784358724116004</v>
      </c>
      <c r="F256" s="6">
        <v>0.75979084659891782</v>
      </c>
      <c r="G256" s="6">
        <v>0.62708194294464792</v>
      </c>
      <c r="H256" s="6">
        <v>0.10762183535639736</v>
      </c>
      <c r="I256" s="6">
        <v>-1.4887229627973397</v>
      </c>
      <c r="J256" s="6">
        <v>-1.4887229627973397</v>
      </c>
      <c r="K256" s="6">
        <v>0.38489874847396233</v>
      </c>
      <c r="L256" s="6">
        <v>2.7344988882518608</v>
      </c>
      <c r="M256" s="6">
        <v>4.8974743269114249</v>
      </c>
      <c r="N256" s="6">
        <v>-2.1629754386595641</v>
      </c>
      <c r="O256" s="6">
        <v>3.0687631039716403</v>
      </c>
      <c r="P256" s="6">
        <v>0.21324252467494628</v>
      </c>
      <c r="Q256" s="6">
        <v>5.1488712003032635</v>
      </c>
      <c r="R256" s="6">
        <v>2.0801080963316236</v>
      </c>
      <c r="S256" s="6">
        <v>12.1268140551852</v>
      </c>
      <c r="T256" s="6">
        <v>2.9380361216969564</v>
      </c>
      <c r="U256" s="6">
        <v>-6.9779428548819364</v>
      </c>
      <c r="V256" s="6">
        <v>-0.85792802536533275</v>
      </c>
      <c r="W256" s="6"/>
      <c r="X256" s="6"/>
      <c r="Y256" s="6">
        <f t="shared" si="18"/>
        <v>-2.1629754386595642E-2</v>
      </c>
      <c r="Z256" s="6">
        <f t="shared" si="21"/>
        <v>3.4271419415728248</v>
      </c>
      <c r="AA256" s="6">
        <v>3.4271419415728248</v>
      </c>
      <c r="AC256">
        <f t="shared" si="19"/>
        <v>2.7344988882518607E-2</v>
      </c>
      <c r="AD256" s="6">
        <f t="shared" si="22"/>
        <v>3.2667322387839013</v>
      </c>
      <c r="AE256">
        <v>3.2667322387839013</v>
      </c>
      <c r="AG256">
        <f t="shared" si="20"/>
        <v>4.8974743269114246E-2</v>
      </c>
      <c r="AH256">
        <f t="shared" si="23"/>
        <v>-0.14789951949699068</v>
      </c>
      <c r="AI256">
        <v>-0.14789951949699068</v>
      </c>
    </row>
    <row r="257" spans="1:35" x14ac:dyDescent="0.25">
      <c r="A257" t="s">
        <v>332</v>
      </c>
      <c r="B257" s="6">
        <v>4.0051075876458953</v>
      </c>
      <c r="C257" s="6">
        <v>7.3750410126120158</v>
      </c>
      <c r="D257" s="6">
        <v>5.6900743001289555</v>
      </c>
      <c r="E257" s="6">
        <v>1.8562260778509199</v>
      </c>
      <c r="F257" s="6">
        <v>3.8338482222780357</v>
      </c>
      <c r="G257" s="6">
        <v>0.83062231748809623</v>
      </c>
      <c r="H257" s="6">
        <v>0.16625990670640078</v>
      </c>
      <c r="I257" s="6">
        <v>1.1972242730895033</v>
      </c>
      <c r="J257" s="6">
        <v>1.1972242730895033</v>
      </c>
      <c r="K257" s="6">
        <v>0.38657683179226832</v>
      </c>
      <c r="L257" s="6">
        <v>3.4959177679795714</v>
      </c>
      <c r="M257" s="6">
        <v>1.6458995785029986</v>
      </c>
      <c r="N257" s="6">
        <v>1.8500181894765728</v>
      </c>
      <c r="O257" s="6">
        <v>3.5910228960228574</v>
      </c>
      <c r="P257" s="6">
        <v>0.21463896243773276</v>
      </c>
      <c r="Q257" s="6">
        <v>6.3161672355099405</v>
      </c>
      <c r="R257" s="6">
        <v>2.7251443394870831</v>
      </c>
      <c r="S257" s="6">
        <v>0.45603603100674911</v>
      </c>
      <c r="T257" s="6">
        <v>1.9710889691936797</v>
      </c>
      <c r="U257" s="6">
        <v>5.8601312045031912</v>
      </c>
      <c r="V257" s="6">
        <v>0.75405537029340342</v>
      </c>
      <c r="W257" s="6"/>
      <c r="X257" s="6"/>
      <c r="Y257" s="6">
        <f t="shared" si="18"/>
        <v>1.8500181894765728E-2</v>
      </c>
      <c r="Z257" s="6">
        <f t="shared" si="21"/>
        <v>3.4456421234675907</v>
      </c>
      <c r="AA257" s="6">
        <v>3.4456421234675907</v>
      </c>
      <c r="AC257">
        <f t="shared" si="19"/>
        <v>3.4959177679795714E-2</v>
      </c>
      <c r="AD257" s="6">
        <f t="shared" si="22"/>
        <v>3.3016914164636968</v>
      </c>
      <c r="AE257">
        <v>3.3016914164636968</v>
      </c>
      <c r="AG257">
        <f t="shared" si="20"/>
        <v>1.6458995785029986E-2</v>
      </c>
      <c r="AH257">
        <f t="shared" si="23"/>
        <v>-0.13144052371196069</v>
      </c>
      <c r="AI257">
        <v>-0.13144052371196069</v>
      </c>
    </row>
    <row r="258" spans="1:35" x14ac:dyDescent="0.25">
      <c r="A258" t="s">
        <v>333</v>
      </c>
      <c r="B258" s="6">
        <v>3.3237892626523546</v>
      </c>
      <c r="C258" s="6">
        <v>2.3131095984879835</v>
      </c>
      <c r="D258" s="6">
        <v>2.8184494305701691</v>
      </c>
      <c r="E258" s="6">
        <v>2.0184469569546337</v>
      </c>
      <c r="F258" s="6">
        <v>0.80000247361553534</v>
      </c>
      <c r="G258" s="6">
        <v>1.1259432687371524</v>
      </c>
      <c r="H258" s="6">
        <v>0.22482488152597568</v>
      </c>
      <c r="I258" s="6">
        <v>1.0987182192092604</v>
      </c>
      <c r="J258" s="6">
        <v>1.0987182192092604</v>
      </c>
      <c r="K258" s="6">
        <v>0.38592843076524841</v>
      </c>
      <c r="L258" s="6">
        <v>0.46975340044486202</v>
      </c>
      <c r="M258" s="6">
        <v>2.1407708995131887</v>
      </c>
      <c r="N258" s="6">
        <v>-1.6710174990683266</v>
      </c>
      <c r="O258" s="6">
        <v>3.2872954352824113</v>
      </c>
      <c r="P258" s="6">
        <v>0.21691628552977291</v>
      </c>
      <c r="Q258" s="6">
        <v>3.0439809204668347</v>
      </c>
      <c r="R258" s="6">
        <v>-0.24331451481557664</v>
      </c>
      <c r="S258" s="6">
        <v>3.9318291024859975</v>
      </c>
      <c r="T258" s="6">
        <v>1.6446429819260799</v>
      </c>
      <c r="U258" s="6">
        <v>-0.88784818201916282</v>
      </c>
      <c r="V258" s="6">
        <v>-1.8879574967416566</v>
      </c>
      <c r="W258" s="6"/>
      <c r="X258" s="6"/>
      <c r="Y258" s="6">
        <f t="shared" si="18"/>
        <v>-1.6710174990683266E-2</v>
      </c>
      <c r="Z258" s="6">
        <f t="shared" si="21"/>
        <v>3.4289319484769076</v>
      </c>
      <c r="AA258" s="6">
        <v>3.4289319484769076</v>
      </c>
      <c r="AC258">
        <f t="shared" si="19"/>
        <v>4.69753400444862E-3</v>
      </c>
      <c r="AD258" s="6">
        <f t="shared" si="22"/>
        <v>3.3063889504681456</v>
      </c>
      <c r="AE258">
        <v>3.3063889504681456</v>
      </c>
      <c r="AG258">
        <f t="shared" si="20"/>
        <v>2.1407708995131888E-2</v>
      </c>
      <c r="AH258">
        <f t="shared" si="23"/>
        <v>-0.1100328147168288</v>
      </c>
      <c r="AI258">
        <v>-0.1100328147168288</v>
      </c>
    </row>
    <row r="259" spans="1:35" x14ac:dyDescent="0.25">
      <c r="A259" t="s">
        <v>334</v>
      </c>
      <c r="B259" s="6">
        <v>-2.2230370934362753</v>
      </c>
      <c r="C259" s="6">
        <v>0.56998630921505367</v>
      </c>
      <c r="D259" s="6">
        <v>-0.82652539211061082</v>
      </c>
      <c r="E259" s="6">
        <v>1.1460132849656191</v>
      </c>
      <c r="F259" s="6">
        <v>-1.9725386770762299</v>
      </c>
      <c r="G259" s="6">
        <v>1.2596045615872589</v>
      </c>
      <c r="H259" s="6">
        <v>0.28329112437397441</v>
      </c>
      <c r="I259" s="6">
        <v>-0.71625033543298855</v>
      </c>
      <c r="J259" s="6">
        <v>-0.71625033543298855</v>
      </c>
      <c r="K259" s="6">
        <v>0.38295354539276882</v>
      </c>
      <c r="L259" s="6">
        <v>-1.5740791290940119</v>
      </c>
      <c r="M259" s="6">
        <v>-0.29437648135165412</v>
      </c>
      <c r="N259" s="6">
        <v>-1.2797026477423579</v>
      </c>
      <c r="O259" s="6">
        <v>1.2173526452085839</v>
      </c>
      <c r="P259" s="6">
        <v>0.2209888464639127</v>
      </c>
      <c r="Q259" s="6">
        <v>-0.62574784068986578</v>
      </c>
      <c r="R259" s="6">
        <v>-1.8431004858984497</v>
      </c>
      <c r="S259" s="6">
        <v>1.0637524044748354</v>
      </c>
      <c r="T259" s="6">
        <v>-0.67964867478015489</v>
      </c>
      <c r="U259" s="6">
        <v>-1.6895002451647012</v>
      </c>
      <c r="V259" s="6">
        <v>-1.1634518111182948</v>
      </c>
      <c r="W259" s="6"/>
      <c r="X259" s="6"/>
      <c r="Y259" s="6">
        <f t="shared" si="18"/>
        <v>-1.2797026477423579E-2</v>
      </c>
      <c r="Z259" s="6">
        <f t="shared" si="21"/>
        <v>3.4161349219994839</v>
      </c>
      <c r="AA259" s="6">
        <v>3.4161349219994839</v>
      </c>
      <c r="AC259">
        <f t="shared" si="19"/>
        <v>-1.574079129094012E-2</v>
      </c>
      <c r="AD259" s="6">
        <f t="shared" si="22"/>
        <v>3.2906481591772057</v>
      </c>
      <c r="AE259">
        <v>3.2906481591772057</v>
      </c>
      <c r="AG259">
        <f t="shared" si="20"/>
        <v>-2.9437648135165412E-3</v>
      </c>
      <c r="AH259">
        <f t="shared" si="23"/>
        <v>-0.11297657953034534</v>
      </c>
      <c r="AI259">
        <v>-0.11297657953034534</v>
      </c>
    </row>
    <row r="260" spans="1:35" x14ac:dyDescent="0.25">
      <c r="A260" t="s">
        <v>335</v>
      </c>
      <c r="B260" s="6">
        <v>3.7528069654356955</v>
      </c>
      <c r="C260" s="6">
        <v>2.4264733914478143</v>
      </c>
      <c r="D260" s="6">
        <v>3.0896401784417549</v>
      </c>
      <c r="E260" s="6">
        <v>2.6875535831884179</v>
      </c>
      <c r="F260" s="6">
        <v>0.40208659525333701</v>
      </c>
      <c r="G260" s="6">
        <v>1.1313866734497244</v>
      </c>
      <c r="H260" s="6">
        <v>0.3775242491460773</v>
      </c>
      <c r="I260" s="6">
        <v>0.50639373227383544</v>
      </c>
      <c r="J260" s="6">
        <v>0.50639373227383544</v>
      </c>
      <c r="K260" s="6">
        <v>0.38157784549899987</v>
      </c>
      <c r="L260" s="6">
        <v>0.68272030896967628</v>
      </c>
      <c r="M260" s="6">
        <v>1.9082369479188805</v>
      </c>
      <c r="N260" s="6">
        <v>-1.2255166389492043</v>
      </c>
      <c r="O260" s="6">
        <v>2.0741671115426836</v>
      </c>
      <c r="P260" s="6">
        <v>0.21857471344458765</v>
      </c>
      <c r="Q260" s="6">
        <v>2.3035269384707298</v>
      </c>
      <c r="R260" s="6">
        <v>0.22935982692804613</v>
      </c>
      <c r="S260" s="6">
        <v>-1.3612855619647961</v>
      </c>
      <c r="T260" s="6">
        <v>2.8227644888033376</v>
      </c>
      <c r="U260" s="6">
        <v>3.6648125004355259</v>
      </c>
      <c r="V260" s="6">
        <v>-2.5934046618752915</v>
      </c>
      <c r="W260" s="6"/>
      <c r="X260" s="6"/>
      <c r="Y260" s="6">
        <f t="shared" si="18"/>
        <v>-1.2255166389492042E-2</v>
      </c>
      <c r="Z260" s="6">
        <f t="shared" si="21"/>
        <v>3.4038797556099918</v>
      </c>
      <c r="AA260" s="6">
        <v>3.4038797556099918</v>
      </c>
      <c r="AC260">
        <f t="shared" si="19"/>
        <v>6.8272030896967626E-3</v>
      </c>
      <c r="AD260" s="6">
        <f t="shared" si="22"/>
        <v>3.2974753622669026</v>
      </c>
      <c r="AE260">
        <v>3.2974753622669026</v>
      </c>
      <c r="AG260">
        <f t="shared" si="20"/>
        <v>1.9082369479188805E-2</v>
      </c>
      <c r="AH260">
        <f t="shared" si="23"/>
        <v>-9.3894210051156543E-2</v>
      </c>
      <c r="AI260">
        <v>-9.3894210051156543E-2</v>
      </c>
    </row>
    <row r="261" spans="1:35" x14ac:dyDescent="0.25">
      <c r="A261" t="s">
        <v>336</v>
      </c>
      <c r="B261" s="6">
        <v>1.1064803606810614</v>
      </c>
      <c r="C261" s="6">
        <v>3.4428910958599346</v>
      </c>
      <c r="D261" s="6">
        <v>2.274685728270498</v>
      </c>
      <c r="E261" s="6">
        <v>2.0048593992786579</v>
      </c>
      <c r="F261" s="6">
        <v>0.26982632899184011</v>
      </c>
      <c r="G261" s="6">
        <v>1.2678720357745368</v>
      </c>
      <c r="H261" s="6">
        <v>0.47149063216593845</v>
      </c>
      <c r="I261" s="6">
        <v>2.3248358429476923</v>
      </c>
      <c r="J261" s="6">
        <v>2.3248358429476923</v>
      </c>
      <c r="K261" s="6">
        <v>0.38180133108390113</v>
      </c>
      <c r="L261" s="6">
        <v>-0.88600133818897153</v>
      </c>
      <c r="M261" s="6">
        <v>-1.0336110617000129</v>
      </c>
      <c r="N261" s="6">
        <v>0.1476097235110414</v>
      </c>
      <c r="O261" s="6">
        <v>3.4339675351788519</v>
      </c>
      <c r="P261" s="6">
        <v>0.2227053890355645</v>
      </c>
      <c r="Q261" s="6">
        <v>1.7832031211323756</v>
      </c>
      <c r="R261" s="6">
        <v>-1.6507644140464763</v>
      </c>
      <c r="S261" s="6">
        <v>-2.0505575052630034</v>
      </c>
      <c r="T261" s="6">
        <v>-0.74224219055729002</v>
      </c>
      <c r="U261" s="6">
        <v>3.833760626395379</v>
      </c>
      <c r="V261" s="6">
        <v>-0.90852222348918632</v>
      </c>
      <c r="W261" s="6"/>
      <c r="X261" s="6"/>
      <c r="Y261" s="6">
        <f t="shared" ref="Y261:Y287" si="24">N261/100</f>
        <v>1.476097235110414E-3</v>
      </c>
      <c r="Z261" s="6">
        <f t="shared" si="21"/>
        <v>3.4053558528451022</v>
      </c>
      <c r="AA261" s="6">
        <v>3.4053558528451022</v>
      </c>
      <c r="AC261">
        <f t="shared" ref="AC261:AC287" si="25">L261/100</f>
        <v>-8.8600133818897159E-3</v>
      </c>
      <c r="AD261" s="6">
        <f t="shared" si="22"/>
        <v>3.2886153488850129</v>
      </c>
      <c r="AE261">
        <v>3.2886153488850129</v>
      </c>
      <c r="AG261">
        <f t="shared" ref="AG261:AG287" si="26">M261/100</f>
        <v>-1.0336110617000129E-2</v>
      </c>
      <c r="AH261">
        <f t="shared" si="23"/>
        <v>-0.10423032066815667</v>
      </c>
      <c r="AI261">
        <v>-0.10423032066815667</v>
      </c>
    </row>
    <row r="262" spans="1:35" x14ac:dyDescent="0.25">
      <c r="A262" t="s">
        <v>337</v>
      </c>
      <c r="B262" s="6">
        <v>5.9024693643433324</v>
      </c>
      <c r="C262" s="6">
        <v>4.2750430076761603</v>
      </c>
      <c r="D262" s="6">
        <v>5.0887561860097463</v>
      </c>
      <c r="E262" s="6">
        <v>2.9438991199889131</v>
      </c>
      <c r="F262" s="6">
        <v>2.1448570660208333</v>
      </c>
      <c r="G262" s="6">
        <v>1.4047337440396506</v>
      </c>
      <c r="H262" s="6">
        <v>0.56512470507712464</v>
      </c>
      <c r="I262" s="6">
        <v>-1.5186766381781069</v>
      </c>
      <c r="J262" s="6">
        <v>-1.5186766381781069</v>
      </c>
      <c r="K262" s="6">
        <v>0.38362400214754311</v>
      </c>
      <c r="L262" s="6">
        <v>3.6713936757816623</v>
      </c>
      <c r="M262" s="6">
        <v>1.1728746161558752</v>
      </c>
      <c r="N262" s="6">
        <v>2.4985190596257869</v>
      </c>
      <c r="O262" s="6">
        <v>2.0076745128278586</v>
      </c>
      <c r="P262" s="6">
        <v>0.22378992915623805</v>
      </c>
      <c r="Q262" s="6">
        <v>5.2297708516149903</v>
      </c>
      <c r="R262" s="6">
        <v>3.2220963387871313</v>
      </c>
      <c r="S262" s="6">
        <v>2.853037943731815</v>
      </c>
      <c r="T262" s="6">
        <v>0.68846498766393582</v>
      </c>
      <c r="U262" s="6">
        <v>2.3767329078831754</v>
      </c>
      <c r="V262" s="6">
        <v>2.5336313511231956</v>
      </c>
      <c r="W262" s="6"/>
      <c r="X262" s="6"/>
      <c r="Y262" s="6">
        <f t="shared" si="24"/>
        <v>2.498519059625787E-2</v>
      </c>
      <c r="Z262" s="6">
        <f t="shared" ref="Z262:Z287" si="27">Y262+Z261</f>
        <v>3.4303410434413601</v>
      </c>
      <c r="AA262" s="6">
        <v>3.4303410434413601</v>
      </c>
      <c r="AC262">
        <f t="shared" si="25"/>
        <v>3.6713936757816625E-2</v>
      </c>
      <c r="AD262" s="6">
        <f t="shared" ref="AD262:AD287" si="28">AD261+AC262</f>
        <v>3.3253292856428294</v>
      </c>
      <c r="AE262">
        <v>3.3253292856428294</v>
      </c>
      <c r="AG262">
        <f t="shared" si="26"/>
        <v>1.1728746161558752E-2</v>
      </c>
      <c r="AH262">
        <f t="shared" ref="AH262:AH287" si="29">AH261+AG262</f>
        <v>-9.2501574506597919E-2</v>
      </c>
      <c r="AI262">
        <v>-9.2501574506597919E-2</v>
      </c>
    </row>
    <row r="263" spans="1:35" x14ac:dyDescent="0.25">
      <c r="A263" t="s">
        <v>338</v>
      </c>
      <c r="B263" s="6">
        <v>3.3420929624934814</v>
      </c>
      <c r="C263" s="6">
        <v>9.658791913171072</v>
      </c>
      <c r="D263" s="6">
        <v>6.5004424378322767</v>
      </c>
      <c r="E263" s="6">
        <v>3.3232775727896069</v>
      </c>
      <c r="F263" s="6">
        <v>3.1771648650426698</v>
      </c>
      <c r="G263" s="6">
        <v>1.6197771817886542</v>
      </c>
      <c r="H263" s="6">
        <v>0.65836167663242406</v>
      </c>
      <c r="I263" s="6">
        <v>0.44011766705693844</v>
      </c>
      <c r="J263" s="6">
        <v>0.44011766705693844</v>
      </c>
      <c r="K263" s="6">
        <v>0.38704585868986363</v>
      </c>
      <c r="L263" s="6">
        <v>3.5667256899698461</v>
      </c>
      <c r="M263" s="6">
        <v>0.63675120278400854</v>
      </c>
      <c r="N263" s="6">
        <v>2.9299744871858375</v>
      </c>
      <c r="O263" s="6">
        <v>1.2945155171680849</v>
      </c>
      <c r="P263" s="6">
        <v>0.22708118659260931</v>
      </c>
      <c r="Q263" s="6">
        <v>4.5672810874368572</v>
      </c>
      <c r="R263" s="6">
        <v>3.2727655702687719</v>
      </c>
      <c r="S263" s="6">
        <v>2.9073045469563557</v>
      </c>
      <c r="T263" s="6">
        <v>-3.0330434604873311E-2</v>
      </c>
      <c r="U263" s="6">
        <v>1.6599765404805016</v>
      </c>
      <c r="V263" s="6">
        <v>3.3030960048736451</v>
      </c>
      <c r="W263" s="6"/>
      <c r="X263" s="6"/>
      <c r="Y263" s="6">
        <f t="shared" si="24"/>
        <v>2.9299744871858376E-2</v>
      </c>
      <c r="Z263" s="6">
        <f t="shared" si="27"/>
        <v>3.4596407883132185</v>
      </c>
      <c r="AA263" s="6">
        <v>3.4596407883132185</v>
      </c>
      <c r="AC263">
        <f t="shared" si="25"/>
        <v>3.5667256899698463E-2</v>
      </c>
      <c r="AD263" s="6">
        <f t="shared" si="28"/>
        <v>3.3609965425425279</v>
      </c>
      <c r="AE263">
        <v>3.3609965425425279</v>
      </c>
      <c r="AG263">
        <f t="shared" si="26"/>
        <v>6.3675120278400858E-3</v>
      </c>
      <c r="AH263">
        <f t="shared" si="29"/>
        <v>-8.6134062478757836E-2</v>
      </c>
      <c r="AI263">
        <v>-8.6134062478757836E-2</v>
      </c>
    </row>
    <row r="264" spans="1:35" x14ac:dyDescent="0.25">
      <c r="A264" t="s">
        <v>339</v>
      </c>
      <c r="B264" s="6">
        <v>2.5335384446350417</v>
      </c>
      <c r="C264" s="6">
        <v>0.81061135833095932</v>
      </c>
      <c r="D264" s="6">
        <v>1.6720749014830005</v>
      </c>
      <c r="E264" s="6">
        <v>0.3812403113244045</v>
      </c>
      <c r="F264" s="6">
        <v>1.290834590158596</v>
      </c>
      <c r="G264" s="6">
        <v>1.8343777032445407</v>
      </c>
      <c r="H264" s="6">
        <v>0.47554904839977041</v>
      </c>
      <c r="I264" s="6">
        <v>2.9503697567164977</v>
      </c>
      <c r="J264" s="6">
        <v>2.9503697567164977</v>
      </c>
      <c r="K264" s="6">
        <v>0.38930542067051155</v>
      </c>
      <c r="L264" s="6">
        <v>-1.0766544909393494</v>
      </c>
      <c r="M264" s="6">
        <v>-1.0614843507971465</v>
      </c>
      <c r="N264" s="6">
        <v>-1.5170140142202859E-2</v>
      </c>
      <c r="O264" s="6">
        <v>2.9946308301748656</v>
      </c>
      <c r="P264" s="6">
        <v>0.22705818055348537</v>
      </c>
      <c r="Q264" s="6">
        <v>1.2380209115066378</v>
      </c>
      <c r="R264" s="6">
        <v>-1.7566099186682278</v>
      </c>
      <c r="S264" s="6">
        <v>-1.0784786690290851</v>
      </c>
      <c r="T264" s="6">
        <v>-1.056492126440268</v>
      </c>
      <c r="U264" s="6">
        <v>2.3164995805357229</v>
      </c>
      <c r="V264" s="6">
        <v>-0.70011779222795978</v>
      </c>
      <c r="W264" s="6"/>
      <c r="X264" s="6"/>
      <c r="Y264" s="6">
        <f t="shared" si="24"/>
        <v>-1.5170140142202858E-4</v>
      </c>
      <c r="Z264" s="6">
        <f t="shared" si="27"/>
        <v>3.4594890869117965</v>
      </c>
      <c r="AA264" s="6">
        <v>3.4594890869117965</v>
      </c>
      <c r="AC264">
        <f t="shared" si="25"/>
        <v>-1.0766544909393494E-2</v>
      </c>
      <c r="AD264" s="6">
        <f t="shared" si="28"/>
        <v>3.3502299976331344</v>
      </c>
      <c r="AE264">
        <v>3.3502299976331344</v>
      </c>
      <c r="AG264">
        <f t="shared" si="26"/>
        <v>-1.0614843507971466E-2</v>
      </c>
      <c r="AH264">
        <f t="shared" si="29"/>
        <v>-9.6748905986729306E-2</v>
      </c>
      <c r="AI264">
        <v>-9.6748905986729306E-2</v>
      </c>
    </row>
    <row r="265" spans="1:35" x14ac:dyDescent="0.25">
      <c r="A265" t="s">
        <v>340</v>
      </c>
      <c r="B265" s="6">
        <v>0.5710628724525435</v>
      </c>
      <c r="C265" s="6">
        <v>-0.26101746567697148</v>
      </c>
      <c r="D265" s="6">
        <v>0.15502270338778601</v>
      </c>
      <c r="E265" s="6">
        <v>1.6401887877442789</v>
      </c>
      <c r="F265" s="6">
        <v>-1.4851660843564929</v>
      </c>
      <c r="G265" s="6">
        <v>2.0224086979094746</v>
      </c>
      <c r="H265" s="6">
        <v>0.29338675856287466</v>
      </c>
      <c r="I265" s="6">
        <v>-1.7137985817818446</v>
      </c>
      <c r="J265" s="6">
        <v>-1.7137985817818446</v>
      </c>
      <c r="K265" s="6">
        <v>0.39040268808950929</v>
      </c>
      <c r="L265" s="6">
        <v>-0.5896587561160922</v>
      </c>
      <c r="M265" s="6">
        <v>5.9757898050025238E-2</v>
      </c>
      <c r="N265" s="6">
        <v>-0.64941665416611749</v>
      </c>
      <c r="O265" s="6">
        <v>3.8380947680531698</v>
      </c>
      <c r="P265" s="6">
        <v>0.22633071642895311</v>
      </c>
      <c r="Q265" s="6">
        <v>2.379757273361387</v>
      </c>
      <c r="R265" s="6">
        <v>-1.4583374946917829</v>
      </c>
      <c r="S265" s="6">
        <v>-3.2893598389843084</v>
      </c>
      <c r="T265" s="6">
        <v>1.0395153123926695</v>
      </c>
      <c r="U265" s="6">
        <v>5.6691171123456954</v>
      </c>
      <c r="V265" s="6">
        <v>-2.4978528070844526</v>
      </c>
      <c r="W265" s="6"/>
      <c r="X265" s="6"/>
      <c r="Y265" s="6">
        <f t="shared" si="24"/>
        <v>-6.4941665416611751E-3</v>
      </c>
      <c r="Z265" s="6">
        <f t="shared" si="27"/>
        <v>3.4529949203701351</v>
      </c>
      <c r="AA265" s="6">
        <v>3.4529949203701351</v>
      </c>
      <c r="AC265">
        <f t="shared" si="25"/>
        <v>-5.8965875611609216E-3</v>
      </c>
      <c r="AD265" s="6">
        <f t="shared" si="28"/>
        <v>3.3443334100719735</v>
      </c>
      <c r="AE265">
        <v>3.3443334100719735</v>
      </c>
      <c r="AG265">
        <f t="shared" si="26"/>
        <v>5.9757898050025236E-4</v>
      </c>
      <c r="AH265">
        <f t="shared" si="29"/>
        <v>-9.6151327006229054E-2</v>
      </c>
      <c r="AI265">
        <v>-9.6151327006229054E-2</v>
      </c>
    </row>
    <row r="266" spans="1:35" x14ac:dyDescent="0.25">
      <c r="A266" t="s">
        <v>341</v>
      </c>
      <c r="B266" s="6">
        <v>0.15459933199402087</v>
      </c>
      <c r="C266" s="6">
        <v>4.5858454678860738</v>
      </c>
      <c r="D266" s="6">
        <v>2.3702223999400474</v>
      </c>
      <c r="E266" s="6">
        <v>1.6144017170834246</v>
      </c>
      <c r="F266" s="6">
        <v>0.75582068285662274</v>
      </c>
      <c r="G266" s="6">
        <v>1.9619324675523231</v>
      </c>
      <c r="H266" s="6">
        <v>0.11162479135222725</v>
      </c>
      <c r="I266" s="6">
        <v>1.0541945329290314</v>
      </c>
      <c r="J266" s="6">
        <v>1.0541945329290314</v>
      </c>
      <c r="K266" s="6">
        <v>0.39033766094677047</v>
      </c>
      <c r="L266" s="6">
        <v>-2.2536362151122979E-2</v>
      </c>
      <c r="M266" s="6">
        <v>0.88921362493691292</v>
      </c>
      <c r="N266" s="6">
        <v>-0.9117499870880359</v>
      </c>
      <c r="O266" s="6">
        <v>2.149800385303454</v>
      </c>
      <c r="P266" s="6">
        <v>0.2293229388450326</v>
      </c>
      <c r="Q266" s="6">
        <v>1.6342654808643595</v>
      </c>
      <c r="R266" s="6">
        <v>-0.51553490443909444</v>
      </c>
      <c r="S266" s="6">
        <v>-2.6955855661150903</v>
      </c>
      <c r="T266" s="6">
        <v>1.9559077398874007</v>
      </c>
      <c r="U266" s="6">
        <v>4.3298510469794493</v>
      </c>
      <c r="V266" s="6">
        <v>-2.471442644326495</v>
      </c>
      <c r="W266" s="6"/>
      <c r="X266" s="6"/>
      <c r="Y266" s="6">
        <f t="shared" si="24"/>
        <v>-9.1174998708803585E-3</v>
      </c>
      <c r="Z266" s="6">
        <f t="shared" si="27"/>
        <v>3.4438774204992546</v>
      </c>
      <c r="AA266" s="6">
        <v>3.4438774204992546</v>
      </c>
      <c r="AC266">
        <f t="shared" si="25"/>
        <v>-2.2536362151122979E-4</v>
      </c>
      <c r="AD266" s="6">
        <f t="shared" si="28"/>
        <v>3.3441080464504624</v>
      </c>
      <c r="AE266">
        <v>3.3441080464504624</v>
      </c>
      <c r="AG266">
        <f t="shared" si="26"/>
        <v>8.8921362493691296E-3</v>
      </c>
      <c r="AH266">
        <f t="shared" si="29"/>
        <v>-8.7259190756859922E-2</v>
      </c>
      <c r="AI266">
        <v>-8.7259190756859922E-2</v>
      </c>
    </row>
    <row r="267" spans="1:35" x14ac:dyDescent="0.25">
      <c r="A267" t="s">
        <v>342</v>
      </c>
      <c r="B267" s="6">
        <v>3.6451645059329962</v>
      </c>
      <c r="C267" s="6">
        <v>-0.33704350333820798</v>
      </c>
      <c r="D267" s="6">
        <v>1.6540605012973941</v>
      </c>
      <c r="E267" s="6">
        <v>1.3758880841393761</v>
      </c>
      <c r="F267" s="6">
        <v>0.27817241715801799</v>
      </c>
      <c r="G267" s="6">
        <v>2.0779909189080454</v>
      </c>
      <c r="H267" s="6">
        <v>-6.9985045181653049E-2</v>
      </c>
      <c r="I267" s="6">
        <v>1.1848237492628755E-2</v>
      </c>
      <c r="J267" s="6">
        <v>1.1848237492628755E-2</v>
      </c>
      <c r="K267" s="6">
        <v>0.3891103392423545</v>
      </c>
      <c r="L267" s="6">
        <v>-2.2610208442856872E-3</v>
      </c>
      <c r="M267" s="6">
        <v>0.80170350918837352</v>
      </c>
      <c r="N267" s="6">
        <v>-0.80396453003265922</v>
      </c>
      <c r="O267" s="6">
        <v>2.5318960785545892</v>
      </c>
      <c r="P267" s="6">
        <v>0.23097940311055068</v>
      </c>
      <c r="Q267" s="6">
        <v>1.9448192127478205</v>
      </c>
      <c r="R267" s="6">
        <v>-0.58707686580676866</v>
      </c>
      <c r="S267" s="6">
        <v>2.6897020098169175</v>
      </c>
      <c r="T267" s="6">
        <v>0.23463317516520585</v>
      </c>
      <c r="U267" s="6">
        <v>-0.74488279706909699</v>
      </c>
      <c r="V267" s="6">
        <v>-0.82171004097197453</v>
      </c>
      <c r="W267" s="6"/>
      <c r="X267" s="6"/>
      <c r="Y267" s="6">
        <f t="shared" si="24"/>
        <v>-8.0396453003265915E-3</v>
      </c>
      <c r="Z267" s="6">
        <f t="shared" si="27"/>
        <v>3.435837775198928</v>
      </c>
      <c r="AA267" s="6">
        <v>3.435837775198928</v>
      </c>
      <c r="AC267">
        <f t="shared" si="25"/>
        <v>-2.2610208442856873E-5</v>
      </c>
      <c r="AD267" s="6">
        <f t="shared" si="28"/>
        <v>3.3440854362420196</v>
      </c>
      <c r="AE267">
        <v>3.3440854362420196</v>
      </c>
      <c r="AG267">
        <f t="shared" si="26"/>
        <v>8.0170350918837355E-3</v>
      </c>
      <c r="AH267">
        <f t="shared" si="29"/>
        <v>-7.9242155664976194E-2</v>
      </c>
      <c r="AI267">
        <v>-7.9242155664976194E-2</v>
      </c>
    </row>
    <row r="268" spans="1:35" x14ac:dyDescent="0.25">
      <c r="A268" t="s">
        <v>343</v>
      </c>
      <c r="B268" s="6">
        <v>1.0743736627475187</v>
      </c>
      <c r="C268" s="6">
        <v>2.6633672117220897</v>
      </c>
      <c r="D268" s="6">
        <v>1.8688704372348042</v>
      </c>
      <c r="E268" s="6">
        <v>1.1398075739929681</v>
      </c>
      <c r="F268" s="6">
        <v>0.72906286324183611</v>
      </c>
      <c r="G268" s="6">
        <v>2.1612331295371447</v>
      </c>
      <c r="H268" s="6">
        <v>-3.6173181015897171E-3</v>
      </c>
      <c r="I268" s="6">
        <v>0.37876927179141262</v>
      </c>
      <c r="J268" s="6">
        <v>0.37876927179141262</v>
      </c>
      <c r="K268" s="6">
        <v>0.38852452626320411</v>
      </c>
      <c r="L268" s="6">
        <v>0.10060586325530954</v>
      </c>
      <c r="M268" s="6">
        <v>-0.17801303251462558</v>
      </c>
      <c r="N268" s="6">
        <v>0.27861889576993515</v>
      </c>
      <c r="O268" s="6">
        <v>1.848222953073311</v>
      </c>
      <c r="P268" s="6">
        <v>0.23025823127279754</v>
      </c>
      <c r="Q268" s="6">
        <v>1.5232602681561733</v>
      </c>
      <c r="R268" s="6">
        <v>-0.32496268491713776</v>
      </c>
      <c r="S268" s="6">
        <v>-1.1836967044313302</v>
      </c>
      <c r="T268" s="6">
        <v>0.12282414811333701</v>
      </c>
      <c r="U268" s="6">
        <v>2.7069569725875038</v>
      </c>
      <c r="V268" s="6">
        <v>-0.44778683303047478</v>
      </c>
      <c r="W268" s="6"/>
      <c r="X268" s="6"/>
      <c r="Y268" s="6">
        <f t="shared" si="24"/>
        <v>2.7861889576993515E-3</v>
      </c>
      <c r="Z268" s="6">
        <f t="shared" si="27"/>
        <v>3.4386239641566272</v>
      </c>
      <c r="AA268" s="6">
        <v>3.4386239641566272</v>
      </c>
      <c r="AC268">
        <f t="shared" si="25"/>
        <v>1.0060586325530954E-3</v>
      </c>
      <c r="AD268" s="6">
        <f t="shared" si="28"/>
        <v>3.3450914948745725</v>
      </c>
      <c r="AE268">
        <v>3.3450914948745725</v>
      </c>
      <c r="AG268">
        <f t="shared" si="26"/>
        <v>-1.7801303251462558E-3</v>
      </c>
      <c r="AH268">
        <f t="shared" si="29"/>
        <v>-8.1022285990122456E-2</v>
      </c>
      <c r="AI268">
        <v>-8.1022285990122456E-2</v>
      </c>
    </row>
    <row r="269" spans="1:35" x14ac:dyDescent="0.25">
      <c r="A269" t="s">
        <v>344</v>
      </c>
      <c r="B269" s="6">
        <v>4.0421015684128037</v>
      </c>
      <c r="C269" s="6">
        <v>1.0400942495206067</v>
      </c>
      <c r="D269" s="6">
        <v>2.5410979089667052</v>
      </c>
      <c r="E269" s="6">
        <v>2.5602931331029311</v>
      </c>
      <c r="F269" s="6">
        <v>-1.9195224136225875E-2</v>
      </c>
      <c r="G269" s="6">
        <v>1.9893510017517777</v>
      </c>
      <c r="H269" s="6">
        <v>6.2752209422001215E-2</v>
      </c>
      <c r="I269" s="6">
        <v>-0.89508235308919382</v>
      </c>
      <c r="J269" s="6">
        <v>-0.89508235308919382</v>
      </c>
      <c r="K269" s="6">
        <v>0.38858022200928688</v>
      </c>
      <c r="L269" s="6">
        <v>0.74993264962786066</v>
      </c>
      <c r="M269" s="6">
        <v>-1.0212021079583631</v>
      </c>
      <c r="N269" s="6">
        <v>1.7711347575862237</v>
      </c>
      <c r="O269" s="6">
        <v>3.5434380240537262</v>
      </c>
      <c r="P269" s="6">
        <v>0.2268760215173202</v>
      </c>
      <c r="Q269" s="6">
        <v>3.4894495522910831</v>
      </c>
      <c r="R269" s="6">
        <v>-5.3988471762643098E-2</v>
      </c>
      <c r="S269" s="6">
        <v>-0.30262558527236316</v>
      </c>
      <c r="T269" s="6">
        <v>-1.2320709817225757</v>
      </c>
      <c r="U269" s="6">
        <v>3.7920751375634465</v>
      </c>
      <c r="V269" s="6">
        <v>1.1780825099599326</v>
      </c>
      <c r="W269" s="6"/>
      <c r="X269" s="6"/>
      <c r="Y269" s="6">
        <f t="shared" si="24"/>
        <v>1.7711347575862239E-2</v>
      </c>
      <c r="Z269" s="6">
        <f t="shared" si="27"/>
        <v>3.4563353117324893</v>
      </c>
      <c r="AA269" s="6">
        <v>3.4563353117324893</v>
      </c>
      <c r="AC269">
        <f t="shared" si="25"/>
        <v>7.4993264962786065E-3</v>
      </c>
      <c r="AD269" s="6">
        <f t="shared" si="28"/>
        <v>3.3525908213708511</v>
      </c>
      <c r="AE269">
        <v>3.3525908213708511</v>
      </c>
      <c r="AG269">
        <f t="shared" si="26"/>
        <v>-1.0212021079583631E-2</v>
      </c>
      <c r="AH269">
        <f t="shared" si="29"/>
        <v>-9.1234307069706089E-2</v>
      </c>
      <c r="AI269">
        <v>-9.1234307069706089E-2</v>
      </c>
    </row>
    <row r="270" spans="1:35" x14ac:dyDescent="0.25">
      <c r="A270" t="s">
        <v>345</v>
      </c>
      <c r="B270" s="6">
        <v>5.2118117682034892</v>
      </c>
      <c r="C270" s="6">
        <v>3.3917606877203355</v>
      </c>
      <c r="D270" s="6">
        <v>4.3017862279619123</v>
      </c>
      <c r="E270" s="6">
        <v>1.4374562737319962</v>
      </c>
      <c r="F270" s="6">
        <v>2.8643299542299161</v>
      </c>
      <c r="G270" s="6">
        <v>2.0265327800342168</v>
      </c>
      <c r="H270" s="6">
        <v>0.12909050904816866</v>
      </c>
      <c r="I270" s="6">
        <v>0.39584679297242076</v>
      </c>
      <c r="J270" s="6">
        <v>0.39584679297242076</v>
      </c>
      <c r="K270" s="6">
        <v>0.38927742648057728</v>
      </c>
      <c r="L270" s="6">
        <v>2.3932631957328914</v>
      </c>
      <c r="M270" s="6">
        <v>-0.68615284051217584</v>
      </c>
      <c r="N270" s="6">
        <v>3.0794160362450671</v>
      </c>
      <c r="O270" s="6">
        <v>3.5002091389464027</v>
      </c>
      <c r="P270" s="6">
        <v>0.22719580763142094</v>
      </c>
      <c r="Q270" s="6">
        <v>5.0982394924774859</v>
      </c>
      <c r="R270" s="6">
        <v>1.5980303535310829</v>
      </c>
      <c r="S270" s="6">
        <v>0.41474750763528939</v>
      </c>
      <c r="T270" s="6">
        <v>-1.0098052562068676</v>
      </c>
      <c r="U270" s="6">
        <v>4.6834919848421963</v>
      </c>
      <c r="V270" s="6">
        <v>2.6078356097379505</v>
      </c>
      <c r="W270" s="6"/>
      <c r="X270" s="6"/>
      <c r="Y270" s="6">
        <f t="shared" si="24"/>
        <v>3.0794160362450671E-2</v>
      </c>
      <c r="Z270" s="6">
        <f t="shared" si="27"/>
        <v>3.48712947209494</v>
      </c>
      <c r="AA270" s="6">
        <v>3.48712947209494</v>
      </c>
      <c r="AC270">
        <f t="shared" si="25"/>
        <v>2.3932631957328913E-2</v>
      </c>
      <c r="AD270" s="6">
        <f t="shared" si="28"/>
        <v>3.37652345332818</v>
      </c>
      <c r="AE270">
        <v>3.37652345332818</v>
      </c>
      <c r="AG270">
        <f t="shared" si="26"/>
        <v>-6.8615284051217586E-3</v>
      </c>
      <c r="AH270">
        <f t="shared" si="29"/>
        <v>-9.809583547482785E-2</v>
      </c>
      <c r="AI270">
        <v>-9.809583547482785E-2</v>
      </c>
    </row>
    <row r="271" spans="1:35" x14ac:dyDescent="0.25">
      <c r="A271" t="s">
        <v>346</v>
      </c>
      <c r="B271" s="6">
        <v>-1.677390220474706</v>
      </c>
      <c r="C271" s="6">
        <v>1.6068670402667351</v>
      </c>
      <c r="D271" s="6">
        <v>-3.5261590103985441E-2</v>
      </c>
      <c r="E271" s="6">
        <v>1.5109000404123663</v>
      </c>
      <c r="F271" s="6">
        <v>-1.5461616305163517</v>
      </c>
      <c r="G271" s="6">
        <v>2.1599113412316804</v>
      </c>
      <c r="H271" s="6">
        <v>0.19536460434004255</v>
      </c>
      <c r="I271" s="6">
        <v>2.7290693963582413</v>
      </c>
      <c r="J271" s="6">
        <v>2.7290693963582413</v>
      </c>
      <c r="K271" s="6">
        <v>0.39061613967714981</v>
      </c>
      <c r="L271" s="6">
        <v>-3.4627267632909731</v>
      </c>
      <c r="M271" s="6">
        <v>-0.95605317346835572</v>
      </c>
      <c r="N271" s="6">
        <v>-2.5066735898226176</v>
      </c>
      <c r="O271" s="6">
        <v>2.6036731976758016</v>
      </c>
      <c r="P271" s="6">
        <v>0.2293068194234161</v>
      </c>
      <c r="Q271" s="6">
        <v>-1.456093585392205</v>
      </c>
      <c r="R271" s="6">
        <v>-4.0597667830680066</v>
      </c>
      <c r="S271" s="6">
        <v>-3.5848097344068957</v>
      </c>
      <c r="T271" s="6">
        <v>-0.17391078370919963</v>
      </c>
      <c r="U271" s="6">
        <v>2.1287161490146906</v>
      </c>
      <c r="V271" s="6">
        <v>-3.8858559993588071</v>
      </c>
      <c r="W271" s="6"/>
      <c r="X271" s="6"/>
      <c r="Y271" s="6">
        <f t="shared" si="24"/>
        <v>-2.5066735898226177E-2</v>
      </c>
      <c r="Z271" s="6">
        <f t="shared" si="27"/>
        <v>3.4620627361967138</v>
      </c>
      <c r="AA271" s="6">
        <v>3.4620627361967138</v>
      </c>
      <c r="AC271">
        <f t="shared" si="25"/>
        <v>-3.4627267632909728E-2</v>
      </c>
      <c r="AD271" s="6">
        <f t="shared" si="28"/>
        <v>3.3418961856952705</v>
      </c>
      <c r="AE271">
        <v>3.3418961856952705</v>
      </c>
      <c r="AG271">
        <f t="shared" si="26"/>
        <v>-9.5605317346835576E-3</v>
      </c>
      <c r="AH271">
        <f t="shared" si="29"/>
        <v>-0.10765636720951141</v>
      </c>
      <c r="AI271">
        <v>-0.10765636720951141</v>
      </c>
    </row>
    <row r="272" spans="1:35" x14ac:dyDescent="0.25">
      <c r="A272" t="s">
        <v>347</v>
      </c>
      <c r="B272" s="6">
        <v>5.6380637087450225</v>
      </c>
      <c r="C272" s="6">
        <v>7.0353911453068463</v>
      </c>
      <c r="D272" s="6">
        <v>6.3367274270259344</v>
      </c>
      <c r="E272" s="6">
        <v>3.3463331682522579</v>
      </c>
      <c r="F272" s="6">
        <v>2.9903942587736765</v>
      </c>
      <c r="G272" s="6">
        <v>2.1094526484357901</v>
      </c>
      <c r="H272" s="6">
        <v>0.26818441764078216</v>
      </c>
      <c r="I272" s="6">
        <v>-2.3507089333655529</v>
      </c>
      <c r="J272" s="6">
        <v>-2.3507089333655529</v>
      </c>
      <c r="K272" s="6">
        <v>0.39132132401521991</v>
      </c>
      <c r="L272" s="6">
        <v>4.9052383826234296</v>
      </c>
      <c r="M272" s="6">
        <v>2.541625405057077</v>
      </c>
      <c r="N272" s="6">
        <v>2.3636129775663526</v>
      </c>
      <c r="O272" s="6">
        <v>4.2630710702626207</v>
      </c>
      <c r="P272" s="6">
        <v>0.22986800446612932</v>
      </c>
      <c r="Q272" s="6">
        <v>8.1883658130674952</v>
      </c>
      <c r="R272" s="6">
        <v>3.9252947428048746</v>
      </c>
      <c r="S272" s="6">
        <v>7.4884210798501316</v>
      </c>
      <c r="T272" s="6">
        <v>1.0651122139928726</v>
      </c>
      <c r="U272" s="6">
        <v>0.69994473321736361</v>
      </c>
      <c r="V272" s="6">
        <v>2.8601825288120022</v>
      </c>
      <c r="W272" s="6"/>
      <c r="X272" s="6"/>
      <c r="Y272" s="6">
        <f t="shared" si="24"/>
        <v>2.3636129775663525E-2</v>
      </c>
      <c r="Z272" s="6">
        <f t="shared" si="27"/>
        <v>3.4856988659723771</v>
      </c>
      <c r="AA272" s="6">
        <v>3.4856988659723771</v>
      </c>
      <c r="AC272">
        <f t="shared" si="25"/>
        <v>4.9052383826234294E-2</v>
      </c>
      <c r="AD272" s="6">
        <f t="shared" si="28"/>
        <v>3.3909485695215049</v>
      </c>
      <c r="AE272">
        <v>3.3909485695215049</v>
      </c>
      <c r="AG272">
        <f t="shared" si="26"/>
        <v>2.5416254050570769E-2</v>
      </c>
      <c r="AH272">
        <f t="shared" si="29"/>
        <v>-8.2240113158940642E-2</v>
      </c>
      <c r="AI272">
        <v>-8.2240113158940642E-2</v>
      </c>
    </row>
    <row r="273" spans="1:35" x14ac:dyDescent="0.25">
      <c r="A273" t="s">
        <v>348</v>
      </c>
      <c r="B273" s="6">
        <v>6.547510752981367</v>
      </c>
      <c r="C273" s="6">
        <v>6.0649443769101197</v>
      </c>
      <c r="D273" s="6">
        <v>6.3062275649457433</v>
      </c>
      <c r="E273" s="6">
        <v>3.0682367692104862</v>
      </c>
      <c r="F273" s="6">
        <v>3.2379907957352572</v>
      </c>
      <c r="G273" s="6">
        <v>2.3625643685702324</v>
      </c>
      <c r="H273" s="6">
        <v>0.3408578025119624</v>
      </c>
      <c r="I273" s="6">
        <v>1.2669625285948172</v>
      </c>
      <c r="J273" s="6">
        <v>1.2669625285948172</v>
      </c>
      <c r="K273" s="6">
        <v>0.39139297949475815</v>
      </c>
      <c r="L273" s="6">
        <v>2.7431037295491856</v>
      </c>
      <c r="M273" s="6">
        <v>-0.26520446082566179</v>
      </c>
      <c r="N273" s="6">
        <v>3.0083081903748474</v>
      </c>
      <c r="O273" s="6">
        <v>3.0883573703547995</v>
      </c>
      <c r="P273" s="6">
        <v>0.23107014388489205</v>
      </c>
      <c r="Q273" s="6">
        <v>5.1178339179681345</v>
      </c>
      <c r="R273" s="6">
        <v>2.029476547613335</v>
      </c>
      <c r="S273" s="6">
        <v>-1.4228254466867742</v>
      </c>
      <c r="T273" s="6">
        <v>8.2670765555266562E-2</v>
      </c>
      <c r="U273" s="6">
        <v>6.5406593646549087</v>
      </c>
      <c r="V273" s="6">
        <v>1.9468057820580684</v>
      </c>
      <c r="W273" s="6"/>
      <c r="X273" s="6"/>
      <c r="Y273" s="6">
        <f t="shared" si="24"/>
        <v>3.0083081903748473E-2</v>
      </c>
      <c r="Z273" s="6">
        <f t="shared" si="27"/>
        <v>3.5157819478761256</v>
      </c>
      <c r="AA273" s="6">
        <v>3.5157819478761256</v>
      </c>
      <c r="AC273">
        <f t="shared" si="25"/>
        <v>2.7431037295491855E-2</v>
      </c>
      <c r="AD273" s="6">
        <f t="shared" si="28"/>
        <v>3.4183796068169969</v>
      </c>
      <c r="AE273">
        <v>3.4183796068169969</v>
      </c>
      <c r="AG273">
        <f t="shared" si="26"/>
        <v>-2.6520446082566179E-3</v>
      </c>
      <c r="AH273">
        <f t="shared" si="29"/>
        <v>-8.489215776719726E-2</v>
      </c>
      <c r="AI273">
        <v>-8.489215776719726E-2</v>
      </c>
    </row>
    <row r="274" spans="1:35" x14ac:dyDescent="0.25">
      <c r="A274" t="s">
        <v>349</v>
      </c>
      <c r="B274" s="6">
        <v>2.4778351657460007</v>
      </c>
      <c r="C274" s="6">
        <v>6.0383403989057172</v>
      </c>
      <c r="D274" s="6">
        <v>4.2580877823258589</v>
      </c>
      <c r="E274" s="6">
        <v>4.6678820203698734</v>
      </c>
      <c r="F274" s="6">
        <v>-0.40979423804401449</v>
      </c>
      <c r="G274" s="6">
        <v>2.6065187398335112</v>
      </c>
      <c r="H274" s="6">
        <v>0.41334540964506061</v>
      </c>
      <c r="I274" s="6">
        <v>-0.68514527052201402</v>
      </c>
      <c r="J274" s="6">
        <v>-0.68514527052201402</v>
      </c>
      <c r="K274" s="6">
        <v>0.39083110611581606</v>
      </c>
      <c r="L274" s="6">
        <v>0.81321983958841437</v>
      </c>
      <c r="M274" s="6">
        <v>0.98308218346298093</v>
      </c>
      <c r="N274" s="6">
        <v>-0.16986234387456656</v>
      </c>
      <c r="O274" s="6">
        <v>1.3548140184924473</v>
      </c>
      <c r="P274" s="6">
        <v>0.22953433107116517</v>
      </c>
      <c r="Q274" s="6">
        <v>1.8570575286203606</v>
      </c>
      <c r="R274" s="6">
        <v>0.50224351012791324</v>
      </c>
      <c r="S274" s="6">
        <v>0.90615675005440377</v>
      </c>
      <c r="T274" s="6">
        <v>1.0059995289228318</v>
      </c>
      <c r="U274" s="6">
        <v>0.95090077856595678</v>
      </c>
      <c r="V274" s="6">
        <v>-0.5037560187949186</v>
      </c>
      <c r="W274" s="6"/>
      <c r="X274" s="6"/>
      <c r="Y274" s="6">
        <f t="shared" si="24"/>
        <v>-1.6986234387456655E-3</v>
      </c>
      <c r="Z274" s="6">
        <f t="shared" si="27"/>
        <v>3.5140833244373799</v>
      </c>
      <c r="AA274" s="6">
        <v>3.5140833244373799</v>
      </c>
      <c r="AC274">
        <f t="shared" si="25"/>
        <v>8.1321983958841434E-3</v>
      </c>
      <c r="AD274" s="6">
        <f t="shared" si="28"/>
        <v>3.4265118052128809</v>
      </c>
      <c r="AE274">
        <v>3.4265118052128809</v>
      </c>
      <c r="AG274">
        <f t="shared" si="26"/>
        <v>9.8308218346298097E-3</v>
      </c>
      <c r="AH274">
        <f t="shared" si="29"/>
        <v>-7.5061335932567447E-2</v>
      </c>
      <c r="AI274">
        <v>-7.5061335932567447E-2</v>
      </c>
    </row>
    <row r="275" spans="1:35" x14ac:dyDescent="0.25">
      <c r="A275" t="s">
        <v>350</v>
      </c>
      <c r="B275" s="6">
        <v>3.9029041977393319</v>
      </c>
      <c r="C275" s="6">
        <v>2.216879441193953</v>
      </c>
      <c r="D275" s="6">
        <v>3.0598918194666425</v>
      </c>
      <c r="E275" s="6">
        <v>1.2537657275451863</v>
      </c>
      <c r="F275" s="6">
        <v>1.8061260919214561</v>
      </c>
      <c r="G275" s="6">
        <v>2.4294853800877516</v>
      </c>
      <c r="H275" s="6">
        <v>0.48560822621013244</v>
      </c>
      <c r="I275" s="6">
        <v>0.17540860337277309</v>
      </c>
      <c r="J275" s="6">
        <v>0.17540860337277309</v>
      </c>
      <c r="K275" s="6">
        <v>0.38963570387833413</v>
      </c>
      <c r="L275" s="6">
        <v>1.2409605888081361</v>
      </c>
      <c r="M275" s="6">
        <v>-1.6003648368909626</v>
      </c>
      <c r="N275" s="6">
        <v>2.8413254256990985</v>
      </c>
      <c r="O275" s="6">
        <v>-0.37486534220695622</v>
      </c>
      <c r="P275" s="6">
        <v>0.23042867701404285</v>
      </c>
      <c r="Q275" s="6">
        <v>0.95247497146434512</v>
      </c>
      <c r="R275" s="6">
        <v>1.3273403136713013</v>
      </c>
      <c r="S275" s="6">
        <v>-5.2151685053113805</v>
      </c>
      <c r="T275" s="6">
        <v>-0.51800326480464787</v>
      </c>
      <c r="U275" s="6">
        <v>6.1676434767757256</v>
      </c>
      <c r="V275" s="6">
        <v>1.8453435784759491</v>
      </c>
      <c r="W275" s="6"/>
      <c r="X275" s="6"/>
      <c r="Y275" s="6">
        <f t="shared" si="24"/>
        <v>2.8413254256990986E-2</v>
      </c>
      <c r="Z275" s="6">
        <f t="shared" si="27"/>
        <v>3.542496578694371</v>
      </c>
      <c r="AA275" s="6">
        <v>3.542496578694371</v>
      </c>
      <c r="AC275">
        <f t="shared" si="25"/>
        <v>1.2409605888081361E-2</v>
      </c>
      <c r="AD275" s="6">
        <f t="shared" si="28"/>
        <v>3.4389214111009623</v>
      </c>
      <c r="AE275">
        <v>3.4389214111009623</v>
      </c>
      <c r="AG275">
        <f t="shared" si="26"/>
        <v>-1.6003648368909627E-2</v>
      </c>
      <c r="AH275">
        <f t="shared" si="29"/>
        <v>-9.1064984301477081E-2</v>
      </c>
      <c r="AI275">
        <v>-9.1064984301477081E-2</v>
      </c>
    </row>
    <row r="276" spans="1:35" x14ac:dyDescent="0.25">
      <c r="A276" t="s">
        <v>351</v>
      </c>
      <c r="B276" s="6">
        <v>3.2303391466466991</v>
      </c>
      <c r="C276" s="6">
        <v>2.8536343317330903</v>
      </c>
      <c r="D276" s="6">
        <v>3.0419867391898947</v>
      </c>
      <c r="E276" s="6">
        <v>1.6294629018901219</v>
      </c>
      <c r="F276" s="6">
        <v>1.4125238372997728</v>
      </c>
      <c r="G276" s="6">
        <v>2.5252217681586862</v>
      </c>
      <c r="H276" s="6">
        <v>0.38416226504978113</v>
      </c>
      <c r="I276" s="6">
        <v>3.6173834444852559E-2</v>
      </c>
      <c r="J276" s="6">
        <v>3.6173834444852559E-2</v>
      </c>
      <c r="K276" s="6">
        <v>0.38809606737441793</v>
      </c>
      <c r="L276" s="6">
        <v>1.0427484324302239</v>
      </c>
      <c r="M276" s="6">
        <v>-1.4560857136909855</v>
      </c>
      <c r="N276" s="6">
        <v>2.4988341461212094</v>
      </c>
      <c r="O276" s="6">
        <v>3.0850443627834285</v>
      </c>
      <c r="P276" s="6">
        <v>0.23005143545033377</v>
      </c>
      <c r="Q276" s="6">
        <v>3.4180739111273644</v>
      </c>
      <c r="R276" s="6">
        <v>0.33302954834393583</v>
      </c>
      <c r="S276" s="6">
        <v>-1.9269653050198474</v>
      </c>
      <c r="T276" s="6">
        <v>-1.3153925156033572</v>
      </c>
      <c r="U276" s="6">
        <v>5.345039216147212</v>
      </c>
      <c r="V276" s="6">
        <v>1.6484220639472931</v>
      </c>
      <c r="W276" s="6"/>
      <c r="X276" s="6"/>
      <c r="Y276" s="6">
        <f t="shared" si="24"/>
        <v>2.4988341461212094E-2</v>
      </c>
      <c r="Z276" s="6">
        <f t="shared" si="27"/>
        <v>3.5674849201555832</v>
      </c>
      <c r="AA276" s="6">
        <v>3.5674849201555832</v>
      </c>
      <c r="AC276">
        <f t="shared" si="25"/>
        <v>1.0427484324302239E-2</v>
      </c>
      <c r="AD276" s="6">
        <f t="shared" si="28"/>
        <v>3.4493488954252647</v>
      </c>
      <c r="AE276">
        <v>3.4493488954252647</v>
      </c>
      <c r="AG276">
        <f t="shared" si="26"/>
        <v>-1.4560857136909855E-2</v>
      </c>
      <c r="AH276">
        <f t="shared" si="29"/>
        <v>-0.10562584143838694</v>
      </c>
      <c r="AI276">
        <v>-0.10562584143838694</v>
      </c>
    </row>
    <row r="277" spans="1:35" x14ac:dyDescent="0.25">
      <c r="A277" t="s">
        <v>352</v>
      </c>
      <c r="B277" s="6">
        <v>1.5583121150800849</v>
      </c>
      <c r="C277" s="6">
        <v>0.25172557895878356</v>
      </c>
      <c r="D277" s="6">
        <v>0.90501884701943425</v>
      </c>
      <c r="E277" s="6">
        <v>5.7814433835545742E-2</v>
      </c>
      <c r="F277" s="6">
        <v>0.84720441318388851</v>
      </c>
      <c r="G277" s="6">
        <v>2.4273271798276084</v>
      </c>
      <c r="H277" s="6">
        <v>0.28300785403487794</v>
      </c>
      <c r="I277" s="6">
        <v>1.4084321201075056</v>
      </c>
      <c r="J277" s="6">
        <v>1.4084321201075056</v>
      </c>
      <c r="K277" s="6">
        <v>0.38621219660402184</v>
      </c>
      <c r="L277" s="6">
        <v>-0.93240876656006</v>
      </c>
      <c r="M277" s="6">
        <v>-0.43341451180022095</v>
      </c>
      <c r="N277" s="6">
        <v>-0.49899425475983905</v>
      </c>
      <c r="O277" s="6">
        <v>2.6740510432975833</v>
      </c>
      <c r="P277" s="6">
        <v>0.23146497369222072</v>
      </c>
      <c r="Q277" s="6">
        <v>1.1226931223489927</v>
      </c>
      <c r="R277" s="6">
        <v>-1.5513579209485906</v>
      </c>
      <c r="S277" s="6">
        <v>-3.6907838651116345</v>
      </c>
      <c r="T277" s="6">
        <v>0.54762979439399961</v>
      </c>
      <c r="U277" s="6">
        <v>4.8134769874606267</v>
      </c>
      <c r="V277" s="6">
        <v>-2.0989877153425902</v>
      </c>
      <c r="W277" s="6"/>
      <c r="X277" s="6"/>
      <c r="Y277" s="6">
        <f t="shared" si="24"/>
        <v>-4.9899425475983909E-3</v>
      </c>
      <c r="Z277" s="6">
        <f t="shared" si="27"/>
        <v>3.5624949776079848</v>
      </c>
      <c r="AA277" s="6">
        <v>3.5624949776079848</v>
      </c>
      <c r="AC277">
        <f t="shared" si="25"/>
        <v>-9.3240876656006007E-3</v>
      </c>
      <c r="AD277" s="6">
        <f t="shared" si="28"/>
        <v>3.4400248077596642</v>
      </c>
      <c r="AE277">
        <v>3.4400248077596642</v>
      </c>
      <c r="AG277">
        <f t="shared" si="26"/>
        <v>-4.3341451180022098E-3</v>
      </c>
      <c r="AH277">
        <f t="shared" si="29"/>
        <v>-0.10995998655638914</v>
      </c>
      <c r="AI277">
        <v>-0.10995998655638914</v>
      </c>
    </row>
    <row r="278" spans="1:35" x14ac:dyDescent="0.25">
      <c r="A278" t="s">
        <v>353</v>
      </c>
      <c r="B278" s="6">
        <v>0.23894360716099072</v>
      </c>
      <c r="C278" s="6">
        <v>1.6142901627439699</v>
      </c>
      <c r="D278" s="6">
        <v>0.92661688495248029</v>
      </c>
      <c r="E278" s="6">
        <v>3.1311455344180672</v>
      </c>
      <c r="F278" s="6">
        <v>-2.2045286494655869</v>
      </c>
      <c r="G278" s="6">
        <v>2.3951113659358803</v>
      </c>
      <c r="H278" s="6">
        <v>0.18206780704232983</v>
      </c>
      <c r="I278" s="6">
        <v>0.60786560213763607</v>
      </c>
      <c r="J278" s="6">
        <v>0.60786560213763607</v>
      </c>
      <c r="K278" s="6">
        <v>0.38398409156712943</v>
      </c>
      <c r="L278" s="6">
        <v>-2.2963581190244966</v>
      </c>
      <c r="M278" s="6">
        <v>0.21603582225331255</v>
      </c>
      <c r="N278" s="6">
        <v>-2.5123939412778094</v>
      </c>
      <c r="O278" s="6">
        <v>1.2848694096380942</v>
      </c>
      <c r="P278" s="6">
        <v>0.23181053974143428</v>
      </c>
      <c r="Q278" s="6">
        <v>-1.309334980731867</v>
      </c>
      <c r="R278" s="6">
        <v>-2.5942043903699612</v>
      </c>
      <c r="S278" s="6">
        <v>-0.64912447162834774</v>
      </c>
      <c r="T278" s="6">
        <v>0.47710849385708737</v>
      </c>
      <c r="U278" s="6">
        <v>-0.66021050910351931</v>
      </c>
      <c r="V278" s="6">
        <v>-3.0713128842270487</v>
      </c>
      <c r="W278" s="6"/>
      <c r="X278" s="6"/>
      <c r="Y278" s="6">
        <f t="shared" si="24"/>
        <v>-2.5123939412778094E-2</v>
      </c>
      <c r="Z278" s="6">
        <f t="shared" si="27"/>
        <v>3.5373710381952068</v>
      </c>
      <c r="AA278" s="6">
        <v>3.5373710381952068</v>
      </c>
      <c r="AC278">
        <f t="shared" si="25"/>
        <v>-2.2963581190244966E-2</v>
      </c>
      <c r="AD278" s="6">
        <f t="shared" si="28"/>
        <v>3.4170612265694191</v>
      </c>
      <c r="AE278">
        <v>3.4170612265694191</v>
      </c>
      <c r="AG278">
        <f t="shared" si="26"/>
        <v>2.1603582225331254E-3</v>
      </c>
      <c r="AH278">
        <f t="shared" si="29"/>
        <v>-0.10779962833385601</v>
      </c>
      <c r="AI278">
        <v>-0.10779962833385601</v>
      </c>
    </row>
    <row r="279" spans="1:35" x14ac:dyDescent="0.25">
      <c r="A279" t="s">
        <v>354</v>
      </c>
      <c r="B279" s="6">
        <v>0.4304112860225473</v>
      </c>
      <c r="C279" s="6">
        <v>-0.76973743411983264</v>
      </c>
      <c r="D279" s="6">
        <v>-0.16966307404864267</v>
      </c>
      <c r="E279" s="6">
        <v>1.384982214921493</v>
      </c>
      <c r="F279" s="6">
        <v>-1.5546452889701357</v>
      </c>
      <c r="G279" s="6">
        <v>2.2526410804139072</v>
      </c>
      <c r="H279" s="6">
        <v>8.1265480018188896E-2</v>
      </c>
      <c r="I279" s="6">
        <v>-1.9311558259254014</v>
      </c>
      <c r="J279" s="6">
        <v>-1.9311558259254014</v>
      </c>
      <c r="K279" s="6">
        <v>0.38141175226378177</v>
      </c>
      <c r="L279" s="6">
        <v>-0.69099027876001884</v>
      </c>
      <c r="M279" s="6">
        <v>-0.6147458871235828</v>
      </c>
      <c r="N279" s="6">
        <v>-7.6244391636436037E-2</v>
      </c>
      <c r="O279" s="6">
        <v>1.9065291428886462</v>
      </c>
      <c r="P279" s="6">
        <v>0.22910702408837225</v>
      </c>
      <c r="Q279" s="6">
        <v>0.77873964586365463</v>
      </c>
      <c r="R279" s="6">
        <v>-1.1277894970249915</v>
      </c>
      <c r="S279" s="6">
        <v>2.3347975876334304</v>
      </c>
      <c r="T279" s="6">
        <v>-1.4913411461758885</v>
      </c>
      <c r="U279" s="6">
        <v>-1.5560579417697757</v>
      </c>
      <c r="V279" s="6">
        <v>0.36355164915089699</v>
      </c>
      <c r="W279" s="6"/>
      <c r="X279" s="6"/>
      <c r="Y279" s="6">
        <f t="shared" si="24"/>
        <v>-7.6244391636436039E-4</v>
      </c>
      <c r="Z279" s="6">
        <f t="shared" si="27"/>
        <v>3.5366085942788423</v>
      </c>
      <c r="AA279" s="6">
        <v>3.5366085942788423</v>
      </c>
      <c r="AC279">
        <f t="shared" si="25"/>
        <v>-6.9099027876001881E-3</v>
      </c>
      <c r="AD279" s="6">
        <f t="shared" si="28"/>
        <v>3.4101513237818191</v>
      </c>
      <c r="AE279">
        <v>3.4101513237818191</v>
      </c>
      <c r="AG279">
        <f t="shared" si="26"/>
        <v>-6.147458871235828E-3</v>
      </c>
      <c r="AH279">
        <f t="shared" si="29"/>
        <v>-0.11394708720509183</v>
      </c>
      <c r="AI279">
        <v>-0.11394708720509183</v>
      </c>
    </row>
    <row r="280" spans="1:35" x14ac:dyDescent="0.25">
      <c r="A280" t="s">
        <v>355</v>
      </c>
      <c r="B280" s="6">
        <v>2.5794654106132242</v>
      </c>
      <c r="C280" s="6">
        <v>-0.128039038391492</v>
      </c>
      <c r="D280" s="6">
        <v>1.2257131861108661</v>
      </c>
      <c r="E280" s="6">
        <v>1.8285460975942414</v>
      </c>
      <c r="F280" s="6">
        <v>-0.60283291148337526</v>
      </c>
      <c r="G280" s="6">
        <v>2.0430518444449568</v>
      </c>
      <c r="H280" s="6">
        <v>6.0938277167821298E-2</v>
      </c>
      <c r="I280" s="6">
        <v>2.3505638606959423</v>
      </c>
      <c r="J280" s="6">
        <v>2.3505638606959423</v>
      </c>
      <c r="K280" s="6">
        <v>0.37962865342851515</v>
      </c>
      <c r="L280" s="6">
        <v>-2.1424879067751998</v>
      </c>
      <c r="M280" s="6">
        <v>-0.9832348541501903</v>
      </c>
      <c r="N280" s="6">
        <v>-1.1592530526250096</v>
      </c>
      <c r="O280" s="6">
        <v>4.6668648264167842</v>
      </c>
      <c r="P280" s="6">
        <v>0.22892013948436521</v>
      </c>
      <c r="Q280" s="6">
        <v>1.4560375726235764</v>
      </c>
      <c r="R280" s="6">
        <v>-3.2108272537932079</v>
      </c>
      <c r="S280" s="6">
        <v>0.19373343910757515</v>
      </c>
      <c r="T280" s="6">
        <v>-1.332656178267084</v>
      </c>
      <c r="U280" s="6">
        <v>1.2623041335160012</v>
      </c>
      <c r="V280" s="6">
        <v>-1.8781710755261238</v>
      </c>
      <c r="W280" s="6"/>
      <c r="X280" s="6"/>
      <c r="Y280" s="6">
        <f t="shared" si="24"/>
        <v>-1.1592530526250096E-2</v>
      </c>
      <c r="Z280" s="6">
        <f t="shared" si="27"/>
        <v>3.525016063752592</v>
      </c>
      <c r="AA280" s="6">
        <v>3.525016063752592</v>
      </c>
      <c r="AC280">
        <f t="shared" si="25"/>
        <v>-2.1424879067751999E-2</v>
      </c>
      <c r="AD280" s="6">
        <f t="shared" si="28"/>
        <v>3.388726444714067</v>
      </c>
      <c r="AE280">
        <v>3.388726444714067</v>
      </c>
      <c r="AG280">
        <f t="shared" si="26"/>
        <v>-9.8323485415019035E-3</v>
      </c>
      <c r="AH280">
        <f t="shared" si="29"/>
        <v>-0.12377943574659374</v>
      </c>
      <c r="AI280">
        <v>-0.12377943574659374</v>
      </c>
    </row>
    <row r="281" spans="1:35" x14ac:dyDescent="0.25">
      <c r="A281" t="s">
        <v>356</v>
      </c>
      <c r="B281" s="6">
        <v>3.278952208878394</v>
      </c>
      <c r="C281" s="6">
        <v>4.9844869245731616</v>
      </c>
      <c r="D281" s="6">
        <v>4.1317195667257778</v>
      </c>
      <c r="E281" s="6">
        <v>0.66802300306747497</v>
      </c>
      <c r="F281" s="6">
        <v>3.4636965636583028</v>
      </c>
      <c r="G281" s="6">
        <v>2.0196723402827943</v>
      </c>
      <c r="H281" s="6">
        <v>4.0620361042087438E-2</v>
      </c>
      <c r="I281" s="6">
        <v>-1.3588080616248277</v>
      </c>
      <c r="J281" s="6">
        <v>-1.3588080616248277</v>
      </c>
      <c r="K281" s="6">
        <v>0.3786347950613248</v>
      </c>
      <c r="L281" s="6">
        <v>3.7962311435508402</v>
      </c>
      <c r="M281" s="6">
        <v>-0.19137685212045003</v>
      </c>
      <c r="N281" s="6">
        <v>3.9876079956712904</v>
      </c>
      <c r="O281" s="6">
        <v>3.7384311983045064</v>
      </c>
      <c r="P281" s="6">
        <v>0.22783074541843651</v>
      </c>
      <c r="Q281" s="6">
        <v>6.6829327752500927</v>
      </c>
      <c r="R281" s="6">
        <v>2.9445015769455858</v>
      </c>
      <c r="S281" s="6">
        <v>2.697697334862291</v>
      </c>
      <c r="T281" s="6">
        <v>-1.0438064479428439</v>
      </c>
      <c r="U281" s="6">
        <v>3.9852354403878016</v>
      </c>
      <c r="V281" s="6">
        <v>3.9883080248884299</v>
      </c>
      <c r="W281" s="6"/>
      <c r="X281" s="6"/>
      <c r="Y281" s="6">
        <f t="shared" si="24"/>
        <v>3.9876079956712905E-2</v>
      </c>
      <c r="Z281" s="6">
        <f t="shared" si="27"/>
        <v>3.5648921437093049</v>
      </c>
      <c r="AA281" s="6">
        <v>3.5648921437093049</v>
      </c>
      <c r="AC281">
        <f t="shared" si="25"/>
        <v>3.7962311435508406E-2</v>
      </c>
      <c r="AD281" s="6">
        <f t="shared" si="28"/>
        <v>3.4266887561495754</v>
      </c>
      <c r="AE281">
        <v>3.4266887561495754</v>
      </c>
      <c r="AG281">
        <f t="shared" si="26"/>
        <v>-1.9137685212045003E-3</v>
      </c>
      <c r="AH281">
        <f t="shared" si="29"/>
        <v>-0.12569320426779823</v>
      </c>
      <c r="AI281">
        <v>-0.12569320426779823</v>
      </c>
    </row>
    <row r="282" spans="1:35" x14ac:dyDescent="0.25">
      <c r="A282" t="s">
        <v>357</v>
      </c>
      <c r="B282" s="6">
        <v>2.1436791865493632</v>
      </c>
      <c r="C282" s="6">
        <v>-2.3789218997510631</v>
      </c>
      <c r="D282" s="6">
        <v>-0.11762135660084994</v>
      </c>
      <c r="E282" s="6">
        <v>0.291022673565422</v>
      </c>
      <c r="F282" s="6">
        <v>-0.40864403016627193</v>
      </c>
      <c r="G282" s="6">
        <v>2.0128333876633859</v>
      </c>
      <c r="H282" s="6">
        <v>2.0308633831689349E-2</v>
      </c>
      <c r="I282" s="6">
        <v>-1.7168860265524444</v>
      </c>
      <c r="J282" s="6">
        <v>-1.7168860265524444</v>
      </c>
      <c r="K282" s="6">
        <v>0.37843017716218086</v>
      </c>
      <c r="L282" s="6">
        <v>6.9353796148245994E-3</v>
      </c>
      <c r="M282" s="6">
        <v>-0.32435374203598372</v>
      </c>
      <c r="N282" s="6">
        <v>0.33128912165080832</v>
      </c>
      <c r="O282" s="6">
        <v>4.5166510669477482</v>
      </c>
      <c r="P282" s="6">
        <v>0.22708968371598756</v>
      </c>
      <c r="Q282" s="6">
        <v>3.4979015843139312</v>
      </c>
      <c r="R282" s="6">
        <v>-1.0187494826338173</v>
      </c>
      <c r="S282" s="6">
        <v>-2.2857882162834824</v>
      </c>
      <c r="T282" s="6">
        <v>0.25193761415653082</v>
      </c>
      <c r="U282" s="6">
        <v>5.7836898005974131</v>
      </c>
      <c r="V282" s="6">
        <v>-1.2706870967903481</v>
      </c>
      <c r="W282" s="6"/>
      <c r="X282" s="6"/>
      <c r="Y282" s="6">
        <f t="shared" si="24"/>
        <v>3.3128912165080833E-3</v>
      </c>
      <c r="Z282" s="6">
        <f t="shared" si="27"/>
        <v>3.5682050349258128</v>
      </c>
      <c r="AA282" s="6">
        <v>3.5682050349258128</v>
      </c>
      <c r="AC282">
        <f t="shared" si="25"/>
        <v>6.9353796148245988E-5</v>
      </c>
      <c r="AD282" s="6">
        <f t="shared" si="28"/>
        <v>3.4267581099457236</v>
      </c>
      <c r="AE282">
        <v>3.4267581099457236</v>
      </c>
      <c r="AG282">
        <f t="shared" si="26"/>
        <v>-3.2435374203598371E-3</v>
      </c>
      <c r="AH282">
        <f t="shared" si="29"/>
        <v>-0.12893674168815808</v>
      </c>
      <c r="AI282">
        <v>-0.12893674168815808</v>
      </c>
    </row>
    <row r="283" spans="1:35" x14ac:dyDescent="0.25">
      <c r="A283" t="s">
        <v>358</v>
      </c>
      <c r="B283" s="6">
        <v>1.3582020999670874</v>
      </c>
      <c r="C283" s="6">
        <v>3.2308184771856929</v>
      </c>
      <c r="D283" s="6">
        <v>2.2945102885763902</v>
      </c>
      <c r="E283" s="6">
        <v>2.0136022315735858</v>
      </c>
      <c r="F283" s="6">
        <v>0.28090805700280441</v>
      </c>
      <c r="G283" s="6">
        <v>2.0119299206494934</v>
      </c>
      <c r="H283" s="6">
        <v>5.5306406378911377E-2</v>
      </c>
      <c r="I283" s="6">
        <v>0.4574609534014229</v>
      </c>
      <c r="J283" s="6">
        <v>0.4574609534014229</v>
      </c>
      <c r="K283" s="6">
        <v>0.37901479973131358</v>
      </c>
      <c r="L283" s="6">
        <v>-2.5345941702990538E-3</v>
      </c>
      <c r="M283" s="6">
        <v>-1.0862315757860328</v>
      </c>
      <c r="N283" s="6">
        <v>1.0836969816157338</v>
      </c>
      <c r="O283" s="6">
        <v>0.59961584536517964</v>
      </c>
      <c r="P283" s="6">
        <v>0.22757849868445712</v>
      </c>
      <c r="Q283" s="6">
        <v>0.4606215773192614</v>
      </c>
      <c r="R283" s="6">
        <v>-0.13899426804591825</v>
      </c>
      <c r="S283" s="6">
        <v>-1.4708696575986815</v>
      </c>
      <c r="T283" s="6">
        <v>-0.97290568176740844</v>
      </c>
      <c r="U283" s="6">
        <v>1.9314912349179429</v>
      </c>
      <c r="V283" s="6">
        <v>0.83391141372149025</v>
      </c>
      <c r="W283" s="6"/>
      <c r="X283" s="6"/>
      <c r="Y283" s="6">
        <f t="shared" si="24"/>
        <v>1.0836969816157338E-2</v>
      </c>
      <c r="Z283" s="6">
        <f t="shared" si="27"/>
        <v>3.5790420047419702</v>
      </c>
      <c r="AA283" s="6">
        <v>3.5790420047419702</v>
      </c>
      <c r="AC283">
        <f t="shared" si="25"/>
        <v>-2.5345941702990539E-5</v>
      </c>
      <c r="AD283" s="6">
        <f t="shared" si="28"/>
        <v>3.4267327640040208</v>
      </c>
      <c r="AE283">
        <v>3.4267327640040208</v>
      </c>
      <c r="AG283">
        <f t="shared" si="26"/>
        <v>-1.0862315757860327E-2</v>
      </c>
      <c r="AH283">
        <f t="shared" si="29"/>
        <v>-0.13979905744601839</v>
      </c>
      <c r="AI283">
        <v>-0.13979905744601839</v>
      </c>
    </row>
    <row r="284" spans="1:35" x14ac:dyDescent="0.25">
      <c r="A284" t="s">
        <v>359</v>
      </c>
      <c r="B284" s="6">
        <v>3.6797344495418827</v>
      </c>
      <c r="C284" s="6">
        <v>2.6826266046874991</v>
      </c>
      <c r="D284" s="6">
        <v>3.1811805271146909</v>
      </c>
      <c r="E284" s="6">
        <v>2.0878031775399819</v>
      </c>
      <c r="F284" s="6">
        <v>1.093377349574709</v>
      </c>
      <c r="G284" s="6">
        <v>1.957512236810854</v>
      </c>
      <c r="H284" s="6">
        <v>8.6193079030554468E-2</v>
      </c>
      <c r="I284" s="6">
        <v>-0.35780840631360888</v>
      </c>
      <c r="J284" s="6">
        <v>-0.35780840631360888</v>
      </c>
      <c r="K284" s="6">
        <v>0.37945326665791423</v>
      </c>
      <c r="L284" s="6">
        <v>1.364853510350557</v>
      </c>
      <c r="M284" s="6">
        <v>0.77975654502960345</v>
      </c>
      <c r="N284" s="6">
        <v>0.58509696532095357</v>
      </c>
      <c r="O284" s="6">
        <v>1.9657640715437488</v>
      </c>
      <c r="P284" s="6">
        <v>0.22849862987356379</v>
      </c>
      <c r="Q284" s="6">
        <v>2.8814431848918809</v>
      </c>
      <c r="R284" s="6">
        <v>0.91567911334813223</v>
      </c>
      <c r="S284" s="6">
        <v>0.19161882754681736</v>
      </c>
      <c r="T284" s="6">
        <v>0.95394763246702141</v>
      </c>
      <c r="U284" s="6">
        <v>2.6898243573450635</v>
      </c>
      <c r="V284" s="6">
        <v>-3.8268519118889177E-2</v>
      </c>
      <c r="W284" s="6"/>
      <c r="X284" s="6"/>
      <c r="Y284" s="6">
        <f t="shared" si="24"/>
        <v>5.8509696532095361E-3</v>
      </c>
      <c r="Z284" s="6">
        <f t="shared" si="27"/>
        <v>3.5848929743951796</v>
      </c>
      <c r="AA284" s="6">
        <v>3.5848929743951796</v>
      </c>
      <c r="AC284">
        <f t="shared" si="25"/>
        <v>1.364853510350557E-2</v>
      </c>
      <c r="AD284" s="6">
        <f t="shared" si="28"/>
        <v>3.4403812991075262</v>
      </c>
      <c r="AE284">
        <v>3.4403812991075262</v>
      </c>
      <c r="AG284">
        <f t="shared" si="26"/>
        <v>7.7975654502960342E-3</v>
      </c>
      <c r="AH284">
        <f t="shared" si="29"/>
        <v>-0.13200149199572236</v>
      </c>
      <c r="AI284">
        <v>-0.13200149199572236</v>
      </c>
    </row>
    <row r="285" spans="1:35" x14ac:dyDescent="0.25">
      <c r="A285" t="s">
        <v>360</v>
      </c>
      <c r="B285" s="6">
        <v>3.8363310174808873</v>
      </c>
      <c r="C285" s="6">
        <v>2.9196530636582452</v>
      </c>
      <c r="D285" s="6">
        <v>3.3779920405695663</v>
      </c>
      <c r="E285" s="6">
        <v>0.65612610926635284</v>
      </c>
      <c r="F285" s="6">
        <v>2.7218659313032134</v>
      </c>
      <c r="G285" s="6">
        <v>2.0694060237334422</v>
      </c>
      <c r="H285" s="6">
        <v>0.11345157230187783</v>
      </c>
      <c r="I285" s="6">
        <v>-0.26232040298630466</v>
      </c>
      <c r="J285" s="6">
        <v>-0.26232040298630466</v>
      </c>
      <c r="K285" s="6">
        <v>0.37974557794243358</v>
      </c>
      <c r="L285" s="6">
        <v>2.3478845233376537</v>
      </c>
      <c r="M285" s="6">
        <v>-0.57465544763087073</v>
      </c>
      <c r="N285" s="6">
        <v>2.9225399709685247</v>
      </c>
      <c r="O285" s="6">
        <v>3.8054863548484765</v>
      </c>
      <c r="P285" s="6">
        <v>0.22930220907324536</v>
      </c>
      <c r="Q285" s="6">
        <v>5.2807644504212821</v>
      </c>
      <c r="R285" s="6">
        <v>1.475278095572806</v>
      </c>
      <c r="S285" s="6">
        <v>-2.5242627063108043</v>
      </c>
      <c r="T285" s="6">
        <v>5.4023344252730737E-3</v>
      </c>
      <c r="U285" s="6">
        <v>7.8050271567320859</v>
      </c>
      <c r="V285" s="6">
        <v>1.4698757611475328</v>
      </c>
      <c r="W285" s="6"/>
      <c r="X285" s="6"/>
      <c r="Y285" s="6">
        <f t="shared" si="24"/>
        <v>2.9225399709685247E-2</v>
      </c>
      <c r="Z285" s="6">
        <f t="shared" si="27"/>
        <v>3.6141183741048648</v>
      </c>
      <c r="AA285" s="6">
        <v>3.6141183741048648</v>
      </c>
      <c r="AC285">
        <f t="shared" si="25"/>
        <v>2.3478845233376539E-2</v>
      </c>
      <c r="AD285" s="6">
        <f t="shared" si="28"/>
        <v>3.4638601443409027</v>
      </c>
      <c r="AE285">
        <v>3.4638601443409027</v>
      </c>
      <c r="AG285">
        <f t="shared" si="26"/>
        <v>-5.746554476308707E-3</v>
      </c>
      <c r="AH285">
        <f t="shared" si="29"/>
        <v>-0.13774804647203107</v>
      </c>
      <c r="AI285">
        <v>-0.13774804647203107</v>
      </c>
    </row>
    <row r="286" spans="1:35" x14ac:dyDescent="0.25">
      <c r="A286" t="s">
        <v>361</v>
      </c>
      <c r="B286" s="6">
        <v>3.5412938498609492</v>
      </c>
      <c r="C286" s="6">
        <v>0.93159979569179541</v>
      </c>
      <c r="D286" s="6">
        <v>2.2364468227763723</v>
      </c>
      <c r="E286" s="6">
        <v>3.98374227789553</v>
      </c>
      <c r="F286" s="6">
        <v>-1.7472954551191577</v>
      </c>
      <c r="G286" s="6">
        <v>2.2061587632857838</v>
      </c>
      <c r="H286" s="6">
        <v>0.13750807925563849</v>
      </c>
      <c r="I286" s="6">
        <v>0.1085396441808939</v>
      </c>
      <c r="J286" s="6">
        <v>0.1085396441808939</v>
      </c>
      <c r="K286" s="6">
        <v>0.37989173358454098</v>
      </c>
      <c r="L286" s="6">
        <v>-1.139312502753125</v>
      </c>
      <c r="M286" s="6">
        <v>0.80272742342047465</v>
      </c>
      <c r="N286" s="6">
        <v>-1.9420399261735997</v>
      </c>
      <c r="O286" s="6">
        <v>4.1079252177517622</v>
      </c>
      <c r="P286" s="6">
        <v>0.2308539026017345</v>
      </c>
      <c r="Q286" s="6">
        <v>2.0202821468845631</v>
      </c>
      <c r="R286" s="6">
        <v>-2.0876430708671991</v>
      </c>
      <c r="S286" s="6">
        <v>0.11445147611894105</v>
      </c>
      <c r="T286" s="6">
        <v>1.009308707573036</v>
      </c>
      <c r="U286" s="6">
        <v>1.9058306707656221</v>
      </c>
      <c r="V286" s="6">
        <v>-3.0969517784402352</v>
      </c>
      <c r="W286" s="6"/>
      <c r="X286" s="6"/>
      <c r="Y286" s="6">
        <f t="shared" si="24"/>
        <v>-1.9420399261735995E-2</v>
      </c>
      <c r="Z286" s="6">
        <f t="shared" si="27"/>
        <v>3.5946979748431289</v>
      </c>
      <c r="AA286" s="6">
        <v>3.5946979748431289</v>
      </c>
      <c r="AC286">
        <f t="shared" si="25"/>
        <v>-1.139312502753125E-2</v>
      </c>
      <c r="AD286" s="6">
        <f t="shared" si="28"/>
        <v>3.4524670193133713</v>
      </c>
      <c r="AE286">
        <v>3.4524670193133713</v>
      </c>
      <c r="AG286">
        <f t="shared" si="26"/>
        <v>8.0272742342047468E-3</v>
      </c>
      <c r="AH286">
        <f t="shared" si="29"/>
        <v>-0.12972077223782633</v>
      </c>
      <c r="AI286">
        <v>-0.12972077223782633</v>
      </c>
    </row>
    <row r="287" spans="1:35" x14ac:dyDescent="0.25">
      <c r="A287" t="s">
        <v>362</v>
      </c>
      <c r="B287" s="6">
        <v>2.7529139456351714</v>
      </c>
      <c r="C287" s="6"/>
      <c r="D287" s="6">
        <v>2.7529139456351714</v>
      </c>
      <c r="E287" s="6">
        <v>1.628088466956612</v>
      </c>
      <c r="F287" s="6">
        <v>1.1248254786785594</v>
      </c>
      <c r="G287" s="6">
        <v>2.1564127745851196</v>
      </c>
      <c r="H287" s="6">
        <v>0.15873872913257642</v>
      </c>
      <c r="I287" s="6">
        <v>-0.2151635453799372</v>
      </c>
      <c r="J287" s="6">
        <v>-0.2151635453799372</v>
      </c>
      <c r="K287" s="6">
        <v>0.3800905333812834</v>
      </c>
      <c r="L287" s="6">
        <v>1.0573963294460116</v>
      </c>
      <c r="M287" s="6">
        <v>2.4427224900706506</v>
      </c>
      <c r="N287" s="6">
        <v>-1.385326160624639</v>
      </c>
      <c r="O287" s="6">
        <v>2.5038505358263392</v>
      </c>
      <c r="P287" s="6">
        <v>0.22869058538613313</v>
      </c>
      <c r="Q287" s="6">
        <v>2.9886398205148423</v>
      </c>
      <c r="R287" s="6">
        <v>0.48478928468850302</v>
      </c>
      <c r="S287" s="6">
        <v>3.9725386326276522</v>
      </c>
      <c r="T287" s="6">
        <v>1.9891372718094928</v>
      </c>
      <c r="U287" s="6">
        <v>-0.98389881211280983</v>
      </c>
      <c r="V287" s="6">
        <v>-1.5043479871209899</v>
      </c>
      <c r="W287" s="6"/>
      <c r="X287" s="6"/>
      <c r="Y287" s="6">
        <f t="shared" si="24"/>
        <v>-1.385326160624639E-2</v>
      </c>
      <c r="Z287" s="6">
        <f t="shared" si="27"/>
        <v>3.5808447132368824</v>
      </c>
      <c r="AA287" s="6">
        <v>3.5808447132368824</v>
      </c>
      <c r="AC287">
        <f t="shared" si="25"/>
        <v>1.0573963294460116E-2</v>
      </c>
      <c r="AD287" s="6">
        <f t="shared" si="28"/>
        <v>3.4630409826078314</v>
      </c>
      <c r="AE287">
        <v>3.4630409826078314</v>
      </c>
      <c r="AG287">
        <f t="shared" si="26"/>
        <v>2.4427224900706507E-2</v>
      </c>
      <c r="AH287">
        <f t="shared" si="29"/>
        <v>-0.10529354733711982</v>
      </c>
      <c r="AI287">
        <v>-0.10529354733711982</v>
      </c>
    </row>
    <row r="288" spans="1:35"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x14ac:dyDescent="0.25">
      <c r="A289" t="s">
        <v>363</v>
      </c>
      <c r="B289" s="6">
        <v>3.2892567222438052</v>
      </c>
      <c r="C289" s="6">
        <v>3.3026344081636592</v>
      </c>
      <c r="D289" s="6">
        <v>3.2959455652037293</v>
      </c>
      <c r="E289" s="6">
        <v>1.004517444902514</v>
      </c>
      <c r="F289" s="6">
        <v>2.2914281203012172</v>
      </c>
      <c r="G289" s="6">
        <v>3.612214362694699</v>
      </c>
      <c r="H289" s="6">
        <v>0.3277042593903523</v>
      </c>
      <c r="I289" s="6">
        <v>0.43778843327594896</v>
      </c>
      <c r="J289" s="6">
        <v>0.34761984613593183</v>
      </c>
      <c r="K289" s="6">
        <v>0.33093024902577167</v>
      </c>
      <c r="L289" s="6">
        <v>1.2237856217956926</v>
      </c>
      <c r="M289" s="6">
        <v>-3.7075192724338048E-2</v>
      </c>
      <c r="N289" s="6">
        <v>1.2608608145200288</v>
      </c>
      <c r="O289" s="6">
        <v>1.8647739952183049</v>
      </c>
      <c r="P289" s="6">
        <v>0.22082339647161772</v>
      </c>
      <c r="Q289" s="6">
        <v>2.6539949017365467</v>
      </c>
      <c r="R289" s="6">
        <v>0.78922090651824206</v>
      </c>
      <c r="S289" s="6">
        <v>-4.0042457842843208E-4</v>
      </c>
      <c r="T289" s="6">
        <v>-4.0996440496133012E-2</v>
      </c>
      <c r="U289" s="6">
        <v>2.6543953263149742</v>
      </c>
      <c r="V289" s="6">
        <v>0.83021734701437488</v>
      </c>
      <c r="W289" s="6"/>
      <c r="X289" s="6"/>
      <c r="Y289" s="6"/>
      <c r="Z289" s="6"/>
      <c r="AA289" s="6"/>
    </row>
    <row r="290" spans="1:27" x14ac:dyDescent="0.25">
      <c r="A290" t="s">
        <v>364</v>
      </c>
      <c r="B290" s="6">
        <v>2.7085386292973928</v>
      </c>
      <c r="C290" s="6">
        <v>2.7446229494902816</v>
      </c>
      <c r="D290" s="6">
        <v>2.7265807893938363</v>
      </c>
      <c r="E290" s="6">
        <v>0.68257334001713899</v>
      </c>
      <c r="F290" s="6">
        <v>2.0440074493766978</v>
      </c>
      <c r="G290" s="6">
        <v>3.1092679604576303</v>
      </c>
      <c r="H290" s="6">
        <v>0.34448308189121141</v>
      </c>
      <c r="I290" s="6">
        <v>0.36303095624916576</v>
      </c>
      <c r="J290" s="6">
        <v>0.36303095624916576</v>
      </c>
      <c r="K290" s="6">
        <v>0.35579399609651369</v>
      </c>
      <c r="L290" s="6">
        <v>0.99906812573690373</v>
      </c>
      <c r="M290" s="6">
        <v>-4.1421854928460955E-2</v>
      </c>
      <c r="N290" s="6">
        <v>1.0404899806653651</v>
      </c>
      <c r="O290" s="6">
        <v>3.4436575766849553</v>
      </c>
      <c r="P290" s="6">
        <v>0.23701557703081685</v>
      </c>
      <c r="Q290" s="6">
        <v>3.6159074308049766</v>
      </c>
      <c r="R290" s="6">
        <v>0.1722498541200212</v>
      </c>
      <c r="S290" s="6">
        <v>-9.3365124298669028E-2</v>
      </c>
      <c r="T290" s="6">
        <v>-1.4932676175504958E-2</v>
      </c>
      <c r="U290" s="6">
        <v>3.7092725551036438</v>
      </c>
      <c r="V290" s="6">
        <v>0.18718253029552612</v>
      </c>
      <c r="W290" s="6"/>
      <c r="X290" s="6"/>
      <c r="Y290" s="6"/>
      <c r="Z290" s="6"/>
      <c r="AA290" s="6"/>
    </row>
    <row r="291" spans="1:27" x14ac:dyDescent="0.25">
      <c r="A291" t="s">
        <v>365</v>
      </c>
      <c r="B291" s="6">
        <v>2.0757369926575016</v>
      </c>
      <c r="C291" s="6">
        <v>2.0217119977910252</v>
      </c>
      <c r="D291" s="6">
        <v>2.0487244952242629</v>
      </c>
      <c r="E291" s="6">
        <v>0.35744666538353403</v>
      </c>
      <c r="F291" s="6">
        <v>1.6912778298407294</v>
      </c>
      <c r="G291" s="6">
        <v>2.366405365695341</v>
      </c>
      <c r="H291" s="6">
        <v>0.36004256875390883</v>
      </c>
      <c r="I291" s="6">
        <v>0.37104448442831833</v>
      </c>
      <c r="J291" s="6">
        <v>0.37104448442831833</v>
      </c>
      <c r="K291" s="6">
        <v>0.36448691645431802</v>
      </c>
      <c r="L291" s="6">
        <v>0.77042540290344375</v>
      </c>
      <c r="M291" s="6">
        <v>-1.4234738675867322E-3</v>
      </c>
      <c r="N291" s="6">
        <v>0.7718488767710302</v>
      </c>
      <c r="O291" s="6">
        <v>3.2169033060920267</v>
      </c>
      <c r="P291" s="6">
        <v>0.23238302049675347</v>
      </c>
      <c r="Q291" s="6">
        <v>3.2297683795045562</v>
      </c>
      <c r="R291" s="6">
        <v>1.2865073412529385E-2</v>
      </c>
      <c r="S291" s="6">
        <v>0.12721069012595643</v>
      </c>
      <c r="T291" s="6">
        <v>-3.4976261706297543E-2</v>
      </c>
      <c r="U291" s="6">
        <v>3.1025576893786</v>
      </c>
      <c r="V291" s="6">
        <v>4.7841335118827065E-2</v>
      </c>
      <c r="W291" s="6"/>
      <c r="X291" s="6"/>
      <c r="Y291" s="6"/>
      <c r="Z291" s="6"/>
      <c r="AA291" s="6"/>
    </row>
    <row r="292" spans="1:27" x14ac:dyDescent="0.25">
      <c r="A292" t="s">
        <v>366</v>
      </c>
      <c r="B292" s="6">
        <v>2.8963215210658699</v>
      </c>
      <c r="C292" s="6">
        <v>1.8743922341611263</v>
      </c>
      <c r="D292" s="6">
        <v>2.3853568776134981</v>
      </c>
      <c r="E292" s="6">
        <v>1.6446192546824001</v>
      </c>
      <c r="F292" s="6">
        <v>0.74073762293109802</v>
      </c>
      <c r="G292" s="6">
        <v>2.0596221614319785</v>
      </c>
      <c r="H292" s="6">
        <v>8.4133142267644567E-2</v>
      </c>
      <c r="I292" s="6">
        <v>-0.12430274807235797</v>
      </c>
      <c r="J292" s="6">
        <v>-0.12430274807235797</v>
      </c>
      <c r="K292" s="6">
        <v>0.37936119211868835</v>
      </c>
      <c r="L292" s="6">
        <v>0.66112073532515792</v>
      </c>
      <c r="M292" s="6">
        <v>0.10816924834965014</v>
      </c>
      <c r="N292" s="6">
        <v>0.55295148697550789</v>
      </c>
      <c r="O292" s="6">
        <v>3.238073639625568</v>
      </c>
      <c r="P292" s="6">
        <v>0.22859554927974038</v>
      </c>
      <c r="Q292" s="6">
        <v>3.1585778890274288</v>
      </c>
      <c r="R292" s="6">
        <v>-7.9495750598139417E-2</v>
      </c>
      <c r="S292" s="6">
        <v>0.11113989125878854</v>
      </c>
      <c r="T292" s="6">
        <v>0.10754565655675222</v>
      </c>
      <c r="U292" s="6">
        <v>3.0474379977686397</v>
      </c>
      <c r="V292" s="6">
        <v>-0.1870414071548917</v>
      </c>
      <c r="W292" s="6"/>
      <c r="X292" s="6"/>
      <c r="Y292" s="6"/>
      <c r="Z292" s="6"/>
      <c r="AA292" s="6"/>
    </row>
    <row r="293" spans="1:27" x14ac:dyDescent="0.25">
      <c r="A293" t="s">
        <v>367</v>
      </c>
      <c r="B293" s="6">
        <v>3.4525683156297227</v>
      </c>
      <c r="C293" s="6">
        <v>2.3216983524181778</v>
      </c>
      <c r="D293" s="6">
        <v>2.8871333340239502</v>
      </c>
      <c r="E293" s="6">
        <v>2.0889400079146192</v>
      </c>
      <c r="F293" s="6">
        <v>0.79819332610933103</v>
      </c>
      <c r="G293" s="6">
        <v>2.0973724496037995</v>
      </c>
      <c r="H293" s="6">
        <v>0.12397286493016181</v>
      </c>
      <c r="I293" s="6">
        <v>-0.18168817762473921</v>
      </c>
      <c r="J293" s="6">
        <v>-0.18168817762473921</v>
      </c>
      <c r="K293" s="6">
        <v>0.37979527789154305</v>
      </c>
      <c r="L293" s="6">
        <v>0.90770546509527428</v>
      </c>
      <c r="M293" s="6">
        <v>0.86263775272246446</v>
      </c>
      <c r="N293" s="6">
        <v>4.5067712372809876E-2</v>
      </c>
      <c r="O293" s="6">
        <v>3.0957565449925819</v>
      </c>
      <c r="P293" s="6">
        <v>0.22933633173366919</v>
      </c>
      <c r="Q293" s="6">
        <v>3.2927824006781421</v>
      </c>
      <c r="R293" s="6">
        <v>0.1970258556855605</v>
      </c>
      <c r="S293" s="6">
        <v>0.43858655749565156</v>
      </c>
      <c r="T293" s="6">
        <v>0.98944898656870583</v>
      </c>
      <c r="U293" s="6">
        <v>2.8541958431824908</v>
      </c>
      <c r="V293" s="6">
        <v>-0.79242313088314531</v>
      </c>
      <c r="W293" s="6"/>
      <c r="X293" s="6"/>
      <c r="Y293" s="6"/>
      <c r="Z293" s="6"/>
      <c r="AA293" s="6"/>
    </row>
    <row r="294" spans="1: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workbookViewId="0">
      <pane xSplit="1" ySplit="1" topLeftCell="B2" activePane="bottomRight" state="frozen"/>
      <selection pane="topRight" activeCell="B1" sqref="B1"/>
      <selection pane="bottomLeft" activeCell="A2" sqref="A2"/>
      <selection pane="bottomRight" activeCell="B2" sqref="A1:V72"/>
    </sheetView>
  </sheetViews>
  <sheetFormatPr defaultRowHeight="15" x14ac:dyDescent="0.25"/>
  <sheetData>
    <row r="1" spans="1:27" x14ac:dyDescent="0.25">
      <c r="A1" t="s">
        <v>76</v>
      </c>
      <c r="B1" s="6" t="s">
        <v>9</v>
      </c>
      <c r="C1" s="6" t="s">
        <v>12</v>
      </c>
      <c r="D1" s="6" t="s">
        <v>14</v>
      </c>
      <c r="E1" s="6" t="s">
        <v>16</v>
      </c>
      <c r="F1" s="6" t="s">
        <v>19</v>
      </c>
      <c r="G1" s="6" t="s">
        <v>22</v>
      </c>
      <c r="H1" s="6" t="s">
        <v>25</v>
      </c>
      <c r="I1" s="6" t="s">
        <v>77</v>
      </c>
      <c r="J1" s="6" t="s">
        <v>31</v>
      </c>
      <c r="K1" s="6" t="s">
        <v>34</v>
      </c>
      <c r="L1" s="6" t="s">
        <v>36</v>
      </c>
      <c r="M1" s="6" t="s">
        <v>39</v>
      </c>
      <c r="N1" s="6" t="s">
        <v>41</v>
      </c>
      <c r="O1" s="6" t="s">
        <v>44</v>
      </c>
      <c r="P1" s="6" t="s">
        <v>45</v>
      </c>
      <c r="Q1" s="6" t="s">
        <v>48</v>
      </c>
      <c r="R1" s="6" t="s">
        <v>51</v>
      </c>
      <c r="S1" s="6" t="s">
        <v>53</v>
      </c>
      <c r="T1" s="6" t="s">
        <v>56</v>
      </c>
      <c r="U1" s="6" t="s">
        <v>59</v>
      </c>
      <c r="V1" s="6" t="s">
        <v>62</v>
      </c>
      <c r="W1" s="6"/>
      <c r="X1" s="6"/>
      <c r="Y1" s="6"/>
      <c r="Z1" s="6"/>
      <c r="AA1" s="6"/>
    </row>
    <row r="2" spans="1:27" x14ac:dyDescent="0.25">
      <c r="A2">
        <v>1947</v>
      </c>
      <c r="B2" s="6"/>
      <c r="C2" s="6"/>
      <c r="D2" s="6"/>
      <c r="E2" s="6"/>
      <c r="F2" s="6"/>
      <c r="G2" s="6"/>
      <c r="H2" s="6"/>
      <c r="I2" s="6"/>
      <c r="J2" s="6"/>
      <c r="K2" s="6"/>
      <c r="L2" s="6"/>
      <c r="M2" s="6"/>
      <c r="N2" s="6"/>
      <c r="O2" s="6"/>
      <c r="P2" s="6"/>
      <c r="Q2" s="6"/>
      <c r="R2" s="6"/>
      <c r="S2" s="6"/>
      <c r="T2" s="6"/>
      <c r="U2" s="6"/>
      <c r="V2" s="6"/>
      <c r="W2" s="6"/>
      <c r="X2" s="6"/>
      <c r="Y2" s="6"/>
      <c r="Z2" s="6"/>
      <c r="AA2" s="6"/>
    </row>
    <row r="3" spans="1:27" x14ac:dyDescent="0.25">
      <c r="A3">
        <v>1948</v>
      </c>
      <c r="B3" s="6">
        <v>5.0392840284203944</v>
      </c>
      <c r="C3" s="6">
        <v>6.5394094865727022</v>
      </c>
      <c r="D3" s="6">
        <v>5.7893196936533835</v>
      </c>
      <c r="E3" s="6">
        <v>0.73274173541955967</v>
      </c>
      <c r="F3" s="6">
        <v>5.0564424540878434</v>
      </c>
      <c r="G3" s="6">
        <v>4.2069969993828558</v>
      </c>
      <c r="H3" s="6">
        <v>0.37293033067500997</v>
      </c>
      <c r="I3" s="6">
        <v>0</v>
      </c>
      <c r="J3" s="6">
        <v>0.37293033067500997</v>
      </c>
      <c r="K3" s="6">
        <v>0.32604819027372273</v>
      </c>
      <c r="L3" s="6">
        <v>3.6697880185365497</v>
      </c>
      <c r="M3" s="6">
        <v>-1.0729257913593382</v>
      </c>
      <c r="N3" s="6">
        <v>4.749519866722939</v>
      </c>
      <c r="O3" s="6">
        <v>0.40734292305939424</v>
      </c>
      <c r="P3" s="6">
        <v>0.19081445516999632</v>
      </c>
      <c r="Q3" s="6">
        <v>3.989753763568892</v>
      </c>
      <c r="R3" s="6">
        <v>3.5906053074588238</v>
      </c>
      <c r="S3" s="6">
        <v>-1.7118989131690971</v>
      </c>
      <c r="T3" s="6">
        <v>-0.93056653054377092</v>
      </c>
      <c r="U3" s="6">
        <v>5.6978451879936838</v>
      </c>
      <c r="V3" s="6">
        <v>4.5322661809675093</v>
      </c>
      <c r="W3" s="6"/>
      <c r="X3" s="6"/>
      <c r="Y3" s="6"/>
      <c r="Z3" s="6"/>
      <c r="AA3" s="6"/>
    </row>
    <row r="4" spans="1:27" x14ac:dyDescent="0.25">
      <c r="A4">
        <v>1949</v>
      </c>
      <c r="B4" s="6">
        <v>-1.1222196288957722</v>
      </c>
      <c r="C4" s="6">
        <v>-2.0142050270845973</v>
      </c>
      <c r="D4" s="6">
        <v>-1.5683652702738742</v>
      </c>
      <c r="E4" s="6">
        <v>-3.2373767253102281</v>
      </c>
      <c r="F4" s="6">
        <v>1.6893459245056197</v>
      </c>
      <c r="G4" s="6">
        <v>4.1512673069135984</v>
      </c>
      <c r="H4" s="6">
        <v>0.21987344644306206</v>
      </c>
      <c r="I4" s="6">
        <v>0</v>
      </c>
      <c r="J4" s="6">
        <v>0.21987344644306206</v>
      </c>
      <c r="K4" s="6">
        <v>0.32526758422994428</v>
      </c>
      <c r="L4" s="6">
        <v>-0.86517312399940305</v>
      </c>
      <c r="M4" s="6">
        <v>-3.1709151720254751</v>
      </c>
      <c r="N4" s="6">
        <v>2.3035204187211096</v>
      </c>
      <c r="O4" s="6">
        <v>-3.3480928141731288</v>
      </c>
      <c r="P4" s="6">
        <v>0.19372707147811988</v>
      </c>
      <c r="Q4" s="6">
        <v>-3.5656880443206243</v>
      </c>
      <c r="R4" s="6">
        <v>-0.22697714379555195</v>
      </c>
      <c r="S4" s="6">
        <v>-4.2820023195156578</v>
      </c>
      <c r="T4" s="6">
        <v>-2.8987053697797833</v>
      </c>
      <c r="U4" s="6">
        <v>0.7342978502719345</v>
      </c>
      <c r="V4" s="6">
        <v>2.6648860507087333</v>
      </c>
      <c r="W4" s="6"/>
      <c r="X4" s="6"/>
      <c r="Y4" s="6"/>
      <c r="Z4" s="6"/>
      <c r="AA4" s="6"/>
    </row>
    <row r="5" spans="1:27" x14ac:dyDescent="0.25">
      <c r="A5">
        <v>1950</v>
      </c>
      <c r="B5" s="6">
        <v>9.2839170169087701</v>
      </c>
      <c r="C5" s="6">
        <v>9.5802301749746324</v>
      </c>
      <c r="D5" s="6">
        <v>9.432040237814455</v>
      </c>
      <c r="E5" s="6">
        <v>1.3705057680145503</v>
      </c>
      <c r="F5" s="6">
        <v>8.0116502541616708</v>
      </c>
      <c r="G5" s="6">
        <v>2.585347908097174</v>
      </c>
      <c r="H5" s="6">
        <v>0.7602926210406763</v>
      </c>
      <c r="I5" s="6">
        <v>0</v>
      </c>
      <c r="J5" s="6">
        <v>0.7602926210406763</v>
      </c>
      <c r="K5" s="6">
        <v>0.33989662018636402</v>
      </c>
      <c r="L5" s="6">
        <v>7.1426834674524651</v>
      </c>
      <c r="M5" s="6">
        <v>4.2771436921307204</v>
      </c>
      <c r="N5" s="6">
        <v>2.8612272614658347</v>
      </c>
      <c r="O5" s="6">
        <v>-0.65626954309693653</v>
      </c>
      <c r="P5" s="6">
        <v>0.20509112474436539</v>
      </c>
      <c r="Q5" s="6">
        <v>6.6107023831591256</v>
      </c>
      <c r="R5" s="6">
        <v>7.2657154596439417</v>
      </c>
      <c r="S5" s="6">
        <v>8.8481132519495986</v>
      </c>
      <c r="T5" s="6">
        <v>3.1271851176503564</v>
      </c>
      <c r="U5" s="6">
        <v>-2.2165818622557718</v>
      </c>
      <c r="V5" s="6">
        <v>4.1311184246414143</v>
      </c>
      <c r="W5" s="6"/>
      <c r="X5" s="6"/>
      <c r="Y5" s="6"/>
      <c r="Z5" s="6"/>
      <c r="AA5" s="6"/>
    </row>
    <row r="6" spans="1:27" x14ac:dyDescent="0.25">
      <c r="A6">
        <v>1951</v>
      </c>
      <c r="B6" s="6">
        <v>6.1791980752552131</v>
      </c>
      <c r="C6" s="6">
        <v>5.4512502346832523</v>
      </c>
      <c r="D6" s="6">
        <v>5.8154322147121098</v>
      </c>
      <c r="E6" s="6">
        <v>3.1449915871609972</v>
      </c>
      <c r="F6" s="6">
        <v>2.7060353809843258</v>
      </c>
      <c r="G6" s="6">
        <v>4.1870057356684196</v>
      </c>
      <c r="H6" s="6">
        <v>0.26267800583797873</v>
      </c>
      <c r="I6" s="6">
        <v>0</v>
      </c>
      <c r="J6" s="6">
        <v>0.26267800583797873</v>
      </c>
      <c r="K6" s="6">
        <v>0.33454813297955854</v>
      </c>
      <c r="L6" s="6">
        <v>2.1875253684535192</v>
      </c>
      <c r="M6" s="6">
        <v>1.9133403157262339</v>
      </c>
      <c r="N6" s="6">
        <v>0.27625470706616334</v>
      </c>
      <c r="O6" s="6">
        <v>-3.3718282894532048E-2</v>
      </c>
      <c r="P6" s="6">
        <v>0.2006782200983965</v>
      </c>
      <c r="Q6" s="6">
        <v>2.1561711070812786</v>
      </c>
      <c r="R6" s="6">
        <v>2.1892328532989334</v>
      </c>
      <c r="S6" s="6">
        <v>0.8128319025952645</v>
      </c>
      <c r="T6" s="6">
        <v>2.1711724968558785</v>
      </c>
      <c r="U6" s="6">
        <v>1.3111982204820516</v>
      </c>
      <c r="V6" s="6">
        <v>2.3439246346221299E-2</v>
      </c>
      <c r="W6" s="6"/>
      <c r="X6" s="6"/>
      <c r="Y6" s="6"/>
      <c r="Z6" s="6"/>
      <c r="AA6" s="6"/>
    </row>
    <row r="7" spans="1:27" x14ac:dyDescent="0.25">
      <c r="A7">
        <v>1952</v>
      </c>
      <c r="B7" s="6">
        <v>3.1601019928510112</v>
      </c>
      <c r="C7" s="6">
        <v>3.5004702197603184</v>
      </c>
      <c r="D7" s="6">
        <v>3.3303193830821392</v>
      </c>
      <c r="E7" s="6">
        <v>0.22853421634434801</v>
      </c>
      <c r="F7" s="6">
        <v>3.089435134554841</v>
      </c>
      <c r="G7" s="6">
        <v>3.4995023439543251</v>
      </c>
      <c r="H7" s="6">
        <v>0.27410236565014007</v>
      </c>
      <c r="I7" s="6">
        <v>0</v>
      </c>
      <c r="J7" s="6">
        <v>0.27410236565014007</v>
      </c>
      <c r="K7" s="6">
        <v>0.31672860779521772</v>
      </c>
      <c r="L7" s="6">
        <v>1.8360932776320227</v>
      </c>
      <c r="M7" s="6">
        <v>0.96328743234916048</v>
      </c>
      <c r="N7" s="6">
        <v>0.87277957207370505</v>
      </c>
      <c r="O7" s="6">
        <v>0.70948719427220874</v>
      </c>
      <c r="P7" s="6">
        <v>0.18210764554254366</v>
      </c>
      <c r="Q7" s="6">
        <v>2.421779999173078</v>
      </c>
      <c r="R7" s="6">
        <v>1.7047484123201646</v>
      </c>
      <c r="S7" s="6">
        <v>-8.8042456502176319E-2</v>
      </c>
      <c r="T7" s="6">
        <v>1.1966766434184282</v>
      </c>
      <c r="U7" s="6">
        <v>2.5206454473837017</v>
      </c>
      <c r="V7" s="6">
        <v>0.50772438321438351</v>
      </c>
      <c r="W7" s="6"/>
      <c r="X7" s="6"/>
      <c r="Y7" s="6"/>
      <c r="Z7" s="6"/>
      <c r="AA7" s="6"/>
    </row>
    <row r="8" spans="1:27" x14ac:dyDescent="0.25">
      <c r="A8">
        <v>1953</v>
      </c>
      <c r="B8" s="6">
        <v>4.9119455569785639</v>
      </c>
      <c r="C8" s="6">
        <v>4.594571037488782</v>
      </c>
      <c r="D8" s="6">
        <v>4.7531982813674238</v>
      </c>
      <c r="E8" s="6">
        <v>1.2421778369706218</v>
      </c>
      <c r="F8" s="6">
        <v>3.5174956126694354</v>
      </c>
      <c r="G8" s="6">
        <v>3.1633527092433638</v>
      </c>
      <c r="H8" s="6">
        <v>0.74932929397286896</v>
      </c>
      <c r="I8" s="6">
        <v>0</v>
      </c>
      <c r="J8" s="6">
        <v>0.74932929397286896</v>
      </c>
      <c r="K8" s="6">
        <v>0.30740732187487119</v>
      </c>
      <c r="L8" s="6">
        <v>2.4136586020159196</v>
      </c>
      <c r="M8" s="6">
        <v>-1.5958072491828825</v>
      </c>
      <c r="N8" s="6">
        <v>4.0278090213825459</v>
      </c>
      <c r="O8" s="6">
        <v>1.3528537144851265</v>
      </c>
      <c r="P8" s="6">
        <v>0.18543277508249242</v>
      </c>
      <c r="Q8" s="6">
        <v>3.5101224811060039</v>
      </c>
      <c r="R8" s="6">
        <v>2.1690494117390409</v>
      </c>
      <c r="S8" s="6">
        <v>-0.30329708869221811</v>
      </c>
      <c r="T8" s="6">
        <v>-1.8921702663482391</v>
      </c>
      <c r="U8" s="6">
        <v>3.8415385590755067</v>
      </c>
      <c r="V8" s="6">
        <v>4.0760272373452917</v>
      </c>
      <c r="W8" s="6"/>
      <c r="X8" s="6"/>
      <c r="Y8" s="6"/>
      <c r="Z8" s="6"/>
      <c r="AA8" s="6"/>
    </row>
    <row r="9" spans="1:27" x14ac:dyDescent="0.25">
      <c r="A9">
        <v>1954</v>
      </c>
      <c r="B9" s="6">
        <v>-1.2082906910800495</v>
      </c>
      <c r="C9" s="6">
        <v>-0.92786283044603568</v>
      </c>
      <c r="D9" s="6">
        <v>-1.0679544622611614</v>
      </c>
      <c r="E9" s="6">
        <v>-3.4091982171208839</v>
      </c>
      <c r="F9" s="6">
        <v>2.348266297600321</v>
      </c>
      <c r="G9" s="6">
        <v>2.9385420413381129</v>
      </c>
      <c r="H9" s="6">
        <v>0.73301642128560662</v>
      </c>
      <c r="I9" s="6">
        <v>0</v>
      </c>
      <c r="J9" s="6">
        <v>0.73301642128560662</v>
      </c>
      <c r="K9" s="6">
        <v>0.31137445614928638</v>
      </c>
      <c r="L9" s="6">
        <v>-0.11677438293508369</v>
      </c>
      <c r="M9" s="6">
        <v>-3.976018906373163</v>
      </c>
      <c r="N9" s="6">
        <v>3.8347273324027817</v>
      </c>
      <c r="O9" s="6">
        <v>1.2675919921533982</v>
      </c>
      <c r="P9" s="6">
        <v>0.18703267856385875</v>
      </c>
      <c r="Q9" s="6">
        <v>0.92329378206874591</v>
      </c>
      <c r="R9" s="6">
        <v>-0.35800799602934419</v>
      </c>
      <c r="S9" s="6">
        <v>-5.0678471095116571</v>
      </c>
      <c r="T9" s="6">
        <v>-3.7229714803056231</v>
      </c>
      <c r="U9" s="6">
        <v>5.9351017363213421</v>
      </c>
      <c r="V9" s="6">
        <v>3.3461829354113903</v>
      </c>
      <c r="W9" s="6"/>
      <c r="X9" s="6"/>
      <c r="Y9" s="6"/>
      <c r="Z9" s="6"/>
      <c r="AA9" s="6"/>
    </row>
    <row r="10" spans="1:27" x14ac:dyDescent="0.25">
      <c r="A10">
        <v>1955</v>
      </c>
      <c r="B10" s="6">
        <v>7.8026075198874389</v>
      </c>
      <c r="C10" s="6">
        <v>8.1008493183974508</v>
      </c>
      <c r="D10" s="6">
        <v>7.951667062224077</v>
      </c>
      <c r="E10" s="6">
        <v>3.6470839410330127</v>
      </c>
      <c r="F10" s="6">
        <v>4.2963830940593137</v>
      </c>
      <c r="G10" s="6">
        <v>2.7444034831814292</v>
      </c>
      <c r="H10" s="6">
        <v>0.18003522106445763</v>
      </c>
      <c r="I10" s="6">
        <v>0</v>
      </c>
      <c r="J10" s="6">
        <v>0.18003522106445763</v>
      </c>
      <c r="K10" s="6">
        <v>0.33190356057762527</v>
      </c>
      <c r="L10" s="6">
        <v>4.4943119739056483</v>
      </c>
      <c r="M10" s="6">
        <v>3.7979192658713594</v>
      </c>
      <c r="N10" s="6">
        <v>0.70079889853679189</v>
      </c>
      <c r="O10" s="6">
        <v>0.73951303124023948</v>
      </c>
      <c r="P10" s="6">
        <v>0.19379861765972828</v>
      </c>
      <c r="Q10" s="6">
        <v>5.0958784565282942</v>
      </c>
      <c r="R10" s="6">
        <v>4.3684565228690966</v>
      </c>
      <c r="S10" s="6">
        <v>6.5380195341623395</v>
      </c>
      <c r="T10" s="6">
        <v>3.1636177683673647</v>
      </c>
      <c r="U10" s="6">
        <v>-1.4352083668247833</v>
      </c>
      <c r="V10" s="6">
        <v>1.2085625281798991</v>
      </c>
      <c r="W10" s="6"/>
      <c r="X10" s="6"/>
      <c r="Y10" s="6"/>
      <c r="Z10" s="6"/>
      <c r="AA10" s="6"/>
    </row>
    <row r="11" spans="1:27" x14ac:dyDescent="0.25">
      <c r="A11">
        <v>1956</v>
      </c>
      <c r="B11" s="6">
        <v>1.7685106261756178</v>
      </c>
      <c r="C11" s="6">
        <v>2.9536270588621849</v>
      </c>
      <c r="D11" s="6">
        <v>2.3610834944355066</v>
      </c>
      <c r="E11" s="6">
        <v>1.5088799109660676</v>
      </c>
      <c r="F11" s="6">
        <v>0.85601210678044604</v>
      </c>
      <c r="G11" s="6">
        <v>3.7084800724352665</v>
      </c>
      <c r="H11" s="6">
        <v>0.16782022185112822</v>
      </c>
      <c r="I11" s="6">
        <v>0</v>
      </c>
      <c r="J11" s="6">
        <v>0.16782022185112822</v>
      </c>
      <c r="K11" s="6">
        <v>0.31873434363018815</v>
      </c>
      <c r="L11" s="6">
        <v>4.3522463804743228E-2</v>
      </c>
      <c r="M11" s="6">
        <v>-0.78570387023206967</v>
      </c>
      <c r="N11" s="6">
        <v>0.8290060005507971</v>
      </c>
      <c r="O11" s="6">
        <v>-1.1891532002701246</v>
      </c>
      <c r="P11" s="6">
        <v>0.20050275969508494</v>
      </c>
      <c r="Q11" s="6">
        <v>-0.90650920649290312</v>
      </c>
      <c r="R11" s="6">
        <v>0.28580655605119909</v>
      </c>
      <c r="S11" s="6">
        <v>-3.1236674654600756</v>
      </c>
      <c r="T11" s="6">
        <v>-0.20513283160417833</v>
      </c>
      <c r="U11" s="6">
        <v>2.2334155734212908</v>
      </c>
      <c r="V11" s="6">
        <v>0.49077986170921739</v>
      </c>
      <c r="W11" s="6"/>
      <c r="X11" s="6"/>
      <c r="Y11" s="6"/>
      <c r="Z11" s="6"/>
      <c r="AA11" s="6"/>
    </row>
    <row r="12" spans="1:27" x14ac:dyDescent="0.25">
      <c r="A12">
        <v>1957</v>
      </c>
      <c r="B12" s="6">
        <v>1.7112264774833075</v>
      </c>
      <c r="C12" s="6">
        <v>1.2466739550063055</v>
      </c>
      <c r="D12" s="6">
        <v>1.4788945995866942</v>
      </c>
      <c r="E12" s="6">
        <v>-1.4260491219157074</v>
      </c>
      <c r="F12" s="6">
        <v>2.910848844474534</v>
      </c>
      <c r="G12" s="6">
        <v>3.528762110231348</v>
      </c>
      <c r="H12" s="6">
        <v>0.42483568904965119</v>
      </c>
      <c r="I12" s="6">
        <v>0</v>
      </c>
      <c r="J12" s="6">
        <v>0.42483568904965119</v>
      </c>
      <c r="K12" s="6">
        <v>0.3145650519630665</v>
      </c>
      <c r="L12" s="6">
        <v>1.0575079593975829</v>
      </c>
      <c r="M12" s="6">
        <v>-2.7609927457198267</v>
      </c>
      <c r="N12" s="6">
        <v>3.8488854419951926</v>
      </c>
      <c r="O12" s="6">
        <v>-1.1630175514160588</v>
      </c>
      <c r="P12" s="6">
        <v>0.2004558810956899</v>
      </c>
      <c r="Q12" s="6">
        <v>0.13093822929262366</v>
      </c>
      <c r="R12" s="6">
        <v>1.2888859463550006</v>
      </c>
      <c r="S12" s="6">
        <v>-3.6080501177856279</v>
      </c>
      <c r="T12" s="6">
        <v>-2.5456053725060617</v>
      </c>
      <c r="U12" s="6">
        <v>3.7922295120711853</v>
      </c>
      <c r="V12" s="6">
        <v>3.8577803174533161</v>
      </c>
      <c r="W12" s="6"/>
      <c r="X12" s="6"/>
      <c r="Y12" s="6"/>
      <c r="Z12" s="6"/>
      <c r="AA12" s="6"/>
    </row>
    <row r="13" spans="1:27" x14ac:dyDescent="0.25">
      <c r="A13">
        <v>1958</v>
      </c>
      <c r="B13" s="6">
        <v>-1.714069931142298</v>
      </c>
      <c r="C13" s="6">
        <v>-1.9840090916338926</v>
      </c>
      <c r="D13" s="6">
        <v>-1.8490469225386275</v>
      </c>
      <c r="E13" s="6">
        <v>-4.5881945982010688</v>
      </c>
      <c r="F13" s="6">
        <v>2.7230156436233499</v>
      </c>
      <c r="G13" s="6">
        <v>2.8760318015452704</v>
      </c>
      <c r="H13" s="6">
        <v>0.39001609501426937</v>
      </c>
      <c r="I13" s="6">
        <v>0</v>
      </c>
      <c r="J13" s="6">
        <v>0.39001609501426937</v>
      </c>
      <c r="K13" s="6">
        <v>0.31163690689440676</v>
      </c>
      <c r="L13" s="6">
        <v>0.13528446057167742</v>
      </c>
      <c r="M13" s="6">
        <v>-2.9906206613211537</v>
      </c>
      <c r="N13" s="6">
        <v>3.0933018977828741</v>
      </c>
      <c r="O13" s="6">
        <v>-0.10685881243425906</v>
      </c>
      <c r="P13" s="6">
        <v>0.19211192278078443</v>
      </c>
      <c r="Q13" s="6">
        <v>5.3984645590335334E-2</v>
      </c>
      <c r="R13" s="6">
        <v>0.15751291245443833</v>
      </c>
      <c r="S13" s="6">
        <v>-4.8516959100656916</v>
      </c>
      <c r="T13" s="6">
        <v>-2.5249327806251052</v>
      </c>
      <c r="U13" s="6">
        <v>4.84700085066134</v>
      </c>
      <c r="V13" s="6">
        <v>2.6553365192843152</v>
      </c>
      <c r="W13" s="6"/>
      <c r="X13" s="6"/>
      <c r="Y13" s="6"/>
      <c r="Z13" s="6"/>
      <c r="AA13" s="6"/>
    </row>
    <row r="14" spans="1:27" x14ac:dyDescent="0.25">
      <c r="A14">
        <v>1959</v>
      </c>
      <c r="B14" s="6">
        <v>7.5935277630852562</v>
      </c>
      <c r="C14" s="6">
        <v>7.7152015033782</v>
      </c>
      <c r="D14" s="6">
        <v>7.6543852351507677</v>
      </c>
      <c r="E14" s="6">
        <v>4.0812618467384016</v>
      </c>
      <c r="F14" s="6">
        <v>3.5792260592456215</v>
      </c>
      <c r="G14" s="6">
        <v>2.5037089481172004</v>
      </c>
      <c r="H14" s="6">
        <v>0.12259959807895959</v>
      </c>
      <c r="I14" s="6">
        <v>0</v>
      </c>
      <c r="J14" s="6">
        <v>0.12259959807895959</v>
      </c>
      <c r="K14" s="6">
        <v>0.32467544229254097</v>
      </c>
      <c r="L14" s="6">
        <v>4.0056204416500014</v>
      </c>
      <c r="M14" s="6">
        <v>4.1494630868550821</v>
      </c>
      <c r="N14" s="6">
        <v>-0.1381511220330589</v>
      </c>
      <c r="O14" s="6">
        <v>-0.80227705649829162</v>
      </c>
      <c r="P14" s="6">
        <v>0.18913233562158455</v>
      </c>
      <c r="Q14" s="6">
        <v>3.355269543061898</v>
      </c>
      <c r="R14" s="6">
        <v>4.1615261840314606</v>
      </c>
      <c r="S14" s="6">
        <v>6.4280670067108012</v>
      </c>
      <c r="T14" s="6">
        <v>3.627249632691445</v>
      </c>
      <c r="U14" s="6">
        <v>-3.0602464894894599</v>
      </c>
      <c r="V14" s="6">
        <v>0.53889039882397127</v>
      </c>
      <c r="W14" s="6"/>
      <c r="X14" s="6"/>
      <c r="Y14" s="6"/>
      <c r="Z14" s="6"/>
      <c r="AA14" s="6"/>
    </row>
    <row r="15" spans="1:27" x14ac:dyDescent="0.25">
      <c r="A15">
        <v>1960</v>
      </c>
      <c r="B15" s="6">
        <v>1.9018109272451178</v>
      </c>
      <c r="C15" s="6">
        <v>2.2474750764805651</v>
      </c>
      <c r="D15" s="6">
        <v>2.0745630549815819</v>
      </c>
      <c r="E15" s="6">
        <v>0.16163350901524445</v>
      </c>
      <c r="F15" s="6">
        <v>1.9162820942160375</v>
      </c>
      <c r="G15" s="6">
        <v>3.0563207403127679</v>
      </c>
      <c r="H15" s="6">
        <v>0.50882920673354304</v>
      </c>
      <c r="I15" s="6">
        <v>0</v>
      </c>
      <c r="J15" s="6">
        <v>0.50882920673354304</v>
      </c>
      <c r="K15" s="6">
        <v>0.31282678303211942</v>
      </c>
      <c r="L15" s="6">
        <v>0.65169454832326168</v>
      </c>
      <c r="M15" s="6">
        <v>-2.3460256948061411</v>
      </c>
      <c r="N15" s="6">
        <v>2.998873422181819</v>
      </c>
      <c r="O15" s="6">
        <v>1.0783102769058492</v>
      </c>
      <c r="P15" s="6">
        <v>0.19365082951212054</v>
      </c>
      <c r="Q15" s="6">
        <v>1.5172210497047671</v>
      </c>
      <c r="R15" s="6">
        <v>0.44406439094074046</v>
      </c>
      <c r="S15" s="6">
        <v>-2.562044263243124</v>
      </c>
      <c r="T15" s="6">
        <v>-2.2768406463745587</v>
      </c>
      <c r="U15" s="6">
        <v>4.1174143096665281</v>
      </c>
      <c r="V15" s="6">
        <v>2.7186140225880062</v>
      </c>
      <c r="W15" s="6"/>
      <c r="X15" s="6"/>
      <c r="Y15" s="6"/>
      <c r="Z15" s="6"/>
      <c r="AA15" s="6"/>
    </row>
    <row r="16" spans="1:27" x14ac:dyDescent="0.25">
      <c r="A16">
        <v>1961</v>
      </c>
      <c r="B16" s="6">
        <v>2.0894201003688826</v>
      </c>
      <c r="C16" s="6">
        <v>2.0131904998506975</v>
      </c>
      <c r="D16" s="6">
        <v>2.0514448297555941</v>
      </c>
      <c r="E16" s="6">
        <v>-1.4951689651887745</v>
      </c>
      <c r="F16" s="6">
        <v>3.543359674627633</v>
      </c>
      <c r="G16" s="6">
        <v>2.5084901616226007</v>
      </c>
      <c r="H16" s="6">
        <v>0.55055983930947028</v>
      </c>
      <c r="I16" s="6">
        <v>0</v>
      </c>
      <c r="J16" s="6">
        <v>0.55055983930947028</v>
      </c>
      <c r="K16" s="6">
        <v>0.31547877462648999</v>
      </c>
      <c r="L16" s="6">
        <v>1.9057445144100182</v>
      </c>
      <c r="M16" s="6">
        <v>0.65834681629422942</v>
      </c>
      <c r="N16" s="6">
        <v>1.2389311135421743</v>
      </c>
      <c r="O16" s="6">
        <v>0.92748055664908791</v>
      </c>
      <c r="P16" s="6">
        <v>0.18720738005091364</v>
      </c>
      <c r="Q16" s="6">
        <v>2.660943109676428</v>
      </c>
      <c r="R16" s="6">
        <v>1.7268558272015677</v>
      </c>
      <c r="S16" s="6">
        <v>-0.70425115894570256</v>
      </c>
      <c r="T16" s="6">
        <v>0.98134694148165236</v>
      </c>
      <c r="U16" s="6">
        <v>3.3529299840397098</v>
      </c>
      <c r="V16" s="6">
        <v>0.73917094428890828</v>
      </c>
      <c r="W16" s="6"/>
      <c r="X16" s="6"/>
      <c r="Y16" s="6"/>
      <c r="Z16" s="6"/>
      <c r="AA16" s="6"/>
    </row>
    <row r="17" spans="1:27" x14ac:dyDescent="0.25">
      <c r="A17">
        <v>1962</v>
      </c>
      <c r="B17" s="6">
        <v>6.2708737943443502</v>
      </c>
      <c r="C17" s="6">
        <v>6.0644143787505378</v>
      </c>
      <c r="D17" s="6">
        <v>6.1673988890792453</v>
      </c>
      <c r="E17" s="6">
        <v>1.7720109442673537</v>
      </c>
      <c r="F17" s="6">
        <v>4.4022471345325993</v>
      </c>
      <c r="G17" s="6">
        <v>2.9907439459362584</v>
      </c>
      <c r="H17" s="6">
        <v>0.93979111456441444</v>
      </c>
      <c r="I17" s="6">
        <v>0</v>
      </c>
      <c r="J17" s="6">
        <v>0.93979111456441444</v>
      </c>
      <c r="K17" s="6">
        <v>0.3216241089372921</v>
      </c>
      <c r="L17" s="6">
        <v>3.3714422059105411</v>
      </c>
      <c r="M17" s="6">
        <v>1.9854423391079297</v>
      </c>
      <c r="N17" s="6">
        <v>1.3890013206450058</v>
      </c>
      <c r="O17" s="6">
        <v>1.0242827164160277</v>
      </c>
      <c r="P17" s="6">
        <v>0.18844136339150677</v>
      </c>
      <c r="Q17" s="6">
        <v>4.202416774965295</v>
      </c>
      <c r="R17" s="6">
        <v>3.1775541892844039</v>
      </c>
      <c r="S17" s="6">
        <v>4.9883266063120075</v>
      </c>
      <c r="T17" s="6">
        <v>1.2820512087769378</v>
      </c>
      <c r="U17" s="6">
        <v>-0.83530328471234649</v>
      </c>
      <c r="V17" s="6">
        <v>1.9023823512298921</v>
      </c>
      <c r="W17" s="6"/>
      <c r="X17" s="6"/>
      <c r="Y17" s="6"/>
      <c r="Z17" s="6"/>
      <c r="AA17" s="6"/>
    </row>
    <row r="18" spans="1:27" x14ac:dyDescent="0.25">
      <c r="A18">
        <v>1963</v>
      </c>
      <c r="B18" s="6">
        <v>4.4609973157727083</v>
      </c>
      <c r="C18" s="6">
        <v>4.7372581895971262</v>
      </c>
      <c r="D18" s="6">
        <v>4.5993000065784102</v>
      </c>
      <c r="E18" s="6">
        <v>0.67827431347688849</v>
      </c>
      <c r="F18" s="6">
        <v>3.912095692965456</v>
      </c>
      <c r="G18" s="6">
        <v>3.3495353182135479</v>
      </c>
      <c r="H18" s="6">
        <v>0.21571497086488728</v>
      </c>
      <c r="I18" s="6">
        <v>0</v>
      </c>
      <c r="J18" s="6">
        <v>0.21571497086488728</v>
      </c>
      <c r="K18" s="6">
        <v>0.32788760762126223</v>
      </c>
      <c r="L18" s="6">
        <v>2.9021592055835823</v>
      </c>
      <c r="M18" s="6">
        <v>0.94156386274656978</v>
      </c>
      <c r="N18" s="6">
        <v>1.9578829823372723</v>
      </c>
      <c r="O18" s="6">
        <v>0.74429721805725368</v>
      </c>
      <c r="P18" s="6">
        <v>0.1948968901336206</v>
      </c>
      <c r="Q18" s="6">
        <v>3.500042862003816</v>
      </c>
      <c r="R18" s="6">
        <v>2.7577398710138255</v>
      </c>
      <c r="S18" s="6">
        <v>0.64333310086733331</v>
      </c>
      <c r="T18" s="6">
        <v>1.0145981882249517</v>
      </c>
      <c r="U18" s="6">
        <v>2.8542227747840099</v>
      </c>
      <c r="V18" s="6">
        <v>1.7404514531606685</v>
      </c>
      <c r="W18" s="6"/>
      <c r="X18" s="6"/>
      <c r="Y18" s="6"/>
      <c r="Z18" s="6"/>
      <c r="AA18" s="6"/>
    </row>
    <row r="19" spans="1:27" x14ac:dyDescent="0.25">
      <c r="A19">
        <v>1964</v>
      </c>
      <c r="B19" s="6">
        <v>6.1029979228821691</v>
      </c>
      <c r="C19" s="6">
        <v>5.8041821287052153</v>
      </c>
      <c r="D19" s="6">
        <v>5.9534629741042959</v>
      </c>
      <c r="E19" s="6">
        <v>2.8424162153875674</v>
      </c>
      <c r="F19" s="6">
        <v>3.1108751616157782</v>
      </c>
      <c r="G19" s="6">
        <v>3.6918373262316839</v>
      </c>
      <c r="H19" s="6">
        <v>5.4144035977524152E-2</v>
      </c>
      <c r="I19" s="6">
        <v>0</v>
      </c>
      <c r="J19" s="6">
        <v>5.4144035977524152E-2</v>
      </c>
      <c r="K19" s="6">
        <v>0.33122279028588331</v>
      </c>
      <c r="L19" s="6">
        <v>2.7956797074750073</v>
      </c>
      <c r="M19" s="6">
        <v>0.79538556571345509</v>
      </c>
      <c r="N19" s="6">
        <v>2.0030860178050727</v>
      </c>
      <c r="O19" s="6">
        <v>0.9537296672249892</v>
      </c>
      <c r="P19" s="6">
        <v>0.20063373375625235</v>
      </c>
      <c r="Q19" s="6">
        <v>3.5580679268431115</v>
      </c>
      <c r="R19" s="6">
        <v>2.6020220663738547</v>
      </c>
      <c r="S19" s="6">
        <v>1.558183738954473</v>
      </c>
      <c r="T19" s="6">
        <v>0.60246348937551419</v>
      </c>
      <c r="U19" s="6">
        <v>2.0066206472380612</v>
      </c>
      <c r="V19" s="6">
        <v>2.0023837969763369</v>
      </c>
      <c r="W19" s="6"/>
      <c r="X19" s="6"/>
      <c r="Y19" s="6"/>
      <c r="Z19" s="6"/>
      <c r="AA19" s="6"/>
    </row>
    <row r="20" spans="1:27" x14ac:dyDescent="0.25">
      <c r="A20">
        <v>1965</v>
      </c>
      <c r="B20" s="6">
        <v>6.9258917808397662</v>
      </c>
      <c r="C20" s="6">
        <v>6.7999028997919098</v>
      </c>
      <c r="D20" s="6">
        <v>6.8628412396537826</v>
      </c>
      <c r="E20" s="6">
        <v>3.3382045768802824</v>
      </c>
      <c r="F20" s="6">
        <v>3.5203252162942511</v>
      </c>
      <c r="G20" s="6">
        <v>4.3384452691772939</v>
      </c>
      <c r="H20" s="6">
        <v>-9.6788697105223975E-2</v>
      </c>
      <c r="I20" s="6">
        <v>0</v>
      </c>
      <c r="J20" s="6">
        <v>-9.6788697105223975E-2</v>
      </c>
      <c r="K20" s="6">
        <v>0.33959881296836936</v>
      </c>
      <c r="L20" s="6">
        <v>3.2458161260809693</v>
      </c>
      <c r="M20" s="6">
        <v>1.8471400335244599</v>
      </c>
      <c r="N20" s="6">
        <v>1.3995130053373162</v>
      </c>
      <c r="O20" s="6">
        <v>2.3396721509174419</v>
      </c>
      <c r="P20" s="6">
        <v>0.20867059831409449</v>
      </c>
      <c r="Q20" s="6">
        <v>5.1026576377728672</v>
      </c>
      <c r="R20" s="6">
        <v>2.7562571711371833</v>
      </c>
      <c r="S20" s="6">
        <v>2.9424373879437677</v>
      </c>
      <c r="T20" s="6">
        <v>1.5430873977318702</v>
      </c>
      <c r="U20" s="6">
        <v>2.17597337746398</v>
      </c>
      <c r="V20" s="6">
        <v>1.2119183094011887</v>
      </c>
      <c r="W20" s="6"/>
      <c r="X20" s="6"/>
      <c r="Y20" s="6"/>
      <c r="Z20" s="6"/>
      <c r="AA20" s="6"/>
    </row>
    <row r="21" spans="1:27" x14ac:dyDescent="0.25">
      <c r="A21">
        <v>1966</v>
      </c>
      <c r="B21" s="6">
        <v>6.5884251018616835</v>
      </c>
      <c r="C21" s="6">
        <v>5.9087130369101519</v>
      </c>
      <c r="D21" s="6">
        <v>6.2488408590383848</v>
      </c>
      <c r="E21" s="6">
        <v>2.5712724429277078</v>
      </c>
      <c r="F21" s="6">
        <v>3.6862500963540601</v>
      </c>
      <c r="G21" s="6">
        <v>5.3306421481489785</v>
      </c>
      <c r="H21" s="6">
        <v>-2.1905678842809584E-2</v>
      </c>
      <c r="I21" s="6">
        <v>0</v>
      </c>
      <c r="J21" s="6">
        <v>-2.1905678842809584E-2</v>
      </c>
      <c r="K21" s="6">
        <v>0.33482082511824801</v>
      </c>
      <c r="L21" s="6">
        <v>2.7771732249401602</v>
      </c>
      <c r="M21" s="6">
        <v>0.40240164850925025</v>
      </c>
      <c r="N21" s="6">
        <v>2.3749624539617376</v>
      </c>
      <c r="O21" s="6">
        <v>2.9231057590078136</v>
      </c>
      <c r="P21" s="6">
        <v>0.21525205064708841</v>
      </c>
      <c r="Q21" s="6">
        <v>5.0623965320293678</v>
      </c>
      <c r="R21" s="6">
        <v>2.1503903445525054</v>
      </c>
      <c r="S21" s="6">
        <v>-0.59457720461414887</v>
      </c>
      <c r="T21" s="6">
        <v>0.67382682957299322</v>
      </c>
      <c r="U21" s="6">
        <v>5.6556836350097335</v>
      </c>
      <c r="V21" s="6">
        <v>1.4772503224530276</v>
      </c>
      <c r="W21" s="6"/>
      <c r="X21" s="6"/>
      <c r="Y21" s="6"/>
      <c r="Z21" s="6"/>
      <c r="AA21" s="6"/>
    </row>
    <row r="22" spans="1:27" x14ac:dyDescent="0.25">
      <c r="A22">
        <v>1967</v>
      </c>
      <c r="B22" s="6">
        <v>2.0383849653175301</v>
      </c>
      <c r="C22" s="6">
        <v>2.3300450412732765</v>
      </c>
      <c r="D22" s="6">
        <v>2.1840249063537653</v>
      </c>
      <c r="E22" s="6">
        <v>-0.27735315182705611</v>
      </c>
      <c r="F22" s="6">
        <v>2.4615730614534037</v>
      </c>
      <c r="G22" s="6">
        <v>5.5886751475584422</v>
      </c>
      <c r="H22" s="6">
        <v>0.16244898240164035</v>
      </c>
      <c r="I22" s="6">
        <v>0</v>
      </c>
      <c r="J22" s="6">
        <v>0.16244898240164035</v>
      </c>
      <c r="K22" s="6">
        <v>0.32653785774113436</v>
      </c>
      <c r="L22" s="6">
        <v>0.41883469134393891</v>
      </c>
      <c r="M22" s="6">
        <v>-3.0563043386981121</v>
      </c>
      <c r="N22" s="6">
        <v>3.4757294987867002</v>
      </c>
      <c r="O22" s="6">
        <v>0.98296086166054364</v>
      </c>
      <c r="P22" s="6">
        <v>0.21401303084388965</v>
      </c>
      <c r="Q22" s="6">
        <v>1.1923400070361689</v>
      </c>
      <c r="R22" s="6">
        <v>0.20687506413741286</v>
      </c>
      <c r="S22" s="6">
        <v>-5.8307242871259914</v>
      </c>
      <c r="T22" s="6">
        <v>-2.3083299806815325</v>
      </c>
      <c r="U22" s="6">
        <v>7.0116860929227363</v>
      </c>
      <c r="V22" s="6">
        <v>2.5169987674374008</v>
      </c>
      <c r="W22" s="6"/>
      <c r="X22" s="6"/>
      <c r="Y22" s="6"/>
      <c r="Z22" s="6"/>
      <c r="AA22" s="6"/>
    </row>
    <row r="23" spans="1:27" x14ac:dyDescent="0.25">
      <c r="A23">
        <v>1968</v>
      </c>
      <c r="B23" s="6">
        <v>4.9330405276605482</v>
      </c>
      <c r="C23" s="6">
        <v>4.9999410577901244</v>
      </c>
      <c r="D23" s="6">
        <v>4.966518425787525</v>
      </c>
      <c r="E23" s="6">
        <v>1.4886503232316577</v>
      </c>
      <c r="F23" s="6">
        <v>3.4738599945727699</v>
      </c>
      <c r="G23" s="6">
        <v>4.7747236815164467</v>
      </c>
      <c r="H23" s="6">
        <v>-0.22704101675260907</v>
      </c>
      <c r="I23" s="6">
        <v>0</v>
      </c>
      <c r="J23" s="6">
        <v>-0.22704101675260907</v>
      </c>
      <c r="K23" s="6">
        <v>0.32404917919410181</v>
      </c>
      <c r="L23" s="6">
        <v>2.5580546876125601</v>
      </c>
      <c r="M23" s="6">
        <v>9.9325565611713823E-2</v>
      </c>
      <c r="N23" s="6">
        <v>2.456911109765636</v>
      </c>
      <c r="O23" s="6">
        <v>1.0586120191055162</v>
      </c>
      <c r="P23" s="6">
        <v>0.21637758396411549</v>
      </c>
      <c r="Q23" s="6">
        <v>3.3875015311741419</v>
      </c>
      <c r="R23" s="6">
        <v>2.328186301068369</v>
      </c>
      <c r="S23" s="6">
        <v>2.2125202673836486</v>
      </c>
      <c r="T23" s="6">
        <v>-0.49031095493209198</v>
      </c>
      <c r="U23" s="6">
        <v>1.166779568910703</v>
      </c>
      <c r="V23" s="6">
        <v>2.8171110243339346</v>
      </c>
      <c r="W23" s="6"/>
      <c r="X23" s="6"/>
      <c r="Y23" s="6"/>
      <c r="Z23" s="6"/>
      <c r="AA23" s="6"/>
    </row>
    <row r="24" spans="1:27" x14ac:dyDescent="0.25">
      <c r="A24">
        <v>1969</v>
      </c>
      <c r="B24" s="6">
        <v>3.0184457882450499</v>
      </c>
      <c r="C24" s="6">
        <v>3.2517902649552677</v>
      </c>
      <c r="D24" s="6">
        <v>3.1351559713948762</v>
      </c>
      <c r="E24" s="6">
        <v>2.5111040766191639</v>
      </c>
      <c r="F24" s="6">
        <v>0.62751443011207497</v>
      </c>
      <c r="G24" s="6">
        <v>5.0090735076192878</v>
      </c>
      <c r="H24" s="6">
        <v>0.3466926607076537</v>
      </c>
      <c r="I24" s="6">
        <v>0</v>
      </c>
      <c r="J24" s="6">
        <v>0.3466926607076537</v>
      </c>
      <c r="K24" s="6">
        <v>0.31013890118416032</v>
      </c>
      <c r="L24" s="6">
        <v>-0.39019374317287858</v>
      </c>
      <c r="M24" s="6">
        <v>0.78955528260881636</v>
      </c>
      <c r="N24" s="6">
        <v>-1.1797591667880747</v>
      </c>
      <c r="O24" s="6">
        <v>1.9823862553892735</v>
      </c>
      <c r="P24" s="6">
        <v>0.22060077189367741</v>
      </c>
      <c r="Q24" s="6">
        <v>1.1520291372186908</v>
      </c>
      <c r="R24" s="6">
        <v>-0.82656123926203584</v>
      </c>
      <c r="S24" s="6">
        <v>-0.9577525162785786</v>
      </c>
      <c r="T24" s="6">
        <v>1.2878039236819234</v>
      </c>
      <c r="U24" s="6">
        <v>2.1125855864665088</v>
      </c>
      <c r="V24" s="6">
        <v>-2.1139399478402545</v>
      </c>
      <c r="W24" s="6"/>
      <c r="X24" s="6"/>
      <c r="Y24" s="6"/>
      <c r="Z24" s="6"/>
      <c r="AA24" s="6"/>
    </row>
    <row r="25" spans="1:27" x14ac:dyDescent="0.25">
      <c r="A25">
        <v>1970</v>
      </c>
      <c r="B25" s="6">
        <v>-4.9920677927262069E-2</v>
      </c>
      <c r="C25" s="6">
        <v>-0.49452142456350989</v>
      </c>
      <c r="D25" s="6">
        <v>-0.27208933240187028</v>
      </c>
      <c r="E25" s="6">
        <v>-2.0016203041637093</v>
      </c>
      <c r="F25" s="6">
        <v>1.7384375366529037</v>
      </c>
      <c r="G25" s="6">
        <v>5.1111492766805373</v>
      </c>
      <c r="H25" s="6">
        <v>0.45429072383257052</v>
      </c>
      <c r="I25" s="6">
        <v>0</v>
      </c>
      <c r="J25" s="6">
        <v>0.45429072383257052</v>
      </c>
      <c r="K25" s="6">
        <v>0.29508581071119988</v>
      </c>
      <c r="L25" s="6">
        <v>-0.70643077650057173</v>
      </c>
      <c r="M25" s="6">
        <v>-3.3916004749331194</v>
      </c>
      <c r="N25" s="6">
        <v>2.6961256317128814</v>
      </c>
      <c r="O25" s="6">
        <v>1.580623912809441</v>
      </c>
      <c r="P25" s="6">
        <v>0.21704636190379226</v>
      </c>
      <c r="Q25" s="6">
        <v>0.53126069559723543</v>
      </c>
      <c r="R25" s="6">
        <v>-1.0530896633005493</v>
      </c>
      <c r="S25" s="6">
        <v>-5.2144889232175879</v>
      </c>
      <c r="T25" s="6">
        <v>-2.8871338902115853</v>
      </c>
      <c r="U25" s="6">
        <v>5.7569543808451691</v>
      </c>
      <c r="V25" s="6">
        <v>1.8442749628382715</v>
      </c>
      <c r="W25" s="6"/>
      <c r="X25" s="6"/>
      <c r="Y25" s="6"/>
      <c r="Z25" s="6"/>
      <c r="AA25" s="6"/>
    </row>
    <row r="26" spans="1:27" x14ac:dyDescent="0.25">
      <c r="A26">
        <v>1971</v>
      </c>
      <c r="B26" s="6">
        <v>3.7157134474004594</v>
      </c>
      <c r="C26" s="6">
        <v>3.2834002793226569</v>
      </c>
      <c r="D26" s="6">
        <v>3.4991010431152603</v>
      </c>
      <c r="E26" s="6">
        <v>-0.26541132541088863</v>
      </c>
      <c r="F26" s="6">
        <v>3.7542669739327517</v>
      </c>
      <c r="G26" s="6">
        <v>4.2616826843263294</v>
      </c>
      <c r="H26" s="6">
        <v>-0.29229899478498689</v>
      </c>
      <c r="I26" s="6">
        <v>0</v>
      </c>
      <c r="J26" s="6">
        <v>-0.29229899478498689</v>
      </c>
      <c r="K26" s="6">
        <v>0.30648377708552066</v>
      </c>
      <c r="L26" s="6">
        <v>2.6102077944072932</v>
      </c>
      <c r="M26" s="6">
        <v>-0.45938150143252504</v>
      </c>
      <c r="N26" s="6">
        <v>3.0629169221139452</v>
      </c>
      <c r="O26" s="6">
        <v>1.0599419049686365</v>
      </c>
      <c r="P26" s="6">
        <v>0.21290852149062067</v>
      </c>
      <c r="Q26" s="6">
        <v>3.4409184395397086</v>
      </c>
      <c r="R26" s="6">
        <v>2.3801107226551768</v>
      </c>
      <c r="S26" s="6">
        <v>0.35099124179925056</v>
      </c>
      <c r="T26" s="6">
        <v>-0.68903799403620158</v>
      </c>
      <c r="U26" s="6">
        <v>3.1069837288852598</v>
      </c>
      <c r="V26" s="6">
        <v>3.059742414046279</v>
      </c>
      <c r="W26" s="6"/>
      <c r="X26" s="6"/>
      <c r="Y26" s="6"/>
      <c r="Z26" s="6"/>
      <c r="AA26" s="6"/>
    </row>
    <row r="27" spans="1:27" x14ac:dyDescent="0.25">
      <c r="A27">
        <v>1972</v>
      </c>
      <c r="B27" s="6">
        <v>6.3097186414294288</v>
      </c>
      <c r="C27" s="6">
        <v>6.6650406554943142</v>
      </c>
      <c r="D27" s="6">
        <v>6.4871353478319849</v>
      </c>
      <c r="E27" s="6">
        <v>3.0783606652575957</v>
      </c>
      <c r="F27" s="6">
        <v>3.3985786164624776</v>
      </c>
      <c r="G27" s="6">
        <v>3.9891097568417022</v>
      </c>
      <c r="H27" s="6">
        <v>4.2465038716583969E-2</v>
      </c>
      <c r="I27" s="6">
        <v>0</v>
      </c>
      <c r="J27" s="6">
        <v>4.2465038716583969E-2</v>
      </c>
      <c r="K27" s="6">
        <v>0.30820791164693956</v>
      </c>
      <c r="L27" s="6">
        <v>3.088303497262046</v>
      </c>
      <c r="M27" s="6">
        <v>1.6766204402240601</v>
      </c>
      <c r="N27" s="6">
        <v>1.402781529615138</v>
      </c>
      <c r="O27" s="6">
        <v>2.6317247244921846</v>
      </c>
      <c r="P27" s="6">
        <v>0.21951899665075755</v>
      </c>
      <c r="Q27" s="6">
        <v>5.1465014915874292</v>
      </c>
      <c r="R27" s="6">
        <v>2.5084140830928581</v>
      </c>
      <c r="S27" s="6">
        <v>5.656259476690785</v>
      </c>
      <c r="T27" s="6">
        <v>0.54186158742282819</v>
      </c>
      <c r="U27" s="6">
        <v>-0.5431646347799246</v>
      </c>
      <c r="V27" s="6">
        <v>1.9624547148850036</v>
      </c>
      <c r="W27" s="6"/>
      <c r="X27" s="6"/>
      <c r="Y27" s="6"/>
      <c r="Z27" s="6"/>
      <c r="AA27" s="6"/>
    </row>
    <row r="28" spans="1:27" x14ac:dyDescent="0.25">
      <c r="A28">
        <v>1973</v>
      </c>
      <c r="B28" s="6">
        <v>6.6883741671152963</v>
      </c>
      <c r="C28" s="6">
        <v>6.8638499217300586</v>
      </c>
      <c r="D28" s="6">
        <v>6.7765135350215333</v>
      </c>
      <c r="E28" s="6">
        <v>3.7509921142176381</v>
      </c>
      <c r="F28" s="6">
        <v>3.0393851772189895</v>
      </c>
      <c r="G28" s="6">
        <v>5.2518585416547747</v>
      </c>
      <c r="H28" s="6">
        <v>-0.18261279114628604</v>
      </c>
      <c r="I28" s="6">
        <v>0</v>
      </c>
      <c r="J28" s="6">
        <v>-0.18261279114628604</v>
      </c>
      <c r="K28" s="6">
        <v>0.30549908021979855</v>
      </c>
      <c r="L28" s="6">
        <v>2.7100406274799926</v>
      </c>
      <c r="M28" s="6">
        <v>1.4523509954328631</v>
      </c>
      <c r="N28" s="6">
        <v>1.2624293578317181</v>
      </c>
      <c r="O28" s="6">
        <v>4.1539766229044037</v>
      </c>
      <c r="P28" s="6">
        <v>0.22651583699859271</v>
      </c>
      <c r="Q28" s="6">
        <v>5.9050451452387964</v>
      </c>
      <c r="R28" s="6">
        <v>1.7737922862166022</v>
      </c>
      <c r="S28" s="6">
        <v>2.1935865396507666</v>
      </c>
      <c r="T28" s="6">
        <v>1.2383102549097371</v>
      </c>
      <c r="U28" s="6">
        <v>3.7261702734904811</v>
      </c>
      <c r="V28" s="6">
        <v>0.54093746655774488</v>
      </c>
      <c r="W28" s="6"/>
      <c r="X28" s="6"/>
      <c r="Y28" s="6"/>
      <c r="Z28" s="6"/>
      <c r="AA28" s="6"/>
    </row>
    <row r="29" spans="1:27" x14ac:dyDescent="0.25">
      <c r="A29">
        <v>1974</v>
      </c>
      <c r="B29" s="6">
        <v>-1.5405956807878374</v>
      </c>
      <c r="C29" s="6">
        <v>-1.5983361390842665</v>
      </c>
      <c r="D29" s="6">
        <v>-1.5694835192582302</v>
      </c>
      <c r="E29" s="6">
        <v>0.18466637952902487</v>
      </c>
      <c r="F29" s="6">
        <v>-1.7575115146699183</v>
      </c>
      <c r="G29" s="6">
        <v>5.3007201969434536</v>
      </c>
      <c r="H29" s="6">
        <v>0.63711999905356609</v>
      </c>
      <c r="I29" s="6">
        <v>0</v>
      </c>
      <c r="J29" s="6">
        <v>0.63711999905356609</v>
      </c>
      <c r="K29" s="6">
        <v>0.29800127276747806</v>
      </c>
      <c r="L29" s="6">
        <v>-3.7314310025059139</v>
      </c>
      <c r="M29" s="6">
        <v>-2.5985251143377477</v>
      </c>
      <c r="N29" s="6">
        <v>-1.1307020500864406</v>
      </c>
      <c r="O29" s="6">
        <v>3.0777132069705671</v>
      </c>
      <c r="P29" s="6">
        <v>0.2219052987082179</v>
      </c>
      <c r="Q29" s="6">
        <v>-1.3273997001039706</v>
      </c>
      <c r="R29" s="6">
        <v>-4.4240362284239998</v>
      </c>
      <c r="S29" s="6">
        <v>-5.6034919577226772</v>
      </c>
      <c r="T29" s="6">
        <v>-1.750456231647475</v>
      </c>
      <c r="U29" s="6">
        <v>4.2714659869001803</v>
      </c>
      <c r="V29" s="6">
        <v>-2.6738685874369228</v>
      </c>
      <c r="W29" s="6"/>
      <c r="X29" s="6"/>
      <c r="Y29" s="6"/>
      <c r="Z29" s="6"/>
      <c r="AA29" s="6"/>
    </row>
    <row r="30" spans="1:27" x14ac:dyDescent="0.25">
      <c r="A30">
        <v>1975</v>
      </c>
      <c r="B30" s="6">
        <v>-0.97258763404919346</v>
      </c>
      <c r="C30" s="6">
        <v>-1.3874216979348653</v>
      </c>
      <c r="D30" s="6">
        <v>-1.1797327175569139</v>
      </c>
      <c r="E30" s="6">
        <v>-4.4246948672459068</v>
      </c>
      <c r="F30" s="6">
        <v>3.2408050219887019</v>
      </c>
      <c r="G30" s="6">
        <v>3.8207607294136858</v>
      </c>
      <c r="H30" s="6">
        <v>4.2254567262817178E-2</v>
      </c>
      <c r="I30" s="6">
        <v>0</v>
      </c>
      <c r="J30" s="6">
        <v>4.2254567262817178E-2</v>
      </c>
      <c r="K30" s="6">
        <v>0.31863312646507624</v>
      </c>
      <c r="L30" s="6">
        <v>0.66820719324254263</v>
      </c>
      <c r="M30" s="6">
        <v>-2.5948614194998214</v>
      </c>
      <c r="N30" s="6">
        <v>3.2652805445977262</v>
      </c>
      <c r="O30" s="6">
        <v>-1.8485789902922796</v>
      </c>
      <c r="P30" s="6">
        <v>0.21647529078164668</v>
      </c>
      <c r="Q30" s="6">
        <v>-0.78717292121290861</v>
      </c>
      <c r="R30" s="6">
        <v>1.0672687941591708</v>
      </c>
      <c r="S30" s="6">
        <v>-3.489940609297947</v>
      </c>
      <c r="T30" s="6">
        <v>-2.3621902547656335</v>
      </c>
      <c r="U30" s="6">
        <v>2.7254990277393754</v>
      </c>
      <c r="V30" s="6">
        <v>3.4277225865929961</v>
      </c>
      <c r="W30" s="6"/>
      <c r="X30" s="6"/>
      <c r="Y30" s="6"/>
      <c r="Z30" s="6"/>
      <c r="AA30" s="6"/>
    </row>
    <row r="31" spans="1:27" x14ac:dyDescent="0.25">
      <c r="A31">
        <v>1976</v>
      </c>
      <c r="B31" s="6">
        <v>6.5122565636983154</v>
      </c>
      <c r="C31" s="6">
        <v>6.1220570329971968</v>
      </c>
      <c r="D31" s="6">
        <v>6.3171641855286786</v>
      </c>
      <c r="E31" s="6">
        <v>3.2643589205409498</v>
      </c>
      <c r="F31" s="6">
        <v>3.0567313383394579</v>
      </c>
      <c r="G31" s="6">
        <v>2.846958943838418</v>
      </c>
      <c r="H31" s="6">
        <v>-0.25837444349403188</v>
      </c>
      <c r="I31" s="6">
        <v>0</v>
      </c>
      <c r="J31" s="6">
        <v>-0.25837444349403188</v>
      </c>
      <c r="K31" s="6">
        <v>0.32396883012387456</v>
      </c>
      <c r="L31" s="6">
        <v>3.3696874765791196</v>
      </c>
      <c r="M31" s="6">
        <v>3.2481330691506121</v>
      </c>
      <c r="N31" s="6">
        <v>0.11851159178423165</v>
      </c>
      <c r="O31" s="6">
        <v>-0.45305162285417533</v>
      </c>
      <c r="P31" s="6">
        <v>0.2200662078188885</v>
      </c>
      <c r="Q31" s="6">
        <v>3.0169908525379707</v>
      </c>
      <c r="R31" s="6">
        <v>3.4682662464967926</v>
      </c>
      <c r="S31" s="6">
        <v>5.5449739936570559</v>
      </c>
      <c r="T31" s="6">
        <v>2.6046729385544398</v>
      </c>
      <c r="U31" s="6">
        <v>-2.5531442406902749</v>
      </c>
      <c r="V31" s="6">
        <v>0.86370586676878247</v>
      </c>
      <c r="W31" s="6"/>
      <c r="X31" s="6"/>
      <c r="Y31" s="6"/>
      <c r="Z31" s="6"/>
      <c r="AA31" s="6"/>
    </row>
    <row r="32" spans="1:27" x14ac:dyDescent="0.25">
      <c r="A32">
        <v>1977</v>
      </c>
      <c r="B32" s="6">
        <v>5.5317494421474045</v>
      </c>
      <c r="C32" s="6">
        <v>5.7473473444959344</v>
      </c>
      <c r="D32" s="6">
        <v>5.6391514667949227</v>
      </c>
      <c r="E32" s="6">
        <v>3.765596544079858</v>
      </c>
      <c r="F32" s="6">
        <v>1.8669019829849587</v>
      </c>
      <c r="G32" s="6">
        <v>3.4479983755761223</v>
      </c>
      <c r="H32" s="6">
        <v>2.0602980643384672E-2</v>
      </c>
      <c r="I32" s="6">
        <v>0</v>
      </c>
      <c r="J32" s="6">
        <v>2.0602980643384672E-2</v>
      </c>
      <c r="K32" s="6">
        <v>0.32707118451279804</v>
      </c>
      <c r="L32" s="6">
        <v>1.9572526827660752</v>
      </c>
      <c r="M32" s="6">
        <v>0.33676805729728648</v>
      </c>
      <c r="N32" s="6">
        <v>1.6185381991947745</v>
      </c>
      <c r="O32" s="6">
        <v>0.99852156934173986</v>
      </c>
      <c r="P32" s="6">
        <v>0.22923111712873367</v>
      </c>
      <c r="Q32" s="6">
        <v>2.7265998680476189</v>
      </c>
      <c r="R32" s="6">
        <v>1.7259894468753256</v>
      </c>
      <c r="S32" s="6">
        <v>1.8899719473325398</v>
      </c>
      <c r="T32" s="6">
        <v>-0.13230709779201433</v>
      </c>
      <c r="U32" s="6">
        <v>0.8358233204969312</v>
      </c>
      <c r="V32" s="6">
        <v>1.8569437486986917</v>
      </c>
      <c r="W32" s="6"/>
      <c r="X32" s="6"/>
      <c r="Y32" s="6"/>
      <c r="Z32" s="6"/>
      <c r="AA32" s="6"/>
    </row>
    <row r="33" spans="1:27" x14ac:dyDescent="0.25">
      <c r="A33">
        <v>1978</v>
      </c>
      <c r="B33" s="6">
        <v>6.1389405079006476</v>
      </c>
      <c r="C33" s="6">
        <v>6.0943415124923739</v>
      </c>
      <c r="D33" s="6">
        <v>6.1163445836984742</v>
      </c>
      <c r="E33" s="6">
        <v>4.9966661789039026</v>
      </c>
      <c r="F33" s="6">
        <v>1.1179816111601681</v>
      </c>
      <c r="G33" s="6">
        <v>4.0748086862820276</v>
      </c>
      <c r="H33" s="6">
        <v>0.11895640048069783</v>
      </c>
      <c r="I33" s="6">
        <v>0</v>
      </c>
      <c r="J33" s="6">
        <v>0.11895640048069783</v>
      </c>
      <c r="K33" s="6">
        <v>0.3253324849223283</v>
      </c>
      <c r="L33" s="6">
        <v>1.3399154683424785</v>
      </c>
      <c r="M33" s="6">
        <v>0.853288551554927</v>
      </c>
      <c r="N33" s="6">
        <v>0.48710146945273314</v>
      </c>
      <c r="O33" s="6">
        <v>1.7791328006567131</v>
      </c>
      <c r="P33" s="6">
        <v>0.23508364792864944</v>
      </c>
      <c r="Q33" s="6">
        <v>2.7020050723432498</v>
      </c>
      <c r="R33" s="6">
        <v>0.92233925639680914</v>
      </c>
      <c r="S33" s="6">
        <v>0.48341814823505624</v>
      </c>
      <c r="T33" s="6">
        <v>0.96362944833484065</v>
      </c>
      <c r="U33" s="6">
        <v>2.2168958274600525</v>
      </c>
      <c r="V33" s="6">
        <v>-4.1207319299951806E-2</v>
      </c>
      <c r="W33" s="6"/>
      <c r="X33" s="6"/>
      <c r="Y33" s="6"/>
      <c r="Z33" s="6"/>
      <c r="AA33" s="6"/>
    </row>
    <row r="34" spans="1:27" x14ac:dyDescent="0.25">
      <c r="A34">
        <v>1979</v>
      </c>
      <c r="B34" s="6">
        <v>3.4123145302037416</v>
      </c>
      <c r="C34" s="6">
        <v>2.4867357254239053</v>
      </c>
      <c r="D34" s="6">
        <v>2.949782744799645</v>
      </c>
      <c r="E34" s="6">
        <v>3.3205008481913376</v>
      </c>
      <c r="F34" s="6">
        <v>-0.35846980163379838</v>
      </c>
      <c r="G34" s="6">
        <v>5.2224346309184488</v>
      </c>
      <c r="H34" s="6">
        <v>-0.31256286715069109</v>
      </c>
      <c r="I34" s="6">
        <v>9.0488114456802868E-2</v>
      </c>
      <c r="J34" s="6">
        <v>-0.15453706042419246</v>
      </c>
      <c r="K34" s="6">
        <v>0.31315602226520278</v>
      </c>
      <c r="L34" s="6">
        <v>-0.84416195079374257</v>
      </c>
      <c r="M34" s="6">
        <v>-0.7904474433295301</v>
      </c>
      <c r="N34" s="6">
        <v>-5.1954941108045549E-2</v>
      </c>
      <c r="O34" s="6">
        <v>2.2653804536917619</v>
      </c>
      <c r="P34" s="6">
        <v>0.23550256444851286</v>
      </c>
      <c r="Q34" s="6">
        <v>0.88242696661134934</v>
      </c>
      <c r="R34" s="6">
        <v>-1.3735716988843572</v>
      </c>
      <c r="S34" s="6">
        <v>-3.016817815981542</v>
      </c>
      <c r="T34" s="6">
        <v>-0.11697401110619121</v>
      </c>
      <c r="U34" s="6">
        <v>3.9466679369594582</v>
      </c>
      <c r="V34" s="6">
        <v>-1.2565906277960837</v>
      </c>
      <c r="W34" s="6"/>
      <c r="X34" s="6"/>
      <c r="Y34" s="6"/>
      <c r="Z34" s="6"/>
      <c r="AA34" s="6"/>
    </row>
    <row r="35" spans="1:27" x14ac:dyDescent="0.25">
      <c r="A35">
        <v>1980</v>
      </c>
      <c r="B35" s="6">
        <v>-0.95356583010035578</v>
      </c>
      <c r="C35" s="6">
        <v>-0.78938743439387338</v>
      </c>
      <c r="D35" s="6">
        <v>-0.87200442148438473</v>
      </c>
      <c r="E35" s="6">
        <v>-0.88032547742974976</v>
      </c>
      <c r="F35" s="6">
        <v>2.6329610321340624E-3</v>
      </c>
      <c r="G35" s="6">
        <v>5.1604566373735894</v>
      </c>
      <c r="H35" s="6">
        <v>0.31256286716871418</v>
      </c>
      <c r="I35" s="6">
        <v>0.31977627194428127</v>
      </c>
      <c r="J35" s="6">
        <v>0.31977627194430536</v>
      </c>
      <c r="K35" s="6">
        <v>0.30537890087715752</v>
      </c>
      <c r="L35" s="6">
        <v>-2.0657728785262175</v>
      </c>
      <c r="M35" s="6">
        <v>-2.5498964009821758</v>
      </c>
      <c r="N35" s="6">
        <v>0.48449515820130351</v>
      </c>
      <c r="O35" s="6">
        <v>0.40008866754670525</v>
      </c>
      <c r="P35" s="6">
        <v>0.22715044804799966</v>
      </c>
      <c r="Q35" s="6">
        <v>-1.7521094335485321</v>
      </c>
      <c r="R35" s="6">
        <v>-2.1604908355179644</v>
      </c>
      <c r="S35" s="6">
        <v>-4.2803495673833432</v>
      </c>
      <c r="T35" s="6">
        <v>-2.0655895741769323</v>
      </c>
      <c r="U35" s="6">
        <v>2.504760364148495</v>
      </c>
      <c r="V35" s="6">
        <v>-9.325347513927662E-2</v>
      </c>
      <c r="W35" s="6"/>
      <c r="X35" s="6"/>
      <c r="Y35" s="6"/>
      <c r="Z35" s="6"/>
      <c r="AA35" s="6"/>
    </row>
    <row r="36" spans="1:27" x14ac:dyDescent="0.25">
      <c r="A36">
        <v>1981</v>
      </c>
      <c r="B36" s="6">
        <v>2.9116211809992576</v>
      </c>
      <c r="C36" s="6">
        <v>3.4387287527669841</v>
      </c>
      <c r="D36" s="6">
        <v>3.1758451537493793</v>
      </c>
      <c r="E36" s="6">
        <v>0.68240296416315349</v>
      </c>
      <c r="F36" s="6">
        <v>2.4963853014158821</v>
      </c>
      <c r="G36" s="6">
        <v>4.3676413540509218</v>
      </c>
      <c r="H36" s="6">
        <v>0.73007573751417421</v>
      </c>
      <c r="I36" s="6">
        <v>0.34897931271064681</v>
      </c>
      <c r="J36" s="6">
        <v>0.34897931271063026</v>
      </c>
      <c r="K36" s="6">
        <v>0.31976043878747612</v>
      </c>
      <c r="L36" s="6">
        <v>1.0993268589461924</v>
      </c>
      <c r="M36" s="6">
        <v>0.7100185305751614</v>
      </c>
      <c r="N36" s="6">
        <v>0.39051353152673718</v>
      </c>
      <c r="O36" s="6">
        <v>2.6042817669787444</v>
      </c>
      <c r="P36" s="6">
        <v>0.2205087625929622</v>
      </c>
      <c r="Q36" s="6">
        <v>3.1260259993326156</v>
      </c>
      <c r="R36" s="6">
        <v>0.52431696512378889</v>
      </c>
      <c r="S36" s="6">
        <v>1.6882040520432646</v>
      </c>
      <c r="T36" s="6">
        <v>0.42060452952194377</v>
      </c>
      <c r="U36" s="6">
        <v>1.4225324288586916</v>
      </c>
      <c r="V36" s="6">
        <v>0.10456401928085057</v>
      </c>
      <c r="W36" s="6"/>
      <c r="X36" s="6"/>
      <c r="Y36" s="6"/>
      <c r="Z36" s="6"/>
      <c r="AA36" s="6"/>
    </row>
    <row r="37" spans="1:27" x14ac:dyDescent="0.25">
      <c r="A37">
        <v>1982</v>
      </c>
      <c r="B37" s="6">
        <v>-3.0449158806037824</v>
      </c>
      <c r="C37" s="6">
        <v>-1.8196913122689562</v>
      </c>
      <c r="D37" s="6">
        <v>-2.4320998399438798</v>
      </c>
      <c r="E37" s="6">
        <v>-2.2777555657631456</v>
      </c>
      <c r="F37" s="6">
        <v>-0.15230424259244923</v>
      </c>
      <c r="G37" s="6">
        <v>4.3631759614453536</v>
      </c>
      <c r="H37" s="6">
        <v>1.0206474366835887</v>
      </c>
      <c r="I37" s="6">
        <v>0.91514910333601041</v>
      </c>
      <c r="J37" s="6">
        <v>0.91514910333600485</v>
      </c>
      <c r="K37" s="6">
        <v>0.31980926073108262</v>
      </c>
      <c r="L37" s="6">
        <v>-2.9046098395621556</v>
      </c>
      <c r="M37" s="6">
        <v>-2.9030506924528687</v>
      </c>
      <c r="N37" s="6">
        <v>-4.7295202481145715E-3</v>
      </c>
      <c r="O37" s="6">
        <v>1.7917225154203908</v>
      </c>
      <c r="P37" s="6">
        <v>0.21886179343881262</v>
      </c>
      <c r="Q37" s="6">
        <v>-1.5072311936268346</v>
      </c>
      <c r="R37" s="6">
        <v>-3.2972117695562577</v>
      </c>
      <c r="S37" s="6">
        <v>-4.7106866718845435</v>
      </c>
      <c r="T37" s="6">
        <v>-2.3862425561018967</v>
      </c>
      <c r="U37" s="6">
        <v>3.1984753058727056</v>
      </c>
      <c r="V37" s="6">
        <v>-0.91319223081427481</v>
      </c>
      <c r="W37" s="6"/>
      <c r="X37" s="6"/>
      <c r="Y37" s="6"/>
      <c r="Z37" s="6"/>
      <c r="AA37" s="6"/>
    </row>
    <row r="38" spans="1:27" x14ac:dyDescent="0.25">
      <c r="A38">
        <v>1983</v>
      </c>
      <c r="B38" s="6">
        <v>5.3306674074258931</v>
      </c>
      <c r="C38" s="6">
        <v>3.6465203931571599</v>
      </c>
      <c r="D38" s="6">
        <v>4.4883478482615313</v>
      </c>
      <c r="E38" s="6">
        <v>1.7413359304856491</v>
      </c>
      <c r="F38" s="6">
        <v>2.7312859799984879</v>
      </c>
      <c r="G38" s="6">
        <v>2.6583379041408506</v>
      </c>
      <c r="H38" s="6">
        <v>0.42258714983031131</v>
      </c>
      <c r="I38" s="6">
        <v>0.73903829456520165</v>
      </c>
      <c r="J38" s="6">
        <v>0.73903829456520576</v>
      </c>
      <c r="K38" s="6">
        <v>0.32821543619435484</v>
      </c>
      <c r="L38" s="6">
        <v>1.9449528381309311</v>
      </c>
      <c r="M38" s="6">
        <v>3.1652960455559862</v>
      </c>
      <c r="N38" s="6">
        <v>-1.2113213135398593</v>
      </c>
      <c r="O38" s="6">
        <v>2.3276769722744781</v>
      </c>
      <c r="P38" s="6">
        <v>0.21854664464291268</v>
      </c>
      <c r="Q38" s="6">
        <v>3.7709717786699848</v>
      </c>
      <c r="R38" s="6">
        <v>1.4339289474232741</v>
      </c>
      <c r="S38" s="6">
        <v>6.9575074157795607</v>
      </c>
      <c r="T38" s="6">
        <v>2.1053411959108148</v>
      </c>
      <c r="U38" s="6">
        <v>-3.1479736721642726</v>
      </c>
      <c r="V38" s="6">
        <v>-0.66758963688468009</v>
      </c>
      <c r="W38" s="6"/>
      <c r="X38" s="6"/>
      <c r="Y38" s="6"/>
      <c r="Z38" s="6"/>
      <c r="AA38" s="6"/>
    </row>
    <row r="39" spans="1:27" x14ac:dyDescent="0.25">
      <c r="A39">
        <v>1984</v>
      </c>
      <c r="B39" s="6">
        <v>8.4372379213559121</v>
      </c>
      <c r="C39" s="6">
        <v>9.143658480466609</v>
      </c>
      <c r="D39" s="6">
        <v>8.7907928953324443</v>
      </c>
      <c r="E39" s="6">
        <v>5.6847495008453599</v>
      </c>
      <c r="F39" s="6">
        <v>3.1144873196227496</v>
      </c>
      <c r="G39" s="6">
        <v>4.5127671965264016</v>
      </c>
      <c r="H39" s="6">
        <v>0.11514492202736037</v>
      </c>
      <c r="I39" s="6">
        <v>0.11209922693229991</v>
      </c>
      <c r="J39" s="6">
        <v>0.11209922693232593</v>
      </c>
      <c r="K39" s="6">
        <v>0.33554293680572711</v>
      </c>
      <c r="L39" s="6">
        <v>3.4284018888642298</v>
      </c>
      <c r="M39" s="6">
        <v>2.2927711244823943</v>
      </c>
      <c r="N39" s="6">
        <v>1.1272742566924343</v>
      </c>
      <c r="O39" s="6">
        <v>2.7602352473435179</v>
      </c>
      <c r="P39" s="6">
        <v>0.22935368792564581</v>
      </c>
      <c r="Q39" s="6">
        <v>5.5525188209462062</v>
      </c>
      <c r="R39" s="6">
        <v>2.7978879144071933</v>
      </c>
      <c r="S39" s="6">
        <v>3.4739437418135122</v>
      </c>
      <c r="T39" s="6">
        <v>1.9528135311006527</v>
      </c>
      <c r="U39" s="6">
        <v>2.0452927433523338</v>
      </c>
      <c r="V39" s="6">
        <v>0.84117786861991339</v>
      </c>
      <c r="W39" s="6"/>
      <c r="X39" s="6"/>
      <c r="Y39" s="6"/>
      <c r="Z39" s="6"/>
      <c r="AA39" s="6"/>
    </row>
    <row r="40" spans="1:27" x14ac:dyDescent="0.25">
      <c r="A40">
        <v>1985</v>
      </c>
      <c r="B40" s="6">
        <v>4.5098973881860127</v>
      </c>
      <c r="C40" s="6">
        <v>4.2208867797723038</v>
      </c>
      <c r="D40" s="6">
        <v>4.365282774458179</v>
      </c>
      <c r="E40" s="6">
        <v>2.2975673534297858</v>
      </c>
      <c r="F40" s="6">
        <v>2.070494094517128</v>
      </c>
      <c r="G40" s="6">
        <v>4.7327366576978225</v>
      </c>
      <c r="H40" s="6">
        <v>0.24215383572828708</v>
      </c>
      <c r="I40" s="6">
        <v>0.44585420334251336</v>
      </c>
      <c r="J40" s="6">
        <v>0.44585420334250087</v>
      </c>
      <c r="K40" s="6">
        <v>0.33197983376286971</v>
      </c>
      <c r="L40" s="6">
        <v>0.95870996439048062</v>
      </c>
      <c r="M40" s="6">
        <v>-0.87790359779900007</v>
      </c>
      <c r="N40" s="6">
        <v>1.8349920010558352</v>
      </c>
      <c r="O40" s="6">
        <v>2.6849315853485822</v>
      </c>
      <c r="P40" s="6">
        <v>0.23472501308834381</v>
      </c>
      <c r="Q40" s="6">
        <v>3.0135341004219884</v>
      </c>
      <c r="R40" s="6">
        <v>0.32825175044773891</v>
      </c>
      <c r="S40" s="6">
        <v>-1.8273857964427251</v>
      </c>
      <c r="T40" s="6">
        <v>-0.59059706910072585</v>
      </c>
      <c r="U40" s="6">
        <v>4.8292126216546327</v>
      </c>
      <c r="V40" s="6">
        <v>0.91840565681494679</v>
      </c>
      <c r="W40" s="6"/>
      <c r="X40" s="6"/>
      <c r="Y40" s="6"/>
      <c r="Z40" s="6"/>
      <c r="AA40" s="6"/>
    </row>
    <row r="41" spans="1:27" x14ac:dyDescent="0.25">
      <c r="A41">
        <v>1986</v>
      </c>
      <c r="B41" s="6">
        <v>3.5998006065858457</v>
      </c>
      <c r="C41" s="6">
        <v>2.9407744340501862</v>
      </c>
      <c r="D41" s="6">
        <v>3.2703636467453334</v>
      </c>
      <c r="E41" s="6">
        <v>0.79199848027408093</v>
      </c>
      <c r="F41" s="6">
        <v>2.4803475762694704</v>
      </c>
      <c r="G41" s="6">
        <v>4.1755287270828889</v>
      </c>
      <c r="H41" s="6">
        <v>0.43262908701372921</v>
      </c>
      <c r="I41" s="6">
        <v>0.34817412036937323</v>
      </c>
      <c r="J41" s="6">
        <v>0.34817412036936696</v>
      </c>
      <c r="K41" s="6">
        <v>0.31693486154811157</v>
      </c>
      <c r="L41" s="6">
        <v>1.1554375405149031</v>
      </c>
      <c r="M41" s="6">
        <v>-0.46459994105384794</v>
      </c>
      <c r="N41" s="6">
        <v>1.6216095768331162</v>
      </c>
      <c r="O41" s="6">
        <v>-3.5292469762776557E-2</v>
      </c>
      <c r="P41" s="6">
        <v>0.23688345612617734</v>
      </c>
      <c r="Q41" s="6">
        <v>1.132345939776036</v>
      </c>
      <c r="R41" s="6">
        <v>1.1696409809933361</v>
      </c>
      <c r="S41" s="6">
        <v>-0.76895184353016521</v>
      </c>
      <c r="T41" s="6">
        <v>-0.37324617930842052</v>
      </c>
      <c r="U41" s="6">
        <v>1.9044216729095731</v>
      </c>
      <c r="V41" s="6">
        <v>1.5440787701832104</v>
      </c>
      <c r="W41" s="6"/>
      <c r="X41" s="6"/>
      <c r="Y41" s="6"/>
      <c r="Z41" s="6"/>
      <c r="AA41" s="6"/>
    </row>
    <row r="42" spans="1:27" x14ac:dyDescent="0.25">
      <c r="A42">
        <v>1987</v>
      </c>
      <c r="B42" s="6">
        <v>3.472848343464241</v>
      </c>
      <c r="C42" s="6">
        <v>4.5688014049172665</v>
      </c>
      <c r="D42" s="6">
        <v>4.0205986736004728</v>
      </c>
      <c r="E42" s="6">
        <v>2.945024270834351</v>
      </c>
      <c r="F42" s="6">
        <v>1.0702989212703073</v>
      </c>
      <c r="G42" s="6">
        <v>3.3353227642187511</v>
      </c>
      <c r="H42" s="6">
        <v>0.27705453528829027</v>
      </c>
      <c r="I42" s="6">
        <v>0.37033460781879035</v>
      </c>
      <c r="J42" s="6">
        <v>0.37033460781876054</v>
      </c>
      <c r="K42" s="6">
        <v>0.31722182366475293</v>
      </c>
      <c r="L42" s="6">
        <v>0.69214336792787767</v>
      </c>
      <c r="M42" s="6">
        <v>0.72234961508362627</v>
      </c>
      <c r="N42" s="6">
        <v>-3.1846325752127314E-2</v>
      </c>
      <c r="O42" s="6">
        <v>-8.6217630870250028E-2</v>
      </c>
      <c r="P42" s="6">
        <v>0.23875307951820024</v>
      </c>
      <c r="Q42" s="6">
        <v>0.62996677906865806</v>
      </c>
      <c r="R42" s="6">
        <v>0.71367094975213208</v>
      </c>
      <c r="S42" s="6">
        <v>0.73949877085621818</v>
      </c>
      <c r="T42" s="6">
        <v>0.72057519458927943</v>
      </c>
      <c r="U42" s="6">
        <v>-0.1086714418333079</v>
      </c>
      <c r="V42" s="6">
        <v>-8.5991893384762541E-3</v>
      </c>
      <c r="W42" s="6"/>
      <c r="X42" s="6"/>
      <c r="Y42" s="6"/>
      <c r="Z42" s="6"/>
      <c r="AA42" s="6"/>
    </row>
    <row r="43" spans="1:27" x14ac:dyDescent="0.25">
      <c r="A43">
        <v>1988</v>
      </c>
      <c r="B43" s="6">
        <v>4.197068511159574</v>
      </c>
      <c r="C43" s="6">
        <v>5.3012050246886933</v>
      </c>
      <c r="D43" s="6">
        <v>4.7493980932008961</v>
      </c>
      <c r="E43" s="6">
        <v>2.7089085632701018</v>
      </c>
      <c r="F43" s="6">
        <v>2.0437733604925068</v>
      </c>
      <c r="G43" s="6">
        <v>4.0015000738628181</v>
      </c>
      <c r="H43" s="6">
        <v>0.29394559969353889</v>
      </c>
      <c r="I43" s="6">
        <v>0.35122003553932568</v>
      </c>
      <c r="J43" s="6">
        <v>0.35122003553935827</v>
      </c>
      <c r="K43" s="6">
        <v>0.31948363029220428</v>
      </c>
      <c r="L43" s="6">
        <v>1.3923869836197533</v>
      </c>
      <c r="M43" s="6">
        <v>-0.97802915887427555</v>
      </c>
      <c r="N43" s="6">
        <v>2.3713017491903132</v>
      </c>
      <c r="O43" s="6">
        <v>1.8099354608927531</v>
      </c>
      <c r="P43" s="6">
        <v>0.23694861259750122</v>
      </c>
      <c r="Q43" s="6">
        <v>2.7700387997471099</v>
      </c>
      <c r="R43" s="6">
        <v>0.96174151438769284</v>
      </c>
      <c r="S43" s="6">
        <v>-0.22884848147494591</v>
      </c>
      <c r="T43" s="6">
        <v>-1.2071638277357373</v>
      </c>
      <c r="U43" s="6">
        <v>2.9955182616883014</v>
      </c>
      <c r="V43" s="6">
        <v>2.1702323276186819</v>
      </c>
      <c r="W43" s="6"/>
      <c r="X43" s="6"/>
      <c r="Y43" s="6"/>
      <c r="Z43" s="6"/>
      <c r="AA43" s="6"/>
    </row>
    <row r="44" spans="1:27" x14ac:dyDescent="0.25">
      <c r="A44">
        <v>1989</v>
      </c>
      <c r="B44" s="6">
        <v>3.7711312523540208</v>
      </c>
      <c r="C44" s="6">
        <v>2.2740185502255317</v>
      </c>
      <c r="D44" s="6">
        <v>3.0219009624674609</v>
      </c>
      <c r="E44" s="6">
        <v>2.6097342256722387</v>
      </c>
      <c r="F44" s="6">
        <v>0.41490571396134435</v>
      </c>
      <c r="G44" s="6">
        <v>3.9698026313396584</v>
      </c>
      <c r="H44" s="6">
        <v>0.42831805010950519</v>
      </c>
      <c r="I44" s="6">
        <v>0.82748217476050079</v>
      </c>
      <c r="J44" s="6">
        <v>0.82748217476046049</v>
      </c>
      <c r="K44" s="6">
        <v>0.31756523783596036</v>
      </c>
      <c r="L44" s="6">
        <v>-0.57840125658850106</v>
      </c>
      <c r="M44" s="6">
        <v>-0.42657971935677264</v>
      </c>
      <c r="N44" s="6">
        <v>-0.15200138415375486</v>
      </c>
      <c r="O44" s="6">
        <v>2.3773075590525439</v>
      </c>
      <c r="P44" s="6">
        <v>0.2352020806934918</v>
      </c>
      <c r="Q44" s="6">
        <v>1.2379897390258687</v>
      </c>
      <c r="R44" s="6">
        <v>-1.1352925497370547</v>
      </c>
      <c r="S44" s="6">
        <v>-1.3161671247835891</v>
      </c>
      <c r="T44" s="6">
        <v>-0.15064478739266682</v>
      </c>
      <c r="U44" s="6">
        <v>2.5856179490749254</v>
      </c>
      <c r="V44" s="6">
        <v>-0.98487523722251558</v>
      </c>
      <c r="W44" s="6"/>
      <c r="X44" s="6"/>
      <c r="Y44" s="6"/>
      <c r="Z44" s="6"/>
      <c r="AA44" s="6"/>
    </row>
    <row r="45" spans="1:27" x14ac:dyDescent="0.25">
      <c r="A45">
        <v>1990</v>
      </c>
      <c r="B45" s="6">
        <v>1.6216272802717757</v>
      </c>
      <c r="C45" s="6">
        <v>1.0781884551986476</v>
      </c>
      <c r="D45" s="6">
        <v>1.3505664970478115</v>
      </c>
      <c r="E45" s="6">
        <v>-0.37570049680490381</v>
      </c>
      <c r="F45" s="6">
        <v>1.7278517283957129</v>
      </c>
      <c r="G45" s="6">
        <v>3.5011185569655545</v>
      </c>
      <c r="H45" s="6">
        <v>0.25348277875064523</v>
      </c>
      <c r="I45" s="6">
        <v>0.56999554231022476</v>
      </c>
      <c r="J45" s="6">
        <v>0.56999554231026295</v>
      </c>
      <c r="K45" s="6">
        <v>0.31024259263789244</v>
      </c>
      <c r="L45" s="6">
        <v>0.1254328545349126</v>
      </c>
      <c r="M45" s="6">
        <v>-0.18053015814199458</v>
      </c>
      <c r="N45" s="6">
        <v>0.30569449234988388</v>
      </c>
      <c r="O45" s="6">
        <v>2.4575367761375033</v>
      </c>
      <c r="P45" s="6">
        <v>0.23057786449376255</v>
      </c>
      <c r="Q45" s="6">
        <v>2.0179356834779227</v>
      </c>
      <c r="R45" s="6">
        <v>-0.44042196611854267</v>
      </c>
      <c r="S45" s="6">
        <v>-1.5769622463366237</v>
      </c>
      <c r="T45" s="6">
        <v>0.24728336361029107</v>
      </c>
      <c r="U45" s="6">
        <v>3.5735462214887104</v>
      </c>
      <c r="V45" s="6">
        <v>-0.68889012488492218</v>
      </c>
      <c r="W45" s="6"/>
      <c r="X45" s="6"/>
      <c r="Y45" s="6"/>
      <c r="Z45" s="6"/>
      <c r="AA45" s="6"/>
    </row>
    <row r="46" spans="1:27" x14ac:dyDescent="0.25">
      <c r="A46">
        <v>1991</v>
      </c>
      <c r="B46" s="6">
        <v>-0.59262252689729067</v>
      </c>
      <c r="C46" s="6">
        <v>-0.47794292891463197</v>
      </c>
      <c r="D46" s="6">
        <v>-0.53543727805480668</v>
      </c>
      <c r="E46" s="6">
        <v>-2.2011573038685395</v>
      </c>
      <c r="F46" s="6">
        <v>1.667090438768204</v>
      </c>
      <c r="G46" s="6">
        <v>2.9844999272183426</v>
      </c>
      <c r="H46" s="6">
        <v>0.96957369014982331</v>
      </c>
      <c r="I46" s="6">
        <v>0.90335108154885257</v>
      </c>
      <c r="J46" s="6">
        <v>0.90335108154885879</v>
      </c>
      <c r="K46" s="6">
        <v>0.31215395948126057</v>
      </c>
      <c r="L46" s="6">
        <v>-0.57394473085485842</v>
      </c>
      <c r="M46" s="6">
        <v>-1.2801057886667795</v>
      </c>
      <c r="N46" s="6">
        <v>0.70614426507971118</v>
      </c>
      <c r="O46" s="6">
        <v>1.4317373431359248</v>
      </c>
      <c r="P46" s="6">
        <v>0.22117946476843398</v>
      </c>
      <c r="Q46" s="6">
        <v>0.54418377051441702</v>
      </c>
      <c r="R46" s="6">
        <v>-0.89242505690327878</v>
      </c>
      <c r="S46" s="6">
        <v>-1.8999788542242362</v>
      </c>
      <c r="T46" s="6">
        <v>-1.0919861064058016</v>
      </c>
      <c r="U46" s="6">
        <v>2.4458498126299411</v>
      </c>
      <c r="V46" s="6">
        <v>0.20075478958054838</v>
      </c>
      <c r="W46" s="6"/>
      <c r="X46" s="6"/>
      <c r="Y46" s="6"/>
      <c r="Z46" s="6"/>
      <c r="AA46" s="6"/>
    </row>
    <row r="47" spans="1:27" x14ac:dyDescent="0.25">
      <c r="A47">
        <v>1992</v>
      </c>
      <c r="B47" s="6">
        <v>4.1497350933831889</v>
      </c>
      <c r="C47" s="6">
        <v>3.7911607253745094</v>
      </c>
      <c r="D47" s="6">
        <v>3.9702843357148909</v>
      </c>
      <c r="E47" s="6">
        <v>-0.3880221850593446</v>
      </c>
      <c r="F47" s="6">
        <v>4.3527717797066545</v>
      </c>
      <c r="G47" s="6">
        <v>2.3734330657656511</v>
      </c>
      <c r="H47" s="6">
        <v>0.31209726348320477</v>
      </c>
      <c r="I47" s="6">
        <v>0.35468533120776441</v>
      </c>
      <c r="J47" s="6">
        <v>0.35468533120774359</v>
      </c>
      <c r="K47" s="6">
        <v>0.30510106923611591</v>
      </c>
      <c r="L47" s="6">
        <v>3.2560811447933435</v>
      </c>
      <c r="M47" s="6">
        <v>1.0634682220558342</v>
      </c>
      <c r="N47" s="6">
        <v>2.1933501437989111</v>
      </c>
      <c r="O47" s="6">
        <v>1.9659857244423984</v>
      </c>
      <c r="P47" s="6">
        <v>0.21773720172264949</v>
      </c>
      <c r="Q47" s="6">
        <v>4.792694087152749</v>
      </c>
      <c r="R47" s="6">
        <v>2.8275934834384842</v>
      </c>
      <c r="S47" s="6">
        <v>2.1624236657956191</v>
      </c>
      <c r="T47" s="6">
        <v>0.7508479285494627</v>
      </c>
      <c r="U47" s="6">
        <v>2.6189859536108306</v>
      </c>
      <c r="V47" s="6">
        <v>2.0772869730413923</v>
      </c>
      <c r="W47" s="6"/>
      <c r="X47" s="6"/>
      <c r="Y47" s="6"/>
      <c r="Z47" s="6"/>
      <c r="AA47" s="6"/>
    </row>
    <row r="48" spans="1:27" x14ac:dyDescent="0.25">
      <c r="A48">
        <v>1993</v>
      </c>
      <c r="B48" s="6">
        <v>2.8211124957637335</v>
      </c>
      <c r="C48" s="6">
        <v>2.1120510324533548</v>
      </c>
      <c r="D48" s="6">
        <v>2.4666880379417222</v>
      </c>
      <c r="E48" s="6">
        <v>2.7112413775706723</v>
      </c>
      <c r="F48" s="6">
        <v>-0.24441379920860928</v>
      </c>
      <c r="G48" s="6">
        <v>3.0108985087694995</v>
      </c>
      <c r="H48" s="6">
        <v>0.74057244788118537</v>
      </c>
      <c r="I48" s="6">
        <v>0.73879706009683654</v>
      </c>
      <c r="J48" s="6">
        <v>0.73879706009684354</v>
      </c>
      <c r="K48" s="6">
        <v>0.30976215229137433</v>
      </c>
      <c r="L48" s="6">
        <v>-0.84762973897261062</v>
      </c>
      <c r="M48" s="6">
        <v>1.6961222281570161</v>
      </c>
      <c r="N48" s="6">
        <v>-2.5429628533680471</v>
      </c>
      <c r="O48" s="6">
        <v>2.7308122156227466</v>
      </c>
      <c r="P48" s="6">
        <v>0.22301027164340764</v>
      </c>
      <c r="Q48" s="6">
        <v>1.2748253185749903</v>
      </c>
      <c r="R48" s="6">
        <v>-1.4550042967757526</v>
      </c>
      <c r="S48" s="6">
        <v>4.0978640643959841</v>
      </c>
      <c r="T48" s="6">
        <v>1.0033457363767515</v>
      </c>
      <c r="U48" s="6">
        <v>-2.8160545230738965</v>
      </c>
      <c r="V48" s="6">
        <v>-2.4582674404320271</v>
      </c>
      <c r="W48" s="6"/>
      <c r="X48" s="6"/>
      <c r="Y48" s="6"/>
      <c r="Z48" s="6"/>
      <c r="AA48" s="6"/>
    </row>
    <row r="49" spans="1:27" x14ac:dyDescent="0.25">
      <c r="A49">
        <v>1994</v>
      </c>
      <c r="B49" s="6">
        <v>4.740542638082057</v>
      </c>
      <c r="C49" s="6">
        <v>5.2172602894479558</v>
      </c>
      <c r="D49" s="6">
        <v>4.9790410080997383</v>
      </c>
      <c r="E49" s="6">
        <v>4.1338094820941196</v>
      </c>
      <c r="F49" s="6">
        <v>0.84566069118214848</v>
      </c>
      <c r="G49" s="6">
        <v>3.2477648373028467</v>
      </c>
      <c r="H49" s="6">
        <v>0.65513636736300729</v>
      </c>
      <c r="I49" s="6">
        <v>1.0611558033116266</v>
      </c>
      <c r="J49" s="6">
        <v>1.0611558033116393</v>
      </c>
      <c r="K49" s="6">
        <v>0.32234650053431851</v>
      </c>
      <c r="L49" s="6">
        <v>0.40374950530102094</v>
      </c>
      <c r="M49" s="6">
        <v>1.2048520639764908</v>
      </c>
      <c r="N49" s="6">
        <v>-0.80273174771894329</v>
      </c>
      <c r="O49" s="6">
        <v>1.078979707300276</v>
      </c>
      <c r="P49" s="6">
        <v>0.23050417819775598</v>
      </c>
      <c r="Q49" s="6">
        <v>1.2348278654539246</v>
      </c>
      <c r="R49" s="6">
        <v>0.15475741177432001</v>
      </c>
      <c r="S49" s="6">
        <v>3.1749082362605456</v>
      </c>
      <c r="T49" s="6">
        <v>0.6153527191366106</v>
      </c>
      <c r="U49" s="6">
        <v>-1.948242637555897</v>
      </c>
      <c r="V49" s="6">
        <v>-0.46159535391289142</v>
      </c>
      <c r="W49" s="6"/>
      <c r="X49" s="6"/>
      <c r="Y49" s="6"/>
      <c r="Z49" s="6"/>
      <c r="AA49" s="6"/>
    </row>
    <row r="50" spans="1:27" x14ac:dyDescent="0.25">
      <c r="A50">
        <v>1995</v>
      </c>
      <c r="B50" s="6">
        <v>3.0647119320651006</v>
      </c>
      <c r="C50" s="6">
        <v>3.9965247973646534</v>
      </c>
      <c r="D50" s="6">
        <v>3.5306248512321892</v>
      </c>
      <c r="E50" s="6">
        <v>2.3099214814869096</v>
      </c>
      <c r="F50" s="6">
        <v>1.2201789980180733</v>
      </c>
      <c r="G50" s="6">
        <v>3.7921459940786439</v>
      </c>
      <c r="H50" s="6">
        <v>0.68584821901700177</v>
      </c>
      <c r="I50" s="6">
        <v>0.45191962164045224</v>
      </c>
      <c r="J50" s="6">
        <v>0.45191962164045085</v>
      </c>
      <c r="K50" s="6">
        <v>0.33069469664325835</v>
      </c>
      <c r="L50" s="6">
        <v>0.42810511967474874</v>
      </c>
      <c r="M50" s="6">
        <v>-1.2197277802306525</v>
      </c>
      <c r="N50" s="6">
        <v>1.6503740516519372</v>
      </c>
      <c r="O50" s="6">
        <v>1.8163216304409979</v>
      </c>
      <c r="P50" s="6">
        <v>0.23731746734713538</v>
      </c>
      <c r="Q50" s="6">
        <v>1.8114520019094638</v>
      </c>
      <c r="R50" s="6">
        <v>-3.8221059414533798E-3</v>
      </c>
      <c r="S50" s="6">
        <v>-2.6577695159792936</v>
      </c>
      <c r="T50" s="6">
        <v>-0.76424311904266029</v>
      </c>
      <c r="U50" s="6">
        <v>4.4958366513301868</v>
      </c>
      <c r="V50" s="6">
        <v>0.76070000259749193</v>
      </c>
      <c r="W50" s="6"/>
      <c r="X50" s="6"/>
      <c r="Y50" s="6"/>
      <c r="Z50" s="6"/>
      <c r="AA50" s="6"/>
    </row>
    <row r="51" spans="1:27" x14ac:dyDescent="0.25">
      <c r="A51">
        <v>1996</v>
      </c>
      <c r="B51" s="6">
        <v>4.5620301715161959</v>
      </c>
      <c r="C51" s="6">
        <v>5.2145134639134616</v>
      </c>
      <c r="D51" s="6">
        <v>4.8883708430871975</v>
      </c>
      <c r="E51" s="6">
        <v>2.1112028774299185</v>
      </c>
      <c r="F51" s="6">
        <v>2.7737120613416488</v>
      </c>
      <c r="G51" s="6">
        <v>4.1966425654284434</v>
      </c>
      <c r="H51" s="6">
        <v>0.33007869330875517</v>
      </c>
      <c r="I51" s="6">
        <v>0.50904253636911001</v>
      </c>
      <c r="J51" s="6">
        <v>0.50904253636910313</v>
      </c>
      <c r="K51" s="6">
        <v>0.33633689995999516</v>
      </c>
      <c r="L51" s="6">
        <v>1.7381523969547397</v>
      </c>
      <c r="M51" s="6">
        <v>4.2039575056895123E-2</v>
      </c>
      <c r="N51" s="6">
        <v>1.6955531861270523</v>
      </c>
      <c r="O51" s="6">
        <v>3.7139022497921004</v>
      </c>
      <c r="P51" s="6">
        <v>0.24117522518563583</v>
      </c>
      <c r="Q51" s="6">
        <v>4.5593651765166943</v>
      </c>
      <c r="R51" s="6">
        <v>0.84201221159050377</v>
      </c>
      <c r="S51" s="6">
        <v>-0.66007071594791911</v>
      </c>
      <c r="T51" s="6">
        <v>0.26496555287753021</v>
      </c>
      <c r="U51" s="6">
        <v>5.2044488593522509</v>
      </c>
      <c r="V51" s="6">
        <v>0.57748393399457143</v>
      </c>
      <c r="W51" s="6"/>
      <c r="X51" s="6"/>
      <c r="Y51" s="6"/>
      <c r="Z51" s="6"/>
      <c r="AA51" s="6"/>
    </row>
    <row r="52" spans="1:27" x14ac:dyDescent="0.25">
      <c r="A52">
        <v>1997</v>
      </c>
      <c r="B52" s="6">
        <v>5.1740581347941017</v>
      </c>
      <c r="C52" s="6">
        <v>5.9069275227391138</v>
      </c>
      <c r="D52" s="6">
        <v>5.5402855854971289</v>
      </c>
      <c r="E52" s="6">
        <v>2.9696573582514207</v>
      </c>
      <c r="F52" s="6">
        <v>2.5707582865428069</v>
      </c>
      <c r="G52" s="6">
        <v>4.8792656229297737</v>
      </c>
      <c r="H52" s="6">
        <v>0.16041373288511185</v>
      </c>
      <c r="I52" s="6">
        <v>0.3532204771905148</v>
      </c>
      <c r="J52" s="6">
        <v>0.35322047719049121</v>
      </c>
      <c r="K52" s="6">
        <v>0.33896665186068897</v>
      </c>
      <c r="L52" s="6">
        <v>1.6893845028013943</v>
      </c>
      <c r="M52" s="6">
        <v>0.94586563254091638</v>
      </c>
      <c r="N52" s="6">
        <v>0.74144872800041561</v>
      </c>
      <c r="O52" s="6">
        <v>4.4845921368930286</v>
      </c>
      <c r="P52" s="6">
        <v>0.24347664244750711</v>
      </c>
      <c r="Q52" s="6">
        <v>5.0849999715318894</v>
      </c>
      <c r="R52" s="6">
        <v>0.59760177762240296</v>
      </c>
      <c r="S52" s="6">
        <v>2.1702540069150711</v>
      </c>
      <c r="T52" s="6">
        <v>0.55054098200771928</v>
      </c>
      <c r="U52" s="6">
        <v>2.9077065592390205</v>
      </c>
      <c r="V52" s="6">
        <v>4.6006277372767634E-2</v>
      </c>
      <c r="W52" s="6"/>
      <c r="X52" s="6"/>
      <c r="Y52" s="6"/>
      <c r="Z52" s="6"/>
      <c r="AA52" s="6"/>
    </row>
    <row r="53" spans="1:27" x14ac:dyDescent="0.25">
      <c r="A53">
        <v>1998</v>
      </c>
      <c r="B53" s="6">
        <v>5.0076175807955536</v>
      </c>
      <c r="C53" s="6">
        <v>6.0549456814284808</v>
      </c>
      <c r="D53" s="6">
        <v>5.5313229985934242</v>
      </c>
      <c r="E53" s="6">
        <v>1.9777161628142914</v>
      </c>
      <c r="F53" s="6">
        <v>3.553354147197596</v>
      </c>
      <c r="G53" s="6">
        <v>5.7284979034950778</v>
      </c>
      <c r="H53" s="6">
        <v>0.57306144513805946</v>
      </c>
      <c r="I53" s="6">
        <v>0.30035486890522128</v>
      </c>
      <c r="J53" s="6">
        <v>0.3003548689052421</v>
      </c>
      <c r="K53" s="6">
        <v>0.32706813989726197</v>
      </c>
      <c r="L53" s="6">
        <v>2.1075504443010429</v>
      </c>
      <c r="M53" s="6">
        <v>-0.2894966291247531</v>
      </c>
      <c r="N53" s="6">
        <v>2.4002312002037507</v>
      </c>
      <c r="O53" s="6">
        <v>4.7959252484234938</v>
      </c>
      <c r="P53" s="6">
        <v>0.24873713038648798</v>
      </c>
      <c r="Q53" s="6">
        <v>5.7091646525341488</v>
      </c>
      <c r="R53" s="6">
        <v>0.9159574959815231</v>
      </c>
      <c r="S53" s="6">
        <v>-2.5235834249329314</v>
      </c>
      <c r="T53" s="6">
        <v>0.45460649685278282</v>
      </c>
      <c r="U53" s="6">
        <v>8.2519100458901882</v>
      </c>
      <c r="V53" s="6">
        <v>0.46224652209381212</v>
      </c>
      <c r="W53" s="6"/>
      <c r="X53" s="6"/>
      <c r="Y53" s="6"/>
      <c r="Z53" s="6"/>
      <c r="AA53" s="6"/>
    </row>
    <row r="54" spans="1:27" x14ac:dyDescent="0.25">
      <c r="A54">
        <v>1999</v>
      </c>
      <c r="B54" s="6">
        <v>5.407470093120792</v>
      </c>
      <c r="C54" s="6">
        <v>5.0532915401779732</v>
      </c>
      <c r="D54" s="6">
        <v>5.2304359176077231</v>
      </c>
      <c r="E54" s="6">
        <v>1.597193311202616</v>
      </c>
      <c r="F54" s="6">
        <v>3.6341441550225673</v>
      </c>
      <c r="G54" s="6">
        <v>6.061614009162497</v>
      </c>
      <c r="H54" s="6">
        <v>0.31509607181325061</v>
      </c>
      <c r="I54" s="6">
        <v>0.43922504426010534</v>
      </c>
      <c r="J54" s="6">
        <v>0.43922504426010256</v>
      </c>
      <c r="K54" s="6">
        <v>0.32183149029243313</v>
      </c>
      <c r="L54" s="6">
        <v>1.8943150096159767</v>
      </c>
      <c r="M54" s="6">
        <v>-0.38139222952069118</v>
      </c>
      <c r="N54" s="6">
        <v>2.2740502960065356</v>
      </c>
      <c r="O54" s="6">
        <v>3.951341023916255</v>
      </c>
      <c r="P54" s="6">
        <v>0.25786230840819657</v>
      </c>
      <c r="Q54" s="6">
        <v>4.8251406912137362</v>
      </c>
      <c r="R54" s="6">
        <v>0.87648796554229413</v>
      </c>
      <c r="S54" s="6">
        <v>3.5041869518999402E-2</v>
      </c>
      <c r="T54" s="6">
        <v>-0.5386058267192172</v>
      </c>
      <c r="U54" s="6">
        <v>4.768764964546568</v>
      </c>
      <c r="V54" s="6">
        <v>1.4153422640988844</v>
      </c>
      <c r="W54" s="6"/>
      <c r="X54" s="6"/>
      <c r="Y54" s="6"/>
      <c r="Z54" s="6"/>
      <c r="AA54" s="6"/>
    </row>
    <row r="55" spans="1:27" x14ac:dyDescent="0.25">
      <c r="A55">
        <v>2000</v>
      </c>
      <c r="B55" s="6">
        <v>4.3948614436443156</v>
      </c>
      <c r="C55" s="6">
        <v>5.1453946507332926</v>
      </c>
      <c r="D55" s="6">
        <v>4.7695718173106361</v>
      </c>
      <c r="E55" s="6">
        <v>1.3472741822959655</v>
      </c>
      <c r="F55" s="6">
        <v>3.4284089579133203</v>
      </c>
      <c r="G55" s="6">
        <v>6.4030031817817523</v>
      </c>
      <c r="H55" s="6">
        <v>0.11594809749568835</v>
      </c>
      <c r="I55" s="6">
        <v>0.28590547494303509</v>
      </c>
      <c r="J55" s="6">
        <v>0.28590547494302676</v>
      </c>
      <c r="K55" s="6">
        <v>0.3105248703651593</v>
      </c>
      <c r="L55" s="6">
        <v>1.6469773821872313</v>
      </c>
      <c r="M55" s="6">
        <v>-0.4861005555407959</v>
      </c>
      <c r="N55" s="6">
        <v>2.1359021045586513</v>
      </c>
      <c r="O55" s="6">
        <v>3.8162167503261069</v>
      </c>
      <c r="P55" s="6">
        <v>0.26419639666358102</v>
      </c>
      <c r="Q55" s="6">
        <v>4.4525763097782445</v>
      </c>
      <c r="R55" s="6">
        <v>0.63814038245006977</v>
      </c>
      <c r="S55" s="6">
        <v>-1.1061393735090539</v>
      </c>
      <c r="T55" s="6">
        <v>-0.27346951148698795</v>
      </c>
      <c r="U55" s="6">
        <v>5.6097120306963788</v>
      </c>
      <c r="V55" s="6">
        <v>0.91074664446290088</v>
      </c>
      <c r="W55" s="6"/>
      <c r="X55" s="6"/>
      <c r="Y55" s="6"/>
      <c r="Z55" s="6"/>
      <c r="AA55" s="6"/>
    </row>
    <row r="56" spans="1:27" x14ac:dyDescent="0.25">
      <c r="A56">
        <v>2001</v>
      </c>
      <c r="B56" s="6">
        <v>0.64813073013179068</v>
      </c>
      <c r="C56" s="6">
        <v>0.8063666083315324</v>
      </c>
      <c r="D56" s="6">
        <v>0.72731794540550343</v>
      </c>
      <c r="E56" s="6">
        <v>-2.0484594708738313</v>
      </c>
      <c r="F56" s="6">
        <v>2.7857478679242043</v>
      </c>
      <c r="G56" s="6">
        <v>5.5834408844364525</v>
      </c>
      <c r="H56" s="6">
        <v>0.50712635303269138</v>
      </c>
      <c r="I56" s="6">
        <v>0.7493434029147733</v>
      </c>
      <c r="J56" s="6">
        <v>0.74934340291477608</v>
      </c>
      <c r="K56" s="6">
        <v>0.30907304432580229</v>
      </c>
      <c r="L56" s="6">
        <v>-9.1520540910294823E-2</v>
      </c>
      <c r="M56" s="6">
        <v>-2.4865249704134404</v>
      </c>
      <c r="N56" s="6">
        <v>2.3971069101247799</v>
      </c>
      <c r="O56" s="6">
        <v>4.9055619508659554</v>
      </c>
      <c r="P56" s="6">
        <v>0.25881254640120754</v>
      </c>
      <c r="Q56" s="6">
        <v>3.5441325456670336</v>
      </c>
      <c r="R56" s="6">
        <v>-1.3588642549904772</v>
      </c>
      <c r="S56" s="6">
        <v>-6.7028463983175541</v>
      </c>
      <c r="T56" s="6">
        <v>-0.99708818809912736</v>
      </c>
      <c r="U56" s="6">
        <v>10.21555782432355</v>
      </c>
      <c r="V56" s="6">
        <v>-0.35906997350979575</v>
      </c>
      <c r="W56" s="6"/>
      <c r="X56" s="6"/>
      <c r="Y56" s="6"/>
      <c r="Z56" s="6"/>
      <c r="AA56" s="6"/>
    </row>
    <row r="57" spans="1:27" x14ac:dyDescent="0.25">
      <c r="A57">
        <v>2002</v>
      </c>
      <c r="B57" s="6">
        <v>1.7799336795393694</v>
      </c>
      <c r="C57" s="6">
        <v>1.2394518468997973</v>
      </c>
      <c r="D57" s="6">
        <v>1.5102396404617968</v>
      </c>
      <c r="E57" s="6">
        <v>-2.418043049864993</v>
      </c>
      <c r="F57" s="6">
        <v>3.9177330342079486</v>
      </c>
      <c r="G57" s="6">
        <v>3.2844467346127892</v>
      </c>
      <c r="H57" s="6">
        <v>0.55002961317281163</v>
      </c>
      <c r="I57" s="6">
        <v>0.39067452085151111</v>
      </c>
      <c r="J57" s="6">
        <v>0.39067452085150833</v>
      </c>
      <c r="K57" s="6">
        <v>0.32392676783126939</v>
      </c>
      <c r="L57" s="6">
        <v>1.857032393601088</v>
      </c>
      <c r="M57" s="6">
        <v>-0.59285606255856038</v>
      </c>
      <c r="N57" s="6">
        <v>2.4439580202353484</v>
      </c>
      <c r="O57" s="6">
        <v>3.7171428318748312</v>
      </c>
      <c r="P57" s="6">
        <v>0.25067067879447763</v>
      </c>
      <c r="Q57" s="6">
        <v>4.6450611649076601</v>
      </c>
      <c r="R57" s="6">
        <v>0.926425942874054</v>
      </c>
      <c r="S57" s="6">
        <v>1.9095976603866756</v>
      </c>
      <c r="T57" s="6">
        <v>-1.4160174723244796</v>
      </c>
      <c r="U57" s="6">
        <v>2.7148445295375634</v>
      </c>
      <c r="V57" s="6">
        <v>2.3399303792189907</v>
      </c>
      <c r="W57" s="6"/>
      <c r="X57" s="6"/>
      <c r="Y57" s="6"/>
      <c r="Z57" s="6"/>
      <c r="AA57" s="6"/>
    </row>
    <row r="58" spans="1:27" x14ac:dyDescent="0.25">
      <c r="A58">
        <v>2003</v>
      </c>
      <c r="B58" s="6">
        <v>3.1425703350161482</v>
      </c>
      <c r="C58" s="6">
        <v>2.4273792516822379</v>
      </c>
      <c r="D58" s="6">
        <v>2.7846865839872503</v>
      </c>
      <c r="E58" s="6">
        <v>-0.6446568115506035</v>
      </c>
      <c r="F58" s="6">
        <v>3.4274228674585183</v>
      </c>
      <c r="G58" s="6">
        <v>2.4286315880201581</v>
      </c>
      <c r="H58" s="6">
        <v>0.45862893893441892</v>
      </c>
      <c r="I58" s="6">
        <v>0.30611143260194512</v>
      </c>
      <c r="J58" s="6">
        <v>0.30611143260195206</v>
      </c>
      <c r="K58" s="6">
        <v>0.33488085489927377</v>
      </c>
      <c r="L58" s="6">
        <v>2.2030842611662438</v>
      </c>
      <c r="M58" s="6">
        <v>0.56721471782636557</v>
      </c>
      <c r="N58" s="6">
        <v>1.6348710314970871</v>
      </c>
      <c r="O58" s="6">
        <v>4.9646868359402685</v>
      </c>
      <c r="P58" s="6">
        <v>0.24386839550549627</v>
      </c>
      <c r="Q58" s="6">
        <v>5.9689691259049882</v>
      </c>
      <c r="R58" s="6">
        <v>0.99255514739822193</v>
      </c>
      <c r="S58" s="6">
        <v>1.5128425561948748</v>
      </c>
      <c r="T58" s="6">
        <v>0.2663666102253236</v>
      </c>
      <c r="U58" s="6">
        <v>4.4559352574816913</v>
      </c>
      <c r="V58" s="6">
        <v>0.72605395425976438</v>
      </c>
      <c r="W58" s="6"/>
      <c r="X58" s="6"/>
      <c r="Y58" s="6"/>
      <c r="Z58" s="6"/>
      <c r="AA58" s="6"/>
    </row>
    <row r="59" spans="1:27" x14ac:dyDescent="0.25">
      <c r="A59">
        <v>2004</v>
      </c>
      <c r="B59" s="6">
        <v>4.4071382320253427</v>
      </c>
      <c r="C59" s="6">
        <v>4.3401604036815034</v>
      </c>
      <c r="D59" s="6">
        <v>4.3739317802788502</v>
      </c>
      <c r="E59" s="6">
        <v>1.239976231633233</v>
      </c>
      <c r="F59" s="6">
        <v>3.132746790276042</v>
      </c>
      <c r="G59" s="6">
        <v>2.5867452255608825</v>
      </c>
      <c r="H59" s="6">
        <v>0.21980739760540935</v>
      </c>
      <c r="I59" s="6">
        <v>0.14063094247062924</v>
      </c>
      <c r="J59" s="6">
        <v>0.14063094247064312</v>
      </c>
      <c r="K59" s="6">
        <v>0.34413679001003317</v>
      </c>
      <c r="L59" s="6">
        <v>2.5846028047487257</v>
      </c>
      <c r="M59" s="6">
        <v>0.86893061968506335</v>
      </c>
      <c r="N59" s="6">
        <v>1.7186107807665385</v>
      </c>
      <c r="O59" s="6">
        <v>4.3144597144619929</v>
      </c>
      <c r="P59" s="6">
        <v>0.24226764037094811</v>
      </c>
      <c r="Q59" s="6">
        <v>5.8485009128543819</v>
      </c>
      <c r="R59" s="6">
        <v>1.5406514735614607</v>
      </c>
      <c r="S59" s="6">
        <v>2.8309734506519977</v>
      </c>
      <c r="T59" s="6">
        <v>0.24025377939306328</v>
      </c>
      <c r="U59" s="6">
        <v>3.0390919597859334</v>
      </c>
      <c r="V59" s="6">
        <v>1.3006423626060859</v>
      </c>
      <c r="W59" s="6"/>
      <c r="X59" s="6"/>
      <c r="Y59" s="6"/>
      <c r="Z59" s="6"/>
      <c r="AA59" s="6"/>
    </row>
    <row r="60" spans="1:27" x14ac:dyDescent="0.25">
      <c r="A60">
        <v>2005</v>
      </c>
      <c r="B60" s="6">
        <v>3.7190049383227564</v>
      </c>
      <c r="C60" s="6">
        <v>3.979753793014229</v>
      </c>
      <c r="D60" s="6">
        <v>3.8491189670190717</v>
      </c>
      <c r="E60" s="6">
        <v>1.6243554234063096</v>
      </c>
      <c r="F60" s="6">
        <v>2.2250979522212333</v>
      </c>
      <c r="G60" s="6">
        <v>3.2354066586267827</v>
      </c>
      <c r="H60" s="6">
        <v>8.6147666521496635E-2</v>
      </c>
      <c r="I60" s="6">
        <v>0.3312354571930895</v>
      </c>
      <c r="J60" s="6">
        <v>0.33123545719307423</v>
      </c>
      <c r="K60" s="6">
        <v>0.35934563507253225</v>
      </c>
      <c r="L60" s="6">
        <v>1.4403759808871874</v>
      </c>
      <c r="M60" s="6">
        <v>6.6981286540317847E-2</v>
      </c>
      <c r="N60" s="6">
        <v>1.3716532542447646</v>
      </c>
      <c r="O60" s="6">
        <v>4.3228646336759713</v>
      </c>
      <c r="P60" s="6">
        <v>0.24224962568332176</v>
      </c>
      <c r="Q60" s="6">
        <v>4.7151995038036132</v>
      </c>
      <c r="R60" s="6">
        <v>0.39430865676612914</v>
      </c>
      <c r="S60" s="6">
        <v>-1.0823904417484238</v>
      </c>
      <c r="T60" s="6">
        <v>0.43904202785642543</v>
      </c>
      <c r="U60" s="6">
        <v>5.7733635341713496</v>
      </c>
      <c r="V60" s="6">
        <v>-4.3834765976624723E-2</v>
      </c>
      <c r="W60" s="6"/>
      <c r="X60" s="6"/>
      <c r="Y60" s="6"/>
      <c r="Z60" s="6"/>
      <c r="AA60" s="6"/>
    </row>
    <row r="61" spans="1:27" x14ac:dyDescent="0.25">
      <c r="A61">
        <v>2006</v>
      </c>
      <c r="B61" s="6">
        <v>3.1133692721122319</v>
      </c>
      <c r="C61" s="6">
        <v>4.8062699982544199</v>
      </c>
      <c r="D61" s="6">
        <v>3.9601118753392228</v>
      </c>
      <c r="E61" s="6">
        <v>2.1788050599705566</v>
      </c>
      <c r="F61" s="6">
        <v>1.7843165860488286</v>
      </c>
      <c r="G61" s="6">
        <v>3.5265751524791611</v>
      </c>
      <c r="H61" s="6">
        <v>0.24879582406842349</v>
      </c>
      <c r="I61" s="6">
        <v>0.27027032673269669</v>
      </c>
      <c r="J61" s="6">
        <v>0.27027032673270779</v>
      </c>
      <c r="K61" s="6">
        <v>0.37073577977861522</v>
      </c>
      <c r="L61" s="6">
        <v>1.1206256932496439</v>
      </c>
      <c r="M61" s="6">
        <v>1.4607863385726851</v>
      </c>
      <c r="N61" s="6">
        <v>-0.33926936568272614</v>
      </c>
      <c r="O61" s="6">
        <v>4.2905598985989668</v>
      </c>
      <c r="P61" s="6">
        <v>0.23970539726526907</v>
      </c>
      <c r="Q61" s="6">
        <v>4.3758022218782555</v>
      </c>
      <c r="R61" s="6">
        <v>9.1490599309784759E-2</v>
      </c>
      <c r="S61" s="6">
        <v>2.1404931503253497</v>
      </c>
      <c r="T61" s="6">
        <v>1.2505535248688577</v>
      </c>
      <c r="U61" s="6">
        <v>2.2423187824894608</v>
      </c>
      <c r="V61" s="6">
        <v>-1.1576077864054901</v>
      </c>
      <c r="W61" s="6"/>
      <c r="X61" s="6"/>
      <c r="Y61" s="6"/>
      <c r="Z61" s="6"/>
      <c r="AA61" s="6"/>
    </row>
    <row r="62" spans="1:27" x14ac:dyDescent="0.25">
      <c r="A62">
        <v>2007</v>
      </c>
      <c r="B62" s="6">
        <v>2.0839351409430051</v>
      </c>
      <c r="C62" s="6">
        <v>-0.11655826980514483</v>
      </c>
      <c r="D62" s="6">
        <v>0.98197085883429125</v>
      </c>
      <c r="E62" s="6">
        <v>0.65061414191536215</v>
      </c>
      <c r="F62" s="6">
        <v>0.33133900836246344</v>
      </c>
      <c r="G62" s="6">
        <v>3.048175405174014</v>
      </c>
      <c r="H62" s="6">
        <v>0.51609069621557924</v>
      </c>
      <c r="I62" s="6">
        <v>0.39606800995198588</v>
      </c>
      <c r="J62" s="6">
        <v>0.3960680099519831</v>
      </c>
      <c r="K62" s="6">
        <v>0.35726469105172154</v>
      </c>
      <c r="L62" s="6">
        <v>-0.7894326038751065</v>
      </c>
      <c r="M62" s="6">
        <v>4.5438920484737119E-2</v>
      </c>
      <c r="N62" s="6">
        <v>-0.83545622652687612</v>
      </c>
      <c r="O62" s="6">
        <v>3.6298420345228344</v>
      </c>
      <c r="P62" s="6">
        <v>0.238434437688953</v>
      </c>
      <c r="Q62" s="6">
        <v>1.9757462330418196</v>
      </c>
      <c r="R62" s="6">
        <v>-1.6551546058790945</v>
      </c>
      <c r="S62" s="6">
        <v>-0.1054572832540632</v>
      </c>
      <c r="T62" s="6">
        <v>9.4154812834425922E-2</v>
      </c>
      <c r="U62" s="6">
        <v>2.08045841211566</v>
      </c>
      <c r="V62" s="6">
        <v>-1.7519908540923446</v>
      </c>
      <c r="W62" s="6"/>
      <c r="X62" s="6"/>
      <c r="Y62" s="6"/>
      <c r="Z62" s="6"/>
      <c r="AA62" s="6"/>
    </row>
    <row r="63" spans="1:27" x14ac:dyDescent="0.25">
      <c r="A63">
        <v>2008</v>
      </c>
      <c r="B63" s="6">
        <v>-1.1821393034040284</v>
      </c>
      <c r="C63" s="6">
        <v>-1.931988092792869</v>
      </c>
      <c r="D63" s="6">
        <v>-1.5554073213469355</v>
      </c>
      <c r="E63" s="6">
        <v>-2.0317919828982012</v>
      </c>
      <c r="F63" s="6">
        <v>0.47713560828828161</v>
      </c>
      <c r="G63" s="6">
        <v>2.9250241488511186</v>
      </c>
      <c r="H63" s="6">
        <v>0.64189563751440581</v>
      </c>
      <c r="I63" s="6">
        <v>0.88393156355144331</v>
      </c>
      <c r="J63" s="6">
        <v>0.88393156355143221</v>
      </c>
      <c r="K63" s="6">
        <v>0.34580018099908727</v>
      </c>
      <c r="L63" s="6">
        <v>-1.8239777179226868</v>
      </c>
      <c r="M63" s="6">
        <v>-1.3880232540380126</v>
      </c>
      <c r="N63" s="6">
        <v>-0.43404130495977578</v>
      </c>
      <c r="O63" s="6">
        <v>2.6014064061070874</v>
      </c>
      <c r="P63" s="6">
        <v>0.23206552756408483</v>
      </c>
      <c r="Q63" s="6">
        <v>0.16842985567537827</v>
      </c>
      <c r="R63" s="6">
        <v>-2.4358558003101494</v>
      </c>
      <c r="S63" s="6">
        <v>-2.8964449896767062</v>
      </c>
      <c r="T63" s="6">
        <v>-0.95977874527538898</v>
      </c>
      <c r="U63" s="6">
        <v>3.1283530957734396</v>
      </c>
      <c r="V63" s="6">
        <v>-1.4775226865537783</v>
      </c>
      <c r="W63" s="6"/>
      <c r="X63" s="6"/>
      <c r="Y63" s="6"/>
      <c r="Z63" s="6"/>
      <c r="AA63" s="6"/>
    </row>
    <row r="64" spans="1:27" x14ac:dyDescent="0.25">
      <c r="A64">
        <v>2009</v>
      </c>
      <c r="B64" s="6">
        <v>-4.1465787241242502</v>
      </c>
      <c r="C64" s="6">
        <v>-3.9550519636966541</v>
      </c>
      <c r="D64" s="6">
        <v>-4.0508761088753786</v>
      </c>
      <c r="E64" s="6">
        <v>-7.3428110136304241</v>
      </c>
      <c r="F64" s="6">
        <v>3.3165377108157035</v>
      </c>
      <c r="G64" s="6">
        <v>1.1772490720754369</v>
      </c>
      <c r="H64" s="6">
        <v>1.0747548546768237</v>
      </c>
      <c r="I64" s="6">
        <v>1.1845613291311534</v>
      </c>
      <c r="J64" s="6">
        <v>1.1845613291311619</v>
      </c>
      <c r="K64" s="6">
        <v>0.36492807579439107</v>
      </c>
      <c r="L64" s="6">
        <v>-0.47720922371055075</v>
      </c>
      <c r="M64" s="6">
        <v>-3.6979188872253785</v>
      </c>
      <c r="N64" s="6">
        <v>3.2174846431110904</v>
      </c>
      <c r="O64" s="6">
        <v>1.0456598440677034</v>
      </c>
      <c r="P64" s="6">
        <v>0.21339568955317523</v>
      </c>
      <c r="Q64" s="6">
        <v>0.34734063469366028</v>
      </c>
      <c r="R64" s="6">
        <v>-0.70313126769583345</v>
      </c>
      <c r="S64" s="6">
        <v>-7.2677748897097407</v>
      </c>
      <c r="T64" s="6">
        <v>-2.7115265117420719</v>
      </c>
      <c r="U64" s="6">
        <v>7.5929123878769378</v>
      </c>
      <c r="V64" s="6">
        <v>2.0155240315058442</v>
      </c>
      <c r="W64" s="6"/>
      <c r="X64" s="6"/>
      <c r="Y64" s="6"/>
      <c r="Z64" s="6"/>
      <c r="AA64" s="6"/>
    </row>
    <row r="65" spans="1:27" x14ac:dyDescent="0.25">
      <c r="A65">
        <v>2010</v>
      </c>
      <c r="B65" s="6">
        <v>3.1258812715222017</v>
      </c>
      <c r="C65" s="6">
        <v>3.3919076223368982</v>
      </c>
      <c r="D65" s="6">
        <v>3.2589460533608339</v>
      </c>
      <c r="E65" s="6">
        <v>-9.6795138287220084E-2</v>
      </c>
      <c r="F65" s="6">
        <v>3.32633727860836</v>
      </c>
      <c r="G65" s="6">
        <v>0.43343172365908345</v>
      </c>
      <c r="H65" s="6">
        <v>0.30254188016491657</v>
      </c>
      <c r="I65" s="6">
        <v>0.45200624335825224</v>
      </c>
      <c r="J65" s="6">
        <v>0.45200624335824391</v>
      </c>
      <c r="K65" s="6">
        <v>0.38457454796040552</v>
      </c>
      <c r="L65" s="6">
        <v>2.8766299077058188</v>
      </c>
      <c r="M65" s="6">
        <v>3.2023297261186716</v>
      </c>
      <c r="N65" s="6">
        <v>-0.32394255493350954</v>
      </c>
      <c r="O65" s="6">
        <v>2.8374219762999697</v>
      </c>
      <c r="P65" s="6">
        <v>0.21175080866775997</v>
      </c>
      <c r="Q65" s="6">
        <v>5.1123787730524839</v>
      </c>
      <c r="R65" s="6">
        <v>2.2743194137262224</v>
      </c>
      <c r="S65" s="6">
        <v>9.0421365957444912</v>
      </c>
      <c r="T65" s="6">
        <v>1.632706667430204</v>
      </c>
      <c r="U65" s="6">
        <v>-3.9711350616490337</v>
      </c>
      <c r="V65" s="6">
        <v>0.63696719506227684</v>
      </c>
      <c r="W65" s="6"/>
      <c r="X65" s="6"/>
      <c r="Y65" s="6"/>
      <c r="Z65" s="6"/>
      <c r="AA65" s="6"/>
    </row>
    <row r="66" spans="1:27" x14ac:dyDescent="0.25">
      <c r="A66">
        <v>2011</v>
      </c>
      <c r="B66" s="6">
        <v>2.0809306418092088</v>
      </c>
      <c r="C66" s="6">
        <v>2.8598005851132591</v>
      </c>
      <c r="D66" s="6">
        <v>2.4704281868814792</v>
      </c>
      <c r="E66" s="6">
        <v>2.0468724681875328</v>
      </c>
      <c r="F66" s="6">
        <v>0.42541869954473288</v>
      </c>
      <c r="G66" s="6">
        <v>1.1277877295926775</v>
      </c>
      <c r="H66" s="6">
        <v>0.30560515141845046</v>
      </c>
      <c r="I66" s="6">
        <v>0.3743374955827744</v>
      </c>
      <c r="J66" s="6">
        <v>0.37433749558280216</v>
      </c>
      <c r="K66" s="6">
        <v>0.3824891810308032</v>
      </c>
      <c r="L66" s="6">
        <v>0.54752329193359373</v>
      </c>
      <c r="M66" s="6">
        <v>1.1385485138056644</v>
      </c>
      <c r="N66" s="6">
        <v>-0.59229229647598247</v>
      </c>
      <c r="O66" s="6">
        <v>2.5033106155795348</v>
      </c>
      <c r="P66" s="6">
        <v>0.21888552157638408</v>
      </c>
      <c r="Q66" s="6">
        <v>2.5011361157545764</v>
      </c>
      <c r="R66" s="6">
        <v>1.4940097877724767E-3</v>
      </c>
      <c r="S66" s="6">
        <v>1.4734447331410061</v>
      </c>
      <c r="T66" s="6">
        <v>1.0465375158430636</v>
      </c>
      <c r="U66" s="6">
        <v>1.0246614585695646</v>
      </c>
      <c r="V66" s="6">
        <v>-1.045310790787346</v>
      </c>
      <c r="W66" s="6"/>
      <c r="X66" s="6"/>
      <c r="Y66" s="6"/>
      <c r="Z66" s="6"/>
      <c r="AA66" s="6"/>
    </row>
    <row r="67" spans="1:27" x14ac:dyDescent="0.25">
      <c r="A67">
        <v>2012</v>
      </c>
      <c r="B67" s="6">
        <v>2.8670500183687775</v>
      </c>
      <c r="C67" s="6">
        <v>4.2010222241966044</v>
      </c>
      <c r="D67" s="6">
        <v>3.5338668910359416</v>
      </c>
      <c r="E67" s="6">
        <v>2.177001264370193</v>
      </c>
      <c r="F67" s="6">
        <v>1.3586667996687618</v>
      </c>
      <c r="G67" s="6">
        <v>1.6177483787648939</v>
      </c>
      <c r="H67" s="6">
        <v>0.48584697224528517</v>
      </c>
      <c r="I67" s="6">
        <v>0.55241943119789805</v>
      </c>
      <c r="J67" s="6">
        <v>0.5524194311978925</v>
      </c>
      <c r="K67" s="6">
        <v>0.38927290709916373</v>
      </c>
      <c r="L67" s="6">
        <v>1.2344699916185697</v>
      </c>
      <c r="M67" s="6">
        <v>0.2330414478980615</v>
      </c>
      <c r="N67" s="6">
        <v>1.0015949731932761</v>
      </c>
      <c r="O67" s="6">
        <v>2.4356394848413121</v>
      </c>
      <c r="P67" s="6">
        <v>0.22542842560260012</v>
      </c>
      <c r="Q67" s="6">
        <v>3.1186273752696003</v>
      </c>
      <c r="R67" s="6">
        <v>0.68669546970137052</v>
      </c>
      <c r="S67" s="6">
        <v>0.14041002975975214</v>
      </c>
      <c r="T67" s="6">
        <v>0.25919533343443102</v>
      </c>
      <c r="U67" s="6">
        <v>2.9853530667861783</v>
      </c>
      <c r="V67" s="6">
        <v>0.4281851022579386</v>
      </c>
      <c r="W67" s="6"/>
      <c r="X67" s="6"/>
      <c r="Y67" s="6"/>
      <c r="Z67" s="6"/>
      <c r="AA67" s="6"/>
    </row>
    <row r="68" spans="1:27" x14ac:dyDescent="0.25">
      <c r="A68">
        <v>2013</v>
      </c>
      <c r="B68" s="6">
        <v>2.2070644664135219</v>
      </c>
      <c r="C68" s="6">
        <v>1.6357056967426065</v>
      </c>
      <c r="D68" s="6">
        <v>1.921364066518505</v>
      </c>
      <c r="E68" s="6">
        <v>1.4997525221009944</v>
      </c>
      <c r="F68" s="6">
        <v>0.42009604732320405</v>
      </c>
      <c r="G68" s="6">
        <v>2.0355307376378473</v>
      </c>
      <c r="H68" s="6">
        <v>8.5028133613565537E-2</v>
      </c>
      <c r="I68" s="6">
        <v>0.15431322601912323</v>
      </c>
      <c r="J68" s="6">
        <v>0.15431322601910935</v>
      </c>
      <c r="K68" s="6">
        <v>0.38887312849885569</v>
      </c>
      <c r="L68" s="6">
        <v>0.11678450645247196</v>
      </c>
      <c r="M68" s="6">
        <v>0.10447778288042997</v>
      </c>
      <c r="N68" s="6">
        <v>1.3202726461070124E-2</v>
      </c>
      <c r="O68" s="6">
        <v>2.7111176416077853</v>
      </c>
      <c r="P68" s="6">
        <v>0.22895813277551413</v>
      </c>
      <c r="Q68" s="6">
        <v>2.211332493636764</v>
      </c>
      <c r="R68" s="6">
        <v>-0.50384115099548765</v>
      </c>
      <c r="S68" s="6">
        <v>-0.54774399706339605</v>
      </c>
      <c r="T68" s="6">
        <v>0.29510065493613402</v>
      </c>
      <c r="U68" s="6">
        <v>2.7515923411334242</v>
      </c>
      <c r="V68" s="6">
        <v>-0.79940881470318415</v>
      </c>
      <c r="W68" s="6"/>
      <c r="X68" s="6"/>
      <c r="Y68" s="6"/>
      <c r="Z68" s="6"/>
      <c r="AA68" s="6"/>
    </row>
    <row r="69" spans="1:27" x14ac:dyDescent="0.25">
      <c r="A69">
        <v>2014</v>
      </c>
      <c r="B69" s="6">
        <v>3.1658252842369894</v>
      </c>
      <c r="C69" s="6">
        <v>3.8025301668480171</v>
      </c>
      <c r="D69" s="6">
        <v>3.4842029103677952</v>
      </c>
      <c r="E69" s="6">
        <v>2.3451465408182659</v>
      </c>
      <c r="F69" s="6">
        <v>1.1348912802092048</v>
      </c>
      <c r="G69" s="6">
        <v>2.1579843344147864</v>
      </c>
      <c r="H69" s="6">
        <v>0.19943335961490616</v>
      </c>
      <c r="I69" s="6">
        <v>0.34327452385547463</v>
      </c>
      <c r="J69" s="6">
        <v>0.34327452385548574</v>
      </c>
      <c r="K69" s="6">
        <v>0.39104038732573598</v>
      </c>
      <c r="L69" s="6">
        <v>0.99940614513285286</v>
      </c>
      <c r="M69" s="6">
        <v>-1.3159849205159752E-3</v>
      </c>
      <c r="N69" s="6">
        <v>0.99835703545058108</v>
      </c>
      <c r="O69" s="6">
        <v>3.1355565888004255</v>
      </c>
      <c r="P69" s="6">
        <v>0.22900688018694937</v>
      </c>
      <c r="Q69" s="6">
        <v>3.4204246715561215</v>
      </c>
      <c r="R69" s="6">
        <v>0.28058258966736638</v>
      </c>
      <c r="S69" s="6">
        <v>0.35533211929448438</v>
      </c>
      <c r="T69" s="6">
        <v>-0.10630933342670318</v>
      </c>
      <c r="U69" s="6">
        <v>3.0605468811979231</v>
      </c>
      <c r="V69" s="6">
        <v>0.38534763662220195</v>
      </c>
      <c r="W69" s="6"/>
      <c r="X69" s="6"/>
      <c r="Y69" s="6"/>
      <c r="Z69" s="6"/>
      <c r="AA69" s="6"/>
    </row>
    <row r="70" spans="1:27" x14ac:dyDescent="0.25">
      <c r="A70">
        <v>2015</v>
      </c>
      <c r="B70" s="6">
        <v>3.417549713034651</v>
      </c>
      <c r="C70" s="6">
        <v>3.5368000066320349</v>
      </c>
      <c r="D70" s="6">
        <v>3.4773647727339707</v>
      </c>
      <c r="E70" s="6">
        <v>2.2855412337721481</v>
      </c>
      <c r="F70" s="6">
        <v>1.1976371610031622</v>
      </c>
      <c r="G70" s="6">
        <v>2.4500029703811599</v>
      </c>
      <c r="H70" s="6">
        <v>0.37704502752878566</v>
      </c>
      <c r="I70" s="6">
        <v>0.14767591547415193</v>
      </c>
      <c r="J70" s="6">
        <v>0.14767591547413528</v>
      </c>
      <c r="K70" s="6">
        <v>0.38698201485597583</v>
      </c>
      <c r="L70" s="6">
        <v>1.0446528107796782</v>
      </c>
      <c r="M70" s="6">
        <v>-0.40404627063192478</v>
      </c>
      <c r="N70" s="6">
        <v>1.450354623472816</v>
      </c>
      <c r="O70" s="6">
        <v>1.8045894323004186</v>
      </c>
      <c r="P70" s="6">
        <v>0.23045146069754774</v>
      </c>
      <c r="Q70" s="6">
        <v>2.427348004304708</v>
      </c>
      <c r="R70" s="6">
        <v>0.63021981330764199</v>
      </c>
      <c r="S70" s="6">
        <v>-1.707656387248865</v>
      </c>
      <c r="T70" s="6">
        <v>-1.2439407346203843E-2</v>
      </c>
      <c r="U70" s="6">
        <v>4.1449801711627376</v>
      </c>
      <c r="V70" s="6">
        <v>0.64374195181978733</v>
      </c>
      <c r="W70" s="6"/>
      <c r="X70" s="6"/>
      <c r="Y70" s="6"/>
      <c r="Z70" s="6"/>
      <c r="AA70" s="6"/>
    </row>
    <row r="71" spans="1:27" x14ac:dyDescent="0.25">
      <c r="A71">
        <v>2016</v>
      </c>
      <c r="B71" s="6">
        <v>1.57825778053029</v>
      </c>
      <c r="C71" s="6">
        <v>0.77084215643430376</v>
      </c>
      <c r="D71" s="6">
        <v>1.1742394512633592</v>
      </c>
      <c r="E71" s="6">
        <v>1.486362686604259</v>
      </c>
      <c r="F71" s="6">
        <v>-0.31301600812274621</v>
      </c>
      <c r="G71" s="6">
        <v>2.2340812474944016</v>
      </c>
      <c r="H71" s="6">
        <v>0.13158155042679032</v>
      </c>
      <c r="I71" s="6">
        <v>-2.6757473342803317E-2</v>
      </c>
      <c r="J71" s="6">
        <v>-2.6757473342803317E-2</v>
      </c>
      <c r="K71" s="6">
        <v>0.37952634447895062</v>
      </c>
      <c r="L71" s="6">
        <v>-0.58112594400234752</v>
      </c>
      <c r="M71" s="6">
        <v>-0.48698640960141359</v>
      </c>
      <c r="N71" s="6">
        <v>-9.3991667832393766E-2</v>
      </c>
      <c r="O71" s="6">
        <v>2.8740380175495739</v>
      </c>
      <c r="P71" s="6">
        <v>0.22964646765365471</v>
      </c>
      <c r="Q71" s="6">
        <v>1.6363709107778401</v>
      </c>
      <c r="R71" s="6">
        <v>-1.2394369778401026</v>
      </c>
      <c r="S71" s="6">
        <v>0.1092008582422631</v>
      </c>
      <c r="T71" s="6">
        <v>-0.66154820414619475</v>
      </c>
      <c r="U71" s="6">
        <v>1.5199237409338373</v>
      </c>
      <c r="V71" s="6">
        <v>-0.57780176552376661</v>
      </c>
      <c r="W71" s="6"/>
      <c r="X71" s="6"/>
      <c r="Y71" s="6"/>
      <c r="Z71" s="6"/>
      <c r="AA71" s="6"/>
    </row>
    <row r="72" spans="1:27" x14ac:dyDescent="0.25">
      <c r="A72">
        <v>2017</v>
      </c>
      <c r="B72" s="6">
        <v>2.7058248543729846</v>
      </c>
      <c r="C72" s="6">
        <v>1.903638072691205</v>
      </c>
      <c r="D72" s="6">
        <v>2.3048532545454137</v>
      </c>
      <c r="E72" s="6">
        <v>1.479707320291046</v>
      </c>
      <c r="F72" s="6">
        <v>0.8248368221390967</v>
      </c>
      <c r="G72" s="6">
        <v>2.0242178466190364</v>
      </c>
      <c r="H72" s="6">
        <v>6.5461879527978217E-2</v>
      </c>
      <c r="I72" s="6">
        <v>-0.32398581710897101</v>
      </c>
      <c r="J72" s="6">
        <v>-0.32398581710895158</v>
      </c>
      <c r="K72" s="6">
        <v>0.37952634447905054</v>
      </c>
      <c r="L72" s="6">
        <v>0.81931484162347523</v>
      </c>
      <c r="M72" s="6">
        <v>-0.29325074815836177</v>
      </c>
      <c r="N72" s="6">
        <v>1.1121845370131722</v>
      </c>
      <c r="O72" s="6">
        <v>2.8541746839003013</v>
      </c>
      <c r="P72" s="6">
        <v>0.22819521487497108</v>
      </c>
      <c r="Q72" s="6">
        <v>3.0220468065255801</v>
      </c>
      <c r="R72" s="6">
        <v>0.16701207766722792</v>
      </c>
      <c r="S72" s="6">
        <v>-0.71941117108035046</v>
      </c>
      <c r="T72" s="6">
        <v>-0.16724925698901397</v>
      </c>
      <c r="U72" s="6">
        <v>3.7460597965557341</v>
      </c>
      <c r="V72" s="6">
        <v>0.33409602105642922</v>
      </c>
      <c r="W72" s="6"/>
      <c r="X72" s="6"/>
      <c r="Y72" s="6"/>
      <c r="Z72" s="6"/>
      <c r="AA72" s="6"/>
    </row>
    <row r="73" spans="1:27" x14ac:dyDescent="0.2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x14ac:dyDescent="0.2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x14ac:dyDescent="0.2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x14ac:dyDescent="0.2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x14ac:dyDescent="0.2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x14ac:dyDescent="0.2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x14ac:dyDescent="0.2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x14ac:dyDescent="0.2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2:27" x14ac:dyDescent="0.2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2:27" x14ac:dyDescent="0.2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2:27" x14ac:dyDescent="0.2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2:27" x14ac:dyDescent="0.2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2:27" x14ac:dyDescent="0.2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2:27" x14ac:dyDescent="0.2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2:27" x14ac:dyDescent="0.2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2:27" x14ac:dyDescent="0.2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2:27" x14ac:dyDescent="0.2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2:27" x14ac:dyDescent="0.2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2:27" x14ac:dyDescent="0.2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2:27" x14ac:dyDescent="0.2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2:27" x14ac:dyDescent="0.2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2:27" x14ac:dyDescent="0.2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2:27" x14ac:dyDescent="0.2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2:27" x14ac:dyDescent="0.2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2:27" x14ac:dyDescent="0.2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2:27" x14ac:dyDescent="0.2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2:27" x14ac:dyDescent="0.2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2:27" x14ac:dyDescent="0.2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2:27" x14ac:dyDescent="0.2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2:27" x14ac:dyDescent="0.2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2:27" x14ac:dyDescent="0.2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2:27" x14ac:dyDescent="0.2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2:27" x14ac:dyDescent="0.2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2:27" x14ac:dyDescent="0.2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2:27" x14ac:dyDescent="0.2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2:27" x14ac:dyDescent="0.2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2:27" x14ac:dyDescent="0.2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2:27" x14ac:dyDescent="0.2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2:27" x14ac:dyDescent="0.2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2:27" x14ac:dyDescent="0.2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2:27" x14ac:dyDescent="0.2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2:27" x14ac:dyDescent="0.2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2:27" x14ac:dyDescent="0.2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2:27" x14ac:dyDescent="0.2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2:27" x14ac:dyDescent="0.2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2:27" x14ac:dyDescent="0.2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2:27" x14ac:dyDescent="0.2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2:27" x14ac:dyDescent="0.2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2:27" x14ac:dyDescent="0.2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2:27" x14ac:dyDescent="0.2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2:27" x14ac:dyDescent="0.2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2:27" x14ac:dyDescent="0.2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2:27" x14ac:dyDescent="0.2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2:27" x14ac:dyDescent="0.2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2:27" x14ac:dyDescent="0.2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2:27" x14ac:dyDescent="0.2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2:27" x14ac:dyDescent="0.2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2:27" x14ac:dyDescent="0.2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2:27" x14ac:dyDescent="0.2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2:27" x14ac:dyDescent="0.2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2:27" x14ac:dyDescent="0.2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2:27" x14ac:dyDescent="0.2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2:27" x14ac:dyDescent="0.2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2:27" x14ac:dyDescent="0.2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2:27" x14ac:dyDescent="0.2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2:27" x14ac:dyDescent="0.2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2:27" x14ac:dyDescent="0.2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2:27" x14ac:dyDescent="0.2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2:27" x14ac:dyDescent="0.2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2:27" x14ac:dyDescent="0.2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2:27" x14ac:dyDescent="0.2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2:27" x14ac:dyDescent="0.2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2:27" x14ac:dyDescent="0.2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2:27" x14ac:dyDescent="0.2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2:27" x14ac:dyDescent="0.2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2:27" x14ac:dyDescent="0.2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2:27" x14ac:dyDescent="0.2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2:27" x14ac:dyDescent="0.2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2:27" x14ac:dyDescent="0.2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2:27" x14ac:dyDescent="0.2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2:27" x14ac:dyDescent="0.2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2:27" x14ac:dyDescent="0.2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2:27" x14ac:dyDescent="0.2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2:27" x14ac:dyDescent="0.2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2:27" x14ac:dyDescent="0.2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2:27" x14ac:dyDescent="0.2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27" x14ac:dyDescent="0.2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2:27" x14ac:dyDescent="0.2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2:27" x14ac:dyDescent="0.2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2:27" x14ac:dyDescent="0.2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2:27" x14ac:dyDescent="0.2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2:27" x14ac:dyDescent="0.2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2:27" x14ac:dyDescent="0.2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2:27" x14ac:dyDescent="0.2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2:27" x14ac:dyDescent="0.2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2:27" x14ac:dyDescent="0.2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2:27" x14ac:dyDescent="0.2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2:27" x14ac:dyDescent="0.2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2:27" x14ac:dyDescent="0.2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2:27" x14ac:dyDescent="0.2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2:27" x14ac:dyDescent="0.2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2:27" x14ac:dyDescent="0.2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2:27" x14ac:dyDescent="0.2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2:27" x14ac:dyDescent="0.2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2:27" x14ac:dyDescent="0.2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27" x14ac:dyDescent="0.2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2:27" x14ac:dyDescent="0.2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27" x14ac:dyDescent="0.2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27" x14ac:dyDescent="0.2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2:27" x14ac:dyDescent="0.2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2:27" x14ac:dyDescent="0.2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2:27" x14ac:dyDescent="0.2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2:27" x14ac:dyDescent="0.2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2:27" x14ac:dyDescent="0.2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2:27" x14ac:dyDescent="0.2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2:27" x14ac:dyDescent="0.2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2:27" x14ac:dyDescent="0.2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2:27" x14ac:dyDescent="0.2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2:27" x14ac:dyDescent="0.2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2:27" x14ac:dyDescent="0.2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2:27" x14ac:dyDescent="0.2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2:27" x14ac:dyDescent="0.2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2:27" x14ac:dyDescent="0.2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2:27" x14ac:dyDescent="0.2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2:27" x14ac:dyDescent="0.2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2:27" x14ac:dyDescent="0.2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2:27" x14ac:dyDescent="0.2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2:27" x14ac:dyDescent="0.2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2:27" x14ac:dyDescent="0.2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2:27" x14ac:dyDescent="0.2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2:27" x14ac:dyDescent="0.2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2:27" x14ac:dyDescent="0.2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2:27" x14ac:dyDescent="0.2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2:27" x14ac:dyDescent="0.2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2:27" x14ac:dyDescent="0.2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2:27" x14ac:dyDescent="0.2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2:27" x14ac:dyDescent="0.2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2:27" x14ac:dyDescent="0.2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2:27" x14ac:dyDescent="0.2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2:27" x14ac:dyDescent="0.2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2:27" x14ac:dyDescent="0.2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2:27" x14ac:dyDescent="0.2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2:27" x14ac:dyDescent="0.2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2:27" x14ac:dyDescent="0.2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2:27" x14ac:dyDescent="0.2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2:27" x14ac:dyDescent="0.2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2:27" x14ac:dyDescent="0.2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2:27" x14ac:dyDescent="0.2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2:27" x14ac:dyDescent="0.2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2:27" x14ac:dyDescent="0.2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2:27" x14ac:dyDescent="0.2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2:27" x14ac:dyDescent="0.2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2:27" x14ac:dyDescent="0.2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2:27" x14ac:dyDescent="0.2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2:27" x14ac:dyDescent="0.2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2:27" x14ac:dyDescent="0.2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2:27" x14ac:dyDescent="0.2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2:27" x14ac:dyDescent="0.2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2:27" x14ac:dyDescent="0.2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2:27" x14ac:dyDescent="0.2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2:27" x14ac:dyDescent="0.2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2:27" x14ac:dyDescent="0.2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2:27" x14ac:dyDescent="0.2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2:27" x14ac:dyDescent="0.2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2:27" x14ac:dyDescent="0.2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2:27" x14ac:dyDescent="0.2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2:27" x14ac:dyDescent="0.2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2:27" x14ac:dyDescent="0.2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2:27" x14ac:dyDescent="0.2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2:27" x14ac:dyDescent="0.2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2:27" x14ac:dyDescent="0.2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2:27" x14ac:dyDescent="0.2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2:27" x14ac:dyDescent="0.2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2:27" x14ac:dyDescent="0.2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2:27" x14ac:dyDescent="0.2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2:27" x14ac:dyDescent="0.2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2:27" x14ac:dyDescent="0.2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2:27" x14ac:dyDescent="0.2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2:27" x14ac:dyDescent="0.2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2:27" x14ac:dyDescent="0.2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2:27" x14ac:dyDescent="0.2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2:27" x14ac:dyDescent="0.2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2:27" x14ac:dyDescent="0.2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2:27" x14ac:dyDescent="0.2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2:27" x14ac:dyDescent="0.2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2:27" x14ac:dyDescent="0.2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2:27" x14ac:dyDescent="0.2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2:27" x14ac:dyDescent="0.2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2:27" x14ac:dyDescent="0.2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2:27" x14ac:dyDescent="0.2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2:27" x14ac:dyDescent="0.2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2:27" x14ac:dyDescent="0.2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2:27" x14ac:dyDescent="0.2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2:27" x14ac:dyDescent="0.2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2:27" x14ac:dyDescent="0.2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2:27" x14ac:dyDescent="0.2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2:27" x14ac:dyDescent="0.2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2:27" x14ac:dyDescent="0.2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2:27" x14ac:dyDescent="0.2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2:27" x14ac:dyDescent="0.2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2:27" x14ac:dyDescent="0.2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2:27" x14ac:dyDescent="0.2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2:27" x14ac:dyDescent="0.2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2:27" x14ac:dyDescent="0.2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2:27" x14ac:dyDescent="0.2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2:27" x14ac:dyDescent="0.2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2:27" x14ac:dyDescent="0.2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2:27" x14ac:dyDescent="0.2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2:27" x14ac:dyDescent="0.2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2:27" x14ac:dyDescent="0.2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2:27" x14ac:dyDescent="0.2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2:27" x14ac:dyDescent="0.2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2:27" x14ac:dyDescent="0.2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2:27" x14ac:dyDescent="0.2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2:27" x14ac:dyDescent="0.2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2:27"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workbookViewId="0">
      <pane xSplit="1" ySplit="2" topLeftCell="B3" activePane="bottomRight" state="frozen"/>
      <selection pane="topRight" activeCell="B1" sqref="B1"/>
      <selection pane="bottomLeft" activeCell="A3" sqref="A3"/>
      <selection pane="bottomRight" activeCell="B3" sqref="A1:X287"/>
    </sheetView>
  </sheetViews>
  <sheetFormatPr defaultRowHeight="15" x14ac:dyDescent="0.25"/>
  <sheetData>
    <row r="1" spans="1:27" x14ac:dyDescent="0.25">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5">
      <c r="A2" t="s">
        <v>76</v>
      </c>
      <c r="B2" s="6" t="s">
        <v>368</v>
      </c>
      <c r="C2" s="6" t="s">
        <v>22</v>
      </c>
      <c r="D2" s="6" t="s">
        <v>369</v>
      </c>
      <c r="E2" s="6" t="s">
        <v>370</v>
      </c>
      <c r="F2" s="6" t="s">
        <v>371</v>
      </c>
      <c r="G2" s="6" t="s">
        <v>372</v>
      </c>
      <c r="H2" s="6" t="s">
        <v>373</v>
      </c>
      <c r="I2" s="6" t="s">
        <v>374</v>
      </c>
      <c r="J2" s="6" t="s">
        <v>375</v>
      </c>
      <c r="K2" s="6" t="s">
        <v>376</v>
      </c>
      <c r="L2" s="6" t="s">
        <v>377</v>
      </c>
      <c r="M2" s="6" t="s">
        <v>378</v>
      </c>
      <c r="N2" s="6" t="s">
        <v>379</v>
      </c>
      <c r="O2" s="6" t="s">
        <v>380</v>
      </c>
      <c r="P2" s="6" t="s">
        <v>381</v>
      </c>
      <c r="Q2" s="6" t="s">
        <v>382</v>
      </c>
      <c r="R2" s="6" t="s">
        <v>383</v>
      </c>
      <c r="S2" s="6" t="s">
        <v>384</v>
      </c>
      <c r="T2" s="6" t="s">
        <v>385</v>
      </c>
      <c r="U2" s="6" t="s">
        <v>386</v>
      </c>
      <c r="V2" s="6" t="s">
        <v>387</v>
      </c>
      <c r="W2" s="6" t="s">
        <v>388</v>
      </c>
      <c r="X2" s="6" t="s">
        <v>389</v>
      </c>
      <c r="Y2" s="6"/>
      <c r="Z2" s="6"/>
      <c r="AA2" s="6"/>
    </row>
    <row r="3" spans="1:27" x14ac:dyDescent="0.25">
      <c r="A3" t="s">
        <v>78</v>
      </c>
      <c r="B3" s="6"/>
      <c r="C3" s="6"/>
      <c r="D3" s="6"/>
      <c r="E3" s="6"/>
      <c r="F3" s="6"/>
      <c r="G3" s="6"/>
      <c r="H3" s="6"/>
      <c r="I3" s="6"/>
      <c r="J3" s="6"/>
      <c r="K3" s="6"/>
      <c r="L3" s="6"/>
      <c r="M3" s="6"/>
      <c r="N3" s="6"/>
      <c r="O3" s="6"/>
      <c r="P3" s="6"/>
      <c r="Q3" s="6"/>
      <c r="R3" s="6"/>
      <c r="S3" s="6"/>
      <c r="T3" s="6"/>
      <c r="U3" s="6"/>
      <c r="V3" s="6"/>
      <c r="W3" s="6"/>
      <c r="X3" s="6"/>
      <c r="Y3" s="6"/>
      <c r="Z3" s="6"/>
      <c r="AA3" s="6"/>
    </row>
    <row r="4" spans="1:27" x14ac:dyDescent="0.25">
      <c r="A4" t="s">
        <v>79</v>
      </c>
      <c r="B4" s="6"/>
      <c r="C4" s="6">
        <v>5.3237458150711143</v>
      </c>
      <c r="D4" s="6">
        <v>5.2953013573161032</v>
      </c>
      <c r="E4" s="6">
        <v>24.129478513876283</v>
      </c>
      <c r="F4" s="6">
        <v>11.170190842057805</v>
      </c>
      <c r="G4" s="6">
        <v>0</v>
      </c>
      <c r="H4" s="6">
        <v>15.453894327652762</v>
      </c>
      <c r="I4" s="6">
        <v>2.0009838465220753</v>
      </c>
      <c r="J4" s="6">
        <v>2.6080367609267796</v>
      </c>
      <c r="K4" s="6">
        <v>2.8040609284829543E-2</v>
      </c>
      <c r="L4" s="6">
        <v>5.4299677215041697</v>
      </c>
      <c r="M4" s="6">
        <v>2.9958354525787101</v>
      </c>
      <c r="N4" s="6"/>
      <c r="O4" s="6">
        <v>0.95480677954101001</v>
      </c>
      <c r="P4" s="6">
        <v>2.3465146735789578E-2</v>
      </c>
      <c r="Q4" s="6">
        <v>0.19987789395251138</v>
      </c>
      <c r="R4" s="6">
        <v>0</v>
      </c>
      <c r="S4" s="6">
        <v>1.3181183025855744E-2</v>
      </c>
      <c r="T4" s="6">
        <v>3.2012037433134251E-2</v>
      </c>
      <c r="U4" s="6">
        <v>0.27250609058425912</v>
      </c>
      <c r="V4" s="6">
        <v>5.2942016950819154E-2</v>
      </c>
      <c r="W4" s="6">
        <v>0.1349833016445306</v>
      </c>
      <c r="X4" s="6">
        <v>0.27103232967310009</v>
      </c>
      <c r="Y4" s="6"/>
      <c r="Z4" s="6"/>
      <c r="AA4" s="6"/>
    </row>
    <row r="5" spans="1:27" x14ac:dyDescent="0.25">
      <c r="A5" t="s">
        <v>80</v>
      </c>
      <c r="B5" s="6"/>
      <c r="C5" s="6">
        <v>4.1944886352514343</v>
      </c>
      <c r="D5" s="6">
        <v>4.1377102145471154</v>
      </c>
      <c r="E5" s="6">
        <v>19.979172925980748</v>
      </c>
      <c r="F5" s="6">
        <v>10.391481932340778</v>
      </c>
      <c r="G5" s="6">
        <v>0</v>
      </c>
      <c r="H5" s="6">
        <v>14.778124191435893</v>
      </c>
      <c r="I5" s="6">
        <v>1.3035246626110109</v>
      </c>
      <c r="J5" s="6">
        <v>2.5474320631133196</v>
      </c>
      <c r="K5" s="6">
        <v>-0.10197212294897895</v>
      </c>
      <c r="L5" s="6">
        <v>-0.93671459661308631</v>
      </c>
      <c r="M5" s="6">
        <v>2.9675695328272411</v>
      </c>
      <c r="N5" s="6"/>
      <c r="O5" s="6">
        <v>0.95638247064797632</v>
      </c>
      <c r="P5" s="6">
        <v>2.4327961142481785E-2</v>
      </c>
      <c r="Q5" s="6">
        <v>0.20537674027233374</v>
      </c>
      <c r="R5" s="6">
        <v>0</v>
      </c>
      <c r="S5" s="6">
        <v>1.3388048514470809E-2</v>
      </c>
      <c r="T5" s="6">
        <v>3.0229480837552891E-2</v>
      </c>
      <c r="U5" s="6">
        <v>0.28720392250224641</v>
      </c>
      <c r="V5" s="6">
        <v>5.1061018472761732E-2</v>
      </c>
      <c r="W5" s="6">
        <v>0.1388360704187869</v>
      </c>
      <c r="X5" s="6">
        <v>0.2495767578393657</v>
      </c>
      <c r="Y5" s="6"/>
      <c r="Z5" s="6"/>
      <c r="AA5" s="6"/>
    </row>
    <row r="6" spans="1:27" x14ac:dyDescent="0.25">
      <c r="A6" t="s">
        <v>81</v>
      </c>
      <c r="B6" s="6"/>
      <c r="C6" s="6">
        <v>3.4132222796890819</v>
      </c>
      <c r="D6" s="6">
        <v>3.3332764781465976</v>
      </c>
      <c r="E6" s="6">
        <v>19.751270038648272</v>
      </c>
      <c r="F6" s="6">
        <v>8.7676800257820169</v>
      </c>
      <c r="G6" s="6">
        <v>0</v>
      </c>
      <c r="H6" s="6">
        <v>14.083872584198787</v>
      </c>
      <c r="I6" s="6">
        <v>1.0154639221504169</v>
      </c>
      <c r="J6" s="6">
        <v>2.5495231320057599</v>
      </c>
      <c r="K6" s="6">
        <v>0.28332222208291569</v>
      </c>
      <c r="L6" s="6">
        <v>-3.6728051376904602</v>
      </c>
      <c r="M6" s="6">
        <v>2.9397762951910877</v>
      </c>
      <c r="N6" s="6"/>
      <c r="O6" s="6">
        <v>0.95835681161903397</v>
      </c>
      <c r="P6" s="6">
        <v>2.4423616553513296E-2</v>
      </c>
      <c r="Q6" s="6">
        <v>0.20512352638293374</v>
      </c>
      <c r="R6" s="6">
        <v>0</v>
      </c>
      <c r="S6" s="6">
        <v>1.3503320182821851E-2</v>
      </c>
      <c r="T6" s="6">
        <v>2.8139868198144229E-2</v>
      </c>
      <c r="U6" s="6">
        <v>0.31717323221606347</v>
      </c>
      <c r="V6" s="6">
        <v>4.895797423782694E-2</v>
      </c>
      <c r="W6" s="6">
        <v>0.14746005073576188</v>
      </c>
      <c r="X6" s="6">
        <v>0.21521841149293464</v>
      </c>
      <c r="Y6" s="6"/>
      <c r="Z6" s="6"/>
      <c r="AA6" s="6"/>
    </row>
    <row r="7" spans="1:27" x14ac:dyDescent="0.25">
      <c r="A7" t="s">
        <v>82</v>
      </c>
      <c r="B7" s="6"/>
      <c r="C7" s="6">
        <v>3.9512606285090892</v>
      </c>
      <c r="D7" s="6">
        <v>3.9223309264411976</v>
      </c>
      <c r="E7" s="6">
        <v>17.649042326713982</v>
      </c>
      <c r="F7" s="6">
        <v>10.010098121738027</v>
      </c>
      <c r="G7" s="6">
        <v>0</v>
      </c>
      <c r="H7" s="6">
        <v>13.66725834333522</v>
      </c>
      <c r="I7" s="6">
        <v>3.46307689817138E-2</v>
      </c>
      <c r="J7" s="6">
        <v>2.4440243985843324</v>
      </c>
      <c r="K7" s="6">
        <v>0.8160587132067576</v>
      </c>
      <c r="L7" s="6">
        <v>-0.61790779130390661</v>
      </c>
      <c r="M7" s="6">
        <v>2.9124440367592541</v>
      </c>
      <c r="N7" s="6"/>
      <c r="O7" s="6">
        <v>0.95970254771241303</v>
      </c>
      <c r="P7" s="6">
        <v>2.4170073794233957E-2</v>
      </c>
      <c r="Q7" s="6">
        <v>0.20281961651900818</v>
      </c>
      <c r="R7" s="6">
        <v>0</v>
      </c>
      <c r="S7" s="6">
        <v>1.3613964927840446E-2</v>
      </c>
      <c r="T7" s="6">
        <v>2.6683487359746391E-2</v>
      </c>
      <c r="U7" s="6">
        <v>0.32945774940229211</v>
      </c>
      <c r="V7" s="6">
        <v>5.2316105431090464E-2</v>
      </c>
      <c r="W7" s="6">
        <v>0.1593433059739946</v>
      </c>
      <c r="X7" s="6">
        <v>0.19159569659179382</v>
      </c>
      <c r="Y7" s="6"/>
      <c r="Z7" s="6"/>
      <c r="AA7" s="6"/>
    </row>
    <row r="8" spans="1:27" x14ac:dyDescent="0.25">
      <c r="A8" t="s">
        <v>83</v>
      </c>
      <c r="B8" s="6"/>
      <c r="C8" s="6">
        <v>4.4096344672387122</v>
      </c>
      <c r="D8" s="6">
        <v>4.4011001707895057</v>
      </c>
      <c r="E8" s="6">
        <v>18.054718744600962</v>
      </c>
      <c r="F8" s="6">
        <v>11.390128926479056</v>
      </c>
      <c r="G8" s="6">
        <v>0</v>
      </c>
      <c r="H8" s="6">
        <v>12.958642649715557</v>
      </c>
      <c r="I8" s="6">
        <v>0.14449618105274453</v>
      </c>
      <c r="J8" s="6">
        <v>2.5167677566017232</v>
      </c>
      <c r="K8" s="6">
        <v>0.70122910530727722</v>
      </c>
      <c r="L8" s="6">
        <v>3.075112787117007</v>
      </c>
      <c r="M8" s="6">
        <v>0.18786263982644158</v>
      </c>
      <c r="N8" s="6"/>
      <c r="O8" s="6">
        <v>0.96060288262448346</v>
      </c>
      <c r="P8" s="6">
        <v>2.3876207112135513E-2</v>
      </c>
      <c r="Q8" s="6">
        <v>0.21000745931263479</v>
      </c>
      <c r="R8" s="6">
        <v>0</v>
      </c>
      <c r="S8" s="6">
        <v>1.375294280309159E-2</v>
      </c>
      <c r="T8" s="6">
        <v>2.5644174572424822E-2</v>
      </c>
      <c r="U8" s="6">
        <v>0.33152188064542321</v>
      </c>
      <c r="V8" s="6">
        <v>5.5753828199497077E-2</v>
      </c>
      <c r="W8" s="6">
        <v>0.16188092666015641</v>
      </c>
      <c r="X8" s="6">
        <v>0.17756258069463643</v>
      </c>
      <c r="Y8" s="6"/>
      <c r="Z8" s="6"/>
      <c r="AA8" s="6"/>
    </row>
    <row r="9" spans="1:27" x14ac:dyDescent="0.25">
      <c r="A9" t="s">
        <v>84</v>
      </c>
      <c r="B9" s="6"/>
      <c r="C9" s="6">
        <v>4.6878767198646942</v>
      </c>
      <c r="D9" s="6">
        <v>4.7160364196461053</v>
      </c>
      <c r="E9" s="6">
        <v>15.399903650024527</v>
      </c>
      <c r="F9" s="6">
        <v>9.3016463435504448</v>
      </c>
      <c r="G9" s="6">
        <v>0</v>
      </c>
      <c r="H9" s="6">
        <v>11.752415827354667</v>
      </c>
      <c r="I9" s="6">
        <v>-0.13187101440692572</v>
      </c>
      <c r="J9" s="6">
        <v>2.6252990171606427</v>
      </c>
      <c r="K9" s="6">
        <v>0.9169767304292975</v>
      </c>
      <c r="L9" s="6">
        <v>5.7861411043468536</v>
      </c>
      <c r="M9" s="6">
        <v>1.6367472332495581</v>
      </c>
      <c r="N9" s="6"/>
      <c r="O9" s="6">
        <v>0.9605680866482752</v>
      </c>
      <c r="P9" s="6">
        <v>2.3776115425823904E-2</v>
      </c>
      <c r="Q9" s="6">
        <v>0.22170276215563894</v>
      </c>
      <c r="R9" s="6">
        <v>0</v>
      </c>
      <c r="S9" s="6">
        <v>1.371580543836726E-2</v>
      </c>
      <c r="T9" s="6">
        <v>2.5716107913357461E-2</v>
      </c>
      <c r="U9" s="6">
        <v>0.33536081414285157</v>
      </c>
      <c r="V9" s="6">
        <v>5.6241559772758007E-2</v>
      </c>
      <c r="W9" s="6">
        <v>0.15430270699746035</v>
      </c>
      <c r="X9" s="6">
        <v>0.16918412815374237</v>
      </c>
      <c r="Y9" s="6"/>
      <c r="Z9" s="6"/>
      <c r="AA9" s="6"/>
    </row>
    <row r="10" spans="1:27" x14ac:dyDescent="0.25">
      <c r="A10" t="s">
        <v>85</v>
      </c>
      <c r="B10" s="6"/>
      <c r="C10" s="6">
        <v>4.9295731495272062</v>
      </c>
      <c r="D10" s="6">
        <v>4.9777166403392687</v>
      </c>
      <c r="E10" s="6">
        <v>13.744250777627087</v>
      </c>
      <c r="F10" s="6">
        <v>8.6413195411280981</v>
      </c>
      <c r="G10" s="6">
        <v>0</v>
      </c>
      <c r="H10" s="6">
        <v>11.03096741627354</v>
      </c>
      <c r="I10" s="6">
        <v>-0.11861115107549836</v>
      </c>
      <c r="J10" s="6">
        <v>2.7451613440916844</v>
      </c>
      <c r="K10" s="6">
        <v>0.90656807293640895</v>
      </c>
      <c r="L10" s="6">
        <v>6.6567272828415014</v>
      </c>
      <c r="M10" s="6">
        <v>3.0679590617033625</v>
      </c>
      <c r="N10" s="6"/>
      <c r="O10" s="6">
        <v>0.96072822310942818</v>
      </c>
      <c r="P10" s="6">
        <v>2.4355118453786424E-2</v>
      </c>
      <c r="Q10" s="6">
        <v>0.22837976485177611</v>
      </c>
      <c r="R10" s="6">
        <v>0</v>
      </c>
      <c r="S10" s="6">
        <v>1.3632654925516073E-2</v>
      </c>
      <c r="T10" s="6">
        <v>2.5639121965055717E-2</v>
      </c>
      <c r="U10" s="6">
        <v>0.34546590214250072</v>
      </c>
      <c r="V10" s="6">
        <v>5.4470958821286525E-2</v>
      </c>
      <c r="W10" s="6">
        <v>0.14800107210060259</v>
      </c>
      <c r="X10" s="6">
        <v>0.16005540673947583</v>
      </c>
      <c r="Y10" s="6"/>
      <c r="Z10" s="6"/>
      <c r="AA10" s="6"/>
    </row>
    <row r="11" spans="1:27" x14ac:dyDescent="0.25">
      <c r="A11" t="s">
        <v>86</v>
      </c>
      <c r="B11" s="6"/>
      <c r="C11" s="6">
        <v>4.9722223819045643</v>
      </c>
      <c r="D11" s="6">
        <v>5.0353388566273543</v>
      </c>
      <c r="E11" s="6">
        <v>15.236711212637033</v>
      </c>
      <c r="F11" s="6">
        <v>8.5427392193832308</v>
      </c>
      <c r="G11" s="6">
        <v>0</v>
      </c>
      <c r="H11" s="6">
        <v>9.4019894342764587</v>
      </c>
      <c r="I11" s="6">
        <v>0.2961880189566557</v>
      </c>
      <c r="J11" s="6">
        <v>2.7841756411916663</v>
      </c>
      <c r="K11" s="6">
        <v>0.82003506444152663</v>
      </c>
      <c r="L11" s="6">
        <v>5.0750146205068347</v>
      </c>
      <c r="M11" s="6">
        <v>4.4664941900386168</v>
      </c>
      <c r="N11" s="6"/>
      <c r="O11" s="6">
        <v>0.9599235264343895</v>
      </c>
      <c r="P11" s="6">
        <v>2.5991895757853406E-2</v>
      </c>
      <c r="Q11" s="6">
        <v>0.23635963196946114</v>
      </c>
      <c r="R11" s="6">
        <v>0</v>
      </c>
      <c r="S11" s="6">
        <v>1.3926503858650918E-2</v>
      </c>
      <c r="T11" s="6">
        <v>2.6149969706959542E-2</v>
      </c>
      <c r="U11" s="6">
        <v>0.3535072631749363</v>
      </c>
      <c r="V11" s="6">
        <v>5.1308324684384857E-2</v>
      </c>
      <c r="W11" s="6">
        <v>0.13878709042190762</v>
      </c>
      <c r="X11" s="6">
        <v>0.15396932042584616</v>
      </c>
      <c r="Y11" s="6"/>
      <c r="Z11" s="6"/>
      <c r="AA11" s="6"/>
    </row>
    <row r="12" spans="1:27" x14ac:dyDescent="0.25">
      <c r="A12" t="s">
        <v>87</v>
      </c>
      <c r="B12" s="6"/>
      <c r="C12" s="6">
        <v>3.517363205406923</v>
      </c>
      <c r="D12" s="6">
        <v>3.5522211342201837</v>
      </c>
      <c r="E12" s="6">
        <v>12.789018747433545</v>
      </c>
      <c r="F12" s="6">
        <v>6.8486868593268548</v>
      </c>
      <c r="G12" s="6">
        <v>0</v>
      </c>
      <c r="H12" s="6">
        <v>6.9740392065497758</v>
      </c>
      <c r="I12" s="6">
        <v>0.46020312512169426</v>
      </c>
      <c r="J12" s="6">
        <v>2.6475957143560436</v>
      </c>
      <c r="K12" s="6">
        <v>0.80019464145522079</v>
      </c>
      <c r="L12" s="6">
        <v>-0.51509198112285048</v>
      </c>
      <c r="M12" s="6">
        <v>2.9858420312015355</v>
      </c>
      <c r="N12" s="6"/>
      <c r="O12" s="6">
        <v>0.95826908219578333</v>
      </c>
      <c r="P12" s="6">
        <v>2.7685569988949318E-2</v>
      </c>
      <c r="Q12" s="6">
        <v>0.24762985719363295</v>
      </c>
      <c r="R12" s="6">
        <v>0</v>
      </c>
      <c r="S12" s="6">
        <v>1.4457658957997426E-2</v>
      </c>
      <c r="T12" s="6">
        <v>2.7273258846219284E-2</v>
      </c>
      <c r="U12" s="6">
        <v>0.34792200857272937</v>
      </c>
      <c r="V12" s="6">
        <v>5.449934330732642E-2</v>
      </c>
      <c r="W12" s="6">
        <v>0.12808552747530549</v>
      </c>
      <c r="X12" s="6">
        <v>0.15244677565783976</v>
      </c>
      <c r="Y12" s="6"/>
      <c r="Z12" s="6"/>
      <c r="AA12" s="6"/>
    </row>
    <row r="13" spans="1:27" x14ac:dyDescent="0.25">
      <c r="A13" t="s">
        <v>88</v>
      </c>
      <c r="B13" s="6"/>
      <c r="C13" s="6">
        <v>2.5533610191107465</v>
      </c>
      <c r="D13" s="6">
        <v>2.5522242176715815</v>
      </c>
      <c r="E13" s="6">
        <v>9.7063201351808459</v>
      </c>
      <c r="F13" s="6">
        <v>5.9611864148053542</v>
      </c>
      <c r="G13" s="6">
        <v>0</v>
      </c>
      <c r="H13" s="6">
        <v>5.7344475410950224</v>
      </c>
      <c r="I13" s="6">
        <v>0.9430728455214421</v>
      </c>
      <c r="J13" s="6">
        <v>2.4923292500915295</v>
      </c>
      <c r="K13" s="6">
        <v>0.83342806309971706</v>
      </c>
      <c r="L13" s="6">
        <v>-4.5732903787332191</v>
      </c>
      <c r="M13" s="6">
        <v>1.5378731132303258</v>
      </c>
      <c r="N13" s="6"/>
      <c r="O13" s="6">
        <v>0.95658666110396218</v>
      </c>
      <c r="P13" s="6">
        <v>2.8709762920995415E-2</v>
      </c>
      <c r="Q13" s="6">
        <v>0.25667274657458006</v>
      </c>
      <c r="R13" s="6">
        <v>0</v>
      </c>
      <c r="S13" s="6">
        <v>1.4817341536434464E-2</v>
      </c>
      <c r="T13" s="6">
        <v>2.859599735960346E-2</v>
      </c>
      <c r="U13" s="6">
        <v>0.34511900131057288</v>
      </c>
      <c r="V13" s="6">
        <v>5.9358846484490024E-2</v>
      </c>
      <c r="W13" s="6">
        <v>0.11243837926900507</v>
      </c>
      <c r="X13" s="6">
        <v>0.15428792454431867</v>
      </c>
      <c r="Y13" s="6"/>
      <c r="Z13" s="6"/>
      <c r="AA13" s="6"/>
    </row>
    <row r="14" spans="1:27" x14ac:dyDescent="0.25">
      <c r="A14" t="s">
        <v>89</v>
      </c>
      <c r="B14" s="6"/>
      <c r="C14" s="6">
        <v>2.3861504195047623</v>
      </c>
      <c r="D14" s="6">
        <v>2.375739243440794</v>
      </c>
      <c r="E14" s="6">
        <v>7.9713686948373663</v>
      </c>
      <c r="F14" s="6">
        <v>4.7983141810314835</v>
      </c>
      <c r="G14" s="6">
        <v>0</v>
      </c>
      <c r="H14" s="6">
        <v>5.2563175600944589</v>
      </c>
      <c r="I14" s="6">
        <v>1.2644054051392573</v>
      </c>
      <c r="J14" s="6">
        <v>2.2389691972541925</v>
      </c>
      <c r="K14" s="6">
        <v>1.0793556077473454</v>
      </c>
      <c r="L14" s="6">
        <v>-1.0095993734083208</v>
      </c>
      <c r="M14" s="6">
        <v>0.10651625552160482</v>
      </c>
      <c r="N14" s="6"/>
      <c r="O14" s="6">
        <v>0.95517198832137629</v>
      </c>
      <c r="P14" s="6">
        <v>2.9732617374827266E-2</v>
      </c>
      <c r="Q14" s="6">
        <v>0.26333173223454298</v>
      </c>
      <c r="R14" s="6">
        <v>0</v>
      </c>
      <c r="S14" s="6">
        <v>1.5088022984532663E-2</v>
      </c>
      <c r="T14" s="6">
        <v>2.9739988694091075E-2</v>
      </c>
      <c r="U14" s="6">
        <v>0.35070441736266461</v>
      </c>
      <c r="V14" s="6">
        <v>6.147789042869594E-2</v>
      </c>
      <c r="W14" s="6">
        <v>9.8119285078677565E-2</v>
      </c>
      <c r="X14" s="6">
        <v>0.15180604584196786</v>
      </c>
      <c r="Y14" s="6"/>
      <c r="Z14" s="6"/>
      <c r="AA14" s="6"/>
    </row>
    <row r="15" spans="1:27" x14ac:dyDescent="0.25">
      <c r="A15" t="s">
        <v>90</v>
      </c>
      <c r="B15" s="6"/>
      <c r="C15" s="6">
        <v>1.7251710696755118</v>
      </c>
      <c r="D15" s="6">
        <v>1.653342861523549</v>
      </c>
      <c r="E15" s="6">
        <v>7.1500994683518115</v>
      </c>
      <c r="F15" s="6">
        <v>4.4619090584953343</v>
      </c>
      <c r="G15" s="6">
        <v>0</v>
      </c>
      <c r="H15" s="6">
        <v>5.4333862967531843</v>
      </c>
      <c r="I15" s="6">
        <v>2.1519406805843744</v>
      </c>
      <c r="J15" s="6">
        <v>2.0812345151291822</v>
      </c>
      <c r="K15" s="6">
        <v>1.301725611595117</v>
      </c>
      <c r="L15" s="6">
        <v>-4.6350371433831583</v>
      </c>
      <c r="M15" s="6">
        <v>-1.323695549728221</v>
      </c>
      <c r="N15" s="6"/>
      <c r="O15" s="6">
        <v>0.95548047003975978</v>
      </c>
      <c r="P15" s="6">
        <v>3.0339798835723748E-2</v>
      </c>
      <c r="Q15" s="6">
        <v>0.26539122202921728</v>
      </c>
      <c r="R15" s="6">
        <v>0</v>
      </c>
      <c r="S15" s="6">
        <v>1.5124696067984507E-2</v>
      </c>
      <c r="T15" s="6">
        <v>2.9394833892255744E-2</v>
      </c>
      <c r="U15" s="6">
        <v>0.35305663087539996</v>
      </c>
      <c r="V15" s="6">
        <v>6.37178996270297E-2</v>
      </c>
      <c r="W15" s="6">
        <v>9.5870299994981062E-2</v>
      </c>
      <c r="X15" s="6">
        <v>0.14710461867740801</v>
      </c>
      <c r="Y15" s="6"/>
      <c r="Z15" s="6"/>
      <c r="AA15" s="6"/>
    </row>
    <row r="16" spans="1:27" x14ac:dyDescent="0.25">
      <c r="A16" t="s">
        <v>91</v>
      </c>
      <c r="B16" s="6"/>
      <c r="C16" s="6">
        <v>2.5810123703382226</v>
      </c>
      <c r="D16" s="6">
        <v>2.5338080868058603</v>
      </c>
      <c r="E16" s="6">
        <v>7.5639338499755127</v>
      </c>
      <c r="F16" s="6">
        <v>4.4091281634922996</v>
      </c>
      <c r="G16" s="6">
        <v>0</v>
      </c>
      <c r="H16" s="6">
        <v>6.8814552444457888</v>
      </c>
      <c r="I16" s="6">
        <v>1.9015224747093384</v>
      </c>
      <c r="J16" s="6">
        <v>2.2772149487742865</v>
      </c>
      <c r="K16" s="6">
        <v>1.2915288422895799</v>
      </c>
      <c r="L16" s="6">
        <v>1.9504858700500449</v>
      </c>
      <c r="M16" s="6">
        <v>-0.28667020986716807</v>
      </c>
      <c r="N16" s="6"/>
      <c r="O16" s="6">
        <v>0.95684342710395154</v>
      </c>
      <c r="P16" s="6">
        <v>2.992542365445211E-2</v>
      </c>
      <c r="Q16" s="6">
        <v>0.26280018957524792</v>
      </c>
      <c r="R16" s="6">
        <v>0</v>
      </c>
      <c r="S16" s="6">
        <v>1.4958347248103781E-2</v>
      </c>
      <c r="T16" s="6">
        <v>2.8198225647944584E-2</v>
      </c>
      <c r="U16" s="6">
        <v>0.35145423802475056</v>
      </c>
      <c r="V16" s="6">
        <v>6.4892098263247378E-2</v>
      </c>
      <c r="W16" s="6">
        <v>0.10113993098073296</v>
      </c>
      <c r="X16" s="6">
        <v>0.14663154660552072</v>
      </c>
      <c r="Y16" s="6"/>
      <c r="Z16" s="6"/>
      <c r="AA16" s="6"/>
    </row>
    <row r="17" spans="1:27" x14ac:dyDescent="0.25">
      <c r="A17" t="s">
        <v>92</v>
      </c>
      <c r="B17" s="6"/>
      <c r="C17" s="6">
        <v>3.3651624504683841</v>
      </c>
      <c r="D17" s="6">
        <v>3.3538255620564579</v>
      </c>
      <c r="E17" s="6">
        <v>10.111510045667416</v>
      </c>
      <c r="F17" s="6">
        <v>5.9246577049945559</v>
      </c>
      <c r="G17" s="6">
        <v>0</v>
      </c>
      <c r="H17" s="6">
        <v>8.015346653512978</v>
      </c>
      <c r="I17" s="6">
        <v>1.2396962554852564</v>
      </c>
      <c r="J17" s="6">
        <v>2.4920950749489634</v>
      </c>
      <c r="K17" s="6">
        <v>1.2847247644231174</v>
      </c>
      <c r="L17" s="6">
        <v>2.8309864050434896</v>
      </c>
      <c r="M17" s="6">
        <v>0.75258441059400383</v>
      </c>
      <c r="N17" s="6"/>
      <c r="O17" s="6">
        <v>0.95779763996078382</v>
      </c>
      <c r="P17" s="6">
        <v>2.9638839763337831E-2</v>
      </c>
      <c r="Q17" s="6">
        <v>0.26392520108034784</v>
      </c>
      <c r="R17" s="6">
        <v>0</v>
      </c>
      <c r="S17" s="6">
        <v>1.4841104347203805E-2</v>
      </c>
      <c r="T17" s="6">
        <v>2.736125569201257E-2</v>
      </c>
      <c r="U17" s="6">
        <v>0.34813730822448163</v>
      </c>
      <c r="V17" s="6">
        <v>6.8726924542417564E-2</v>
      </c>
      <c r="W17" s="6">
        <v>9.9534894909780486E-2</v>
      </c>
      <c r="X17" s="6">
        <v>0.14783447144041836</v>
      </c>
      <c r="Y17" s="6"/>
      <c r="Z17" s="6"/>
      <c r="AA17" s="6"/>
    </row>
    <row r="18" spans="1:27" x14ac:dyDescent="0.25">
      <c r="A18" t="s">
        <v>93</v>
      </c>
      <c r="B18" s="6"/>
      <c r="C18" s="6">
        <v>4.1860258713821725</v>
      </c>
      <c r="D18" s="6">
        <v>4.21957287908808</v>
      </c>
      <c r="E18" s="6">
        <v>9.9549957989268023</v>
      </c>
      <c r="F18" s="6">
        <v>7.8181254996479721</v>
      </c>
      <c r="G18" s="6">
        <v>0</v>
      </c>
      <c r="H18" s="6">
        <v>8.6590431450325411</v>
      </c>
      <c r="I18" s="6">
        <v>0.53544459544596634</v>
      </c>
      <c r="J18" s="6">
        <v>2.7510690075480682</v>
      </c>
      <c r="K18" s="6">
        <v>1.2080858544607054</v>
      </c>
      <c r="L18" s="6">
        <v>3.6862318679531825</v>
      </c>
      <c r="M18" s="6">
        <v>1.7859945034533808</v>
      </c>
      <c r="N18" s="6"/>
      <c r="O18" s="6">
        <v>0.95841734959906599</v>
      </c>
      <c r="P18" s="6">
        <v>2.9736418611695077E-2</v>
      </c>
      <c r="Q18" s="6">
        <v>0.26580000054392122</v>
      </c>
      <c r="R18" s="6">
        <v>0</v>
      </c>
      <c r="S18" s="6">
        <v>1.4728547947641366E-2</v>
      </c>
      <c r="T18" s="6">
        <v>2.6854102453292686E-2</v>
      </c>
      <c r="U18" s="6">
        <v>0.35234715293213748</v>
      </c>
      <c r="V18" s="6">
        <v>6.9867349758872183E-2</v>
      </c>
      <c r="W18" s="6">
        <v>9.8125722550444661E-2</v>
      </c>
      <c r="X18" s="6">
        <v>0.14254070520199535</v>
      </c>
      <c r="Y18" s="6"/>
      <c r="Z18" s="6"/>
      <c r="AA18" s="6"/>
    </row>
    <row r="19" spans="1:27" x14ac:dyDescent="0.25">
      <c r="A19" t="s">
        <v>94</v>
      </c>
      <c r="B19" s="6"/>
      <c r="C19" s="6">
        <v>4.9441523570246861</v>
      </c>
      <c r="D19" s="6">
        <v>5.0230259579792866</v>
      </c>
      <c r="E19" s="6">
        <v>11.042403410286283</v>
      </c>
      <c r="F19" s="6">
        <v>6.7167788488809341</v>
      </c>
      <c r="G19" s="6">
        <v>0</v>
      </c>
      <c r="H19" s="6">
        <v>8.3494604151873375</v>
      </c>
      <c r="I19" s="6">
        <v>6.8348888675728858E-2</v>
      </c>
      <c r="J19" s="6">
        <v>2.8496580651655279</v>
      </c>
      <c r="K19" s="6">
        <v>0.85630154286064908</v>
      </c>
      <c r="L19" s="6">
        <v>11.5846934441592</v>
      </c>
      <c r="M19" s="6">
        <v>2.8056366407328781</v>
      </c>
      <c r="N19" s="6"/>
      <c r="O19" s="6">
        <v>0.959472941454665</v>
      </c>
      <c r="P19" s="6">
        <v>3.0241743797321675E-2</v>
      </c>
      <c r="Q19" s="6">
        <v>0.2636401869764054</v>
      </c>
      <c r="R19" s="6">
        <v>0</v>
      </c>
      <c r="S19" s="6">
        <v>1.4723251379474434E-2</v>
      </c>
      <c r="T19" s="6">
        <v>2.580380716586058E-2</v>
      </c>
      <c r="U19" s="6">
        <v>0.36114322487849682</v>
      </c>
      <c r="V19" s="6">
        <v>6.6386570079281129E-2</v>
      </c>
      <c r="W19" s="6">
        <v>0.10944321816923751</v>
      </c>
      <c r="X19" s="6">
        <v>0.12861799755392245</v>
      </c>
      <c r="Y19" s="6"/>
      <c r="Z19" s="6"/>
      <c r="AA19" s="6"/>
    </row>
    <row r="20" spans="1:27" x14ac:dyDescent="0.25">
      <c r="A20" t="s">
        <v>95</v>
      </c>
      <c r="B20" s="6"/>
      <c r="C20" s="6">
        <v>4.1389123297042376</v>
      </c>
      <c r="D20" s="6">
        <v>4.2029538170275567</v>
      </c>
      <c r="E20" s="6">
        <v>8.7405918255200277</v>
      </c>
      <c r="F20" s="6">
        <v>5.8444884636457015</v>
      </c>
      <c r="G20" s="6">
        <v>0</v>
      </c>
      <c r="H20" s="6">
        <v>7.3141943451361158</v>
      </c>
      <c r="I20" s="6">
        <v>-0.356728901620329</v>
      </c>
      <c r="J20" s="6">
        <v>2.8287222023578806</v>
      </c>
      <c r="K20" s="6">
        <v>0.61692551730985201</v>
      </c>
      <c r="L20" s="6">
        <v>7.0328371852234284</v>
      </c>
      <c r="M20" s="6">
        <v>2.4573422837091741</v>
      </c>
      <c r="N20" s="6"/>
      <c r="O20" s="6">
        <v>0.96102528481536109</v>
      </c>
      <c r="P20" s="6">
        <v>3.0398725393023691E-2</v>
      </c>
      <c r="Q20" s="6">
        <v>0.25785238505187713</v>
      </c>
      <c r="R20" s="6">
        <v>0</v>
      </c>
      <c r="S20" s="6">
        <v>1.4818405074821565E-2</v>
      </c>
      <c r="T20" s="6">
        <v>2.4156310109817364E-2</v>
      </c>
      <c r="U20" s="6">
        <v>0.36196893759092152</v>
      </c>
      <c r="V20" s="6">
        <v>6.4399413256662499E-2</v>
      </c>
      <c r="W20" s="6">
        <v>0.13053977782408499</v>
      </c>
      <c r="X20" s="6">
        <v>0.11586604569879125</v>
      </c>
      <c r="Y20" s="6"/>
      <c r="Z20" s="6"/>
      <c r="AA20" s="6"/>
    </row>
    <row r="21" spans="1:27" x14ac:dyDescent="0.25">
      <c r="A21" t="s">
        <v>96</v>
      </c>
      <c r="B21" s="6"/>
      <c r="C21" s="6">
        <v>4.4762445811831588</v>
      </c>
      <c r="D21" s="6">
        <v>4.5622409636339789</v>
      </c>
      <c r="E21" s="6">
        <v>9.4928927523589834</v>
      </c>
      <c r="F21" s="6">
        <v>5.3737692648679189</v>
      </c>
      <c r="G21" s="6">
        <v>0</v>
      </c>
      <c r="H21" s="6">
        <v>7.0648628980535477</v>
      </c>
      <c r="I21" s="6">
        <v>-0.78575532379190349</v>
      </c>
      <c r="J21" s="6">
        <v>2.9720213660567651</v>
      </c>
      <c r="K21" s="6">
        <v>0.13593015830295485</v>
      </c>
      <c r="L21" s="6">
        <v>10.009928514192268</v>
      </c>
      <c r="M21" s="6">
        <v>2.1153189734649303</v>
      </c>
      <c r="N21" s="6"/>
      <c r="O21" s="6">
        <v>0.96190464673578036</v>
      </c>
      <c r="P21" s="6">
        <v>3.0136402753528812E-2</v>
      </c>
      <c r="Q21" s="6">
        <v>0.25747341324761874</v>
      </c>
      <c r="R21" s="6">
        <v>0</v>
      </c>
      <c r="S21" s="6">
        <v>1.4997217040408843E-2</v>
      </c>
      <c r="T21" s="6">
        <v>2.3098136223810864E-2</v>
      </c>
      <c r="U21" s="6">
        <v>0.36535108432846941</v>
      </c>
      <c r="V21" s="6">
        <v>6.3022842649366612E-2</v>
      </c>
      <c r="W21" s="6">
        <v>0.1398621851324191</v>
      </c>
      <c r="X21" s="6">
        <v>0.10605871862437766</v>
      </c>
      <c r="Y21" s="6"/>
      <c r="Z21" s="6"/>
      <c r="AA21" s="6"/>
    </row>
    <row r="22" spans="1:27" x14ac:dyDescent="0.25">
      <c r="A22" t="s">
        <v>97</v>
      </c>
      <c r="B22" s="6"/>
      <c r="C22" s="6">
        <v>3.9379334482453996</v>
      </c>
      <c r="D22" s="6">
        <v>3.9953093709331662</v>
      </c>
      <c r="E22" s="6">
        <v>10.326912535185073</v>
      </c>
      <c r="F22" s="6">
        <v>5.2689883381833171</v>
      </c>
      <c r="G22" s="6">
        <v>0</v>
      </c>
      <c r="H22" s="6">
        <v>7.2815859327576504</v>
      </c>
      <c r="I22" s="6">
        <v>-0.67039817176919314</v>
      </c>
      <c r="J22" s="6">
        <v>2.8980640902936727</v>
      </c>
      <c r="K22" s="6">
        <v>-6.8121801852782937E-2</v>
      </c>
      <c r="L22" s="6">
        <v>6.4658537946435501</v>
      </c>
      <c r="M22" s="6">
        <v>1.7786225367069974</v>
      </c>
      <c r="N22" s="6"/>
      <c r="O22" s="6">
        <v>0.9619440561769943</v>
      </c>
      <c r="P22" s="6">
        <v>3.0068064970759804E-2</v>
      </c>
      <c r="Q22" s="6">
        <v>0.26810822929885203</v>
      </c>
      <c r="R22" s="6">
        <v>0</v>
      </c>
      <c r="S22" s="6">
        <v>1.511345846170296E-2</v>
      </c>
      <c r="T22" s="6">
        <v>2.2942485361302785E-2</v>
      </c>
      <c r="U22" s="6">
        <v>0.36739628195949547</v>
      </c>
      <c r="V22" s="6">
        <v>6.2440292002214112E-2</v>
      </c>
      <c r="W22" s="6">
        <v>0.13729533418949458</v>
      </c>
      <c r="X22" s="6">
        <v>9.663585375617828E-2</v>
      </c>
      <c r="Y22" s="6"/>
      <c r="Z22" s="6"/>
      <c r="AA22" s="6"/>
    </row>
    <row r="23" spans="1:27" x14ac:dyDescent="0.25">
      <c r="A23" t="s">
        <v>98</v>
      </c>
      <c r="B23" s="6"/>
      <c r="C23" s="6">
        <v>3.2359485207682379</v>
      </c>
      <c r="D23" s="6">
        <v>3.2465326258576774</v>
      </c>
      <c r="E23" s="6">
        <v>10.030276598797627</v>
      </c>
      <c r="F23" s="6">
        <v>4.840698558426439</v>
      </c>
      <c r="G23" s="6">
        <v>0</v>
      </c>
      <c r="H23" s="6">
        <v>8.484718255307655</v>
      </c>
      <c r="I23" s="6">
        <v>-0.71983520398504197</v>
      </c>
      <c r="J23" s="6">
        <v>2.6506264250990341</v>
      </c>
      <c r="K23" s="6">
        <v>-5.9120482465147006E-2</v>
      </c>
      <c r="L23" s="6">
        <v>2.7463023099379313</v>
      </c>
      <c r="M23" s="6">
        <v>1.4463545860856186</v>
      </c>
      <c r="N23" s="6"/>
      <c r="O23" s="6">
        <v>0.96195237714942461</v>
      </c>
      <c r="P23" s="6">
        <v>3.0508825124132485E-2</v>
      </c>
      <c r="Q23" s="6">
        <v>0.28012846095946181</v>
      </c>
      <c r="R23" s="6">
        <v>0</v>
      </c>
      <c r="S23" s="6">
        <v>1.5245363374515566E-2</v>
      </c>
      <c r="T23" s="6">
        <v>2.2802259476059836E-2</v>
      </c>
      <c r="U23" s="6">
        <v>0.36151406044161483</v>
      </c>
      <c r="V23" s="6">
        <v>6.1823468398945626E-2</v>
      </c>
      <c r="W23" s="6">
        <v>0.13589800638462468</v>
      </c>
      <c r="X23" s="6">
        <v>9.2079555840645172E-2</v>
      </c>
      <c r="Y23" s="6"/>
      <c r="Z23" s="6"/>
      <c r="AA23" s="6"/>
    </row>
    <row r="24" spans="1:27" x14ac:dyDescent="0.25">
      <c r="A24" t="s">
        <v>99</v>
      </c>
      <c r="B24" s="6"/>
      <c r="C24" s="6">
        <v>3.3290800447595283</v>
      </c>
      <c r="D24" s="6">
        <v>3.2961222960468488</v>
      </c>
      <c r="E24" s="6">
        <v>10.664702664742265</v>
      </c>
      <c r="F24" s="6">
        <v>4.5663165588427956</v>
      </c>
      <c r="G24" s="6">
        <v>0</v>
      </c>
      <c r="H24" s="6">
        <v>10.762556767340925</v>
      </c>
      <c r="I24" s="6">
        <v>-0.30728337455983024</v>
      </c>
      <c r="J24" s="6">
        <v>2.6225415685068754</v>
      </c>
      <c r="K24" s="6">
        <v>1.0793037283463036E-3</v>
      </c>
      <c r="L24" s="6">
        <v>3.4208980353596985</v>
      </c>
      <c r="M24" s="6">
        <v>1.5227509656490668</v>
      </c>
      <c r="N24" s="6"/>
      <c r="O24" s="6">
        <v>0.96131718900199026</v>
      </c>
      <c r="P24" s="6">
        <v>3.1364006163902211E-2</v>
      </c>
      <c r="Q24" s="6">
        <v>0.28970452338846786</v>
      </c>
      <c r="R24" s="6">
        <v>0</v>
      </c>
      <c r="S24" s="6">
        <v>1.5569114549862081E-2</v>
      </c>
      <c r="T24" s="6">
        <v>2.3113696448147515E-2</v>
      </c>
      <c r="U24" s="6">
        <v>0.35131865690411157</v>
      </c>
      <c r="V24" s="6">
        <v>6.2242614965302853E-2</v>
      </c>
      <c r="W24" s="6">
        <v>0.12888635615500657</v>
      </c>
      <c r="X24" s="6">
        <v>9.7801031425199247E-2</v>
      </c>
      <c r="Y24" s="6"/>
      <c r="Z24" s="6"/>
      <c r="AA24" s="6"/>
    </row>
    <row r="25" spans="1:27" x14ac:dyDescent="0.25">
      <c r="A25" t="s">
        <v>100</v>
      </c>
      <c r="B25" s="6"/>
      <c r="C25" s="6">
        <v>2.8356890651426818</v>
      </c>
      <c r="D25" s="6">
        <v>2.7420192932612113</v>
      </c>
      <c r="E25" s="6">
        <v>12.584790687879632</v>
      </c>
      <c r="F25" s="6">
        <v>4.2783819961484255</v>
      </c>
      <c r="G25" s="6">
        <v>0</v>
      </c>
      <c r="H25" s="6">
        <v>12.054041306966923</v>
      </c>
      <c r="I25" s="6">
        <v>0.39423925856993947</v>
      </c>
      <c r="J25" s="6">
        <v>2.6257047568797987</v>
      </c>
      <c r="K25" s="6">
        <v>5.9087561173498671E-2</v>
      </c>
      <c r="L25" s="6">
        <v>-0.8295605512088855</v>
      </c>
      <c r="M25" s="6">
        <v>1.5982579570087196</v>
      </c>
      <c r="N25" s="6"/>
      <c r="O25" s="6">
        <v>0.96064026318565598</v>
      </c>
      <c r="P25" s="6">
        <v>3.1865868720169062E-2</v>
      </c>
      <c r="Q25" s="6">
        <v>0.29170826152809259</v>
      </c>
      <c r="R25" s="6">
        <v>0</v>
      </c>
      <c r="S25" s="6">
        <v>1.5958913828255983E-2</v>
      </c>
      <c r="T25" s="6">
        <v>2.3400822986087998E-2</v>
      </c>
      <c r="U25" s="6">
        <v>0.34396451605348699</v>
      </c>
      <c r="V25" s="6">
        <v>6.3836601644199326E-2</v>
      </c>
      <c r="W25" s="6">
        <v>0.1187553252603902</v>
      </c>
      <c r="X25" s="6">
        <v>0.11050968997931779</v>
      </c>
      <c r="Y25" s="6"/>
      <c r="Z25" s="6"/>
      <c r="AA25" s="6"/>
    </row>
    <row r="26" spans="1:27" x14ac:dyDescent="0.25">
      <c r="A26" t="s">
        <v>101</v>
      </c>
      <c r="B26" s="6"/>
      <c r="C26" s="6">
        <v>2.5428470795681246</v>
      </c>
      <c r="D26" s="6">
        <v>2.3976059820407927</v>
      </c>
      <c r="E26" s="6">
        <v>8.5987140009322616</v>
      </c>
      <c r="F26" s="6">
        <v>1.7344492312042117</v>
      </c>
      <c r="G26" s="6">
        <v>0</v>
      </c>
      <c r="H26" s="6">
        <v>13.378714360622013</v>
      </c>
      <c r="I26" s="6">
        <v>0.92623565754266224</v>
      </c>
      <c r="J26" s="6">
        <v>2.6347293030291041</v>
      </c>
      <c r="K26" s="6">
        <v>5.6778079126473813E-2</v>
      </c>
      <c r="L26" s="6">
        <v>3.7632725759969787</v>
      </c>
      <c r="M26" s="6">
        <v>1.6728399786515524</v>
      </c>
      <c r="N26" s="6"/>
      <c r="O26" s="6">
        <v>0.96064956227676468</v>
      </c>
      <c r="P26" s="6">
        <v>3.1630906494134747E-2</v>
      </c>
      <c r="Q26" s="6">
        <v>0.2838653523793494</v>
      </c>
      <c r="R26" s="6">
        <v>0</v>
      </c>
      <c r="S26" s="6">
        <v>1.6313231180156769E-2</v>
      </c>
      <c r="T26" s="6">
        <v>2.3037206543078656E-2</v>
      </c>
      <c r="U26" s="6">
        <v>0.348318083251549</v>
      </c>
      <c r="V26" s="6">
        <v>6.2135291376627003E-2</v>
      </c>
      <c r="W26" s="6">
        <v>0.10766038075682459</v>
      </c>
      <c r="X26" s="6">
        <v>0.12703954801827996</v>
      </c>
      <c r="Y26" s="6"/>
      <c r="Z26" s="6"/>
      <c r="AA26" s="6"/>
    </row>
    <row r="27" spans="1:27" x14ac:dyDescent="0.25">
      <c r="A27" t="s">
        <v>102</v>
      </c>
      <c r="B27" s="6"/>
      <c r="C27" s="6">
        <v>3.2351269848806643</v>
      </c>
      <c r="D27" s="6">
        <v>3.0724438279303983</v>
      </c>
      <c r="E27" s="6">
        <v>10.350331376033495</v>
      </c>
      <c r="F27" s="6">
        <v>3.6123524597552086</v>
      </c>
      <c r="G27" s="6">
        <v>0</v>
      </c>
      <c r="H27" s="6">
        <v>14.941369469185872</v>
      </c>
      <c r="I27" s="6">
        <v>1.503800527991217</v>
      </c>
      <c r="J27" s="6">
        <v>2.7981530105371633</v>
      </c>
      <c r="K27" s="6">
        <v>0.2496092900528879</v>
      </c>
      <c r="L27" s="6">
        <v>3.7391307509714977</v>
      </c>
      <c r="M27" s="6">
        <v>1.7464631333423242</v>
      </c>
      <c r="N27" s="6"/>
      <c r="O27" s="6">
        <v>0.96035485194848813</v>
      </c>
      <c r="P27" s="6">
        <v>3.1799356418824865E-2</v>
      </c>
      <c r="Q27" s="6">
        <v>0.27756497399811153</v>
      </c>
      <c r="R27" s="6">
        <v>0</v>
      </c>
      <c r="S27" s="6">
        <v>1.673459342240028E-2</v>
      </c>
      <c r="T27" s="6">
        <v>2.2910554629111696E-2</v>
      </c>
      <c r="U27" s="6">
        <v>0.35375632275573787</v>
      </c>
      <c r="V27" s="6">
        <v>5.8906679514741433E-2</v>
      </c>
      <c r="W27" s="6">
        <v>9.9385237496556311E-2</v>
      </c>
      <c r="X27" s="6">
        <v>0.13894228176451609</v>
      </c>
      <c r="Y27" s="6"/>
      <c r="Z27" s="6"/>
      <c r="AA27" s="6"/>
    </row>
    <row r="28" spans="1:27" x14ac:dyDescent="0.25">
      <c r="A28" t="s">
        <v>103</v>
      </c>
      <c r="B28" s="6"/>
      <c r="C28" s="6">
        <v>3.527782675354902</v>
      </c>
      <c r="D28" s="6">
        <v>3.352790805982603</v>
      </c>
      <c r="E28" s="6">
        <v>11.166533079813945</v>
      </c>
      <c r="F28" s="6">
        <v>4.5614354651370466</v>
      </c>
      <c r="G28" s="6">
        <v>0</v>
      </c>
      <c r="H28" s="6">
        <v>15.382055974360043</v>
      </c>
      <c r="I28" s="6">
        <v>1.8527282657608168</v>
      </c>
      <c r="J28" s="6">
        <v>2.9206741195174857</v>
      </c>
      <c r="K28" s="6">
        <v>0.35871612155204957</v>
      </c>
      <c r="L28" s="6">
        <v>2.9955594354753146</v>
      </c>
      <c r="M28" s="6">
        <v>1.703724841498655</v>
      </c>
      <c r="N28" s="6"/>
      <c r="O28" s="6">
        <v>0.95961296345055458</v>
      </c>
      <c r="P28" s="6">
        <v>3.2661713265062654E-2</v>
      </c>
      <c r="Q28" s="6">
        <v>0.27874257737456776</v>
      </c>
      <c r="R28" s="6">
        <v>0</v>
      </c>
      <c r="S28" s="6">
        <v>1.7412169701600162E-2</v>
      </c>
      <c r="T28" s="6">
        <v>2.2974866847845235E-2</v>
      </c>
      <c r="U28" s="6">
        <v>0.35510554386108728</v>
      </c>
      <c r="V28" s="6">
        <v>5.7500864419366013E-2</v>
      </c>
      <c r="W28" s="6">
        <v>9.4456095628135686E-2</v>
      </c>
      <c r="X28" s="6">
        <v>0.14114616890233522</v>
      </c>
      <c r="Y28" s="6"/>
      <c r="Z28" s="6"/>
      <c r="AA28" s="6"/>
    </row>
    <row r="29" spans="1:27" x14ac:dyDescent="0.25">
      <c r="A29" t="s">
        <v>104</v>
      </c>
      <c r="B29" s="6"/>
      <c r="C29" s="6">
        <v>3.4728177298044076</v>
      </c>
      <c r="D29" s="6">
        <v>3.2680966692928157</v>
      </c>
      <c r="E29" s="6">
        <v>10.780976681024157</v>
      </c>
      <c r="F29" s="6">
        <v>4.2193824541876133</v>
      </c>
      <c r="G29" s="6">
        <v>0</v>
      </c>
      <c r="H29" s="6">
        <v>15.657389577505398</v>
      </c>
      <c r="I29" s="6">
        <v>2.3828521521593871</v>
      </c>
      <c r="J29" s="6">
        <v>2.985126020585227</v>
      </c>
      <c r="K29" s="6">
        <v>0.39303732015838477</v>
      </c>
      <c r="L29" s="6">
        <v>2.9177721350393426</v>
      </c>
      <c r="M29" s="6">
        <v>1.6614984962068036</v>
      </c>
      <c r="N29" s="6"/>
      <c r="O29" s="6">
        <v>0.9592219282134069</v>
      </c>
      <c r="P29" s="6">
        <v>3.3235419176468987E-2</v>
      </c>
      <c r="Q29" s="6">
        <v>0.28633504018031986</v>
      </c>
      <c r="R29" s="6">
        <v>0</v>
      </c>
      <c r="S29" s="6">
        <v>1.8141470189396752E-2</v>
      </c>
      <c r="T29" s="6">
        <v>2.2636601597196535E-2</v>
      </c>
      <c r="U29" s="6">
        <v>0.35072864592443104</v>
      </c>
      <c r="V29" s="6">
        <v>5.8076759411360368E-2</v>
      </c>
      <c r="W29" s="6">
        <v>9.1553888483205809E-2</v>
      </c>
      <c r="X29" s="6">
        <v>0.13929217503762076</v>
      </c>
      <c r="Y29" s="6"/>
      <c r="Z29" s="6"/>
      <c r="AA29" s="6"/>
    </row>
    <row r="30" spans="1:27" x14ac:dyDescent="0.25">
      <c r="A30" t="s">
        <v>105</v>
      </c>
      <c r="B30" s="6"/>
      <c r="C30" s="6">
        <v>3.4914019942560421</v>
      </c>
      <c r="D30" s="6">
        <v>3.2853593028615218</v>
      </c>
      <c r="E30" s="6">
        <v>11.174763723339254</v>
      </c>
      <c r="F30" s="6">
        <v>4.5675111672353372</v>
      </c>
      <c r="G30" s="6">
        <v>0</v>
      </c>
      <c r="H30" s="6">
        <v>15.413888945985121</v>
      </c>
      <c r="I30" s="6">
        <v>2.2341257250673152</v>
      </c>
      <c r="J30" s="6">
        <v>2.9745718749303762</v>
      </c>
      <c r="K30" s="6">
        <v>0.2651938429231393</v>
      </c>
      <c r="L30" s="6">
        <v>1.7596439635617855</v>
      </c>
      <c r="M30" s="6">
        <v>1.6197666139813549</v>
      </c>
      <c r="N30" s="6"/>
      <c r="O30" s="6">
        <v>0.9584574061772877</v>
      </c>
      <c r="P30" s="6">
        <v>3.4468925431426503E-2</v>
      </c>
      <c r="Q30" s="6">
        <v>0.29490388503717591</v>
      </c>
      <c r="R30" s="6">
        <v>0</v>
      </c>
      <c r="S30" s="6">
        <v>1.8946748643655201E-2</v>
      </c>
      <c r="T30" s="6">
        <v>2.2595845179057203E-2</v>
      </c>
      <c r="U30" s="6">
        <v>0.343736276975521</v>
      </c>
      <c r="V30" s="6">
        <v>5.9653669239750226E-2</v>
      </c>
      <c r="W30" s="6">
        <v>9.1918843752701179E-2</v>
      </c>
      <c r="X30" s="6">
        <v>0.13377580574071279</v>
      </c>
      <c r="Y30" s="6"/>
      <c r="Z30" s="6"/>
      <c r="AA30" s="6"/>
    </row>
    <row r="31" spans="1:27" x14ac:dyDescent="0.25">
      <c r="A31" t="s">
        <v>106</v>
      </c>
      <c r="B31" s="6"/>
      <c r="C31" s="6">
        <v>2.9341749514363094</v>
      </c>
      <c r="D31" s="6">
        <v>2.7101155197588778</v>
      </c>
      <c r="E31" s="6">
        <v>8.2028689109925779</v>
      </c>
      <c r="F31" s="6">
        <v>4.0372735241044158</v>
      </c>
      <c r="G31" s="6">
        <v>0</v>
      </c>
      <c r="H31" s="6">
        <v>14.870947223667486</v>
      </c>
      <c r="I31" s="6">
        <v>2.090667343964725</v>
      </c>
      <c r="J31" s="6">
        <v>3.0303672048354713</v>
      </c>
      <c r="K31" s="6">
        <v>0.19502128818800202</v>
      </c>
      <c r="L31" s="6">
        <v>-1.5077918272361046</v>
      </c>
      <c r="M31" s="6">
        <v>1.5785122576119193</v>
      </c>
      <c r="N31" s="6"/>
      <c r="O31" s="6">
        <v>0.95732162642263263</v>
      </c>
      <c r="P31" s="6">
        <v>3.5384054772131655E-2</v>
      </c>
      <c r="Q31" s="6">
        <v>0.29926213195477602</v>
      </c>
      <c r="R31" s="6">
        <v>0</v>
      </c>
      <c r="S31" s="6">
        <v>1.9600233695478298E-2</v>
      </c>
      <c r="T31" s="6">
        <v>2.3078139881889101E-2</v>
      </c>
      <c r="U31" s="6">
        <v>0.34096222652454039</v>
      </c>
      <c r="V31" s="6">
        <v>5.7456006619305673E-2</v>
      </c>
      <c r="W31" s="6">
        <v>9.7994326752147337E-2</v>
      </c>
      <c r="X31" s="6">
        <v>0.12626287979973147</v>
      </c>
      <c r="Y31" s="6"/>
      <c r="Z31" s="6"/>
      <c r="AA31" s="6"/>
    </row>
    <row r="32" spans="1:27" x14ac:dyDescent="0.25">
      <c r="A32" t="s">
        <v>107</v>
      </c>
      <c r="B32" s="6"/>
      <c r="C32" s="6">
        <v>2.5283261099985546</v>
      </c>
      <c r="D32" s="6">
        <v>2.2958809768930268</v>
      </c>
      <c r="E32" s="6">
        <v>7.3508610512249106</v>
      </c>
      <c r="F32" s="6">
        <v>2.8571460302688974</v>
      </c>
      <c r="G32" s="6">
        <v>0</v>
      </c>
      <c r="H32" s="6">
        <v>14.224983148675818</v>
      </c>
      <c r="I32" s="6">
        <v>2.0344594120736303</v>
      </c>
      <c r="J32" s="6">
        <v>3.0446808443841178</v>
      </c>
      <c r="K32" s="6">
        <v>0.14539310071484124</v>
      </c>
      <c r="L32" s="6">
        <v>-1.3447705310412061</v>
      </c>
      <c r="M32" s="6">
        <v>1.6455240289339201</v>
      </c>
      <c r="N32" s="6"/>
      <c r="O32" s="6">
        <v>0.95735893559866392</v>
      </c>
      <c r="P32" s="6">
        <v>3.5757620712631152E-2</v>
      </c>
      <c r="Q32" s="6">
        <v>0.30064514956697452</v>
      </c>
      <c r="R32" s="6">
        <v>0</v>
      </c>
      <c r="S32" s="6">
        <v>1.9982113332464982E-2</v>
      </c>
      <c r="T32" s="6">
        <v>2.2658951068871065E-2</v>
      </c>
      <c r="U32" s="6">
        <v>0.33417520468646622</v>
      </c>
      <c r="V32" s="6">
        <v>5.4906063038173844E-2</v>
      </c>
      <c r="W32" s="6">
        <v>0.11064119098603238</v>
      </c>
      <c r="X32" s="6">
        <v>0.12123370660838584</v>
      </c>
      <c r="Y32" s="6"/>
      <c r="Z32" s="6"/>
      <c r="AA32" s="6"/>
    </row>
    <row r="33" spans="1:27" x14ac:dyDescent="0.25">
      <c r="A33" t="s">
        <v>108</v>
      </c>
      <c r="B33" s="6"/>
      <c r="C33" s="6">
        <v>2.1938092713860815</v>
      </c>
      <c r="D33" s="6">
        <v>1.9579357172358487</v>
      </c>
      <c r="E33" s="6">
        <v>5.8734966268715993</v>
      </c>
      <c r="F33" s="6">
        <v>2.4868848387712466</v>
      </c>
      <c r="G33" s="6">
        <v>0</v>
      </c>
      <c r="H33" s="6">
        <v>13.42761302392077</v>
      </c>
      <c r="I33" s="6">
        <v>2.0240419774410157</v>
      </c>
      <c r="J33" s="6">
        <v>3.0408366516553542</v>
      </c>
      <c r="K33" s="6">
        <v>0.24371367980222658</v>
      </c>
      <c r="L33" s="6">
        <v>-2.1747833487069101</v>
      </c>
      <c r="M33" s="6">
        <v>1.711686257399947</v>
      </c>
      <c r="N33" s="6"/>
      <c r="O33" s="6">
        <v>0.95771327723535837</v>
      </c>
      <c r="P33" s="6">
        <v>3.5741126383635857E-2</v>
      </c>
      <c r="Q33" s="6">
        <v>0.29580459850935814</v>
      </c>
      <c r="R33" s="6">
        <v>0</v>
      </c>
      <c r="S33" s="6">
        <v>2.0439048093086644E-2</v>
      </c>
      <c r="T33" s="6">
        <v>2.1847674671555045E-2</v>
      </c>
      <c r="U33" s="6">
        <v>0.31950255687727924</v>
      </c>
      <c r="V33" s="6">
        <v>5.5696104548361984E-2</v>
      </c>
      <c r="W33" s="6">
        <v>0.12482416248706743</v>
      </c>
      <c r="X33" s="6">
        <v>0.12614472842965574</v>
      </c>
      <c r="Y33" s="6"/>
      <c r="Z33" s="6"/>
      <c r="AA33" s="6"/>
    </row>
    <row r="34" spans="1:27" x14ac:dyDescent="0.25">
      <c r="A34" t="s">
        <v>109</v>
      </c>
      <c r="B34" s="6"/>
      <c r="C34" s="6">
        <v>2.4013634328992626</v>
      </c>
      <c r="D34" s="6">
        <v>2.1836176446755742</v>
      </c>
      <c r="E34" s="6">
        <v>5.9703258349394162</v>
      </c>
      <c r="F34" s="6">
        <v>3.1014486588965315</v>
      </c>
      <c r="G34" s="6">
        <v>0</v>
      </c>
      <c r="H34" s="6">
        <v>12.365060872070188</v>
      </c>
      <c r="I34" s="6">
        <v>2.5172945439543071</v>
      </c>
      <c r="J34" s="6">
        <v>2.9862988407394653</v>
      </c>
      <c r="K34" s="6">
        <v>0.32856637800193766</v>
      </c>
      <c r="L34" s="6">
        <v>-1.7416670458587191</v>
      </c>
      <c r="M34" s="6">
        <v>1.7769734778781299</v>
      </c>
      <c r="N34" s="6"/>
      <c r="O34" s="6">
        <v>0.95807757602279642</v>
      </c>
      <c r="P34" s="6">
        <v>3.63486085288003E-2</v>
      </c>
      <c r="Q34" s="6">
        <v>0.28351161206643144</v>
      </c>
      <c r="R34" s="6">
        <v>0</v>
      </c>
      <c r="S34" s="6">
        <v>2.069070660206361E-2</v>
      </c>
      <c r="T34" s="6">
        <v>2.1231717375139837E-2</v>
      </c>
      <c r="U34" s="6">
        <v>0.31936097758344539</v>
      </c>
      <c r="V34" s="6">
        <v>5.4984334343856356E-2</v>
      </c>
      <c r="W34" s="6">
        <v>0.12644133044750305</v>
      </c>
      <c r="X34" s="6">
        <v>0.13743071305276003</v>
      </c>
      <c r="Y34" s="6"/>
      <c r="Z34" s="6"/>
      <c r="AA34" s="6"/>
    </row>
    <row r="35" spans="1:27" x14ac:dyDescent="0.25">
      <c r="A35" t="s">
        <v>110</v>
      </c>
      <c r="B35" s="6"/>
      <c r="C35" s="6">
        <v>2.5210243367635981</v>
      </c>
      <c r="D35" s="6">
        <v>2.3132714483569572</v>
      </c>
      <c r="E35" s="6">
        <v>5.8086490584216222</v>
      </c>
      <c r="F35" s="6">
        <v>3.0428915635013998</v>
      </c>
      <c r="G35" s="6">
        <v>0</v>
      </c>
      <c r="H35" s="6">
        <v>11.547101323556319</v>
      </c>
      <c r="I35" s="6">
        <v>3.0765568901856</v>
      </c>
      <c r="J35" s="6">
        <v>2.9218690264386282</v>
      </c>
      <c r="K35" s="6">
        <v>0.41597561265263039</v>
      </c>
      <c r="L35" s="6">
        <v>-0.64499887999431849</v>
      </c>
      <c r="M35" s="6">
        <v>1.8413616073596373</v>
      </c>
      <c r="N35" s="6"/>
      <c r="O35" s="6">
        <v>0.95812569232229627</v>
      </c>
      <c r="P35" s="6">
        <v>3.573750952604493E-2</v>
      </c>
      <c r="Q35" s="6">
        <v>0.27165447656977193</v>
      </c>
      <c r="R35" s="6">
        <v>0</v>
      </c>
      <c r="S35" s="6">
        <v>2.0753192472144771E-2</v>
      </c>
      <c r="T35" s="6">
        <v>2.1121115205558785E-2</v>
      </c>
      <c r="U35" s="6">
        <v>0.32607853921077612</v>
      </c>
      <c r="V35" s="6">
        <v>5.500518904840368E-2</v>
      </c>
      <c r="W35" s="6">
        <v>0.11662012707444361</v>
      </c>
      <c r="X35" s="6">
        <v>0.15302985089285609</v>
      </c>
      <c r="Y35" s="6"/>
      <c r="Z35" s="6"/>
      <c r="AA35" s="6"/>
    </row>
    <row r="36" spans="1:27" x14ac:dyDescent="0.25">
      <c r="A36" t="s">
        <v>111</v>
      </c>
      <c r="B36" s="6"/>
      <c r="C36" s="6">
        <v>2.962350560100663</v>
      </c>
      <c r="D36" s="6">
        <v>2.7819936935128444</v>
      </c>
      <c r="E36" s="6">
        <v>4.9236680543003786</v>
      </c>
      <c r="F36" s="6">
        <v>3.3158881685940997</v>
      </c>
      <c r="G36" s="6">
        <v>0</v>
      </c>
      <c r="H36" s="6">
        <v>10.150291159634151</v>
      </c>
      <c r="I36" s="6">
        <v>4.0997654992544597</v>
      </c>
      <c r="J36" s="6">
        <v>3.0501711862939374</v>
      </c>
      <c r="K36" s="6">
        <v>0.53357981536947818</v>
      </c>
      <c r="L36" s="6">
        <v>2.5938211381806298</v>
      </c>
      <c r="M36" s="6">
        <v>1.8719350523724643</v>
      </c>
      <c r="N36" s="6"/>
      <c r="O36" s="6">
        <v>0.9582039221085249</v>
      </c>
      <c r="P36" s="6">
        <v>3.3891716787951311E-2</v>
      </c>
      <c r="Q36" s="6">
        <v>0.26306951689731967</v>
      </c>
      <c r="R36" s="6">
        <v>0</v>
      </c>
      <c r="S36" s="6">
        <v>2.0705502394975539E-2</v>
      </c>
      <c r="T36" s="6">
        <v>2.1090575496499477E-2</v>
      </c>
      <c r="U36" s="6">
        <v>0.32432499650524538</v>
      </c>
      <c r="V36" s="6">
        <v>5.6677296113286091E-2</v>
      </c>
      <c r="W36" s="6">
        <v>0.11422323777374858</v>
      </c>
      <c r="X36" s="6">
        <v>0.16601715803097394</v>
      </c>
      <c r="Y36" s="6"/>
      <c r="Z36" s="6"/>
      <c r="AA36" s="6"/>
    </row>
    <row r="37" spans="1:27" x14ac:dyDescent="0.25">
      <c r="A37" t="s">
        <v>112</v>
      </c>
      <c r="B37" s="6"/>
      <c r="C37" s="6">
        <v>3.504150738155559</v>
      </c>
      <c r="D37" s="6">
        <v>3.3406005823683849</v>
      </c>
      <c r="E37" s="6">
        <v>6.6396130515343543</v>
      </c>
      <c r="F37" s="6">
        <v>4.5468318426601551</v>
      </c>
      <c r="G37" s="6">
        <v>0</v>
      </c>
      <c r="H37" s="6">
        <v>10.062284886256379</v>
      </c>
      <c r="I37" s="6">
        <v>4.506837494820104</v>
      </c>
      <c r="J37" s="6">
        <v>3.145598052095977</v>
      </c>
      <c r="K37" s="6">
        <v>0.5145379288165941</v>
      </c>
      <c r="L37" s="6">
        <v>3.7957754103551622</v>
      </c>
      <c r="M37" s="6">
        <v>1.9020415690244263</v>
      </c>
      <c r="N37" s="6"/>
      <c r="O37" s="6">
        <v>0.95862245611953323</v>
      </c>
      <c r="P37" s="6">
        <v>3.3119839149578917E-2</v>
      </c>
      <c r="Q37" s="6">
        <v>0.26048130919859869</v>
      </c>
      <c r="R37" s="6">
        <v>0</v>
      </c>
      <c r="S37" s="6">
        <v>2.0753348676275513E-2</v>
      </c>
      <c r="T37" s="6">
        <v>2.0624195204191398E-2</v>
      </c>
      <c r="U37" s="6">
        <v>0.32279818144452077</v>
      </c>
      <c r="V37" s="6">
        <v>5.8168434705830101E-2</v>
      </c>
      <c r="W37" s="6">
        <v>0.11221222072217288</v>
      </c>
      <c r="X37" s="6">
        <v>0.17184247089883184</v>
      </c>
      <c r="Y37" s="6"/>
      <c r="Z37" s="6"/>
      <c r="AA37" s="6"/>
    </row>
    <row r="38" spans="1:27" x14ac:dyDescent="0.25">
      <c r="A38" t="s">
        <v>113</v>
      </c>
      <c r="B38" s="6"/>
      <c r="C38" s="6">
        <v>3.7722678477662259</v>
      </c>
      <c r="D38" s="6">
        <v>3.604195436205492</v>
      </c>
      <c r="E38" s="6">
        <v>9.3495230222430337</v>
      </c>
      <c r="F38" s="6">
        <v>5.1715951687580892</v>
      </c>
      <c r="G38" s="6">
        <v>0</v>
      </c>
      <c r="H38" s="6">
        <v>10.601094255891752</v>
      </c>
      <c r="I38" s="6">
        <v>4.5771034533693467</v>
      </c>
      <c r="J38" s="6">
        <v>3.2883113815628917</v>
      </c>
      <c r="K38" s="6">
        <v>0.42938077314715883</v>
      </c>
      <c r="L38" s="6">
        <v>3.4329955001794588</v>
      </c>
      <c r="M38" s="6">
        <v>1.9316789730631001</v>
      </c>
      <c r="N38" s="6"/>
      <c r="O38" s="6">
        <v>0.95835523585629478</v>
      </c>
      <c r="P38" s="6">
        <v>3.2536576238107587E-2</v>
      </c>
      <c r="Q38" s="6">
        <v>0.26517663757764282</v>
      </c>
      <c r="R38" s="6">
        <v>0</v>
      </c>
      <c r="S38" s="6">
        <v>2.117464830773208E-2</v>
      </c>
      <c r="T38" s="6">
        <v>2.0470115835973284E-2</v>
      </c>
      <c r="U38" s="6">
        <v>0.31848310926863987</v>
      </c>
      <c r="V38" s="6">
        <v>5.9439511155625735E-2</v>
      </c>
      <c r="W38" s="6">
        <v>0.1063033267195064</v>
      </c>
      <c r="X38" s="6">
        <v>0.17641607489677236</v>
      </c>
      <c r="Y38" s="6"/>
      <c r="Z38" s="6"/>
      <c r="AA38" s="6"/>
    </row>
    <row r="39" spans="1:27" x14ac:dyDescent="0.25">
      <c r="A39" t="s">
        <v>114</v>
      </c>
      <c r="B39" s="6"/>
      <c r="C39" s="6">
        <v>4.0320979589056929</v>
      </c>
      <c r="D39" s="6">
        <v>3.842662482082841</v>
      </c>
      <c r="E39" s="6">
        <v>10.151514119434069</v>
      </c>
      <c r="F39" s="6">
        <v>5.279745528413379</v>
      </c>
      <c r="G39" s="6">
        <v>0</v>
      </c>
      <c r="H39" s="6">
        <v>11.868732898022927</v>
      </c>
      <c r="I39" s="6">
        <v>4.4779675797300911</v>
      </c>
      <c r="J39" s="6">
        <v>3.3835052316362635</v>
      </c>
      <c r="K39" s="6">
        <v>0.32764513457053113</v>
      </c>
      <c r="L39" s="6">
        <v>4.6808762905115486</v>
      </c>
      <c r="M39" s="6">
        <v>1.9608453926473146</v>
      </c>
      <c r="N39" s="6"/>
      <c r="O39" s="6">
        <v>0.95736451740203099</v>
      </c>
      <c r="P39" s="6">
        <v>3.3224389894332219E-2</v>
      </c>
      <c r="Q39" s="6">
        <v>0.27063507532492159</v>
      </c>
      <c r="R39" s="6">
        <v>0</v>
      </c>
      <c r="S39" s="6">
        <v>2.1966458194238862E-2</v>
      </c>
      <c r="T39" s="6">
        <v>2.0669024403730273E-2</v>
      </c>
      <c r="U39" s="6">
        <v>0.31911211254190142</v>
      </c>
      <c r="V39" s="6">
        <v>5.8749971302079873E-2</v>
      </c>
      <c r="W39" s="6">
        <v>0.10044247365429439</v>
      </c>
      <c r="X39" s="6">
        <v>0.17520049468450147</v>
      </c>
      <c r="Y39" s="6"/>
      <c r="Z39" s="6"/>
      <c r="AA39" s="6"/>
    </row>
    <row r="40" spans="1:27" x14ac:dyDescent="0.25">
      <c r="A40" t="s">
        <v>115</v>
      </c>
      <c r="B40" s="6"/>
      <c r="C40" s="6">
        <v>3.6834569575529628</v>
      </c>
      <c r="D40" s="6">
        <v>3.4489044655294743</v>
      </c>
      <c r="E40" s="6">
        <v>8.2161186351072502</v>
      </c>
      <c r="F40" s="6">
        <v>4.2006955593782536</v>
      </c>
      <c r="G40" s="6">
        <v>0</v>
      </c>
      <c r="H40" s="6">
        <v>13.597588904784175</v>
      </c>
      <c r="I40" s="6">
        <v>3.5087209209827108</v>
      </c>
      <c r="J40" s="6">
        <v>3.5160363594997079</v>
      </c>
      <c r="K40" s="6">
        <v>0.32352690328494305</v>
      </c>
      <c r="L40" s="6">
        <v>3.9057438021210089</v>
      </c>
      <c r="M40" s="6">
        <v>2.0276560197434179</v>
      </c>
      <c r="N40" s="6"/>
      <c r="O40" s="6">
        <v>0.95590115592006797</v>
      </c>
      <c r="P40" s="6">
        <v>3.30333315674258E-2</v>
      </c>
      <c r="Q40" s="6">
        <v>0.27486163133147179</v>
      </c>
      <c r="R40" s="6">
        <v>0</v>
      </c>
      <c r="S40" s="6">
        <v>2.2987183086685271E-2</v>
      </c>
      <c r="T40" s="6">
        <v>2.111166099324685E-2</v>
      </c>
      <c r="U40" s="6">
        <v>0.32468039612903898</v>
      </c>
      <c r="V40" s="6">
        <v>5.8399888188555529E-2</v>
      </c>
      <c r="W40" s="6">
        <v>9.2187029318110764E-2</v>
      </c>
      <c r="X40" s="6">
        <v>0.17273887938546506</v>
      </c>
      <c r="Y40" s="6"/>
      <c r="Z40" s="6"/>
      <c r="AA40" s="6"/>
    </row>
    <row r="41" spans="1:27" x14ac:dyDescent="0.25">
      <c r="A41" t="s">
        <v>116</v>
      </c>
      <c r="B41" s="6"/>
      <c r="C41" s="6">
        <v>3.6318972185558436</v>
      </c>
      <c r="D41" s="6">
        <v>3.3745762740579495</v>
      </c>
      <c r="E41" s="6">
        <v>10.457104298362907</v>
      </c>
      <c r="F41" s="6">
        <v>3.7257537564468777</v>
      </c>
      <c r="G41" s="6">
        <v>0</v>
      </c>
      <c r="H41" s="6">
        <v>14.416914284946358</v>
      </c>
      <c r="I41" s="6">
        <v>3.1294143329645863</v>
      </c>
      <c r="J41" s="6">
        <v>3.6769196285440842</v>
      </c>
      <c r="K41" s="6">
        <v>0.37209997250400306</v>
      </c>
      <c r="L41" s="6">
        <v>2.6912532120967114</v>
      </c>
      <c r="M41" s="6">
        <v>2.0934066989561018</v>
      </c>
      <c r="N41" s="6"/>
      <c r="O41" s="6">
        <v>0.95522534320674257</v>
      </c>
      <c r="P41" s="6">
        <v>3.377234581312219E-2</v>
      </c>
      <c r="Q41" s="6">
        <v>0.2762004818354884</v>
      </c>
      <c r="R41" s="6">
        <v>0</v>
      </c>
      <c r="S41" s="6">
        <v>2.3769478397385281E-2</v>
      </c>
      <c r="T41" s="6">
        <v>2.1005178395872254E-2</v>
      </c>
      <c r="U41" s="6">
        <v>0.34119049885275787</v>
      </c>
      <c r="V41" s="6">
        <v>5.7833680701885118E-2</v>
      </c>
      <c r="W41" s="6">
        <v>8.3230146543444905E-2</v>
      </c>
      <c r="X41" s="6">
        <v>0.16299818946004407</v>
      </c>
      <c r="Y41" s="6"/>
      <c r="Z41" s="6"/>
      <c r="AA41" s="6"/>
    </row>
    <row r="42" spans="1:27" x14ac:dyDescent="0.25">
      <c r="A42" t="s">
        <v>117</v>
      </c>
      <c r="B42" s="6"/>
      <c r="C42" s="6">
        <v>3.5964376286909441</v>
      </c>
      <c r="D42" s="6">
        <v>3.3349763297626369</v>
      </c>
      <c r="E42" s="6">
        <v>8.7622439817515385</v>
      </c>
      <c r="F42" s="6">
        <v>3.8109530159316365</v>
      </c>
      <c r="G42" s="6">
        <v>0</v>
      </c>
      <c r="H42" s="6">
        <v>14.16263558361095</v>
      </c>
      <c r="I42" s="6">
        <v>3.2369411971728823</v>
      </c>
      <c r="J42" s="6">
        <v>3.6589619519112659</v>
      </c>
      <c r="K42" s="6">
        <v>0.36824803180124377</v>
      </c>
      <c r="L42" s="6">
        <v>2.0756380338390557</v>
      </c>
      <c r="M42" s="6">
        <v>2.1580763205458098</v>
      </c>
      <c r="N42" s="6"/>
      <c r="O42" s="6">
        <v>0.95507501460370769</v>
      </c>
      <c r="P42" s="6">
        <v>3.5268516200321828E-2</v>
      </c>
      <c r="Q42" s="6">
        <v>0.27724858225567045</v>
      </c>
      <c r="R42" s="6">
        <v>0</v>
      </c>
      <c r="S42" s="6">
        <v>2.4333970585726863E-2</v>
      </c>
      <c r="T42" s="6">
        <v>2.0591014810565425E-2</v>
      </c>
      <c r="U42" s="6">
        <v>0.3600501493841019</v>
      </c>
      <c r="V42" s="6">
        <v>5.6699804735799428E-2</v>
      </c>
      <c r="W42" s="6">
        <v>7.3513201686061055E-2</v>
      </c>
      <c r="X42" s="6">
        <v>0.15229476034175315</v>
      </c>
      <c r="Y42" s="6"/>
      <c r="Z42" s="6"/>
      <c r="AA42" s="6"/>
    </row>
    <row r="43" spans="1:27" x14ac:dyDescent="0.25">
      <c r="A43" t="s">
        <v>118</v>
      </c>
      <c r="B43" s="6"/>
      <c r="C43" s="6">
        <v>3.5243967822110585</v>
      </c>
      <c r="D43" s="6">
        <v>3.2578849810277135</v>
      </c>
      <c r="E43" s="6">
        <v>8.7892373201555074</v>
      </c>
      <c r="F43" s="6">
        <v>3.6022228148240245</v>
      </c>
      <c r="G43" s="6">
        <v>0</v>
      </c>
      <c r="H43" s="6">
        <v>13.671930034911384</v>
      </c>
      <c r="I43" s="6">
        <v>3.627017545761646</v>
      </c>
      <c r="J43" s="6">
        <v>3.5879710085531258</v>
      </c>
      <c r="K43" s="6">
        <v>0.36754485289733907</v>
      </c>
      <c r="L43" s="6">
        <v>1.8289065465381782</v>
      </c>
      <c r="M43" s="6">
        <v>2.2216454337128155</v>
      </c>
      <c r="N43" s="6"/>
      <c r="O43" s="6">
        <v>0.95438932406000931</v>
      </c>
      <c r="P43" s="6">
        <v>3.5870469284237802E-2</v>
      </c>
      <c r="Q43" s="6">
        <v>0.27996271215706237</v>
      </c>
      <c r="R43" s="6">
        <v>0</v>
      </c>
      <c r="S43" s="6">
        <v>2.4855907471972548E-2</v>
      </c>
      <c r="T43" s="6">
        <v>2.0754768468018298E-2</v>
      </c>
      <c r="U43" s="6">
        <v>0.36449403047750195</v>
      </c>
      <c r="V43" s="6">
        <v>5.6190146862075199E-2</v>
      </c>
      <c r="W43" s="6">
        <v>6.8626159852343854E-2</v>
      </c>
      <c r="X43" s="6">
        <v>0.149245805426788</v>
      </c>
      <c r="Y43" s="6"/>
      <c r="Z43" s="6"/>
      <c r="AA43" s="6"/>
    </row>
    <row r="44" spans="1:27" x14ac:dyDescent="0.25">
      <c r="A44" t="s">
        <v>119</v>
      </c>
      <c r="B44" s="6"/>
      <c r="C44" s="6">
        <v>3.4448690086937841</v>
      </c>
      <c r="D44" s="6">
        <v>3.2066406275215393</v>
      </c>
      <c r="E44" s="6">
        <v>8.7317034361028334</v>
      </c>
      <c r="F44" s="6">
        <v>3.7715334593695267</v>
      </c>
      <c r="G44" s="6">
        <v>0</v>
      </c>
      <c r="H44" s="6">
        <v>12.180276515925925</v>
      </c>
      <c r="I44" s="6">
        <v>3.6812667256754139</v>
      </c>
      <c r="J44" s="6">
        <v>3.4809599790939671</v>
      </c>
      <c r="K44" s="6">
        <v>0.36168197221044807</v>
      </c>
      <c r="L44" s="6">
        <v>0.98497840175610918</v>
      </c>
      <c r="M44" s="6">
        <v>2.1515589440237903</v>
      </c>
      <c r="N44" s="6"/>
      <c r="O44" s="6">
        <v>0.95310928464042177</v>
      </c>
      <c r="P44" s="6">
        <v>3.6664220475181579E-2</v>
      </c>
      <c r="Q44" s="6">
        <v>0.28670549741396179</v>
      </c>
      <c r="R44" s="6">
        <v>0</v>
      </c>
      <c r="S44" s="6">
        <v>2.5411527840482527E-2</v>
      </c>
      <c r="T44" s="6">
        <v>2.1479187519095701E-2</v>
      </c>
      <c r="U44" s="6">
        <v>0.36092552563243119</v>
      </c>
      <c r="V44" s="6">
        <v>5.5458430829084228E-2</v>
      </c>
      <c r="W44" s="6">
        <v>6.9137376497697245E-2</v>
      </c>
      <c r="X44" s="6">
        <v>0.14421823379206578</v>
      </c>
      <c r="Y44" s="6"/>
      <c r="Z44" s="6"/>
      <c r="AA44" s="6"/>
    </row>
    <row r="45" spans="1:27" x14ac:dyDescent="0.25">
      <c r="A45" t="s">
        <v>120</v>
      </c>
      <c r="B45" s="6"/>
      <c r="C45" s="6">
        <v>3.3653193946842581</v>
      </c>
      <c r="D45" s="6">
        <v>3.1394888797908891</v>
      </c>
      <c r="E45" s="6">
        <v>10.234180620084032</v>
      </c>
      <c r="F45" s="6">
        <v>3.2936646724114573</v>
      </c>
      <c r="G45" s="6">
        <v>0</v>
      </c>
      <c r="H45" s="6">
        <v>11.088918134392856</v>
      </c>
      <c r="I45" s="6">
        <v>4.0150634262971607</v>
      </c>
      <c r="J45" s="6">
        <v>3.4246650069739815</v>
      </c>
      <c r="K45" s="6">
        <v>0.50095960659746197</v>
      </c>
      <c r="L45" s="6">
        <v>1.4128969908284716</v>
      </c>
      <c r="M45" s="6">
        <v>2.0825326783359799</v>
      </c>
      <c r="N45" s="6"/>
      <c r="O45" s="6">
        <v>0.95175327510928664</v>
      </c>
      <c r="P45" s="6">
        <v>3.7284464666202999E-2</v>
      </c>
      <c r="Q45" s="6">
        <v>0.295162864848732</v>
      </c>
      <c r="R45" s="6">
        <v>0</v>
      </c>
      <c r="S45" s="6">
        <v>2.5952881166284435E-2</v>
      </c>
      <c r="T45" s="6">
        <v>2.2293843724429011E-2</v>
      </c>
      <c r="U45" s="6">
        <v>0.35710121066122891</v>
      </c>
      <c r="V45" s="6">
        <v>5.5373522807154761E-2</v>
      </c>
      <c r="W45" s="6">
        <v>7.0410374028201717E-2</v>
      </c>
      <c r="X45" s="6">
        <v>0.13642083809776617</v>
      </c>
      <c r="Y45" s="6"/>
      <c r="Z45" s="6"/>
      <c r="AA45" s="6"/>
    </row>
    <row r="46" spans="1:27" x14ac:dyDescent="0.25">
      <c r="A46" t="s">
        <v>121</v>
      </c>
      <c r="B46" s="6"/>
      <c r="C46" s="6">
        <v>3.5690382189559955</v>
      </c>
      <c r="D46" s="6">
        <v>3.3569440955152072</v>
      </c>
      <c r="E46" s="6">
        <v>11.517163083531301</v>
      </c>
      <c r="F46" s="6">
        <v>3.6201105240433606</v>
      </c>
      <c r="G46" s="6">
        <v>0</v>
      </c>
      <c r="H46" s="6">
        <v>10.596642325315031</v>
      </c>
      <c r="I46" s="6">
        <v>4.1797195263441722</v>
      </c>
      <c r="J46" s="6">
        <v>3.3747270973279342</v>
      </c>
      <c r="K46" s="6">
        <v>0.83999303626356436</v>
      </c>
      <c r="L46" s="6">
        <v>2.056547725302238</v>
      </c>
      <c r="M46" s="6">
        <v>2.0145202290164477</v>
      </c>
      <c r="N46" s="6"/>
      <c r="O46" s="6">
        <v>0.9505782969686023</v>
      </c>
      <c r="P46" s="6">
        <v>3.947544030011535E-2</v>
      </c>
      <c r="Q46" s="6">
        <v>0.29862340856833708</v>
      </c>
      <c r="R46" s="6">
        <v>0</v>
      </c>
      <c r="S46" s="6">
        <v>2.6715478089329971E-2</v>
      </c>
      <c r="T46" s="6">
        <v>2.2706224942067935E-2</v>
      </c>
      <c r="U46" s="6">
        <v>0.35639182269066039</v>
      </c>
      <c r="V46" s="6">
        <v>5.6412358885661512E-2</v>
      </c>
      <c r="W46" s="6">
        <v>7.096258908400542E-2</v>
      </c>
      <c r="X46" s="6">
        <v>0.12871267743982245</v>
      </c>
      <c r="Y46" s="6"/>
      <c r="Z46" s="6"/>
      <c r="AA46" s="6"/>
    </row>
    <row r="47" spans="1:27" x14ac:dyDescent="0.25">
      <c r="A47" t="s">
        <v>122</v>
      </c>
      <c r="B47" s="6"/>
      <c r="C47" s="6">
        <v>3.0022974714593023</v>
      </c>
      <c r="D47" s="6">
        <v>2.7681945962669201</v>
      </c>
      <c r="E47" s="6">
        <v>8.5029084434466995</v>
      </c>
      <c r="F47" s="6">
        <v>3.05684772990737</v>
      </c>
      <c r="G47" s="6">
        <v>0</v>
      </c>
      <c r="H47" s="6">
        <v>10.172527102081119</v>
      </c>
      <c r="I47" s="6">
        <v>3.9218178179496022</v>
      </c>
      <c r="J47" s="6">
        <v>3.291632578179815</v>
      </c>
      <c r="K47" s="6">
        <v>1.3843107645961084</v>
      </c>
      <c r="L47" s="6">
        <v>-1.9160813401519761</v>
      </c>
      <c r="M47" s="6">
        <v>1.947477013520782</v>
      </c>
      <c r="N47" s="6"/>
      <c r="O47" s="6">
        <v>0.94873919463869327</v>
      </c>
      <c r="P47" s="6">
        <v>4.2073086439104568E-2</v>
      </c>
      <c r="Q47" s="6">
        <v>0.30256024834603024</v>
      </c>
      <c r="R47" s="6">
        <v>0</v>
      </c>
      <c r="S47" s="6">
        <v>2.7991578525273269E-2</v>
      </c>
      <c r="T47" s="6">
        <v>2.3269226836033458E-2</v>
      </c>
      <c r="U47" s="6">
        <v>0.35247435384613812</v>
      </c>
      <c r="V47" s="6">
        <v>5.7676934463262414E-2</v>
      </c>
      <c r="W47" s="6">
        <v>7.0947662846714638E-2</v>
      </c>
      <c r="X47" s="6">
        <v>0.12300690869744335</v>
      </c>
      <c r="Y47" s="6"/>
      <c r="Z47" s="6"/>
      <c r="AA47" s="6"/>
    </row>
    <row r="48" spans="1:27" x14ac:dyDescent="0.25">
      <c r="A48" t="s">
        <v>123</v>
      </c>
      <c r="B48" s="6"/>
      <c r="C48" s="6">
        <v>2.3375801832364331</v>
      </c>
      <c r="D48" s="6">
        <v>2.0258125147349526</v>
      </c>
      <c r="E48" s="6">
        <v>6.6932338742958564</v>
      </c>
      <c r="F48" s="6">
        <v>1.2514605507939709</v>
      </c>
      <c r="G48" s="6">
        <v>0</v>
      </c>
      <c r="H48" s="6">
        <v>9.9216426774603406</v>
      </c>
      <c r="I48" s="6">
        <v>3.368827143568609</v>
      </c>
      <c r="J48" s="6">
        <v>3.1353125198720022</v>
      </c>
      <c r="K48" s="6">
        <v>1.9081953495359016</v>
      </c>
      <c r="L48" s="6">
        <v>-2.410449395715375</v>
      </c>
      <c r="M48" s="6">
        <v>1.8117594094844591</v>
      </c>
      <c r="N48" s="6"/>
      <c r="O48" s="6">
        <v>0.94664531973495958</v>
      </c>
      <c r="P48" s="6">
        <v>4.3132955351723824E-2</v>
      </c>
      <c r="Q48" s="6">
        <v>0.30374040588709483</v>
      </c>
      <c r="R48" s="6">
        <v>0</v>
      </c>
      <c r="S48" s="6">
        <v>2.9172169471947906E-2</v>
      </c>
      <c r="T48" s="6">
        <v>2.418251079309254E-2</v>
      </c>
      <c r="U48" s="6">
        <v>0.34944975038733117</v>
      </c>
      <c r="V48" s="6">
        <v>5.8079727971525559E-2</v>
      </c>
      <c r="W48" s="6">
        <v>7.2438607006349492E-2</v>
      </c>
      <c r="X48" s="6">
        <v>0.1198038731309347</v>
      </c>
      <c r="Y48" s="6"/>
      <c r="Z48" s="6"/>
      <c r="AA48" s="6"/>
    </row>
    <row r="49" spans="1:27" x14ac:dyDescent="0.25">
      <c r="A49" t="s">
        <v>124</v>
      </c>
      <c r="B49" s="6"/>
      <c r="C49" s="6">
        <v>2.00264352858439</v>
      </c>
      <c r="D49" s="6">
        <v>1.7293958940512117</v>
      </c>
      <c r="E49" s="6">
        <v>5.0890640959956102</v>
      </c>
      <c r="F49" s="6">
        <v>0.65728971262363756</v>
      </c>
      <c r="G49" s="6">
        <v>0</v>
      </c>
      <c r="H49" s="6">
        <v>9.6587309161989765</v>
      </c>
      <c r="I49" s="6">
        <v>3.4855284751920124</v>
      </c>
      <c r="J49" s="6">
        <v>2.8638089265529372</v>
      </c>
      <c r="K49" s="6">
        <v>2.2037825393965704</v>
      </c>
      <c r="L49" s="6">
        <v>-2.1130906128732363</v>
      </c>
      <c r="M49" s="6">
        <v>1.6778368667083043</v>
      </c>
      <c r="N49" s="6"/>
      <c r="O49" s="6">
        <v>0.94692051247735975</v>
      </c>
      <c r="P49" s="6">
        <v>4.1895871760860001E-2</v>
      </c>
      <c r="Q49" s="6">
        <v>0.29270686863700845</v>
      </c>
      <c r="R49" s="6">
        <v>0</v>
      </c>
      <c r="S49" s="6">
        <v>2.9163634082125838E-2</v>
      </c>
      <c r="T49" s="6">
        <v>2.3915853440514383E-2</v>
      </c>
      <c r="U49" s="6">
        <v>0.37380169339123726</v>
      </c>
      <c r="V49" s="6">
        <v>5.7833580207693511E-2</v>
      </c>
      <c r="W49" s="6">
        <v>7.0743399675054303E-2</v>
      </c>
      <c r="X49" s="6">
        <v>0.1116987175917421</v>
      </c>
      <c r="Y49" s="6"/>
      <c r="Z49" s="6"/>
      <c r="AA49" s="6"/>
    </row>
    <row r="50" spans="1:27" x14ac:dyDescent="0.25">
      <c r="A50" t="s">
        <v>125</v>
      </c>
      <c r="B50" s="6"/>
      <c r="C50" s="6">
        <v>2.1522267513146449</v>
      </c>
      <c r="D50" s="6">
        <v>1.8819813589228924</v>
      </c>
      <c r="E50" s="6">
        <v>5.2978144436174546</v>
      </c>
      <c r="F50" s="6">
        <v>0.50454764826294496</v>
      </c>
      <c r="G50" s="6">
        <v>0</v>
      </c>
      <c r="H50" s="6">
        <v>9.8588428305099285</v>
      </c>
      <c r="I50" s="6">
        <v>3.525538786879423</v>
      </c>
      <c r="J50" s="6">
        <v>2.7489425604358906</v>
      </c>
      <c r="K50" s="6">
        <v>2.4270388813953048</v>
      </c>
      <c r="L50" s="6">
        <v>1.0729773215935268</v>
      </c>
      <c r="M50" s="6">
        <v>1.5455599476013049</v>
      </c>
      <c r="N50" s="6"/>
      <c r="O50" s="6">
        <v>0.94763048774106551</v>
      </c>
      <c r="P50" s="6">
        <v>4.0684697465485503E-2</v>
      </c>
      <c r="Q50" s="6">
        <v>0.28794441353253653</v>
      </c>
      <c r="R50" s="6">
        <v>0</v>
      </c>
      <c r="S50" s="6">
        <v>2.9080096305394681E-2</v>
      </c>
      <c r="T50" s="6">
        <v>2.3289415953539665E-2</v>
      </c>
      <c r="U50" s="6">
        <v>0.37353888900459864</v>
      </c>
      <c r="V50" s="6">
        <v>5.6706446996979645E-2</v>
      </c>
      <c r="W50" s="6">
        <v>6.8390183502918811E-2</v>
      </c>
      <c r="X50" s="6">
        <v>0.12181592824470286</v>
      </c>
      <c r="Y50" s="6"/>
      <c r="Z50" s="6"/>
      <c r="AA50" s="6"/>
    </row>
    <row r="51" spans="1:27" x14ac:dyDescent="0.25">
      <c r="A51" t="s">
        <v>126</v>
      </c>
      <c r="B51" s="6"/>
      <c r="C51" s="6">
        <v>2.5047612623578837</v>
      </c>
      <c r="D51" s="6">
        <v>2.2381471494496314</v>
      </c>
      <c r="E51" s="6">
        <v>5.7177445347363687</v>
      </c>
      <c r="F51" s="6">
        <v>1.2198913288509421</v>
      </c>
      <c r="G51" s="6">
        <v>0</v>
      </c>
      <c r="H51" s="6">
        <v>9.8652316169193455</v>
      </c>
      <c r="I51" s="6">
        <v>4.3113160356028857</v>
      </c>
      <c r="J51" s="6">
        <v>2.8108512391355172</v>
      </c>
      <c r="K51" s="6">
        <v>2.3530797302569795</v>
      </c>
      <c r="L51" s="6">
        <v>2.8074662636470293</v>
      </c>
      <c r="M51" s="6">
        <v>1.4147847903524635</v>
      </c>
      <c r="N51" s="6"/>
      <c r="O51" s="6">
        <v>0.94879371940666268</v>
      </c>
      <c r="P51" s="6">
        <v>3.9672564511008257E-2</v>
      </c>
      <c r="Q51" s="6">
        <v>0.28475632377547977</v>
      </c>
      <c r="R51" s="6">
        <v>0</v>
      </c>
      <c r="S51" s="6">
        <v>2.8890400449421115E-2</v>
      </c>
      <c r="T51" s="6">
        <v>2.2315880143916129E-2</v>
      </c>
      <c r="U51" s="6">
        <v>0.37755968468131618</v>
      </c>
      <c r="V51" s="6">
        <v>5.4677785533826351E-2</v>
      </c>
      <c r="W51" s="6">
        <v>6.3690134676099075E-2</v>
      </c>
      <c r="X51" s="6">
        <v>0.12962409780948819</v>
      </c>
      <c r="Y51" s="6"/>
      <c r="Z51" s="6"/>
      <c r="AA51" s="6"/>
    </row>
    <row r="52" spans="1:27" x14ac:dyDescent="0.25">
      <c r="A52" t="s">
        <v>127</v>
      </c>
      <c r="B52" s="6"/>
      <c r="C52" s="6">
        <v>2.6976623085293796</v>
      </c>
      <c r="D52" s="6">
        <v>2.4308791046556975</v>
      </c>
      <c r="E52" s="6">
        <v>5.7966521332012633</v>
      </c>
      <c r="F52" s="6">
        <v>2.0085962883438286</v>
      </c>
      <c r="G52" s="6">
        <v>0</v>
      </c>
      <c r="H52" s="6">
        <v>9.5679075403069191</v>
      </c>
      <c r="I52" s="6">
        <v>5.3050199855903202</v>
      </c>
      <c r="J52" s="6">
        <v>2.7722584423342971</v>
      </c>
      <c r="K52" s="6">
        <v>1.7451530088770539</v>
      </c>
      <c r="L52" s="6">
        <v>2.2615665483414205</v>
      </c>
      <c r="M52" s="6">
        <v>1.7149800380293456</v>
      </c>
      <c r="N52" s="6"/>
      <c r="O52" s="6">
        <v>0.94968452897287803</v>
      </c>
      <c r="P52" s="6">
        <v>3.9478999236337339E-2</v>
      </c>
      <c r="Q52" s="6">
        <v>0.2833688455599353</v>
      </c>
      <c r="R52" s="6">
        <v>5.521562628551743E-6</v>
      </c>
      <c r="S52" s="6">
        <v>2.8658849215006076E-2</v>
      </c>
      <c r="T52" s="6">
        <v>2.165662181211599E-2</v>
      </c>
      <c r="U52" s="6">
        <v>0.3798251734392124</v>
      </c>
      <c r="V52" s="6">
        <v>5.1770879806814718E-2</v>
      </c>
      <c r="W52" s="6">
        <v>5.9294800156703076E-2</v>
      </c>
      <c r="X52" s="6">
        <v>0.13617437962612397</v>
      </c>
      <c r="Y52" s="6"/>
      <c r="Z52" s="6"/>
      <c r="AA52" s="6"/>
    </row>
    <row r="53" spans="1:27" x14ac:dyDescent="0.25">
      <c r="A53" t="s">
        <v>128</v>
      </c>
      <c r="B53" s="6"/>
      <c r="C53" s="6">
        <v>3.074277042256683</v>
      </c>
      <c r="D53" s="6">
        <v>2.8282032951022731</v>
      </c>
      <c r="E53" s="6">
        <v>5.8444175352008187</v>
      </c>
      <c r="F53" s="6">
        <v>2.4469871691961855</v>
      </c>
      <c r="G53" s="6">
        <v>158.16590890186509</v>
      </c>
      <c r="H53" s="6">
        <v>9.5539261524891117</v>
      </c>
      <c r="I53" s="6">
        <v>5.197704158586447</v>
      </c>
      <c r="J53" s="6">
        <v>2.9199528547405205</v>
      </c>
      <c r="K53" s="6">
        <v>1.0418886764085755</v>
      </c>
      <c r="L53" s="6">
        <v>5.6702550348852299</v>
      </c>
      <c r="M53" s="6">
        <v>2.0113089160874509</v>
      </c>
      <c r="N53" s="6"/>
      <c r="O53" s="6">
        <v>0.94921377002923513</v>
      </c>
      <c r="P53" s="6">
        <v>3.9087715672283377E-2</v>
      </c>
      <c r="Q53" s="6">
        <v>0.28812069394315676</v>
      </c>
      <c r="R53" s="6">
        <v>1.2473393680407622E-5</v>
      </c>
      <c r="S53" s="6">
        <v>2.8863481145260265E-2</v>
      </c>
      <c r="T53" s="6">
        <v>2.1922748825504594E-2</v>
      </c>
      <c r="U53" s="6">
        <v>0.38030017179117331</v>
      </c>
      <c r="V53" s="6">
        <v>5.0534199374465745E-2</v>
      </c>
      <c r="W53" s="6">
        <v>5.5147269207240973E-2</v>
      </c>
      <c r="X53" s="6">
        <v>0.13575828930006814</v>
      </c>
      <c r="Y53" s="6"/>
      <c r="Z53" s="6"/>
      <c r="AA53" s="6"/>
    </row>
    <row r="54" spans="1:27" x14ac:dyDescent="0.25">
      <c r="A54" t="s">
        <v>129</v>
      </c>
      <c r="B54" s="6"/>
      <c r="C54" s="6">
        <v>2.9743206374134443</v>
      </c>
      <c r="D54" s="6">
        <v>2.7476622862475155</v>
      </c>
      <c r="E54" s="6">
        <v>5.9206646502332205</v>
      </c>
      <c r="F54" s="6">
        <v>2.8734850486676615</v>
      </c>
      <c r="G54" s="6">
        <v>269.67565839593772</v>
      </c>
      <c r="H54" s="6">
        <v>9.0727627592322335</v>
      </c>
      <c r="I54" s="6">
        <v>4.5306467765200864</v>
      </c>
      <c r="J54" s="6">
        <v>3.0613299032815617</v>
      </c>
      <c r="K54" s="6">
        <v>0.47615875370539129</v>
      </c>
      <c r="L54" s="6">
        <v>0.66586175654492763</v>
      </c>
      <c r="M54" s="6">
        <v>2.3031524577326934</v>
      </c>
      <c r="N54" s="6"/>
      <c r="O54" s="6">
        <v>0.94809107998065234</v>
      </c>
      <c r="P54" s="6">
        <v>3.9976007293376185E-2</v>
      </c>
      <c r="Q54" s="6">
        <v>0.29681867790956756</v>
      </c>
      <c r="R54" s="6">
        <v>2.2193867696734802E-5</v>
      </c>
      <c r="S54" s="6">
        <v>2.952490697618796E-2</v>
      </c>
      <c r="T54" s="6">
        <v>2.2384013043159658E-2</v>
      </c>
      <c r="U54" s="6">
        <v>0.37498713409045281</v>
      </c>
      <c r="V54" s="6">
        <v>4.9780351913084303E-2</v>
      </c>
      <c r="W54" s="6">
        <v>5.5427723457613098E-2</v>
      </c>
      <c r="X54" s="6">
        <v>0.1305292425653326</v>
      </c>
      <c r="Y54" s="6"/>
      <c r="Z54" s="6"/>
      <c r="AA54" s="6"/>
    </row>
    <row r="55" spans="1:27" x14ac:dyDescent="0.25">
      <c r="A55" t="s">
        <v>130</v>
      </c>
      <c r="B55" s="6"/>
      <c r="C55" s="6">
        <v>3.0334086629028016</v>
      </c>
      <c r="D55" s="6">
        <v>2.8242050652789792</v>
      </c>
      <c r="E55" s="6">
        <v>7.310703748519388</v>
      </c>
      <c r="F55" s="6">
        <v>2.3911645319802184</v>
      </c>
      <c r="G55" s="6">
        <v>337.69553093490049</v>
      </c>
      <c r="H55" s="6">
        <v>9.0935332935067947</v>
      </c>
      <c r="I55" s="6">
        <v>3.7316997769181626</v>
      </c>
      <c r="J55" s="6">
        <v>2.9878884063958253</v>
      </c>
      <c r="K55" s="6">
        <v>0.23590516621041502</v>
      </c>
      <c r="L55" s="6">
        <v>3.2792185962406961</v>
      </c>
      <c r="M55" s="6">
        <v>2.5899242336617334</v>
      </c>
      <c r="N55" s="6"/>
      <c r="O55" s="6">
        <v>0.94737541751494003</v>
      </c>
      <c r="P55" s="6">
        <v>4.1214107920017506E-2</v>
      </c>
      <c r="Q55" s="6">
        <v>0.30279955833233774</v>
      </c>
      <c r="R55" s="6">
        <v>4.9576139904717546E-5</v>
      </c>
      <c r="S55" s="6">
        <v>3.011042152221222E-2</v>
      </c>
      <c r="T55" s="6">
        <v>2.2514160962848057E-2</v>
      </c>
      <c r="U55" s="6">
        <v>0.3705023278546255</v>
      </c>
      <c r="V55" s="6">
        <v>4.788755891293936E-2</v>
      </c>
      <c r="W55" s="6">
        <v>5.6473552830107319E-2</v>
      </c>
      <c r="X55" s="6">
        <v>0.12730811795578384</v>
      </c>
      <c r="Y55" s="6"/>
      <c r="Z55" s="6"/>
      <c r="AA55" s="6"/>
    </row>
    <row r="56" spans="1:27" x14ac:dyDescent="0.25">
      <c r="A56" t="s">
        <v>131</v>
      </c>
      <c r="B56" s="6"/>
      <c r="C56" s="6">
        <v>3.4163221015133169</v>
      </c>
      <c r="D56" s="6">
        <v>3.2365407579574321</v>
      </c>
      <c r="E56" s="6">
        <v>7.4456526725690253</v>
      </c>
      <c r="F56" s="6">
        <v>2.7762874128504675</v>
      </c>
      <c r="G56" s="6">
        <v>348.45490156926411</v>
      </c>
      <c r="H56" s="6">
        <v>9.6404303164348448</v>
      </c>
      <c r="I56" s="6">
        <v>2.4254738944314624</v>
      </c>
      <c r="J56" s="6">
        <v>3.1731975369318559</v>
      </c>
      <c r="K56" s="6">
        <v>0.50848496210207372</v>
      </c>
      <c r="L56" s="6">
        <v>8.0714860036984248</v>
      </c>
      <c r="M56" s="6">
        <v>1.673532130947919</v>
      </c>
      <c r="N56" s="6"/>
      <c r="O56" s="6">
        <v>0.94634226718244885</v>
      </c>
      <c r="P56" s="6">
        <v>4.1858965327778191E-2</v>
      </c>
      <c r="Q56" s="6">
        <v>0.31051102275904774</v>
      </c>
      <c r="R56" s="6">
        <v>1.168934002180585E-4</v>
      </c>
      <c r="S56" s="6">
        <v>3.0949785356309448E-2</v>
      </c>
      <c r="T56" s="6">
        <v>2.2707947461241728E-2</v>
      </c>
      <c r="U56" s="6">
        <v>0.36569801983807509</v>
      </c>
      <c r="V56" s="6">
        <v>4.6839015671726922E-2</v>
      </c>
      <c r="W56" s="6">
        <v>5.6621522415157888E-2</v>
      </c>
      <c r="X56" s="6">
        <v>0.12337079977904346</v>
      </c>
      <c r="Y56" s="6"/>
      <c r="Z56" s="6"/>
      <c r="AA56" s="6"/>
    </row>
    <row r="57" spans="1:27" x14ac:dyDescent="0.25">
      <c r="A57" t="s">
        <v>132</v>
      </c>
      <c r="B57" s="6"/>
      <c r="C57" s="6">
        <v>3.0126065960552557</v>
      </c>
      <c r="D57" s="6">
        <v>2.8181469062597486</v>
      </c>
      <c r="E57" s="6">
        <v>8.2688414439168412</v>
      </c>
      <c r="F57" s="6">
        <v>2.70984840816645</v>
      </c>
      <c r="G57" s="6">
        <v>250.9493300957555</v>
      </c>
      <c r="H57" s="6">
        <v>9.6568257126449453</v>
      </c>
      <c r="I57" s="6">
        <v>1.7439267077477894</v>
      </c>
      <c r="J57" s="6">
        <v>3.1829081511841424</v>
      </c>
      <c r="K57" s="6">
        <v>0.44935553286933327</v>
      </c>
      <c r="L57" s="6">
        <v>2.2767489284525766</v>
      </c>
      <c r="M57" s="6">
        <v>0.7685539948219855</v>
      </c>
      <c r="N57" s="6"/>
      <c r="O57" s="6">
        <v>0.94487342315754441</v>
      </c>
      <c r="P57" s="6">
        <v>4.2712475575020434E-2</v>
      </c>
      <c r="Q57" s="6">
        <v>0.31425228205176359</v>
      </c>
      <c r="R57" s="6">
        <v>2.3274653359771358E-4</v>
      </c>
      <c r="S57" s="6">
        <v>3.2058765309338266E-2</v>
      </c>
      <c r="T57" s="6">
        <v>2.3067811533117273E-2</v>
      </c>
      <c r="U57" s="6">
        <v>0.36367954345943987</v>
      </c>
      <c r="V57" s="6">
        <v>4.6526462929673065E-2</v>
      </c>
      <c r="W57" s="6">
        <v>5.6524056821665544E-2</v>
      </c>
      <c r="X57" s="6">
        <v>0.1194288680313762</v>
      </c>
      <c r="Y57" s="6"/>
      <c r="Z57" s="6"/>
      <c r="AA57" s="6"/>
    </row>
    <row r="58" spans="1:27" x14ac:dyDescent="0.25">
      <c r="A58" t="s">
        <v>133</v>
      </c>
      <c r="B58" s="6"/>
      <c r="C58" s="6">
        <v>2.7197728610985368</v>
      </c>
      <c r="D58" s="6">
        <v>2.474518716292041</v>
      </c>
      <c r="E58" s="6">
        <v>7.0230701075310265</v>
      </c>
      <c r="F58" s="6">
        <v>1.9685364903443927</v>
      </c>
      <c r="G58" s="6">
        <v>178.91114349208584</v>
      </c>
      <c r="H58" s="6">
        <v>9.3590367172716071</v>
      </c>
      <c r="I58" s="6">
        <v>3.2022138123167565</v>
      </c>
      <c r="J58" s="6">
        <v>3.15161129023602</v>
      </c>
      <c r="K58" s="6">
        <v>0.58942442557139429</v>
      </c>
      <c r="L58" s="6">
        <v>3.1978402317911048</v>
      </c>
      <c r="M58" s="6">
        <v>-0.13121969330818217</v>
      </c>
      <c r="N58" s="6"/>
      <c r="O58" s="6">
        <v>0.94339899994503107</v>
      </c>
      <c r="P58" s="6">
        <v>4.3134303742941041E-2</v>
      </c>
      <c r="Q58" s="6">
        <v>0.31615337814118566</v>
      </c>
      <c r="R58" s="6">
        <v>3.8929956542487268E-4</v>
      </c>
      <c r="S58" s="6">
        <v>3.3144671819644742E-2</v>
      </c>
      <c r="T58" s="6">
        <v>2.3456328235324266E-2</v>
      </c>
      <c r="U58" s="6">
        <v>0.36369336182005413</v>
      </c>
      <c r="V58" s="6">
        <v>4.6723026348518451E-2</v>
      </c>
      <c r="W58" s="6">
        <v>5.6261128393940561E-2</v>
      </c>
      <c r="X58" s="6">
        <v>0.11538154967901515</v>
      </c>
      <c r="Y58" s="6"/>
      <c r="Z58" s="6"/>
      <c r="AA58" s="6"/>
    </row>
    <row r="59" spans="1:27" x14ac:dyDescent="0.25">
      <c r="A59" t="s">
        <v>134</v>
      </c>
      <c r="B59" s="6"/>
      <c r="C59" s="6">
        <v>2.1024628058025678</v>
      </c>
      <c r="D59" s="6">
        <v>1.8099926144568403</v>
      </c>
      <c r="E59" s="6">
        <v>7.792417077944692</v>
      </c>
      <c r="F59" s="6">
        <v>1.1334362510231115</v>
      </c>
      <c r="G59" s="6">
        <v>123.37970221411538</v>
      </c>
      <c r="H59" s="6">
        <v>8.9589967578788787</v>
      </c>
      <c r="I59" s="6">
        <v>3.9179546503099516</v>
      </c>
      <c r="J59" s="6">
        <v>3.3211543603156239</v>
      </c>
      <c r="K59" s="6">
        <v>0.85469772769997121</v>
      </c>
      <c r="L59" s="6">
        <v>-3.7244996474299796</v>
      </c>
      <c r="M59" s="6">
        <v>-1.0318803115248798</v>
      </c>
      <c r="N59" s="6"/>
      <c r="O59" s="6">
        <v>0.94233390176629162</v>
      </c>
      <c r="P59" s="6">
        <v>4.4882754661562517E-2</v>
      </c>
      <c r="Q59" s="6">
        <v>0.319170799026816</v>
      </c>
      <c r="R59" s="6">
        <v>5.590182161571435E-4</v>
      </c>
      <c r="S59" s="6">
        <v>3.3904149552068871E-2</v>
      </c>
      <c r="T59" s="6">
        <v>2.3761948681639632E-2</v>
      </c>
      <c r="U59" s="6">
        <v>0.36363895426382037</v>
      </c>
      <c r="V59" s="6">
        <v>4.6443023340665773E-2</v>
      </c>
      <c r="W59" s="6">
        <v>5.6491539444769978E-2</v>
      </c>
      <c r="X59" s="6">
        <v>0.10964290973509497</v>
      </c>
      <c r="Y59" s="6"/>
      <c r="Z59" s="6"/>
      <c r="AA59" s="6"/>
    </row>
    <row r="60" spans="1:27" x14ac:dyDescent="0.25">
      <c r="A60" t="s">
        <v>135</v>
      </c>
      <c r="B60" s="6"/>
      <c r="C60" s="6">
        <v>2.1004181467353296</v>
      </c>
      <c r="D60" s="6">
        <v>1.7863844112330636</v>
      </c>
      <c r="E60" s="6">
        <v>6.2430956009166039</v>
      </c>
      <c r="F60" s="6">
        <v>0.78865476388977984</v>
      </c>
      <c r="G60" s="6">
        <v>81.373155670963371</v>
      </c>
      <c r="H60" s="6">
        <v>8.6511041016265722</v>
      </c>
      <c r="I60" s="6">
        <v>5.0486685989284297</v>
      </c>
      <c r="J60" s="6">
        <v>3.2538737811406633</v>
      </c>
      <c r="K60" s="6">
        <v>1.1721620136306399</v>
      </c>
      <c r="L60" s="6">
        <v>-1.7097199066071767</v>
      </c>
      <c r="M60" s="6">
        <v>-0.57379475854197892</v>
      </c>
      <c r="N60" s="6"/>
      <c r="O60" s="6">
        <v>0.94155217238849165</v>
      </c>
      <c r="P60" s="6">
        <v>4.5501694804105791E-2</v>
      </c>
      <c r="Q60" s="6">
        <v>0.31688527360599322</v>
      </c>
      <c r="R60" s="6">
        <v>7.0309657723831645E-4</v>
      </c>
      <c r="S60" s="6">
        <v>3.4243586481340738E-2</v>
      </c>
      <c r="T60" s="6">
        <v>2.4204241130167829E-2</v>
      </c>
      <c r="U60" s="6">
        <v>0.36687196069781502</v>
      </c>
      <c r="V60" s="6">
        <v>4.6484893515002082E-2</v>
      </c>
      <c r="W60" s="6">
        <v>5.6165627872189622E-2</v>
      </c>
      <c r="X60" s="6">
        <v>0.10832676805108309</v>
      </c>
      <c r="Y60" s="6"/>
      <c r="Z60" s="6"/>
      <c r="AA60" s="6"/>
    </row>
    <row r="61" spans="1:27" x14ac:dyDescent="0.25">
      <c r="A61" t="s">
        <v>136</v>
      </c>
      <c r="B61" s="6"/>
      <c r="C61" s="6">
        <v>2.5202076573148777</v>
      </c>
      <c r="D61" s="6">
        <v>2.2103446004221072</v>
      </c>
      <c r="E61" s="6">
        <v>7.9264562196733834</v>
      </c>
      <c r="F61" s="6">
        <v>1.2195665866668282</v>
      </c>
      <c r="G61" s="6">
        <v>62.967508231781366</v>
      </c>
      <c r="H61" s="6">
        <v>8.6426754519138171</v>
      </c>
      <c r="I61" s="6">
        <v>5.7915770061441663</v>
      </c>
      <c r="J61" s="6">
        <v>3.112755054482816</v>
      </c>
      <c r="K61" s="6">
        <v>1.4179220742377652</v>
      </c>
      <c r="L61" s="6">
        <v>1.4751780243898338</v>
      </c>
      <c r="M61" s="6">
        <v>-0.11373355794095374</v>
      </c>
      <c r="N61" s="6"/>
      <c r="O61" s="6">
        <v>0.94085086056257761</v>
      </c>
      <c r="P61" s="6">
        <v>4.4817180931712344E-2</v>
      </c>
      <c r="Q61" s="6">
        <v>0.31205858815293408</v>
      </c>
      <c r="R61" s="6">
        <v>8.2254930611422024E-4</v>
      </c>
      <c r="S61" s="6">
        <v>3.4385428575559415E-2</v>
      </c>
      <c r="T61" s="6">
        <v>2.4763710861862978E-2</v>
      </c>
      <c r="U61" s="6">
        <v>0.37030918791546108</v>
      </c>
      <c r="V61" s="6">
        <v>4.650481962889616E-2</v>
      </c>
      <c r="W61" s="6">
        <v>5.8206315425602201E-2</v>
      </c>
      <c r="X61" s="6">
        <v>0.10825974955858664</v>
      </c>
      <c r="Y61" s="6"/>
      <c r="Z61" s="6"/>
      <c r="AA61" s="6"/>
    </row>
    <row r="62" spans="1:27" x14ac:dyDescent="0.25">
      <c r="A62" t="s">
        <v>137</v>
      </c>
      <c r="B62" s="6"/>
      <c r="C62" s="6">
        <v>2.803001673813148</v>
      </c>
      <c r="D62" s="6">
        <v>2.5109764274796227</v>
      </c>
      <c r="E62" s="6">
        <v>7.4813803824987701</v>
      </c>
      <c r="F62" s="6">
        <v>1.3529860307176504</v>
      </c>
      <c r="G62" s="6">
        <v>50.786578925802672</v>
      </c>
      <c r="H62" s="6">
        <v>8.6385268252548997</v>
      </c>
      <c r="I62" s="6">
        <v>5.755086252207775</v>
      </c>
      <c r="J62" s="6">
        <v>3.0705321323886965</v>
      </c>
      <c r="K62" s="6">
        <v>1.8078223175052699</v>
      </c>
      <c r="L62" s="6">
        <v>4.8584687173857333</v>
      </c>
      <c r="M62" s="6">
        <v>0.3467200262219805</v>
      </c>
      <c r="N62" s="6"/>
      <c r="O62" s="6">
        <v>0.94064591526129349</v>
      </c>
      <c r="P62" s="6">
        <v>4.4695828352593198E-2</v>
      </c>
      <c r="Q62" s="6">
        <v>0.30695886249517002</v>
      </c>
      <c r="R62" s="6">
        <v>9.2704696792010512E-4</v>
      </c>
      <c r="S62" s="6">
        <v>3.4498396750316365E-2</v>
      </c>
      <c r="T62" s="6">
        <v>2.4855687988390284E-2</v>
      </c>
      <c r="U62" s="6">
        <v>0.37184800995176442</v>
      </c>
      <c r="V62" s="6">
        <v>4.6097375316521985E-2</v>
      </c>
      <c r="W62" s="6">
        <v>6.2336433324439618E-2</v>
      </c>
      <c r="X62" s="6">
        <v>0.10790309708042536</v>
      </c>
      <c r="Y62" s="6"/>
      <c r="Z62" s="6"/>
      <c r="AA62" s="6"/>
    </row>
    <row r="63" spans="1:27" x14ac:dyDescent="0.25">
      <c r="A63" t="s">
        <v>138</v>
      </c>
      <c r="B63" s="6"/>
      <c r="C63" s="6">
        <v>3.0401737023279698</v>
      </c>
      <c r="D63" s="6">
        <v>2.7776094487465115</v>
      </c>
      <c r="E63" s="6">
        <v>7.6750781298976278</v>
      </c>
      <c r="F63" s="6">
        <v>2.1792188796058651</v>
      </c>
      <c r="G63" s="6">
        <v>48.29809966185401</v>
      </c>
      <c r="H63" s="6">
        <v>8.6930167693090254</v>
      </c>
      <c r="I63" s="6">
        <v>5.1121557058252165</v>
      </c>
      <c r="J63" s="6">
        <v>3.0068856788150038</v>
      </c>
      <c r="K63" s="6">
        <v>2.0518869498431513</v>
      </c>
      <c r="L63" s="6">
        <v>3.9857928926956276</v>
      </c>
      <c r="M63" s="6">
        <v>0.80597822865051683</v>
      </c>
      <c r="N63" s="6"/>
      <c r="O63" s="6">
        <v>0.94077929951726724</v>
      </c>
      <c r="P63" s="6">
        <v>4.445904069448918E-2</v>
      </c>
      <c r="Q63" s="6">
        <v>0.30236595188016124</v>
      </c>
      <c r="R63" s="6">
        <v>1.0148075965613432E-3</v>
      </c>
      <c r="S63" s="6">
        <v>3.4715334307601944E-2</v>
      </c>
      <c r="T63" s="6">
        <v>2.4505366175130827E-2</v>
      </c>
      <c r="U63" s="6">
        <v>0.37299110492446186</v>
      </c>
      <c r="V63" s="6">
        <v>4.6631930318992251E-2</v>
      </c>
      <c r="W63" s="6">
        <v>6.5151582549275527E-2</v>
      </c>
      <c r="X63" s="6">
        <v>0.1082678778701569</v>
      </c>
      <c r="Y63" s="6"/>
      <c r="Z63" s="6"/>
      <c r="AA63" s="6"/>
    </row>
    <row r="64" spans="1:27" x14ac:dyDescent="0.25">
      <c r="A64" t="s">
        <v>139</v>
      </c>
      <c r="B64" s="6"/>
      <c r="C64" s="6">
        <v>3.3280109739751955</v>
      </c>
      <c r="D64" s="6">
        <v>3.1076370331811147</v>
      </c>
      <c r="E64" s="6">
        <v>8.6255811507527369</v>
      </c>
      <c r="F64" s="6">
        <v>2.3530086465572948</v>
      </c>
      <c r="G64" s="6">
        <v>42.021110113649485</v>
      </c>
      <c r="H64" s="6">
        <v>8.6020791799185758</v>
      </c>
      <c r="I64" s="6">
        <v>4.2524428279598681</v>
      </c>
      <c r="J64" s="6">
        <v>3.0715393004041598</v>
      </c>
      <c r="K64" s="6">
        <v>2.1477204188236954</v>
      </c>
      <c r="L64" s="6">
        <v>6.2194834498491502</v>
      </c>
      <c r="M64" s="6">
        <v>1.1399272844386132</v>
      </c>
      <c r="N64" s="6"/>
      <c r="O64" s="6">
        <v>0.9408915747426071</v>
      </c>
      <c r="P64" s="6">
        <v>4.4583563088515542E-2</v>
      </c>
      <c r="Q64" s="6">
        <v>0.30166434134514397</v>
      </c>
      <c r="R64" s="6">
        <v>1.102959976640022E-3</v>
      </c>
      <c r="S64" s="6">
        <v>3.5107825271509088E-2</v>
      </c>
      <c r="T64" s="6">
        <v>2.4000599985883865E-2</v>
      </c>
      <c r="U64" s="6">
        <v>0.37053575178801795</v>
      </c>
      <c r="V64" s="6">
        <v>4.6899326828151094E-2</v>
      </c>
      <c r="W64" s="6">
        <v>6.7668589462823475E-2</v>
      </c>
      <c r="X64" s="6">
        <v>0.10852815889963952</v>
      </c>
      <c r="Y64" s="6"/>
      <c r="Z64" s="6"/>
      <c r="AA64" s="6"/>
    </row>
    <row r="65" spans="1:27" x14ac:dyDescent="0.25">
      <c r="A65" t="s">
        <v>140</v>
      </c>
      <c r="B65" s="6"/>
      <c r="C65" s="6">
        <v>3.3492577535798693</v>
      </c>
      <c r="D65" s="6">
        <v>3.1381515899671446</v>
      </c>
      <c r="E65" s="6">
        <v>7.6304081982705432</v>
      </c>
      <c r="F65" s="6">
        <v>2.8136714133617744</v>
      </c>
      <c r="G65" s="6">
        <v>39.366909746626533</v>
      </c>
      <c r="H65" s="6">
        <v>8.6440283737580614</v>
      </c>
      <c r="I65" s="6">
        <v>3.7065805250669825</v>
      </c>
      <c r="J65" s="6">
        <v>3.234863060027247</v>
      </c>
      <c r="K65" s="6">
        <v>2.3300036471354701</v>
      </c>
      <c r="L65" s="6">
        <v>3.8581709549937671</v>
      </c>
      <c r="M65" s="6">
        <v>1.4710253934850925</v>
      </c>
      <c r="N65" s="6"/>
      <c r="O65" s="6">
        <v>0.94026050054506605</v>
      </c>
      <c r="P65" s="6">
        <v>4.2408805193492327E-2</v>
      </c>
      <c r="Q65" s="6">
        <v>0.28611836609394842</v>
      </c>
      <c r="R65" s="6">
        <v>1.1544217475755666E-3</v>
      </c>
      <c r="S65" s="6">
        <v>3.5878556894757177E-2</v>
      </c>
      <c r="T65" s="6">
        <v>2.386094256017688E-2</v>
      </c>
      <c r="U65" s="6">
        <v>0.37830755020069529</v>
      </c>
      <c r="V65" s="6">
        <v>4.8069531183051933E-2</v>
      </c>
      <c r="W65" s="6">
        <v>7.1178907124972282E-2</v>
      </c>
      <c r="X65" s="6">
        <v>0.1130937854541897</v>
      </c>
      <c r="Y65" s="6"/>
      <c r="Z65" s="6"/>
      <c r="AA65" s="6"/>
    </row>
    <row r="66" spans="1:27" x14ac:dyDescent="0.25">
      <c r="A66" t="s">
        <v>141</v>
      </c>
      <c r="B66" s="6"/>
      <c r="C66" s="6">
        <v>3.4265807592196085</v>
      </c>
      <c r="D66" s="6">
        <v>3.2283023213456947</v>
      </c>
      <c r="E66" s="6">
        <v>6.2852312029207269</v>
      </c>
      <c r="F66" s="6">
        <v>2.9012144037053966</v>
      </c>
      <c r="G66" s="6">
        <v>40.912249275348955</v>
      </c>
      <c r="H66" s="6">
        <v>8.4544417133123773</v>
      </c>
      <c r="I66" s="6">
        <v>3.5024020439962555</v>
      </c>
      <c r="J66" s="6">
        <v>3.3198379315709592</v>
      </c>
      <c r="K66" s="6">
        <v>2.3762213688783618</v>
      </c>
      <c r="L66" s="6">
        <v>4.4772606713287644</v>
      </c>
      <c r="M66" s="6">
        <v>1.7984723937464864</v>
      </c>
      <c r="N66" s="6"/>
      <c r="O66" s="6">
        <v>0.93925075768473831</v>
      </c>
      <c r="P66" s="6">
        <v>4.0381988525732451E-2</v>
      </c>
      <c r="Q66" s="6">
        <v>0.2700671441713266</v>
      </c>
      <c r="R66" s="6">
        <v>1.1559914353734815E-3</v>
      </c>
      <c r="S66" s="6">
        <v>3.6677227876316915E-2</v>
      </c>
      <c r="T66" s="6">
        <v>2.4072014438944703E-2</v>
      </c>
      <c r="U66" s="6">
        <v>0.38769449652957821</v>
      </c>
      <c r="V66" s="6">
        <v>4.8664893674347343E-2</v>
      </c>
      <c r="W66" s="6">
        <v>7.4972334948042563E-2</v>
      </c>
      <c r="X66" s="6">
        <v>0.11635047623825524</v>
      </c>
      <c r="Y66" s="6"/>
      <c r="Z66" s="6"/>
      <c r="AA66" s="6"/>
    </row>
    <row r="67" spans="1:27" x14ac:dyDescent="0.25">
      <c r="A67" t="s">
        <v>142</v>
      </c>
      <c r="B67" s="6"/>
      <c r="C67" s="6">
        <v>3.2306331117697926</v>
      </c>
      <c r="D67" s="6">
        <v>3.0166066597746011</v>
      </c>
      <c r="E67" s="6">
        <v>5.9188211610042174</v>
      </c>
      <c r="F67" s="6">
        <v>2.7857777938531467</v>
      </c>
      <c r="G67" s="6">
        <v>49.141600389917173</v>
      </c>
      <c r="H67" s="6">
        <v>8.3177678314477532</v>
      </c>
      <c r="I67" s="6">
        <v>3.7202882061627918</v>
      </c>
      <c r="J67" s="6">
        <v>3.1378890485674487</v>
      </c>
      <c r="K67" s="6">
        <v>2.4371755408054696</v>
      </c>
      <c r="L67" s="6">
        <v>2.635420948827516</v>
      </c>
      <c r="M67" s="6">
        <v>2.1214979529228017</v>
      </c>
      <c r="N67" s="6"/>
      <c r="O67" s="6">
        <v>0.93879675481106939</v>
      </c>
      <c r="P67" s="6">
        <v>4.0671774115166717E-2</v>
      </c>
      <c r="Q67" s="6">
        <v>0.26887883398338286</v>
      </c>
      <c r="R67" s="6">
        <v>1.2353842763515349E-3</v>
      </c>
      <c r="S67" s="6">
        <v>3.7185343212058755E-2</v>
      </c>
      <c r="T67" s="6">
        <v>2.4017901976871973E-2</v>
      </c>
      <c r="U67" s="6">
        <v>0.38847780320217862</v>
      </c>
      <c r="V67" s="6">
        <v>4.7926284182145264E-2</v>
      </c>
      <c r="W67" s="6">
        <v>7.630324793868852E-2</v>
      </c>
      <c r="X67" s="6">
        <v>0.11532254298363137</v>
      </c>
      <c r="Y67" s="6"/>
      <c r="Z67" s="6"/>
      <c r="AA67" s="6"/>
    </row>
    <row r="68" spans="1:27" x14ac:dyDescent="0.25">
      <c r="A68" t="s">
        <v>143</v>
      </c>
      <c r="B68" s="6"/>
      <c r="C68" s="6">
        <v>3.3473932961592574</v>
      </c>
      <c r="D68" s="6">
        <v>3.1249542475328398</v>
      </c>
      <c r="E68" s="6">
        <v>6.2215383205256103</v>
      </c>
      <c r="F68" s="6">
        <v>2.7463595753730625</v>
      </c>
      <c r="G68" s="6">
        <v>53.818935680302005</v>
      </c>
      <c r="H68" s="6">
        <v>8.2942838741821845</v>
      </c>
      <c r="I68" s="6">
        <v>4.2771719063885882</v>
      </c>
      <c r="J68" s="6">
        <v>2.9007888209396913</v>
      </c>
      <c r="K68" s="6">
        <v>2.7078158494376225</v>
      </c>
      <c r="L68" s="6">
        <v>5.1318269031781938</v>
      </c>
      <c r="M68" s="6">
        <v>1.9229944875636562</v>
      </c>
      <c r="N68" s="6"/>
      <c r="O68" s="6">
        <v>0.93825772801912433</v>
      </c>
      <c r="P68" s="6">
        <v>4.0822595748846696E-2</v>
      </c>
      <c r="Q68" s="6">
        <v>0.26881146848562099</v>
      </c>
      <c r="R68" s="6">
        <v>1.3921711873301399E-3</v>
      </c>
      <c r="S68" s="6">
        <v>3.7663503971306807E-2</v>
      </c>
      <c r="T68" s="6">
        <v>2.4078768009568825E-2</v>
      </c>
      <c r="U68" s="6">
        <v>0.38895598509520035</v>
      </c>
      <c r="V68" s="6">
        <v>4.7221453050110704E-2</v>
      </c>
      <c r="W68" s="6">
        <v>7.521512284215548E-2</v>
      </c>
      <c r="X68" s="6">
        <v>0.11588962293639704</v>
      </c>
      <c r="Y68" s="6"/>
      <c r="Z68" s="6"/>
      <c r="AA68" s="6"/>
    </row>
    <row r="69" spans="1:27" x14ac:dyDescent="0.25">
      <c r="A69" t="s">
        <v>144</v>
      </c>
      <c r="B69" s="6"/>
      <c r="C69" s="6">
        <v>3.3449142700391832</v>
      </c>
      <c r="D69" s="6">
        <v>3.1079858683266597</v>
      </c>
      <c r="E69" s="6">
        <v>6.5765848611031323</v>
      </c>
      <c r="F69" s="6">
        <v>2.7582297983704471</v>
      </c>
      <c r="G69" s="6">
        <v>63.761374338692534</v>
      </c>
      <c r="H69" s="6">
        <v>8.2836154510331994</v>
      </c>
      <c r="I69" s="6">
        <v>4.7412514668877748</v>
      </c>
      <c r="J69" s="6">
        <v>3.0994016580140418</v>
      </c>
      <c r="K69" s="6">
        <v>3.1722452935348144</v>
      </c>
      <c r="L69" s="6">
        <v>3.348792628105457</v>
      </c>
      <c r="M69" s="6">
        <v>1.727289932857623</v>
      </c>
      <c r="N69" s="6"/>
      <c r="O69" s="6">
        <v>0.9375808858628274</v>
      </c>
      <c r="P69" s="6">
        <v>4.1288983682769176E-2</v>
      </c>
      <c r="Q69" s="6">
        <v>0.26992826847474971</v>
      </c>
      <c r="R69" s="6">
        <v>1.5783132528552706E-3</v>
      </c>
      <c r="S69" s="6">
        <v>3.8104895630081403E-2</v>
      </c>
      <c r="T69" s="6">
        <v>2.4314218507091007E-2</v>
      </c>
      <c r="U69" s="6">
        <v>0.38638053083213081</v>
      </c>
      <c r="V69" s="6">
        <v>4.6479711453679448E-2</v>
      </c>
      <c r="W69" s="6">
        <v>7.4567198171386767E-2</v>
      </c>
      <c r="X69" s="6">
        <v>0.11744552906526887</v>
      </c>
      <c r="Y69" s="6"/>
      <c r="Z69" s="6"/>
      <c r="AA69" s="6"/>
    </row>
    <row r="70" spans="1:27" x14ac:dyDescent="0.25">
      <c r="A70" t="s">
        <v>145</v>
      </c>
      <c r="B70" s="6"/>
      <c r="C70" s="6">
        <v>3.6289693367414633</v>
      </c>
      <c r="D70" s="6">
        <v>3.419953964468438</v>
      </c>
      <c r="E70" s="6">
        <v>9.3678874954048013</v>
      </c>
      <c r="F70" s="6">
        <v>3.2655361124609099</v>
      </c>
      <c r="G70" s="6">
        <v>65.753061448789651</v>
      </c>
      <c r="H70" s="6">
        <v>8.2065191767661361</v>
      </c>
      <c r="I70" s="6">
        <v>4.407133156318821</v>
      </c>
      <c r="J70" s="6">
        <v>3.0870662972372442</v>
      </c>
      <c r="K70" s="6">
        <v>3.3431720440781021</v>
      </c>
      <c r="L70" s="6">
        <v>3.9384603048915778</v>
      </c>
      <c r="M70" s="6">
        <v>1.5340729076461557</v>
      </c>
      <c r="N70" s="6"/>
      <c r="O70" s="6">
        <v>0.93691794693782893</v>
      </c>
      <c r="P70" s="6">
        <v>4.1785076429519341E-2</v>
      </c>
      <c r="Q70" s="6">
        <v>0.26964362871499492</v>
      </c>
      <c r="R70" s="6">
        <v>1.8120452303042041E-3</v>
      </c>
      <c r="S70" s="6">
        <v>3.8622577785231801E-2</v>
      </c>
      <c r="T70" s="6">
        <v>2.4459475276939202E-2</v>
      </c>
      <c r="U70" s="6">
        <v>0.38306250070549092</v>
      </c>
      <c r="V70" s="6">
        <v>4.691336832806961E-2</v>
      </c>
      <c r="W70" s="6">
        <v>7.3517063204664945E-2</v>
      </c>
      <c r="X70" s="6">
        <v>0.12029173911383725</v>
      </c>
      <c r="Y70" s="6"/>
      <c r="Z70" s="6"/>
      <c r="AA70" s="6"/>
    </row>
    <row r="71" spans="1:27" x14ac:dyDescent="0.25">
      <c r="A71" t="s">
        <v>146</v>
      </c>
      <c r="B71" s="6"/>
      <c r="C71" s="6">
        <v>3.6700629265433968</v>
      </c>
      <c r="D71" s="6">
        <v>3.4752378769842878</v>
      </c>
      <c r="E71" s="6">
        <v>8.6218938432994072</v>
      </c>
      <c r="F71" s="6">
        <v>3.8397965969298258</v>
      </c>
      <c r="G71" s="6">
        <v>60.504052236793626</v>
      </c>
      <c r="H71" s="6">
        <v>8.0628933865632746</v>
      </c>
      <c r="I71" s="6">
        <v>4.0561309083514629</v>
      </c>
      <c r="J71" s="6">
        <v>3.1462288294918079</v>
      </c>
      <c r="K71" s="6">
        <v>3.576037782828223</v>
      </c>
      <c r="L71" s="6">
        <v>2.8528743088756414</v>
      </c>
      <c r="M71" s="6">
        <v>1.343044292450557</v>
      </c>
      <c r="N71" s="6"/>
      <c r="O71" s="6">
        <v>0.93619284082878096</v>
      </c>
      <c r="P71" s="6">
        <v>4.2218463988614653E-2</v>
      </c>
      <c r="Q71" s="6">
        <v>0.26913195359638042</v>
      </c>
      <c r="R71" s="6">
        <v>2.0785934072971692E-3</v>
      </c>
      <c r="S71" s="6">
        <v>3.9373413398744665E-2</v>
      </c>
      <c r="T71" s="6">
        <v>2.4433745772474234E-2</v>
      </c>
      <c r="U71" s="6">
        <v>0.37652499090049607</v>
      </c>
      <c r="V71" s="6">
        <v>4.7451847057376852E-2</v>
      </c>
      <c r="W71" s="6">
        <v>7.23876206198526E-2</v>
      </c>
      <c r="X71" s="6">
        <v>0.12652552227085018</v>
      </c>
      <c r="Y71" s="6"/>
      <c r="Z71" s="6"/>
      <c r="AA71" s="6"/>
    </row>
    <row r="72" spans="1:27" x14ac:dyDescent="0.25">
      <c r="A72" t="s">
        <v>147</v>
      </c>
      <c r="B72" s="6"/>
      <c r="C72" s="6">
        <v>3.8271729223166897</v>
      </c>
      <c r="D72" s="6">
        <v>3.6721495951971863</v>
      </c>
      <c r="E72" s="6">
        <v>10.333465211960609</v>
      </c>
      <c r="F72" s="6">
        <v>3.9731078208506476</v>
      </c>
      <c r="G72" s="6">
        <v>48.323414888530181</v>
      </c>
      <c r="H72" s="6">
        <v>7.9496120636100898</v>
      </c>
      <c r="I72" s="6">
        <v>3.0176388528126097</v>
      </c>
      <c r="J72" s="6">
        <v>3.2402871964881084</v>
      </c>
      <c r="K72" s="6">
        <v>3.9874020405740396</v>
      </c>
      <c r="L72" s="6">
        <v>3.0227155930766969</v>
      </c>
      <c r="M72" s="6">
        <v>1.54516578322621</v>
      </c>
      <c r="N72" s="6"/>
      <c r="O72" s="6">
        <v>0.93569704282890187</v>
      </c>
      <c r="P72" s="6">
        <v>4.3437129900669495E-2</v>
      </c>
      <c r="Q72" s="6">
        <v>0.26788452080367842</v>
      </c>
      <c r="R72" s="6">
        <v>2.3512496902093E-3</v>
      </c>
      <c r="S72" s="6">
        <v>3.9965809814934181E-2</v>
      </c>
      <c r="T72" s="6">
        <v>2.4337147356163977E-2</v>
      </c>
      <c r="U72" s="6">
        <v>0.3690174165055925</v>
      </c>
      <c r="V72" s="6">
        <v>4.6607041327895449E-2</v>
      </c>
      <c r="W72" s="6">
        <v>7.3807936822673587E-2</v>
      </c>
      <c r="X72" s="6">
        <v>0.13272732338924342</v>
      </c>
      <c r="Y72" s="6"/>
      <c r="Z72" s="6"/>
      <c r="AA72" s="6"/>
    </row>
    <row r="73" spans="1:27" x14ac:dyDescent="0.25">
      <c r="A73" t="s">
        <v>148</v>
      </c>
      <c r="B73" s="6"/>
      <c r="C73" s="6">
        <v>3.9291198074923819</v>
      </c>
      <c r="D73" s="6">
        <v>3.7883020892330239</v>
      </c>
      <c r="E73" s="6">
        <v>10.638200176780369</v>
      </c>
      <c r="F73" s="6">
        <v>4.1713318968430926</v>
      </c>
      <c r="G73" s="6">
        <v>38.382096956586764</v>
      </c>
      <c r="H73" s="6">
        <v>8.0015725406560989</v>
      </c>
      <c r="I73" s="6">
        <v>2.6150813366690784</v>
      </c>
      <c r="J73" s="6">
        <v>3.3896073634481225</v>
      </c>
      <c r="K73" s="6">
        <v>3.6068842467528839</v>
      </c>
      <c r="L73" s="6">
        <v>2.8789384435697229</v>
      </c>
      <c r="M73" s="6">
        <v>1.7449361290182708</v>
      </c>
      <c r="N73" s="6"/>
      <c r="O73" s="6">
        <v>0.93551814479944428</v>
      </c>
      <c r="P73" s="6">
        <v>4.4677406329405825E-2</v>
      </c>
      <c r="Q73" s="6">
        <v>0.26643699780408114</v>
      </c>
      <c r="R73" s="6">
        <v>2.5782971191771506E-3</v>
      </c>
      <c r="S73" s="6">
        <v>4.018741714165347E-2</v>
      </c>
      <c r="T73" s="6">
        <v>2.4294438058902058E-2</v>
      </c>
      <c r="U73" s="6">
        <v>0.36703910384080968</v>
      </c>
      <c r="V73" s="6">
        <v>4.6666116389413551E-2</v>
      </c>
      <c r="W73" s="6">
        <v>7.3222837555818071E-2</v>
      </c>
      <c r="X73" s="6">
        <v>0.13503086967768915</v>
      </c>
      <c r="Y73" s="6"/>
      <c r="Z73" s="6"/>
      <c r="AA73" s="6"/>
    </row>
    <row r="74" spans="1:27" x14ac:dyDescent="0.25">
      <c r="A74" t="s">
        <v>149</v>
      </c>
      <c r="B74" s="6"/>
      <c r="C74" s="6">
        <v>4.1013041370285803</v>
      </c>
      <c r="D74" s="6">
        <v>3.964795726865213</v>
      </c>
      <c r="E74" s="6">
        <v>9.475289653650302</v>
      </c>
      <c r="F74" s="6">
        <v>4.662335663109892</v>
      </c>
      <c r="G74" s="6">
        <v>29.898648384028448</v>
      </c>
      <c r="H74" s="6">
        <v>8.1056041417696179</v>
      </c>
      <c r="I74" s="6">
        <v>2.6926956463910301</v>
      </c>
      <c r="J74" s="6">
        <v>3.525282768691048</v>
      </c>
      <c r="K74" s="6">
        <v>3.3959546878818969</v>
      </c>
      <c r="L74" s="6">
        <v>3.4231334919454071</v>
      </c>
      <c r="M74" s="6">
        <v>1.942076775770829</v>
      </c>
      <c r="N74" s="6"/>
      <c r="O74" s="6">
        <v>0.93531087021436998</v>
      </c>
      <c r="P74" s="6">
        <v>4.5230525589132049E-2</v>
      </c>
      <c r="Q74" s="6">
        <v>0.26519024431766614</v>
      </c>
      <c r="R74" s="6">
        <v>2.7644405604196347E-3</v>
      </c>
      <c r="S74" s="6">
        <v>4.0421791271047405E-2</v>
      </c>
      <c r="T74" s="6">
        <v>2.4267338514582459E-2</v>
      </c>
      <c r="U74" s="6">
        <v>0.3664038914525139</v>
      </c>
      <c r="V74" s="6">
        <v>4.6837536386832614E-2</v>
      </c>
      <c r="W74" s="6">
        <v>7.0550133421970418E-2</v>
      </c>
      <c r="X74" s="6">
        <v>0.13847730187060628</v>
      </c>
      <c r="Y74" s="6"/>
      <c r="Z74" s="6"/>
      <c r="AA74" s="6"/>
    </row>
    <row r="75" spans="1:27" x14ac:dyDescent="0.25">
      <c r="A75" t="s">
        <v>150</v>
      </c>
      <c r="B75" s="6"/>
      <c r="C75" s="6">
        <v>4.116901626699847</v>
      </c>
      <c r="D75" s="6">
        <v>3.9705234039941315</v>
      </c>
      <c r="E75" s="6">
        <v>10.105568566760381</v>
      </c>
      <c r="F75" s="6">
        <v>4.6851970479137206</v>
      </c>
      <c r="G75" s="6">
        <v>23.372873491875268</v>
      </c>
      <c r="H75" s="6">
        <v>8.232231195238171</v>
      </c>
      <c r="I75" s="6">
        <v>2.8800282782803777</v>
      </c>
      <c r="J75" s="6">
        <v>3.5238391183515323</v>
      </c>
      <c r="K75" s="6">
        <v>3.1182528217996719</v>
      </c>
      <c r="L75" s="6">
        <v>3.2457004979967508</v>
      </c>
      <c r="M75" s="6">
        <v>2.136322032561111</v>
      </c>
      <c r="N75" s="6"/>
      <c r="O75" s="6">
        <v>0.93534163413625815</v>
      </c>
      <c r="P75" s="6">
        <v>4.5181462303804626E-2</v>
      </c>
      <c r="Q75" s="6">
        <v>0.26163837249038746</v>
      </c>
      <c r="R75" s="6">
        <v>2.8521954017333021E-3</v>
      </c>
      <c r="S75" s="6">
        <v>4.0523100278870232E-2</v>
      </c>
      <c r="T75" s="6">
        <v>2.4135265584871585E-2</v>
      </c>
      <c r="U75" s="6">
        <v>0.36343515647624369</v>
      </c>
      <c r="V75" s="6">
        <v>4.6030257105308288E-2</v>
      </c>
      <c r="W75" s="6">
        <v>7.1012366622788967E-2</v>
      </c>
      <c r="X75" s="6">
        <v>0.14535702386151189</v>
      </c>
      <c r="Y75" s="6"/>
      <c r="Z75" s="6"/>
      <c r="AA75" s="6"/>
    </row>
    <row r="76" spans="1:27" x14ac:dyDescent="0.25">
      <c r="A76" t="s">
        <v>151</v>
      </c>
      <c r="B76" s="6"/>
      <c r="C76" s="6">
        <v>4.818718039663322</v>
      </c>
      <c r="D76" s="6">
        <v>4.6874880429001378</v>
      </c>
      <c r="E76" s="6">
        <v>9.4269288262171766</v>
      </c>
      <c r="F76" s="6">
        <v>6.0795454209817095</v>
      </c>
      <c r="G76" s="6">
        <v>26.1159647155214</v>
      </c>
      <c r="H76" s="6">
        <v>8.5498212359922832</v>
      </c>
      <c r="I76" s="6">
        <v>3.6342817343751221</v>
      </c>
      <c r="J76" s="6">
        <v>3.7628203643887539</v>
      </c>
      <c r="K76" s="6">
        <v>2.9161935893213808</v>
      </c>
      <c r="L76" s="6">
        <v>7.3405786174255638</v>
      </c>
      <c r="M76" s="6">
        <v>1.9655516596781553</v>
      </c>
      <c r="N76" s="6"/>
      <c r="O76" s="6">
        <v>0.93560270708165749</v>
      </c>
      <c r="P76" s="6">
        <v>4.4705111524873144E-2</v>
      </c>
      <c r="Q76" s="6">
        <v>0.25727298682892508</v>
      </c>
      <c r="R76" s="6">
        <v>2.8957363222492441E-3</v>
      </c>
      <c r="S76" s="6">
        <v>4.049476804147939E-2</v>
      </c>
      <c r="T76" s="6">
        <v>2.3902524876863167E-2</v>
      </c>
      <c r="U76" s="6">
        <v>0.36020690389435062</v>
      </c>
      <c r="V76" s="6">
        <v>4.524216909728479E-2</v>
      </c>
      <c r="W76" s="6">
        <v>7.3393360162118476E-2</v>
      </c>
      <c r="X76" s="6">
        <v>0.15204667695039129</v>
      </c>
      <c r="Y76" s="6"/>
      <c r="Z76" s="6"/>
      <c r="AA76" s="6"/>
    </row>
    <row r="77" spans="1:27" x14ac:dyDescent="0.25">
      <c r="A77" t="s">
        <v>152</v>
      </c>
      <c r="B77" s="6"/>
      <c r="C77" s="6">
        <v>4.7482191224489902</v>
      </c>
      <c r="D77" s="6">
        <v>4.5965502544660977</v>
      </c>
      <c r="E77" s="6">
        <v>9.851880719428415</v>
      </c>
      <c r="F77" s="6">
        <v>5.8987695675125051</v>
      </c>
      <c r="G77" s="6">
        <v>28.282374297269897</v>
      </c>
      <c r="H77" s="6">
        <v>8.7171307104497942</v>
      </c>
      <c r="I77" s="6">
        <v>3.961229433263469</v>
      </c>
      <c r="J77" s="6">
        <v>4.1226155205179227</v>
      </c>
      <c r="K77" s="6">
        <v>2.8203096366745228</v>
      </c>
      <c r="L77" s="6">
        <v>5.2059819594809653</v>
      </c>
      <c r="M77" s="6">
        <v>1.7972336507511955</v>
      </c>
      <c r="N77" s="6"/>
      <c r="O77" s="6">
        <v>0.93552495159103644</v>
      </c>
      <c r="P77" s="6">
        <v>4.474002479697578E-2</v>
      </c>
      <c r="Q77" s="6">
        <v>0.25472844995737537</v>
      </c>
      <c r="R77" s="6">
        <v>2.9979418347919735E-3</v>
      </c>
      <c r="S77" s="6">
        <v>4.0503618022769236E-2</v>
      </c>
      <c r="T77" s="6">
        <v>2.3971430386194287E-2</v>
      </c>
      <c r="U77" s="6">
        <v>0.35744541985359257</v>
      </c>
      <c r="V77" s="6">
        <v>4.4019149187803183E-2</v>
      </c>
      <c r="W77" s="6">
        <v>7.574771998632164E-2</v>
      </c>
      <c r="X77" s="6">
        <v>0.1559931780494988</v>
      </c>
      <c r="Y77" s="6"/>
      <c r="Z77" s="6"/>
      <c r="AA77" s="6"/>
    </row>
    <row r="78" spans="1:27" x14ac:dyDescent="0.25">
      <c r="A78" t="s">
        <v>153</v>
      </c>
      <c r="B78" s="6"/>
      <c r="C78" s="6">
        <v>4.9572128779617541</v>
      </c>
      <c r="D78" s="6">
        <v>4.8083240086668004</v>
      </c>
      <c r="E78" s="6">
        <v>9.9570441664658897</v>
      </c>
      <c r="F78" s="6">
        <v>6.5631089992111349</v>
      </c>
      <c r="G78" s="6">
        <v>32.226312130488566</v>
      </c>
      <c r="H78" s="6">
        <v>8.8128695629301035</v>
      </c>
      <c r="I78" s="6">
        <v>4.2769325005473036</v>
      </c>
      <c r="J78" s="6">
        <v>4.115895291821162</v>
      </c>
      <c r="K78" s="6">
        <v>2.7858494539927392</v>
      </c>
      <c r="L78" s="6">
        <v>5.7825390445266578</v>
      </c>
      <c r="M78" s="6">
        <v>1.6311336346348071</v>
      </c>
      <c r="N78" s="6"/>
      <c r="O78" s="6">
        <v>0.93569416705127262</v>
      </c>
      <c r="P78" s="6">
        <v>4.4363525545673056E-2</v>
      </c>
      <c r="Q78" s="6">
        <v>0.25305847694007966</v>
      </c>
      <c r="R78" s="6">
        <v>3.1412163663136843E-3</v>
      </c>
      <c r="S78" s="6">
        <v>4.0357800456405565E-2</v>
      </c>
      <c r="T78" s="6">
        <v>2.3948032492321879E-2</v>
      </c>
      <c r="U78" s="6">
        <v>0.3571082875939473</v>
      </c>
      <c r="V78" s="6">
        <v>4.382720015511242E-2</v>
      </c>
      <c r="W78" s="6">
        <v>7.7454389861811343E-2</v>
      </c>
      <c r="X78" s="6">
        <v>0.15687444398431766</v>
      </c>
      <c r="Y78" s="6"/>
      <c r="Z78" s="6"/>
      <c r="AA78" s="6"/>
    </row>
    <row r="79" spans="1:27" x14ac:dyDescent="0.25">
      <c r="A79" t="s">
        <v>154</v>
      </c>
      <c r="B79" s="6"/>
      <c r="C79" s="6">
        <v>5.1963487603813698</v>
      </c>
      <c r="D79" s="6">
        <v>5.0518456255072106</v>
      </c>
      <c r="E79" s="6">
        <v>13.757962388173164</v>
      </c>
      <c r="F79" s="6">
        <v>6.8698208580903826</v>
      </c>
      <c r="G79" s="6">
        <v>35.526950741432017</v>
      </c>
      <c r="H79" s="6">
        <v>9.0140051355959372</v>
      </c>
      <c r="I79" s="6">
        <v>4.4389543320185965</v>
      </c>
      <c r="J79" s="6">
        <v>4.3532800830603691</v>
      </c>
      <c r="K79" s="6">
        <v>2.7003242072140665</v>
      </c>
      <c r="L79" s="6">
        <v>4.5909298404716026</v>
      </c>
      <c r="M79" s="6">
        <v>1.4670266696708012</v>
      </c>
      <c r="N79" s="6"/>
      <c r="O79" s="6">
        <v>0.93603668723899569</v>
      </c>
      <c r="P79" s="6">
        <v>4.4470503697344524E-2</v>
      </c>
      <c r="Q79" s="6">
        <v>0.25266198430552594</v>
      </c>
      <c r="R79" s="6">
        <v>3.3178892394639002E-3</v>
      </c>
      <c r="S79" s="6">
        <v>4.0153803805724891E-2</v>
      </c>
      <c r="T79" s="6">
        <v>2.3809508955279338E-2</v>
      </c>
      <c r="U79" s="6">
        <v>0.35745236682994164</v>
      </c>
      <c r="V79" s="6">
        <v>4.3454021006991528E-2</v>
      </c>
      <c r="W79" s="6">
        <v>7.8661051718614067E-2</v>
      </c>
      <c r="X79" s="6">
        <v>0.15615602990543898</v>
      </c>
      <c r="Y79" s="6"/>
      <c r="Z79" s="6"/>
      <c r="AA79" s="6"/>
    </row>
    <row r="80" spans="1:27" x14ac:dyDescent="0.25">
      <c r="A80" t="s">
        <v>155</v>
      </c>
      <c r="B80" s="6"/>
      <c r="C80" s="6">
        <v>5.8487097333091027</v>
      </c>
      <c r="D80" s="6">
        <v>5.734357410229781</v>
      </c>
      <c r="E80" s="6">
        <v>14.153960875475306</v>
      </c>
      <c r="F80" s="6">
        <v>7.4713264698943984</v>
      </c>
      <c r="G80" s="6">
        <v>36.882004614568231</v>
      </c>
      <c r="H80" s="6">
        <v>8.9972611734310703</v>
      </c>
      <c r="I80" s="6">
        <v>5.0070578436354651</v>
      </c>
      <c r="J80" s="6">
        <v>4.4488085368767081</v>
      </c>
      <c r="K80" s="6">
        <v>2.9385476946139022</v>
      </c>
      <c r="L80" s="6">
        <v>7.9182185154500928</v>
      </c>
      <c r="M80" s="6">
        <v>2.2232216140761096</v>
      </c>
      <c r="N80" s="6"/>
      <c r="O80" s="6">
        <v>0.93608726740492187</v>
      </c>
      <c r="P80" s="6">
        <v>4.5977625272182493E-2</v>
      </c>
      <c r="Q80" s="6">
        <v>0.25357071055845548</v>
      </c>
      <c r="R80" s="6">
        <v>3.5563176996969712E-3</v>
      </c>
      <c r="S80" s="6">
        <v>4.0307726825494661E-2</v>
      </c>
      <c r="T80" s="6">
        <v>2.3605005769583465E-2</v>
      </c>
      <c r="U80" s="6">
        <v>0.35748037684636425</v>
      </c>
      <c r="V80" s="6">
        <v>4.3139472458462329E-2</v>
      </c>
      <c r="W80" s="6">
        <v>8.0386966782039881E-2</v>
      </c>
      <c r="X80" s="6">
        <v>0.15212514958142503</v>
      </c>
      <c r="Y80" s="6"/>
      <c r="Z80" s="6"/>
      <c r="AA80" s="6"/>
    </row>
    <row r="81" spans="1:27" x14ac:dyDescent="0.25">
      <c r="A81" t="s">
        <v>156</v>
      </c>
      <c r="B81" s="6"/>
      <c r="C81" s="6">
        <v>5.9186890620042734</v>
      </c>
      <c r="D81" s="6">
        <v>5.8016824506653863</v>
      </c>
      <c r="E81" s="6">
        <v>14.138787175342795</v>
      </c>
      <c r="F81" s="6">
        <v>7.542323729210179</v>
      </c>
      <c r="G81" s="6">
        <v>37.708563843952447</v>
      </c>
      <c r="H81" s="6">
        <v>9.1536532384218106</v>
      </c>
      <c r="I81" s="6">
        <v>4.9530479365763824</v>
      </c>
      <c r="J81" s="6">
        <v>4.257297350891533</v>
      </c>
      <c r="K81" s="6">
        <v>2.4329279917424174</v>
      </c>
      <c r="L81" s="6">
        <v>7.4653247381753829</v>
      </c>
      <c r="M81" s="6">
        <v>2.9668558150273583</v>
      </c>
      <c r="N81" s="6"/>
      <c r="O81" s="6">
        <v>0.93576786180960669</v>
      </c>
      <c r="P81" s="6">
        <v>4.8268280830246896E-2</v>
      </c>
      <c r="Q81" s="6">
        <v>0.25776505234272895</v>
      </c>
      <c r="R81" s="6">
        <v>3.8748636024848043E-3</v>
      </c>
      <c r="S81" s="6">
        <v>4.0831310822189534E-2</v>
      </c>
      <c r="T81" s="6">
        <v>2.3400827368203744E-2</v>
      </c>
      <c r="U81" s="6">
        <v>0.35619795337423837</v>
      </c>
      <c r="V81" s="6">
        <v>4.2439666911867846E-2</v>
      </c>
      <c r="W81" s="6">
        <v>8.056251331962172E-2</v>
      </c>
      <c r="X81" s="6">
        <v>0.14679766846446218</v>
      </c>
      <c r="Y81" s="6"/>
      <c r="Z81" s="6"/>
      <c r="AA81" s="6"/>
    </row>
    <row r="82" spans="1:27" x14ac:dyDescent="0.25">
      <c r="A82" t="s">
        <v>157</v>
      </c>
      <c r="B82" s="6"/>
      <c r="C82" s="6">
        <v>5.86433736029774</v>
      </c>
      <c r="D82" s="6">
        <v>5.7390421522745649</v>
      </c>
      <c r="E82" s="6">
        <v>13.785585607963037</v>
      </c>
      <c r="F82" s="6">
        <v>7.0268736350663543</v>
      </c>
      <c r="G82" s="6">
        <v>37.72396154568618</v>
      </c>
      <c r="H82" s="6">
        <v>9.3175917731002755</v>
      </c>
      <c r="I82" s="6">
        <v>4.7620977186930702</v>
      </c>
      <c r="J82" s="6">
        <v>4.3448167849831014</v>
      </c>
      <c r="K82" s="6">
        <v>2.0492005877891017</v>
      </c>
      <c r="L82" s="6">
        <v>6.5204742157909834</v>
      </c>
      <c r="M82" s="6">
        <v>3.6939795854173951</v>
      </c>
      <c r="N82" s="6"/>
      <c r="O82" s="6">
        <v>0.93507253532261947</v>
      </c>
      <c r="P82" s="6">
        <v>5.0647693017531858E-2</v>
      </c>
      <c r="Q82" s="6">
        <v>0.26116279274190102</v>
      </c>
      <c r="R82" s="6">
        <v>4.187499724173354E-3</v>
      </c>
      <c r="S82" s="6">
        <v>4.1428159267098003E-2</v>
      </c>
      <c r="T82" s="6">
        <v>2.349930541028265E-2</v>
      </c>
      <c r="U82" s="6">
        <v>0.35465140587039562</v>
      </c>
      <c r="V82" s="6">
        <v>4.1276879204626013E-2</v>
      </c>
      <c r="W82" s="6">
        <v>7.9632253556184709E-2</v>
      </c>
      <c r="X82" s="6">
        <v>0.14365244713945324</v>
      </c>
      <c r="Y82" s="6"/>
      <c r="Z82" s="6"/>
      <c r="AA82" s="6"/>
    </row>
    <row r="83" spans="1:27" x14ac:dyDescent="0.25">
      <c r="A83" t="s">
        <v>158</v>
      </c>
      <c r="B83" s="6"/>
      <c r="C83" s="6">
        <v>5.9603158876130635</v>
      </c>
      <c r="D83" s="6">
        <v>5.8407969158814907</v>
      </c>
      <c r="E83" s="6">
        <v>13.209218052041173</v>
      </c>
      <c r="F83" s="6">
        <v>6.8347511353827564</v>
      </c>
      <c r="G83" s="6">
        <v>37.955101451867534</v>
      </c>
      <c r="H83" s="6">
        <v>9.4120056430426757</v>
      </c>
      <c r="I83" s="6">
        <v>4.5317047649682252</v>
      </c>
      <c r="J83" s="6">
        <v>4.0466152312892083</v>
      </c>
      <c r="K83" s="6">
        <v>1.2293618879859025</v>
      </c>
      <c r="L83" s="6">
        <v>8.8030999980915681</v>
      </c>
      <c r="M83" s="6">
        <v>4.4009423948160986</v>
      </c>
      <c r="N83" s="6"/>
      <c r="O83" s="6">
        <v>0.93403733096261943</v>
      </c>
      <c r="P83" s="6">
        <v>5.2623190132158125E-2</v>
      </c>
      <c r="Q83" s="6">
        <v>0.26223594808931161</v>
      </c>
      <c r="R83" s="6">
        <v>4.512138479346773E-3</v>
      </c>
      <c r="S83" s="6">
        <v>4.2183912255615755E-2</v>
      </c>
      <c r="T83" s="6">
        <v>2.3778756781764707E-2</v>
      </c>
      <c r="U83" s="6">
        <v>0.35298196514244595</v>
      </c>
      <c r="V83" s="6">
        <v>4.1432120345467512E-2</v>
      </c>
      <c r="W83" s="6">
        <v>7.8989380296715928E-2</v>
      </c>
      <c r="X83" s="6">
        <v>0.1414132569173826</v>
      </c>
      <c r="Y83" s="6"/>
      <c r="Z83" s="6"/>
      <c r="AA83" s="6"/>
    </row>
    <row r="84" spans="1:27" x14ac:dyDescent="0.25">
      <c r="A84" t="s">
        <v>159</v>
      </c>
      <c r="B84" s="6"/>
      <c r="C84" s="6">
        <v>5.3221197797363375</v>
      </c>
      <c r="D84" s="6">
        <v>5.1566485390123367</v>
      </c>
      <c r="E84" s="6">
        <v>11.189306235150703</v>
      </c>
      <c r="F84" s="6">
        <v>5.6564214801947044</v>
      </c>
      <c r="G84" s="6">
        <v>32.007077989933919</v>
      </c>
      <c r="H84" s="6">
        <v>9.4948355766511838</v>
      </c>
      <c r="I84" s="6">
        <v>4.261951725069224</v>
      </c>
      <c r="J84" s="6">
        <v>4.0422406005768421</v>
      </c>
      <c r="K84" s="6">
        <v>0.68360445740722753</v>
      </c>
      <c r="L84" s="6">
        <v>8.0671584142322672</v>
      </c>
      <c r="M84" s="6">
        <v>3.3645529173501387</v>
      </c>
      <c r="N84" s="6"/>
      <c r="O84" s="6">
        <v>0.93251924261409525</v>
      </c>
      <c r="P84" s="6">
        <v>5.3326985227316312E-2</v>
      </c>
      <c r="Q84" s="6">
        <v>0.26658241576949027</v>
      </c>
      <c r="R84" s="6">
        <v>4.9347383805503266E-3</v>
      </c>
      <c r="S84" s="6">
        <v>4.315900481746078E-2</v>
      </c>
      <c r="T84" s="6">
        <v>2.4321752568444054E-2</v>
      </c>
      <c r="U84" s="6">
        <v>0.3465627263505856</v>
      </c>
      <c r="V84" s="6">
        <v>3.9737949889202706E-2</v>
      </c>
      <c r="W84" s="6">
        <v>7.9293535058777773E-2</v>
      </c>
      <c r="X84" s="6">
        <v>0.14221734063617805</v>
      </c>
      <c r="Y84" s="6"/>
      <c r="Z84" s="6"/>
      <c r="AA84" s="6"/>
    </row>
    <row r="85" spans="1:27" x14ac:dyDescent="0.25">
      <c r="A85" t="s">
        <v>160</v>
      </c>
      <c r="B85" s="6"/>
      <c r="C85" s="6">
        <v>4.8637928716601984</v>
      </c>
      <c r="D85" s="6">
        <v>4.6822528926530422</v>
      </c>
      <c r="E85" s="6">
        <v>13.502509464946874</v>
      </c>
      <c r="F85" s="6">
        <v>5.6708751952365111</v>
      </c>
      <c r="G85" s="6">
        <v>26.924291148390722</v>
      </c>
      <c r="H85" s="6">
        <v>9.4000952593631837</v>
      </c>
      <c r="I85" s="6">
        <v>3.6784860060720348</v>
      </c>
      <c r="J85" s="6">
        <v>3.7915055501325852</v>
      </c>
      <c r="K85" s="6">
        <v>1.128988747281312</v>
      </c>
      <c r="L85" s="6">
        <v>3.4933410020130395</v>
      </c>
      <c r="M85" s="6">
        <v>2.3537856258560197</v>
      </c>
      <c r="N85" s="6"/>
      <c r="O85" s="6">
        <v>0.93137603800690882</v>
      </c>
      <c r="P85" s="6">
        <v>5.3695750660564985E-2</v>
      </c>
      <c r="Q85" s="6">
        <v>0.2721079932799737</v>
      </c>
      <c r="R85" s="6">
        <v>5.3389906599424089E-3</v>
      </c>
      <c r="S85" s="6">
        <v>4.3767833243377754E-2</v>
      </c>
      <c r="T85" s="6">
        <v>2.4856128749713387E-2</v>
      </c>
      <c r="U85" s="6">
        <v>0.34237959648511129</v>
      </c>
      <c r="V85" s="6">
        <v>3.7360122570285134E-2</v>
      </c>
      <c r="W85" s="6">
        <v>7.8641080911225417E-2</v>
      </c>
      <c r="X85" s="6">
        <v>0.14197331026106275</v>
      </c>
      <c r="Y85" s="6"/>
      <c r="Z85" s="6"/>
      <c r="AA85" s="6"/>
    </row>
    <row r="86" spans="1:27" x14ac:dyDescent="0.25">
      <c r="A86" t="s">
        <v>161</v>
      </c>
      <c r="B86" s="6"/>
      <c r="C86" s="6">
        <v>4.6679189071855118</v>
      </c>
      <c r="D86" s="6">
        <v>4.4700732446916733</v>
      </c>
      <c r="E86" s="6">
        <v>12.071920395310645</v>
      </c>
      <c r="F86" s="6">
        <v>5.2821902278318476</v>
      </c>
      <c r="G86" s="6">
        <v>21.291679998582325</v>
      </c>
      <c r="H86" s="6">
        <v>9.3880519735364487</v>
      </c>
      <c r="I86" s="6">
        <v>3.755889624299158</v>
      </c>
      <c r="J86" s="6">
        <v>3.7995642959313876</v>
      </c>
      <c r="K86" s="6">
        <v>1.9493925612998453</v>
      </c>
      <c r="L86" s="6">
        <v>4.6587564263226966</v>
      </c>
      <c r="M86" s="6">
        <v>1.360646213871064</v>
      </c>
      <c r="N86" s="6"/>
      <c r="O86" s="6">
        <v>0.93077641640466069</v>
      </c>
      <c r="P86" s="6">
        <v>5.5479160531997321E-2</v>
      </c>
      <c r="Q86" s="6">
        <v>0.27619754823497467</v>
      </c>
      <c r="R86" s="6">
        <v>5.6377730910975362E-3</v>
      </c>
      <c r="S86" s="6">
        <v>4.3905696730490835E-2</v>
      </c>
      <c r="T86" s="6">
        <v>2.5317886864848281E-2</v>
      </c>
      <c r="U86" s="6">
        <v>0.34167581210365311</v>
      </c>
      <c r="V86" s="6">
        <v>3.6806797961739537E-2</v>
      </c>
      <c r="W86" s="6">
        <v>7.5655266351525668E-2</v>
      </c>
      <c r="X86" s="6">
        <v>0.13943824937488647</v>
      </c>
      <c r="Y86" s="6"/>
      <c r="Z86" s="6"/>
      <c r="AA86" s="6"/>
    </row>
    <row r="87" spans="1:27" x14ac:dyDescent="0.25">
      <c r="A87" t="s">
        <v>162</v>
      </c>
      <c r="B87" s="6"/>
      <c r="C87" s="6">
        <v>4.6202788171194484</v>
      </c>
      <c r="D87" s="6">
        <v>4.4263964466456729</v>
      </c>
      <c r="E87" s="6">
        <v>12.028605710327195</v>
      </c>
      <c r="F87" s="6">
        <v>5.4701962477581132</v>
      </c>
      <c r="G87" s="6">
        <v>19.536879068949276</v>
      </c>
      <c r="H87" s="6">
        <v>9.2369284824343367</v>
      </c>
      <c r="I87" s="6">
        <v>3.8554704103752613</v>
      </c>
      <c r="J87" s="6">
        <v>3.7500991746675356</v>
      </c>
      <c r="K87" s="6">
        <v>3.4444653070003994</v>
      </c>
      <c r="L87" s="6">
        <v>4.4813523438030245</v>
      </c>
      <c r="M87" s="6">
        <v>0.37758679862633926</v>
      </c>
      <c r="N87" s="6"/>
      <c r="O87" s="6">
        <v>0.93082928479983007</v>
      </c>
      <c r="P87" s="6">
        <v>5.7146159374318571E-2</v>
      </c>
      <c r="Q87" s="6">
        <v>0.27791146674422706</v>
      </c>
      <c r="R87" s="6">
        <v>5.9170610303404762E-3</v>
      </c>
      <c r="S87" s="6">
        <v>4.3366264236209789E-2</v>
      </c>
      <c r="T87" s="6">
        <v>2.5804450963960019E-2</v>
      </c>
      <c r="U87" s="6">
        <v>0.3461833675533561</v>
      </c>
      <c r="V87" s="6">
        <v>3.7745974285399511E-2</v>
      </c>
      <c r="W87" s="6">
        <v>7.0986993199586623E-2</v>
      </c>
      <c r="X87" s="6">
        <v>0.13503792208208676</v>
      </c>
      <c r="Y87" s="6"/>
      <c r="Z87" s="6"/>
      <c r="AA87" s="6"/>
    </row>
    <row r="88" spans="1:27" x14ac:dyDescent="0.25">
      <c r="A88" t="s">
        <v>163</v>
      </c>
      <c r="B88" s="6"/>
      <c r="C88" s="6">
        <v>4.8295341326923227</v>
      </c>
      <c r="D88" s="6">
        <v>4.6578303870755589</v>
      </c>
      <c r="E88" s="6">
        <v>11.351561787963057</v>
      </c>
      <c r="F88" s="6">
        <v>6.0035519420061156</v>
      </c>
      <c r="G88" s="6">
        <v>18.74962507387643</v>
      </c>
      <c r="H88" s="6">
        <v>9.218180066873316</v>
      </c>
      <c r="I88" s="6">
        <v>3.7640999342507087</v>
      </c>
      <c r="J88" s="6">
        <v>3.8202001085272146</v>
      </c>
      <c r="K88" s="6">
        <v>5.2344236160486446</v>
      </c>
      <c r="L88" s="6">
        <v>4.0508853833870262</v>
      </c>
      <c r="M88" s="6">
        <v>0.60209001414435193</v>
      </c>
      <c r="N88" s="6"/>
      <c r="O88" s="6">
        <v>0.9313302084263857</v>
      </c>
      <c r="P88" s="6">
        <v>5.7976816055664543E-2</v>
      </c>
      <c r="Q88" s="6">
        <v>0.27783211889416826</v>
      </c>
      <c r="R88" s="6">
        <v>6.1196672661472645E-3</v>
      </c>
      <c r="S88" s="6">
        <v>4.2734251031834827E-2</v>
      </c>
      <c r="T88" s="6">
        <v>2.5935540541779618E-2</v>
      </c>
      <c r="U88" s="6">
        <v>0.34986229602506713</v>
      </c>
      <c r="V88" s="6">
        <v>3.8809335592909222E-2</v>
      </c>
      <c r="W88" s="6">
        <v>6.8730532902527675E-2</v>
      </c>
      <c r="X88" s="6">
        <v>0.1320974115571216</v>
      </c>
      <c r="Y88" s="6"/>
      <c r="Z88" s="6"/>
      <c r="AA88" s="6"/>
    </row>
    <row r="89" spans="1:27" x14ac:dyDescent="0.25">
      <c r="A89" t="s">
        <v>164</v>
      </c>
      <c r="B89" s="6"/>
      <c r="C89" s="6">
        <v>4.7964417513278876</v>
      </c>
      <c r="D89" s="6">
        <v>4.6138611148029964</v>
      </c>
      <c r="E89" s="6">
        <v>9.6584722145628312</v>
      </c>
      <c r="F89" s="6">
        <v>5.2889813337827922</v>
      </c>
      <c r="G89" s="6">
        <v>18.557895058538421</v>
      </c>
      <c r="H89" s="6">
        <v>9.1125231842596577</v>
      </c>
      <c r="I89" s="6">
        <v>4.1943367975747492</v>
      </c>
      <c r="J89" s="6">
        <v>3.7087797390435204</v>
      </c>
      <c r="K89" s="6">
        <v>6.7361315810970268</v>
      </c>
      <c r="L89" s="6">
        <v>6.9975939423528644</v>
      </c>
      <c r="M89" s="6">
        <v>0.82558065383793178</v>
      </c>
      <c r="N89" s="6"/>
      <c r="O89" s="6">
        <v>0.93112984335460047</v>
      </c>
      <c r="P89" s="6">
        <v>5.7782298017329564E-2</v>
      </c>
      <c r="Q89" s="6">
        <v>0.27937482017091297</v>
      </c>
      <c r="R89" s="6">
        <v>6.2774388258259161E-3</v>
      </c>
      <c r="S89" s="6">
        <v>4.2998236614513269E-2</v>
      </c>
      <c r="T89" s="6">
        <v>2.5871920030886127E-2</v>
      </c>
      <c r="U89" s="6">
        <v>0.34610587847577678</v>
      </c>
      <c r="V89" s="6">
        <v>3.9256799632512197E-2</v>
      </c>
      <c r="W89" s="6">
        <v>6.9569154012740331E-2</v>
      </c>
      <c r="X89" s="6">
        <v>0.13286196792158572</v>
      </c>
      <c r="Y89" s="6"/>
      <c r="Z89" s="6"/>
      <c r="AA89" s="6"/>
    </row>
    <row r="90" spans="1:27" x14ac:dyDescent="0.25">
      <c r="A90" t="s">
        <v>165</v>
      </c>
      <c r="B90" s="6"/>
      <c r="C90" s="6">
        <v>4.7880527216258431</v>
      </c>
      <c r="D90" s="6">
        <v>4.6094219730763024</v>
      </c>
      <c r="E90" s="6">
        <v>11.62286516677673</v>
      </c>
      <c r="F90" s="6">
        <v>5.5319615194848817</v>
      </c>
      <c r="G90" s="6">
        <v>18.282675922546332</v>
      </c>
      <c r="H90" s="6">
        <v>8.9719580105978025</v>
      </c>
      <c r="I90" s="6">
        <v>4.1718595823368787</v>
      </c>
      <c r="J90" s="6">
        <v>3.6173976630873974</v>
      </c>
      <c r="K90" s="6">
        <v>7.7582966185900659</v>
      </c>
      <c r="L90" s="6">
        <v>3.7686878412031888</v>
      </c>
      <c r="M90" s="6">
        <v>1.047688626142218</v>
      </c>
      <c r="N90" s="6"/>
      <c r="O90" s="6">
        <v>0.93022486216020206</v>
      </c>
      <c r="P90" s="6">
        <v>5.8075499506983104E-2</v>
      </c>
      <c r="Q90" s="6">
        <v>0.2814716535310865</v>
      </c>
      <c r="R90" s="6">
        <v>6.4937792614939236E-3</v>
      </c>
      <c r="S90" s="6">
        <v>4.3574465774585527E-2</v>
      </c>
      <c r="T90" s="6">
        <v>2.6200672065212212E-2</v>
      </c>
      <c r="U90" s="6">
        <v>0.33963697549383509</v>
      </c>
      <c r="V90" s="6">
        <v>3.8944295353943351E-2</v>
      </c>
      <c r="W90" s="6">
        <v>7.0366041352273478E-2</v>
      </c>
      <c r="X90" s="6">
        <v>0.13533134911813455</v>
      </c>
      <c r="Y90" s="6"/>
      <c r="Z90" s="6"/>
      <c r="AA90" s="6"/>
    </row>
    <row r="91" spans="1:27" x14ac:dyDescent="0.25">
      <c r="A91" t="s">
        <v>166</v>
      </c>
      <c r="B91" s="6"/>
      <c r="C91" s="6">
        <v>4.9140785305375951</v>
      </c>
      <c r="D91" s="6">
        <v>4.7574248842626004</v>
      </c>
      <c r="E91" s="6">
        <v>10.28860858774776</v>
      </c>
      <c r="F91" s="6">
        <v>6.0879150734280341</v>
      </c>
      <c r="G91" s="6">
        <v>18.49833256955975</v>
      </c>
      <c r="H91" s="6">
        <v>8.8756875218145126</v>
      </c>
      <c r="I91" s="6">
        <v>3.8762745578424074</v>
      </c>
      <c r="J91" s="6">
        <v>3.6915030430592051</v>
      </c>
      <c r="K91" s="6">
        <v>8.2658091544033141</v>
      </c>
      <c r="L91" s="6">
        <v>3.1044571059531734</v>
      </c>
      <c r="M91" s="6">
        <v>1.2680515107774681</v>
      </c>
      <c r="N91" s="6"/>
      <c r="O91" s="6">
        <v>0.92952253785050765</v>
      </c>
      <c r="P91" s="6">
        <v>5.8877310114888726E-2</v>
      </c>
      <c r="Q91" s="6">
        <v>0.28273050534219835</v>
      </c>
      <c r="R91" s="6">
        <v>6.7986538827780295E-3</v>
      </c>
      <c r="S91" s="6">
        <v>4.3756114293763568E-2</v>
      </c>
      <c r="T91" s="6">
        <v>2.6721347855728647E-2</v>
      </c>
      <c r="U91" s="6">
        <v>0.33852701713197164</v>
      </c>
      <c r="V91" s="6">
        <v>4.1126844724603803E-2</v>
      </c>
      <c r="W91" s="6">
        <v>6.7960020245644306E-2</v>
      </c>
      <c r="X91" s="6">
        <v>0.13357675209663589</v>
      </c>
      <c r="Y91" s="6"/>
      <c r="Z91" s="6"/>
      <c r="AA91" s="6"/>
    </row>
    <row r="92" spans="1:27" x14ac:dyDescent="0.25">
      <c r="A92" t="s">
        <v>167</v>
      </c>
      <c r="B92" s="6"/>
      <c r="C92" s="6">
        <v>5.2130302464157934</v>
      </c>
      <c r="D92" s="6">
        <v>5.1077144308752693</v>
      </c>
      <c r="E92" s="6">
        <v>10.405118055562827</v>
      </c>
      <c r="F92" s="6">
        <v>6.2717805669915876</v>
      </c>
      <c r="G92" s="6">
        <v>19.746173398306865</v>
      </c>
      <c r="H92" s="6">
        <v>8.695421752906185</v>
      </c>
      <c r="I92" s="6">
        <v>3.1767363492427592</v>
      </c>
      <c r="J92" s="6">
        <v>3.7314336001087907</v>
      </c>
      <c r="K92" s="6">
        <v>8.548631373665927</v>
      </c>
      <c r="L92" s="6">
        <v>5.1514219776649384</v>
      </c>
      <c r="M92" s="6">
        <v>1.2532318983627277</v>
      </c>
      <c r="N92" s="6"/>
      <c r="O92" s="6">
        <v>0.92939148000691008</v>
      </c>
      <c r="P92" s="6">
        <v>6.2249962857288961E-2</v>
      </c>
      <c r="Q92" s="6">
        <v>0.29716438373477488</v>
      </c>
      <c r="R92" s="6">
        <v>7.5427233024967406E-3</v>
      </c>
      <c r="S92" s="6">
        <v>4.3789290808871575E-2</v>
      </c>
      <c r="T92" s="6">
        <v>2.6819229184218179E-2</v>
      </c>
      <c r="U92" s="6">
        <v>0.3286547007618793</v>
      </c>
      <c r="V92" s="6">
        <v>4.2870669802343789E-2</v>
      </c>
      <c r="W92" s="6">
        <v>6.538599841143812E-2</v>
      </c>
      <c r="X92" s="6">
        <v>0.12556700884226918</v>
      </c>
      <c r="Y92" s="6"/>
      <c r="Z92" s="6"/>
      <c r="AA92" s="6"/>
    </row>
    <row r="93" spans="1:27" x14ac:dyDescent="0.25">
      <c r="A93" t="s">
        <v>168</v>
      </c>
      <c r="B93" s="6"/>
      <c r="C93" s="6">
        <v>5.2998393445872898</v>
      </c>
      <c r="D93" s="6">
        <v>5.2116474616723956</v>
      </c>
      <c r="E93" s="6">
        <v>13.128239063777235</v>
      </c>
      <c r="F93" s="6">
        <v>5.832487811397316</v>
      </c>
      <c r="G93" s="6">
        <v>23.234588340451268</v>
      </c>
      <c r="H93" s="6">
        <v>8.5955008550598677</v>
      </c>
      <c r="I93" s="6">
        <v>2.9375287648377935</v>
      </c>
      <c r="J93" s="6">
        <v>3.717148767377731</v>
      </c>
      <c r="K93" s="6">
        <v>8.3739424696148035</v>
      </c>
      <c r="L93" s="6">
        <v>4.2547788300041134</v>
      </c>
      <c r="M93" s="6">
        <v>1.2385386843167367</v>
      </c>
      <c r="N93" s="6"/>
      <c r="O93" s="6">
        <v>0.92941373523090753</v>
      </c>
      <c r="P93" s="6">
        <v>6.7341733306048382E-2</v>
      </c>
      <c r="Q93" s="6">
        <v>0.31096263860885287</v>
      </c>
      <c r="R93" s="6">
        <v>8.3864449319044892E-3</v>
      </c>
      <c r="S93" s="6">
        <v>4.3958051294707395E-2</v>
      </c>
      <c r="T93" s="6">
        <v>2.6628213474385105E-2</v>
      </c>
      <c r="U93" s="6">
        <v>0.3178935831931583</v>
      </c>
      <c r="V93" s="6">
        <v>4.1418282672376225E-2</v>
      </c>
      <c r="W93" s="6">
        <v>6.4837010592980859E-2</v>
      </c>
      <c r="X93" s="6">
        <v>0.11858255861738839</v>
      </c>
      <c r="Y93" s="6"/>
      <c r="Z93" s="6"/>
      <c r="AA93" s="6"/>
    </row>
    <row r="94" spans="1:27" x14ac:dyDescent="0.25">
      <c r="A94" t="s">
        <v>169</v>
      </c>
      <c r="B94" s="6"/>
      <c r="C94" s="6">
        <v>5.4312729250400418</v>
      </c>
      <c r="D94" s="6">
        <v>5.3879885806645023</v>
      </c>
      <c r="E94" s="6">
        <v>13.593497857705353</v>
      </c>
      <c r="F94" s="6">
        <v>5.5346045009475091</v>
      </c>
      <c r="G94" s="6">
        <v>26.781134915681903</v>
      </c>
      <c r="H94" s="6">
        <v>8.4248637398516735</v>
      </c>
      <c r="I94" s="6">
        <v>1.9914826241169692</v>
      </c>
      <c r="J94" s="6">
        <v>3.9344188307235473</v>
      </c>
      <c r="K94" s="6">
        <v>8.2373310488108586</v>
      </c>
      <c r="L94" s="6">
        <v>4.8604112561015711</v>
      </c>
      <c r="M94" s="6">
        <v>1.2239695068402057</v>
      </c>
      <c r="N94" s="6"/>
      <c r="O94" s="6">
        <v>0.92826428352092416</v>
      </c>
      <c r="P94" s="6">
        <v>7.2867643983303199E-2</v>
      </c>
      <c r="Q94" s="6">
        <v>0.31793833570421803</v>
      </c>
      <c r="R94" s="6">
        <v>9.1647961723343024E-3</v>
      </c>
      <c r="S94" s="6">
        <v>4.4600984697166834E-2</v>
      </c>
      <c r="T94" s="6">
        <v>2.7134731781908956E-2</v>
      </c>
      <c r="U94" s="6">
        <v>0.31325798856523573</v>
      </c>
      <c r="V94" s="6">
        <v>4.0174330242749932E-2</v>
      </c>
      <c r="W94" s="6">
        <v>6.2754404005707032E-2</v>
      </c>
      <c r="X94" s="6">
        <v>0.11207830695342177</v>
      </c>
      <c r="Y94" s="6"/>
      <c r="Z94" s="6"/>
      <c r="AA94" s="6"/>
    </row>
    <row r="95" spans="1:27" x14ac:dyDescent="0.25">
      <c r="A95" t="s">
        <v>170</v>
      </c>
      <c r="B95" s="6"/>
      <c r="C95" s="6">
        <v>5.0968726618240341</v>
      </c>
      <c r="D95" s="6">
        <v>5.0516029482666189</v>
      </c>
      <c r="E95" s="6">
        <v>13.205365120967565</v>
      </c>
      <c r="F95" s="6">
        <v>4.9384136209258367</v>
      </c>
      <c r="G95" s="6">
        <v>28.547612791779642</v>
      </c>
      <c r="H95" s="6">
        <v>8.1345044024317303</v>
      </c>
      <c r="I95" s="6">
        <v>1.5978401254592711</v>
      </c>
      <c r="J95" s="6">
        <v>3.8195947513719695</v>
      </c>
      <c r="K95" s="6">
        <v>7.4648519912010158</v>
      </c>
      <c r="L95" s="6">
        <v>2.6084763221206231</v>
      </c>
      <c r="M95" s="6">
        <v>1.2095220534217077</v>
      </c>
      <c r="N95" s="6"/>
      <c r="O95" s="6">
        <v>0.92555198918243176</v>
      </c>
      <c r="P95" s="6">
        <v>7.7722696502024707E-2</v>
      </c>
      <c r="Q95" s="6">
        <v>0.32931687331053716</v>
      </c>
      <c r="R95" s="6">
        <v>9.9931095794247929E-3</v>
      </c>
      <c r="S95" s="6">
        <v>4.6261437445453454E-2</v>
      </c>
      <c r="T95" s="6">
        <v>2.8186573372114655E-2</v>
      </c>
      <c r="U95" s="6">
        <v>0.30040975351841365</v>
      </c>
      <c r="V95" s="6">
        <v>3.9833642775444281E-2</v>
      </c>
      <c r="W95" s="6">
        <v>6.3616355556755488E-2</v>
      </c>
      <c r="X95" s="6">
        <v>0.10461852889251928</v>
      </c>
      <c r="Y95" s="6"/>
      <c r="Z95" s="6"/>
      <c r="AA95" s="6"/>
    </row>
    <row r="96" spans="1:27" x14ac:dyDescent="0.25">
      <c r="A96" t="s">
        <v>171</v>
      </c>
      <c r="B96" s="6"/>
      <c r="C96" s="6">
        <v>4.9694179245526851</v>
      </c>
      <c r="D96" s="6">
        <v>4.9629615929714168</v>
      </c>
      <c r="E96" s="6">
        <v>14.39979621629182</v>
      </c>
      <c r="F96" s="6">
        <v>4.4092698483650912</v>
      </c>
      <c r="G96" s="6">
        <v>28.555429167397151</v>
      </c>
      <c r="H96" s="6">
        <v>7.6116620241890587</v>
      </c>
      <c r="I96" s="6">
        <v>0.81993211799868959</v>
      </c>
      <c r="J96" s="6">
        <v>3.703533815222821</v>
      </c>
      <c r="K96" s="6">
        <v>7.473304835393435</v>
      </c>
      <c r="L96" s="6">
        <v>0.47294119806622348</v>
      </c>
      <c r="M96" s="6">
        <v>2.0406610814493575</v>
      </c>
      <c r="N96" s="6"/>
      <c r="O96" s="6">
        <v>0.92328981783070296</v>
      </c>
      <c r="P96" s="6">
        <v>8.0778721083146182E-2</v>
      </c>
      <c r="Q96" s="6">
        <v>0.33980493001568185</v>
      </c>
      <c r="R96" s="6">
        <v>1.0771844423374494E-2</v>
      </c>
      <c r="S96" s="6">
        <v>4.7744666207005057E-2</v>
      </c>
      <c r="T96" s="6">
        <v>2.896551596229191E-2</v>
      </c>
      <c r="U96" s="6">
        <v>0.29391408111035727</v>
      </c>
      <c r="V96" s="6">
        <v>4.0677788807782778E-2</v>
      </c>
      <c r="W96" s="6">
        <v>6.4272435519464072E-2</v>
      </c>
      <c r="X96" s="6">
        <v>9.3009491588130461E-2</v>
      </c>
      <c r="Y96" s="6"/>
      <c r="Z96" s="6"/>
      <c r="AA96" s="6"/>
    </row>
    <row r="97" spans="1:27" x14ac:dyDescent="0.25">
      <c r="A97" t="s">
        <v>172</v>
      </c>
      <c r="B97" s="6"/>
      <c r="C97" s="6">
        <v>4.8812796004233281</v>
      </c>
      <c r="D97" s="6">
        <v>4.9138110545035287</v>
      </c>
      <c r="E97" s="6">
        <v>13.067242206152223</v>
      </c>
      <c r="F97" s="6">
        <v>4.1222187632924658</v>
      </c>
      <c r="G97" s="6">
        <v>26.953191813548472</v>
      </c>
      <c r="H97" s="6">
        <v>7.0112210159187782</v>
      </c>
      <c r="I97" s="6">
        <v>0.32575395226714932</v>
      </c>
      <c r="J97" s="6">
        <v>3.6037427508973074</v>
      </c>
      <c r="K97" s="6">
        <v>6.758069324369842</v>
      </c>
      <c r="L97" s="6">
        <v>2.1939526492815276</v>
      </c>
      <c r="M97" s="6">
        <v>2.8591367181189042</v>
      </c>
      <c r="N97" s="6"/>
      <c r="O97" s="6">
        <v>0.92184423684988948</v>
      </c>
      <c r="P97" s="6">
        <v>8.2509854764149473E-2</v>
      </c>
      <c r="Q97" s="6">
        <v>0.34861422896143879</v>
      </c>
      <c r="R97" s="6">
        <v>1.1501339014237335E-2</v>
      </c>
      <c r="S97" s="6">
        <v>4.8770212614476283E-2</v>
      </c>
      <c r="T97" s="6">
        <v>2.9385550535634193E-2</v>
      </c>
      <c r="U97" s="6">
        <v>0.29223951574437684</v>
      </c>
      <c r="V97" s="6">
        <v>4.0508813133556879E-2</v>
      </c>
      <c r="W97" s="6">
        <v>6.2298106031369406E-2</v>
      </c>
      <c r="X97" s="6">
        <v>8.4102258974717264E-2</v>
      </c>
      <c r="Y97" s="6"/>
      <c r="Z97" s="6"/>
      <c r="AA97" s="6"/>
    </row>
    <row r="98" spans="1:27" x14ac:dyDescent="0.25">
      <c r="A98" t="s">
        <v>173</v>
      </c>
      <c r="B98" s="6"/>
      <c r="C98" s="6">
        <v>4.643821700615347</v>
      </c>
      <c r="D98" s="6">
        <v>4.6876409847822673</v>
      </c>
      <c r="E98" s="6">
        <v>9.4421700548369571</v>
      </c>
      <c r="F98" s="6">
        <v>4.2779595619440576</v>
      </c>
      <c r="G98" s="6">
        <v>22.356083960950102</v>
      </c>
      <c r="H98" s="6">
        <v>6.5903885779469817</v>
      </c>
      <c r="I98" s="6">
        <v>-2.1472206611861111E-3</v>
      </c>
      <c r="J98" s="6">
        <v>3.5747242872141998</v>
      </c>
      <c r="K98" s="6">
        <v>7.1080727497999874</v>
      </c>
      <c r="L98" s="6">
        <v>2.1937336890616166</v>
      </c>
      <c r="M98" s="6">
        <v>3.6601213365369034</v>
      </c>
      <c r="N98" s="6"/>
      <c r="O98" s="6">
        <v>0.920588979554674</v>
      </c>
      <c r="P98" s="6">
        <v>8.277730293761329E-2</v>
      </c>
      <c r="Q98" s="6">
        <v>0.35194270837132863</v>
      </c>
      <c r="R98" s="6">
        <v>1.1960779585448339E-2</v>
      </c>
      <c r="S98" s="6">
        <v>4.9844489728698038E-2</v>
      </c>
      <c r="T98" s="6">
        <v>2.9566530716627758E-2</v>
      </c>
      <c r="U98" s="6">
        <v>0.29199534482086992</v>
      </c>
      <c r="V98" s="6">
        <v>4.0785919470220186E-2</v>
      </c>
      <c r="W98" s="6">
        <v>6.1150578627645405E-2</v>
      </c>
      <c r="X98" s="6">
        <v>7.9913396785221247E-2</v>
      </c>
      <c r="Y98" s="6"/>
      <c r="Z98" s="6"/>
      <c r="AA98" s="6"/>
    </row>
    <row r="99" spans="1:27" x14ac:dyDescent="0.25">
      <c r="A99" t="s">
        <v>174</v>
      </c>
      <c r="B99" s="6"/>
      <c r="C99" s="6">
        <v>3.8509458463739201</v>
      </c>
      <c r="D99" s="6">
        <v>3.8672161533618588</v>
      </c>
      <c r="E99" s="6">
        <v>8.9308881250164482</v>
      </c>
      <c r="F99" s="6">
        <v>2.9419035327962031</v>
      </c>
      <c r="G99" s="6">
        <v>16.961862540586026</v>
      </c>
      <c r="H99" s="6">
        <v>5.9399580169866795</v>
      </c>
      <c r="I99" s="6">
        <v>-0.19891648608805212</v>
      </c>
      <c r="J99" s="6">
        <v>3.4618980444206771</v>
      </c>
      <c r="K99" s="6">
        <v>7.7604738682993002</v>
      </c>
      <c r="L99" s="6">
        <v>-1.8222752020619737</v>
      </c>
      <c r="M99" s="6">
        <v>4.4391366693730561</v>
      </c>
      <c r="N99" s="6"/>
      <c r="O99" s="6">
        <v>0.92055519321736889</v>
      </c>
      <c r="P99" s="6">
        <v>8.146918397421811E-2</v>
      </c>
      <c r="Q99" s="6">
        <v>0.34756123634462516</v>
      </c>
      <c r="R99" s="6">
        <v>1.1830726786351763E-2</v>
      </c>
      <c r="S99" s="6">
        <v>4.9970530388276244E-2</v>
      </c>
      <c r="T99" s="6">
        <v>2.9474276394354917E-2</v>
      </c>
      <c r="U99" s="6">
        <v>0.29508813644062337</v>
      </c>
      <c r="V99" s="6">
        <v>4.1777704690271658E-2</v>
      </c>
      <c r="W99" s="6">
        <v>5.921383287319993E-2</v>
      </c>
      <c r="X99" s="6">
        <v>8.3560357435592064E-2</v>
      </c>
      <c r="Y99" s="6"/>
      <c r="Z99" s="6"/>
      <c r="AA99" s="6"/>
    </row>
    <row r="100" spans="1:27" x14ac:dyDescent="0.25">
      <c r="A100" t="s">
        <v>175</v>
      </c>
      <c r="B100" s="6"/>
      <c r="C100" s="6">
        <v>4.059556857324556</v>
      </c>
      <c r="D100" s="6">
        <v>4.1076446617783864</v>
      </c>
      <c r="E100" s="6">
        <v>7.8285890630480326</v>
      </c>
      <c r="F100" s="6">
        <v>3.2918299291168696</v>
      </c>
      <c r="G100" s="6">
        <v>13.908717003216609</v>
      </c>
      <c r="H100" s="6">
        <v>5.786708708401278</v>
      </c>
      <c r="I100" s="6">
        <v>-0.35261636210890401</v>
      </c>
      <c r="J100" s="6">
        <v>3.3893294801081284</v>
      </c>
      <c r="K100" s="6">
        <v>7.8336532658219937</v>
      </c>
      <c r="L100" s="6">
        <v>5.1426742522465929</v>
      </c>
      <c r="M100" s="6">
        <v>2.803073101830833</v>
      </c>
      <c r="N100" s="6"/>
      <c r="O100" s="6">
        <v>0.92138321841294957</v>
      </c>
      <c r="P100" s="6">
        <v>7.7630561286049088E-2</v>
      </c>
      <c r="Q100" s="6">
        <v>0.34178681193447624</v>
      </c>
      <c r="R100" s="6">
        <v>1.1503584466852469E-2</v>
      </c>
      <c r="S100" s="6">
        <v>4.9282870479638544E-2</v>
      </c>
      <c r="T100" s="6">
        <v>2.9333911107411959E-2</v>
      </c>
      <c r="U100" s="6">
        <v>0.29853244454411032</v>
      </c>
      <c r="V100" s="6">
        <v>4.1578377848198705E-2</v>
      </c>
      <c r="W100" s="6">
        <v>5.6725935072224579E-2</v>
      </c>
      <c r="X100" s="6">
        <v>9.3590638156889297E-2</v>
      </c>
      <c r="Y100" s="6"/>
      <c r="Z100" s="6"/>
      <c r="AA100" s="6"/>
    </row>
    <row r="101" spans="1:27" x14ac:dyDescent="0.25">
      <c r="A101" t="s">
        <v>176</v>
      </c>
      <c r="B101" s="6"/>
      <c r="C101" s="6">
        <v>4.1404866808221916</v>
      </c>
      <c r="D101" s="6">
        <v>4.1998922225556852</v>
      </c>
      <c r="E101" s="6">
        <v>12.053449006132796</v>
      </c>
      <c r="F101" s="6">
        <v>3.3303402036782033</v>
      </c>
      <c r="G101" s="6">
        <v>14.777109270558952</v>
      </c>
      <c r="H101" s="6">
        <v>5.5897498989985195</v>
      </c>
      <c r="I101" s="6">
        <v>-0.23635747383394801</v>
      </c>
      <c r="J101" s="6">
        <v>3.3046557546148909</v>
      </c>
      <c r="K101" s="6">
        <v>8.4447358480431944</v>
      </c>
      <c r="L101" s="6">
        <v>4.3245648128994674</v>
      </c>
      <c r="M101" s="6">
        <v>1.2009770407242826</v>
      </c>
      <c r="N101" s="6"/>
      <c r="O101" s="6">
        <v>0.92225760139149682</v>
      </c>
      <c r="P101" s="6">
        <v>7.3633734604027057E-2</v>
      </c>
      <c r="Q101" s="6">
        <v>0.32948803524919579</v>
      </c>
      <c r="R101" s="6">
        <v>1.1056303605143316E-2</v>
      </c>
      <c r="S101" s="6">
        <v>4.8999980985810182E-2</v>
      </c>
      <c r="T101" s="6">
        <v>2.8742417622693119E-2</v>
      </c>
      <c r="U101" s="6">
        <v>0.3050724565497035</v>
      </c>
      <c r="V101" s="6">
        <v>4.1706076734885467E-2</v>
      </c>
      <c r="W101" s="6">
        <v>5.4703812965177991E-2</v>
      </c>
      <c r="X101" s="6">
        <v>0.10656854982321048</v>
      </c>
      <c r="Y101" s="6"/>
      <c r="Z101" s="6"/>
      <c r="AA101" s="6"/>
    </row>
    <row r="102" spans="1:27" x14ac:dyDescent="0.25">
      <c r="A102" t="s">
        <v>177</v>
      </c>
      <c r="B102" s="6"/>
      <c r="C102" s="6">
        <v>3.7069137291185044</v>
      </c>
      <c r="D102" s="6">
        <v>3.7296776119515593</v>
      </c>
      <c r="E102" s="6">
        <v>10.596795719449116</v>
      </c>
      <c r="F102" s="6">
        <v>3.244396348896708</v>
      </c>
      <c r="G102" s="6">
        <v>15.631472254266043</v>
      </c>
      <c r="H102" s="6">
        <v>5.3184141736970503</v>
      </c>
      <c r="I102" s="6">
        <v>0.12835033867020229</v>
      </c>
      <c r="J102" s="6">
        <v>3.2213183330765376</v>
      </c>
      <c r="K102" s="6">
        <v>8.6504282020435141</v>
      </c>
      <c r="L102" s="6">
        <v>4.0672841792627423</v>
      </c>
      <c r="M102" s="6">
        <v>-0.38673548382845979</v>
      </c>
      <c r="N102" s="6"/>
      <c r="O102" s="6">
        <v>0.92235441943608143</v>
      </c>
      <c r="P102" s="6">
        <v>6.9032054496318176E-2</v>
      </c>
      <c r="Q102" s="6">
        <v>0.30925494387357044</v>
      </c>
      <c r="R102" s="6">
        <v>1.0370937870435429E-2</v>
      </c>
      <c r="S102" s="6">
        <v>4.9491349676284074E-2</v>
      </c>
      <c r="T102" s="6">
        <v>2.8154230887634545E-2</v>
      </c>
      <c r="U102" s="6">
        <v>0.31564996384363897</v>
      </c>
      <c r="V102" s="6">
        <v>4.2804749237404793E-2</v>
      </c>
      <c r="W102" s="6">
        <v>5.0209426780761415E-2</v>
      </c>
      <c r="X102" s="6">
        <v>0.12501492395720337</v>
      </c>
      <c r="Y102" s="6"/>
      <c r="Z102" s="6"/>
      <c r="AA102" s="6"/>
    </row>
    <row r="103" spans="1:27" x14ac:dyDescent="0.25">
      <c r="A103" t="s">
        <v>178</v>
      </c>
      <c r="B103" s="6"/>
      <c r="C103" s="6">
        <v>3.4539273376024564</v>
      </c>
      <c r="D103" s="6">
        <v>3.4475121442789498</v>
      </c>
      <c r="E103" s="6">
        <v>11.753835209086564</v>
      </c>
      <c r="F103" s="6">
        <v>3.6016885358036768</v>
      </c>
      <c r="G103" s="6">
        <v>17.23843213416032</v>
      </c>
      <c r="H103" s="6">
        <v>5.1614634243946966</v>
      </c>
      <c r="I103" s="6">
        <v>0.68630851389528402</v>
      </c>
      <c r="J103" s="6">
        <v>3.147517522836849</v>
      </c>
      <c r="K103" s="6">
        <v>8.8838688234993413</v>
      </c>
      <c r="L103" s="6">
        <v>-0.23349361914171141</v>
      </c>
      <c r="M103" s="6">
        <v>-1.9790687075246893</v>
      </c>
      <c r="N103" s="6"/>
      <c r="O103" s="6">
        <v>0.92213385493521249</v>
      </c>
      <c r="P103" s="6">
        <v>6.6934127078933328E-2</v>
      </c>
      <c r="Q103" s="6">
        <v>0.30016096823649135</v>
      </c>
      <c r="R103" s="6">
        <v>1.0129592086667576E-2</v>
      </c>
      <c r="S103" s="6">
        <v>4.9477499704176524E-2</v>
      </c>
      <c r="T103" s="6">
        <v>2.8388645360610885E-2</v>
      </c>
      <c r="U103" s="6">
        <v>0.32440508449160388</v>
      </c>
      <c r="V103" s="6">
        <v>4.4024790101310066E-2</v>
      </c>
      <c r="W103" s="6">
        <v>4.2360766187255566E-2</v>
      </c>
      <c r="X103" s="6">
        <v>0.13413970335542974</v>
      </c>
      <c r="Y103" s="6"/>
      <c r="Z103" s="6"/>
      <c r="AA103" s="6"/>
    </row>
    <row r="104" spans="1:27" x14ac:dyDescent="0.25">
      <c r="A104" t="s">
        <v>179</v>
      </c>
      <c r="B104" s="6"/>
      <c r="C104" s="6">
        <v>4.1375276711731273</v>
      </c>
      <c r="D104" s="6">
        <v>4.1764109707643131</v>
      </c>
      <c r="E104" s="6">
        <v>12.788373418617631</v>
      </c>
      <c r="F104" s="6">
        <v>4.0132134787948015</v>
      </c>
      <c r="G104" s="6">
        <v>16.902086556484619</v>
      </c>
      <c r="H104" s="6">
        <v>5.3394887470169294</v>
      </c>
      <c r="I104" s="6">
        <v>0.86191696155140107</v>
      </c>
      <c r="J104" s="6">
        <v>3.2377978985468352</v>
      </c>
      <c r="K104" s="6">
        <v>9.5311396465142195</v>
      </c>
      <c r="L104" s="6">
        <v>1.4595922314420307</v>
      </c>
      <c r="M104" s="6">
        <v>0.3263754647459649</v>
      </c>
      <c r="N104" s="6"/>
      <c r="O104" s="6">
        <v>0.92233108437520572</v>
      </c>
      <c r="P104" s="6">
        <v>6.829278052113838E-2</v>
      </c>
      <c r="Q104" s="6">
        <v>0.29977612111520907</v>
      </c>
      <c r="R104" s="6">
        <v>1.025187663104421E-2</v>
      </c>
      <c r="S104" s="6">
        <v>4.8809905551639401E-2</v>
      </c>
      <c r="T104" s="6">
        <v>2.8859010073154917E-2</v>
      </c>
      <c r="U104" s="6">
        <v>0.32976085929694809</v>
      </c>
      <c r="V104" s="6">
        <v>4.6080489002719355E-2</v>
      </c>
      <c r="W104" s="6">
        <v>3.6201211970837505E-2</v>
      </c>
      <c r="X104" s="6">
        <v>0.13201904870108849</v>
      </c>
      <c r="Y104" s="6"/>
      <c r="Z104" s="6"/>
      <c r="AA104" s="6"/>
    </row>
    <row r="105" spans="1:27" x14ac:dyDescent="0.25">
      <c r="A105" t="s">
        <v>180</v>
      </c>
      <c r="B105" s="6"/>
      <c r="C105" s="6">
        <v>4.6088479749667624</v>
      </c>
      <c r="D105" s="6">
        <v>4.6820503743756445</v>
      </c>
      <c r="E105" s="6">
        <v>11.807712378992264</v>
      </c>
      <c r="F105" s="6">
        <v>4.2975643990137575</v>
      </c>
      <c r="G105" s="6">
        <v>16.187223554018715</v>
      </c>
      <c r="H105" s="6">
        <v>5.2847809970316462</v>
      </c>
      <c r="I105" s="6">
        <v>1.1952414840052938</v>
      </c>
      <c r="J105" s="6">
        <v>3.2181799069182984</v>
      </c>
      <c r="K105" s="6">
        <v>9.5914694782450738</v>
      </c>
      <c r="L105" s="6">
        <v>4.7449291700253582</v>
      </c>
      <c r="M105" s="6">
        <v>2.6261991918381966</v>
      </c>
      <c r="N105" s="6"/>
      <c r="O105" s="6">
        <v>0.92226870025757168</v>
      </c>
      <c r="P105" s="6">
        <v>7.0253860798656476E-2</v>
      </c>
      <c r="Q105" s="6">
        <v>0.30095854739102723</v>
      </c>
      <c r="R105" s="6">
        <v>1.0508623630593465E-2</v>
      </c>
      <c r="S105" s="6">
        <v>4.8375076695776481E-2</v>
      </c>
      <c r="T105" s="6">
        <v>2.9356223046651822E-2</v>
      </c>
      <c r="U105" s="6">
        <v>0.33270405633061217</v>
      </c>
      <c r="V105" s="6">
        <v>4.8035164993998229E-2</v>
      </c>
      <c r="W105" s="6">
        <v>3.5047174667283881E-2</v>
      </c>
      <c r="X105" s="6">
        <v>0.12480386799827906</v>
      </c>
      <c r="Y105" s="6"/>
      <c r="Z105" s="6"/>
      <c r="AA105" s="6"/>
    </row>
    <row r="106" spans="1:27" x14ac:dyDescent="0.25">
      <c r="A106" t="s">
        <v>181</v>
      </c>
      <c r="B106" s="6"/>
      <c r="C106" s="6">
        <v>4.8881555335951212</v>
      </c>
      <c r="D106" s="6">
        <v>4.9947615525626183</v>
      </c>
      <c r="E106" s="6">
        <v>10.982536530397901</v>
      </c>
      <c r="F106" s="6">
        <v>4.493060007931641</v>
      </c>
      <c r="G106" s="6">
        <v>15.58405492652355</v>
      </c>
      <c r="H106" s="6">
        <v>5.1976683134583368</v>
      </c>
      <c r="I106" s="6">
        <v>1.0749472972101159</v>
      </c>
      <c r="J106" s="6">
        <v>3.1996807663488487</v>
      </c>
      <c r="K106" s="6">
        <v>9.4288722955106152</v>
      </c>
      <c r="L106" s="6">
        <v>5.0155179210378265</v>
      </c>
      <c r="M106" s="6">
        <v>4.8811823868113891</v>
      </c>
      <c r="N106" s="6"/>
      <c r="O106" s="6">
        <v>0.92226026223131552</v>
      </c>
      <c r="P106" s="6">
        <v>7.1012568798718756E-2</v>
      </c>
      <c r="Q106" s="6">
        <v>0.29964142760896739</v>
      </c>
      <c r="R106" s="6">
        <v>1.0717984515531007E-2</v>
      </c>
      <c r="S106" s="6">
        <v>4.8055474179490063E-2</v>
      </c>
      <c r="T106" s="6">
        <v>2.968426358919446E-2</v>
      </c>
      <c r="U106" s="6">
        <v>0.3326623094755583</v>
      </c>
      <c r="V106" s="6">
        <v>4.9989252409795772E-2</v>
      </c>
      <c r="W106" s="6">
        <v>3.7936663044585442E-2</v>
      </c>
      <c r="X106" s="6">
        <v>0.12029974992129433</v>
      </c>
      <c r="Y106" s="6"/>
      <c r="Z106" s="6"/>
      <c r="AA106" s="6"/>
    </row>
    <row r="107" spans="1:27" x14ac:dyDescent="0.25">
      <c r="A107" t="s">
        <v>182</v>
      </c>
      <c r="B107" s="6"/>
      <c r="C107" s="6">
        <v>5.4453419611114846</v>
      </c>
      <c r="D107" s="6">
        <v>5.5933336912034379</v>
      </c>
      <c r="E107" s="6">
        <v>11.188468603777784</v>
      </c>
      <c r="F107" s="6">
        <v>5.7365925290922783</v>
      </c>
      <c r="G107" s="6">
        <v>13.053219843288133</v>
      </c>
      <c r="H107" s="6">
        <v>5.4084087304055117</v>
      </c>
      <c r="I107" s="6">
        <v>0.95504174258138619</v>
      </c>
      <c r="J107" s="6">
        <v>3.2750045610171474</v>
      </c>
      <c r="K107" s="6">
        <v>9.5891690196374668</v>
      </c>
      <c r="L107" s="6">
        <v>1.9968298952228736</v>
      </c>
      <c r="M107" s="6">
        <v>7.0546160617606546</v>
      </c>
      <c r="N107" s="6"/>
      <c r="O107" s="6">
        <v>0.92204585710958176</v>
      </c>
      <c r="P107" s="6">
        <v>7.1896264711847124E-2</v>
      </c>
      <c r="Q107" s="6">
        <v>0.29486320515113745</v>
      </c>
      <c r="R107" s="6">
        <v>1.0890606653476768E-2</v>
      </c>
      <c r="S107" s="6">
        <v>4.7959744575813951E-2</v>
      </c>
      <c r="T107" s="6">
        <v>2.9994398314604112E-2</v>
      </c>
      <c r="U107" s="6">
        <v>0.329217364142114</v>
      </c>
      <c r="V107" s="6">
        <v>5.1844552793214836E-2</v>
      </c>
      <c r="W107" s="6">
        <v>4.1220874872204105E-2</v>
      </c>
      <c r="X107" s="6">
        <v>0.1220626294520544</v>
      </c>
      <c r="Y107" s="6"/>
      <c r="Z107" s="6"/>
      <c r="AA107" s="6"/>
    </row>
    <row r="108" spans="1:27" x14ac:dyDescent="0.25">
      <c r="A108" t="s">
        <v>183</v>
      </c>
      <c r="B108" s="6"/>
      <c r="C108" s="6">
        <v>5.6684616728912776</v>
      </c>
      <c r="D108" s="6">
        <v>5.8468168022582425</v>
      </c>
      <c r="E108" s="6">
        <v>11.496897800211134</v>
      </c>
      <c r="F108" s="6">
        <v>6.4201383194784682</v>
      </c>
      <c r="G108" s="6">
        <v>13.508531492455944</v>
      </c>
      <c r="H108" s="6">
        <v>5.6339712483911342</v>
      </c>
      <c r="I108" s="6">
        <v>0.31526512352542113</v>
      </c>
      <c r="J108" s="6">
        <v>3.4592319378774135</v>
      </c>
      <c r="K108" s="6">
        <v>9.676072250572787</v>
      </c>
      <c r="L108" s="6">
        <v>3.2534106102851013</v>
      </c>
      <c r="M108" s="6">
        <v>5.9703904769499161</v>
      </c>
      <c r="N108" s="6"/>
      <c r="O108" s="6">
        <v>0.92118029605464524</v>
      </c>
      <c r="P108" s="6">
        <v>7.3558818538914855E-2</v>
      </c>
      <c r="Q108" s="6">
        <v>0.28998964656355797</v>
      </c>
      <c r="R108" s="6">
        <v>1.1154718090133232E-2</v>
      </c>
      <c r="S108" s="6">
        <v>4.844037821617582E-2</v>
      </c>
      <c r="T108" s="6">
        <v>3.0379325729178851E-2</v>
      </c>
      <c r="U108" s="6">
        <v>0.32661607338249615</v>
      </c>
      <c r="V108" s="6">
        <v>5.3303098913821047E-2</v>
      </c>
      <c r="W108" s="6">
        <v>4.1412382593396878E-2</v>
      </c>
      <c r="X108" s="6">
        <v>0.12506136567677742</v>
      </c>
      <c r="Y108" s="6"/>
      <c r="Z108" s="6"/>
      <c r="AA108" s="6"/>
    </row>
    <row r="109" spans="1:27" x14ac:dyDescent="0.25">
      <c r="A109" t="s">
        <v>184</v>
      </c>
      <c r="B109" s="6"/>
      <c r="C109" s="6">
        <v>5.8642173970755636</v>
      </c>
      <c r="D109" s="6">
        <v>6.0624493381843854</v>
      </c>
      <c r="E109" s="6">
        <v>12.153439466803</v>
      </c>
      <c r="F109" s="6">
        <v>6.9189575156644478</v>
      </c>
      <c r="G109" s="6">
        <v>13.972379531893608</v>
      </c>
      <c r="H109" s="6">
        <v>5.6386410319142044</v>
      </c>
      <c r="I109" s="6">
        <v>0.26088969545980945</v>
      </c>
      <c r="J109" s="6">
        <v>3.6030283011889472</v>
      </c>
      <c r="K109" s="6">
        <v>8.7109613178299128</v>
      </c>
      <c r="L109" s="6">
        <v>6.2833722069314035</v>
      </c>
      <c r="M109" s="6">
        <v>4.9324008446319567</v>
      </c>
      <c r="N109" s="6"/>
      <c r="O109" s="6">
        <v>0.92015249880889949</v>
      </c>
      <c r="P109" s="6">
        <v>7.4581244244268874E-2</v>
      </c>
      <c r="Q109" s="6">
        <v>0.28540308906078421</v>
      </c>
      <c r="R109" s="6">
        <v>1.1500136623335837E-2</v>
      </c>
      <c r="S109" s="6">
        <v>4.9278607877877731E-2</v>
      </c>
      <c r="T109" s="6">
        <v>3.0568893313222836E-2</v>
      </c>
      <c r="U109" s="6">
        <v>0.33108271389665878</v>
      </c>
      <c r="V109" s="6">
        <v>5.6703136091662124E-2</v>
      </c>
      <c r="W109" s="6">
        <v>4.1422757783101317E-2</v>
      </c>
      <c r="X109" s="6">
        <v>0.11939389862576597</v>
      </c>
      <c r="Y109" s="6"/>
      <c r="Z109" s="6"/>
      <c r="AA109" s="6"/>
    </row>
    <row r="110" spans="1:27" x14ac:dyDescent="0.25">
      <c r="A110" t="s">
        <v>185</v>
      </c>
      <c r="B110" s="6"/>
      <c r="C110" s="6">
        <v>5.4233703262997519</v>
      </c>
      <c r="D110" s="6">
        <v>5.589427817353867</v>
      </c>
      <c r="E110" s="6">
        <v>10.928007413195377</v>
      </c>
      <c r="F110" s="6">
        <v>6.7014869255410172</v>
      </c>
      <c r="G110" s="6">
        <v>14.633591703969273</v>
      </c>
      <c r="H110" s="6">
        <v>5.4962558665252459</v>
      </c>
      <c r="I110" s="6">
        <v>0.23377603270304803</v>
      </c>
      <c r="J110" s="6">
        <v>3.6938892781134207</v>
      </c>
      <c r="K110" s="6">
        <v>7.9092473545856024</v>
      </c>
      <c r="L110" s="6">
        <v>2.9612254093173362</v>
      </c>
      <c r="M110" s="6">
        <v>3.9314170813891991</v>
      </c>
      <c r="N110" s="6"/>
      <c r="O110" s="6">
        <v>0.91954850046918213</v>
      </c>
      <c r="P110" s="6">
        <v>7.4128694165432565E-2</v>
      </c>
      <c r="Q110" s="6">
        <v>0.27992459216465881</v>
      </c>
      <c r="R110" s="6">
        <v>1.176809703623451E-2</v>
      </c>
      <c r="S110" s="6">
        <v>5.0320900858181153E-2</v>
      </c>
      <c r="T110" s="6">
        <v>3.0130598672636608E-2</v>
      </c>
      <c r="U110" s="6">
        <v>0.3379966701895567</v>
      </c>
      <c r="V110" s="6">
        <v>5.7682902375660636E-2</v>
      </c>
      <c r="W110" s="6">
        <v>4.5965968122399337E-2</v>
      </c>
      <c r="X110" s="6">
        <v>0.11207029111680472</v>
      </c>
      <c r="Y110" s="6"/>
      <c r="Z110" s="6"/>
      <c r="AA110" s="6"/>
    </row>
    <row r="111" spans="1:27" x14ac:dyDescent="0.25">
      <c r="A111" t="s">
        <v>186</v>
      </c>
      <c r="B111" s="6"/>
      <c r="C111" s="6">
        <v>5.49689838153951</v>
      </c>
      <c r="D111" s="6">
        <v>5.6759409915864829</v>
      </c>
      <c r="E111" s="6">
        <v>13.059013230284302</v>
      </c>
      <c r="F111" s="6">
        <v>6.3715950970145716</v>
      </c>
      <c r="G111" s="6">
        <v>15.536868941471482</v>
      </c>
      <c r="H111" s="6">
        <v>5.3221357702781802</v>
      </c>
      <c r="I111" s="6">
        <v>0.34947302972412331</v>
      </c>
      <c r="J111" s="6">
        <v>3.5822866143834609</v>
      </c>
      <c r="K111" s="6">
        <v>7.125164965041364</v>
      </c>
      <c r="L111" s="6">
        <v>6.7883172627276167</v>
      </c>
      <c r="M111" s="6">
        <v>2.9591772975727793</v>
      </c>
      <c r="N111" s="6"/>
      <c r="O111" s="6">
        <v>0.91792133757094541</v>
      </c>
      <c r="P111" s="6">
        <v>7.4606379581695109E-2</v>
      </c>
      <c r="Q111" s="6">
        <v>0.28106280854490756</v>
      </c>
      <c r="R111" s="6">
        <v>1.2189085707578609E-2</v>
      </c>
      <c r="S111" s="6">
        <v>5.1913183982620126E-2</v>
      </c>
      <c r="T111" s="6">
        <v>3.016547844643435E-2</v>
      </c>
      <c r="U111" s="6">
        <v>0.34382881929481884</v>
      </c>
      <c r="V111" s="6">
        <v>5.588018108041734E-2</v>
      </c>
      <c r="W111" s="6">
        <v>4.7272852125180342E-2</v>
      </c>
      <c r="X111" s="6">
        <v>0.10313031718899528</v>
      </c>
      <c r="Y111" s="6"/>
      <c r="Z111" s="6"/>
      <c r="AA111" s="6"/>
    </row>
    <row r="112" spans="1:27" x14ac:dyDescent="0.25">
      <c r="A112" t="s">
        <v>187</v>
      </c>
      <c r="B112" s="6"/>
      <c r="C112" s="6">
        <v>5.0493605602569733</v>
      </c>
      <c r="D112" s="6">
        <v>5.2083786069578002</v>
      </c>
      <c r="E112" s="6">
        <v>12.34477338230492</v>
      </c>
      <c r="F112" s="6">
        <v>5.9490289398373379</v>
      </c>
      <c r="G112" s="6">
        <v>14.663722756230868</v>
      </c>
      <c r="H112" s="6">
        <v>4.9152877737533629</v>
      </c>
      <c r="I112" s="6">
        <v>0.54573976193736939</v>
      </c>
      <c r="J112" s="6">
        <v>3.4994425801109368</v>
      </c>
      <c r="K112" s="6">
        <v>6.1992707710707862</v>
      </c>
      <c r="L112" s="6">
        <v>3.2692356336269768</v>
      </c>
      <c r="M112" s="6">
        <v>2.2315646678627843</v>
      </c>
      <c r="N112" s="6"/>
      <c r="O112" s="6">
        <v>0.91615297778188443</v>
      </c>
      <c r="P112" s="6">
        <v>7.7520607952040133E-2</v>
      </c>
      <c r="Q112" s="6">
        <v>0.28731394855178916</v>
      </c>
      <c r="R112" s="6">
        <v>1.2788663969886538E-2</v>
      </c>
      <c r="S112" s="6">
        <v>5.30787933913235E-2</v>
      </c>
      <c r="T112" s="6">
        <v>3.0768228826792039E-2</v>
      </c>
      <c r="U112" s="6">
        <v>0.35451991475495814</v>
      </c>
      <c r="V112" s="6">
        <v>5.6201059601603973E-2</v>
      </c>
      <c r="W112" s="6">
        <v>4.2511781901078724E-2</v>
      </c>
      <c r="X112" s="6">
        <v>8.5404282791485653E-2</v>
      </c>
      <c r="Y112" s="6"/>
      <c r="Z112" s="6"/>
      <c r="AA112" s="6"/>
    </row>
    <row r="113" spans="1:27" x14ac:dyDescent="0.25">
      <c r="A113" t="s">
        <v>188</v>
      </c>
      <c r="B113" s="6"/>
      <c r="C113" s="6">
        <v>4.7504131651273118</v>
      </c>
      <c r="D113" s="6">
        <v>4.8931830397376279</v>
      </c>
      <c r="E113" s="6">
        <v>10.673848303284261</v>
      </c>
      <c r="F113" s="6">
        <v>5.6207357179316926</v>
      </c>
      <c r="G113" s="6">
        <v>13.411698966661589</v>
      </c>
      <c r="H113" s="6">
        <v>4.7054244296099057</v>
      </c>
      <c r="I113" s="6">
        <v>0.58323179080801424</v>
      </c>
      <c r="J113" s="6">
        <v>3.40214777864287</v>
      </c>
      <c r="K113" s="6">
        <v>5.3775970659422967</v>
      </c>
      <c r="L113" s="6">
        <v>4.2472485628806567</v>
      </c>
      <c r="M113" s="6">
        <v>1.515970362583019</v>
      </c>
      <c r="N113" s="6"/>
      <c r="O113" s="6">
        <v>0.91597959283532759</v>
      </c>
      <c r="P113" s="6">
        <v>7.8456457712237748E-2</v>
      </c>
      <c r="Q113" s="6">
        <v>0.29130064157201013</v>
      </c>
      <c r="R113" s="6">
        <v>1.3236878978021432E-2</v>
      </c>
      <c r="S113" s="6">
        <v>5.3212938696720898E-2</v>
      </c>
      <c r="T113" s="6">
        <v>3.0807468467951397E-2</v>
      </c>
      <c r="U113" s="6">
        <v>0.36585980794515832</v>
      </c>
      <c r="V113" s="6">
        <v>5.7367639818668797E-2</v>
      </c>
      <c r="W113" s="6">
        <v>4.0474974935858832E-2</v>
      </c>
      <c r="X113" s="6">
        <v>6.938087236006428E-2</v>
      </c>
      <c r="Y113" s="6"/>
      <c r="Z113" s="6"/>
      <c r="AA113" s="6"/>
    </row>
    <row r="114" spans="1:27" x14ac:dyDescent="0.25">
      <c r="A114" t="s">
        <v>189</v>
      </c>
      <c r="B114" s="6"/>
      <c r="C114" s="6">
        <v>4.5660630833914224</v>
      </c>
      <c r="D114" s="6">
        <v>4.7024332910577975</v>
      </c>
      <c r="E114" s="6">
        <v>13.810659314786148</v>
      </c>
      <c r="F114" s="6">
        <v>5.1796125442263588</v>
      </c>
      <c r="G114" s="6">
        <v>14.978025911345583</v>
      </c>
      <c r="H114" s="6">
        <v>4.5487633613348066</v>
      </c>
      <c r="I114" s="6">
        <v>0.44924050155046302</v>
      </c>
      <c r="J114" s="6">
        <v>3.0741236911661303</v>
      </c>
      <c r="K114" s="6">
        <v>4.4847063032570134</v>
      </c>
      <c r="L114" s="6">
        <v>1.3491694352744332</v>
      </c>
      <c r="M114" s="6">
        <v>0.80845159638052166</v>
      </c>
      <c r="N114" s="6"/>
      <c r="O114" s="6">
        <v>0.91714079868045695</v>
      </c>
      <c r="P114" s="6">
        <v>7.8319649493858945E-2</v>
      </c>
      <c r="Q114" s="6">
        <v>0.29406679723361606</v>
      </c>
      <c r="R114" s="6">
        <v>1.3459637659326543E-2</v>
      </c>
      <c r="S114" s="6">
        <v>5.2700267157824249E-2</v>
      </c>
      <c r="T114" s="6">
        <v>3.0158934161718866E-2</v>
      </c>
      <c r="U114" s="6">
        <v>0.37313731633064362</v>
      </c>
      <c r="V114" s="6">
        <v>5.702674532959541E-2</v>
      </c>
      <c r="W114" s="6">
        <v>4.0817254178635166E-2</v>
      </c>
      <c r="X114" s="6">
        <v>6.0381883747265996E-2</v>
      </c>
      <c r="Y114" s="6"/>
      <c r="Z114" s="6"/>
      <c r="AA114" s="6"/>
    </row>
    <row r="115" spans="1:27" x14ac:dyDescent="0.25">
      <c r="A115" t="s">
        <v>190</v>
      </c>
      <c r="B115" s="6"/>
      <c r="C115" s="6">
        <v>4.0883528309066026</v>
      </c>
      <c r="D115" s="6">
        <v>4.2132264374974122</v>
      </c>
      <c r="E115" s="6">
        <v>12.946187919493774</v>
      </c>
      <c r="F115" s="6">
        <v>3.9627990423034865</v>
      </c>
      <c r="G115" s="6">
        <v>17.069686832621755</v>
      </c>
      <c r="H115" s="6">
        <v>4.1225573047896091</v>
      </c>
      <c r="I115" s="6">
        <v>0.1169863463189813</v>
      </c>
      <c r="J115" s="6">
        <v>2.9774576401088568</v>
      </c>
      <c r="K115" s="6">
        <v>2.8629051753682688</v>
      </c>
      <c r="L115" s="6">
        <v>4.9379001175346104</v>
      </c>
      <c r="M115" s="6">
        <v>0.10521027419834184</v>
      </c>
      <c r="N115" s="6"/>
      <c r="O115" s="6">
        <v>0.91843886225606064</v>
      </c>
      <c r="P115" s="6">
        <v>7.7180705520785167E-2</v>
      </c>
      <c r="Q115" s="6">
        <v>0.28785273143496581</v>
      </c>
      <c r="R115" s="6">
        <v>1.3217756947005457E-2</v>
      </c>
      <c r="S115" s="6">
        <v>5.2232352862355585E-2</v>
      </c>
      <c r="T115" s="6">
        <v>2.9328784881583893E-2</v>
      </c>
      <c r="U115" s="6">
        <v>0.38308717519677477</v>
      </c>
      <c r="V115" s="6">
        <v>5.6046158013162574E-2</v>
      </c>
      <c r="W115" s="6">
        <v>3.9866174495235537E-2</v>
      </c>
      <c r="X115" s="6">
        <v>6.1298399549728239E-2</v>
      </c>
      <c r="Y115" s="6"/>
      <c r="Z115" s="6"/>
      <c r="AA115" s="6"/>
    </row>
    <row r="116" spans="1:27" x14ac:dyDescent="0.25">
      <c r="A116" t="s">
        <v>191</v>
      </c>
      <c r="B116" s="6"/>
      <c r="C116" s="6">
        <v>2.9936405892342197</v>
      </c>
      <c r="D116" s="6">
        <v>3.0684557894530875</v>
      </c>
      <c r="E116" s="6">
        <v>10.075968769283547</v>
      </c>
      <c r="F116" s="6">
        <v>2.5994188787387786</v>
      </c>
      <c r="G116" s="6">
        <v>19.339159000945472</v>
      </c>
      <c r="H116" s="6">
        <v>3.5434724521856253</v>
      </c>
      <c r="I116" s="6">
        <v>-0.32429980020012295</v>
      </c>
      <c r="J116" s="6">
        <v>2.5873097794721795</v>
      </c>
      <c r="K116" s="6">
        <v>1.76525975115851</v>
      </c>
      <c r="L116" s="6">
        <v>-1.9822426972488927</v>
      </c>
      <c r="M116" s="6">
        <v>0.56641006570323782</v>
      </c>
      <c r="N116" s="6"/>
      <c r="O116" s="6">
        <v>0.91925042280485225</v>
      </c>
      <c r="P116" s="6">
        <v>7.6198038501219964E-2</v>
      </c>
      <c r="Q116" s="6">
        <v>0.28030889024976746</v>
      </c>
      <c r="R116" s="6">
        <v>1.3060604273912774E-2</v>
      </c>
      <c r="S116" s="6">
        <v>5.1489169004008156E-2</v>
      </c>
      <c r="T116" s="6">
        <v>2.9260408191139606E-2</v>
      </c>
      <c r="U116" s="6">
        <v>0.39302153717722649</v>
      </c>
      <c r="V116" s="6">
        <v>5.4993161533360549E-2</v>
      </c>
      <c r="W116" s="6">
        <v>3.9091667807362729E-2</v>
      </c>
      <c r="X116" s="6">
        <v>6.2753008477354988E-2</v>
      </c>
      <c r="Y116" s="6"/>
      <c r="Z116" s="6"/>
      <c r="AA116" s="6"/>
    </row>
    <row r="117" spans="1:27" x14ac:dyDescent="0.25">
      <c r="A117" t="s">
        <v>192</v>
      </c>
      <c r="B117" s="6"/>
      <c r="C117" s="6">
        <v>2.5247919964688359</v>
      </c>
      <c r="D117" s="6">
        <v>2.5810472246213303</v>
      </c>
      <c r="E117" s="6">
        <v>7.968605727898213</v>
      </c>
      <c r="F117" s="6">
        <v>2.3181634703542748</v>
      </c>
      <c r="G117" s="6">
        <v>16.623743715952344</v>
      </c>
      <c r="H117" s="6">
        <v>3.2915567223398057</v>
      </c>
      <c r="I117" s="6">
        <v>-0.54603432877797786</v>
      </c>
      <c r="J117" s="6">
        <v>2.3234029951007344</v>
      </c>
      <c r="K117" s="6">
        <v>1.2803801449138064</v>
      </c>
      <c r="L117" s="6">
        <v>-3.5003631235888122</v>
      </c>
      <c r="M117" s="6">
        <v>1.0256547911541958</v>
      </c>
      <c r="N117" s="6"/>
      <c r="O117" s="6">
        <v>0.91991701730846698</v>
      </c>
      <c r="P117" s="6">
        <v>7.6524882663382476E-2</v>
      </c>
      <c r="Q117" s="6">
        <v>0.27901334228790692</v>
      </c>
      <c r="R117" s="6">
        <v>1.3201867176450978E-2</v>
      </c>
      <c r="S117" s="6">
        <v>5.0597050904326604E-2</v>
      </c>
      <c r="T117" s="6">
        <v>2.9485931787206515E-2</v>
      </c>
      <c r="U117" s="6">
        <v>0.39048321948694503</v>
      </c>
      <c r="V117" s="6">
        <v>5.3064082075445641E-2</v>
      </c>
      <c r="W117" s="6">
        <v>4.1371138876104163E-2</v>
      </c>
      <c r="X117" s="6">
        <v>6.6442017617522386E-2</v>
      </c>
      <c r="Y117" s="6"/>
      <c r="Z117" s="6"/>
      <c r="AA117" s="6"/>
    </row>
    <row r="118" spans="1:27" x14ac:dyDescent="0.25">
      <c r="A118" t="s">
        <v>193</v>
      </c>
      <c r="B118" s="6"/>
      <c r="C118" s="6">
        <v>2.5978092011651159</v>
      </c>
      <c r="D118" s="6">
        <v>2.6355560563044844</v>
      </c>
      <c r="E118" s="6">
        <v>6.9627352804134377</v>
      </c>
      <c r="F118" s="6">
        <v>2.5390821176136331</v>
      </c>
      <c r="G118" s="6">
        <v>13.154069117560141</v>
      </c>
      <c r="H118" s="6">
        <v>3.4470240426060172</v>
      </c>
      <c r="I118" s="6">
        <v>-5.4562975774530287E-2</v>
      </c>
      <c r="J118" s="6">
        <v>2.2926074450051583</v>
      </c>
      <c r="K118" s="6">
        <v>1.0887982575795263</v>
      </c>
      <c r="L118" s="6">
        <v>-0.56265359074032517</v>
      </c>
      <c r="M118" s="6">
        <v>1.4813756640961628</v>
      </c>
      <c r="N118" s="6"/>
      <c r="O118" s="6">
        <v>0.92058219281394138</v>
      </c>
      <c r="P118" s="6">
        <v>7.5761810035090221E-2</v>
      </c>
      <c r="Q118" s="6">
        <v>0.27436739046167524</v>
      </c>
      <c r="R118" s="6">
        <v>1.3183215963192737E-2</v>
      </c>
      <c r="S118" s="6">
        <v>5.0233365195413493E-2</v>
      </c>
      <c r="T118" s="6">
        <v>2.9184441990645026E-2</v>
      </c>
      <c r="U118" s="6">
        <v>0.38838537488228259</v>
      </c>
      <c r="V118" s="6">
        <v>5.2432453174538221E-2</v>
      </c>
      <c r="W118" s="6">
        <v>4.4724343807928731E-2</v>
      </c>
      <c r="X118" s="6">
        <v>7.1950481472082828E-2</v>
      </c>
      <c r="Y118" s="6"/>
      <c r="Z118" s="6"/>
      <c r="AA118" s="6"/>
    </row>
    <row r="119" spans="1:27" x14ac:dyDescent="0.25">
      <c r="A119" t="s">
        <v>194</v>
      </c>
      <c r="B119" s="6"/>
      <c r="C119" s="6">
        <v>2.6791751897313199</v>
      </c>
      <c r="D119" s="6">
        <v>2.683401916717628</v>
      </c>
      <c r="E119" s="6">
        <v>7.1036567605883958</v>
      </c>
      <c r="F119" s="6">
        <v>2.7403798340996737</v>
      </c>
      <c r="G119" s="6">
        <v>10.954926578859414</v>
      </c>
      <c r="H119" s="6">
        <v>3.691965769678518</v>
      </c>
      <c r="I119" s="6">
        <v>0.76519974275583991</v>
      </c>
      <c r="J119" s="6">
        <v>2.2207870613986529</v>
      </c>
      <c r="K119" s="6">
        <v>0.97788951053772166</v>
      </c>
      <c r="L119" s="6">
        <v>3.6990082598009622E-2</v>
      </c>
      <c r="M119" s="6">
        <v>1.9320440095750513</v>
      </c>
      <c r="N119" s="6"/>
      <c r="O119" s="6">
        <v>0.92170580388854795</v>
      </c>
      <c r="P119" s="6">
        <v>7.4851622540753338E-2</v>
      </c>
      <c r="Q119" s="6">
        <v>0.26555291193621244</v>
      </c>
      <c r="R119" s="6">
        <v>1.301102237526525E-2</v>
      </c>
      <c r="S119" s="6">
        <v>4.9869845713883643E-2</v>
      </c>
      <c r="T119" s="6">
        <v>2.8424350397568229E-2</v>
      </c>
      <c r="U119" s="6">
        <v>0.39460431044526034</v>
      </c>
      <c r="V119" s="6">
        <v>5.2876683814122055E-2</v>
      </c>
      <c r="W119" s="6">
        <v>4.7718826744106442E-2</v>
      </c>
      <c r="X119" s="6">
        <v>7.3423183598848862E-2</v>
      </c>
      <c r="Y119" s="6"/>
      <c r="Z119" s="6"/>
      <c r="AA119" s="6"/>
    </row>
    <row r="120" spans="1:27" x14ac:dyDescent="0.25">
      <c r="A120" t="s">
        <v>195</v>
      </c>
      <c r="B120" s="6"/>
      <c r="C120" s="6">
        <v>3.0033636435281097</v>
      </c>
      <c r="D120" s="6">
        <v>2.971751064176853</v>
      </c>
      <c r="E120" s="6">
        <v>7.6833708718936418</v>
      </c>
      <c r="F120" s="6">
        <v>2.7143219144900019</v>
      </c>
      <c r="G120" s="6">
        <v>10.497736314867012</v>
      </c>
      <c r="H120" s="6">
        <v>4.0244925834045375</v>
      </c>
      <c r="I120" s="6">
        <v>2.2269443799508792</v>
      </c>
      <c r="J120" s="6">
        <v>2.3179239276982537</v>
      </c>
      <c r="K120" s="6">
        <v>1.2431272333309096</v>
      </c>
      <c r="L120" s="6">
        <v>3.7022951833591833</v>
      </c>
      <c r="M120" s="6">
        <v>1.9259770590004166</v>
      </c>
      <c r="N120" s="6"/>
      <c r="O120" s="6">
        <v>0.92193894318547054</v>
      </c>
      <c r="P120" s="6">
        <v>7.5347908519419693E-2</v>
      </c>
      <c r="Q120" s="6">
        <v>0.25752544893209328</v>
      </c>
      <c r="R120" s="6">
        <v>1.2991731294248028E-2</v>
      </c>
      <c r="S120" s="6">
        <v>4.9930775748888281E-2</v>
      </c>
      <c r="T120" s="6">
        <v>2.8130281065641215E-2</v>
      </c>
      <c r="U120" s="6">
        <v>0.40030670609984637</v>
      </c>
      <c r="V120" s="6">
        <v>5.2589289572888567E-2</v>
      </c>
      <c r="W120" s="6">
        <v>5.3289736343069508E-2</v>
      </c>
      <c r="X120" s="6">
        <v>7.033250381939371E-2</v>
      </c>
      <c r="Y120" s="6"/>
      <c r="Z120" s="6"/>
      <c r="AA120" s="6"/>
    </row>
    <row r="121" spans="1:27" x14ac:dyDescent="0.25">
      <c r="A121" t="s">
        <v>196</v>
      </c>
      <c r="B121" s="6"/>
      <c r="C121" s="6">
        <v>3.2882704229002617</v>
      </c>
      <c r="D121" s="6">
        <v>3.2567707118949945</v>
      </c>
      <c r="E121" s="6">
        <v>9.6486082394485102</v>
      </c>
      <c r="F121" s="6">
        <v>2.6693518084215655</v>
      </c>
      <c r="G121" s="6">
        <v>12.150480955138221</v>
      </c>
      <c r="H121" s="6">
        <v>3.9401009741560244</v>
      </c>
      <c r="I121" s="6">
        <v>3.1529446647333259</v>
      </c>
      <c r="J121" s="6">
        <v>2.2528187468777969</v>
      </c>
      <c r="K121" s="6">
        <v>1.2671145652575433</v>
      </c>
      <c r="L121" s="6">
        <v>5.5059456367416715</v>
      </c>
      <c r="M121" s="6">
        <v>1.9199527845312758</v>
      </c>
      <c r="N121" s="6"/>
      <c r="O121" s="6">
        <v>0.92171042223497368</v>
      </c>
      <c r="P121" s="6">
        <v>7.6101345382138239E-2</v>
      </c>
      <c r="Q121" s="6">
        <v>0.25284714276713333</v>
      </c>
      <c r="R121" s="6">
        <v>1.3210423961122032E-2</v>
      </c>
      <c r="S121" s="6">
        <v>5.0343506015507578E-2</v>
      </c>
      <c r="T121" s="6">
        <v>2.7946071749518762E-2</v>
      </c>
      <c r="U121" s="6">
        <v>0.4009308792339662</v>
      </c>
      <c r="V121" s="6">
        <v>5.173377182931517E-2</v>
      </c>
      <c r="W121" s="6">
        <v>6.1172813136048075E-2</v>
      </c>
      <c r="X121" s="6">
        <v>6.619991143727405E-2</v>
      </c>
      <c r="Y121" s="6"/>
      <c r="Z121" s="6"/>
      <c r="AA121" s="6"/>
    </row>
    <row r="122" spans="1:27" x14ac:dyDescent="0.25">
      <c r="A122" t="s">
        <v>197</v>
      </c>
      <c r="B122" s="6"/>
      <c r="C122" s="6">
        <v>3.3911383885294613</v>
      </c>
      <c r="D122" s="6">
        <v>3.3452705200951742</v>
      </c>
      <c r="E122" s="6">
        <v>10.70476663692089</v>
      </c>
      <c r="F122" s="6">
        <v>2.8308338626100422</v>
      </c>
      <c r="G122" s="6">
        <v>12.908571067010399</v>
      </c>
      <c r="H122" s="6">
        <v>3.93712713357246</v>
      </c>
      <c r="I122" s="6">
        <v>3.926256233728509</v>
      </c>
      <c r="J122" s="6">
        <v>2.2294389680246578</v>
      </c>
      <c r="K122" s="6">
        <v>1.1471444526939933</v>
      </c>
      <c r="L122" s="6">
        <v>4.9104717480986437</v>
      </c>
      <c r="M122" s="6">
        <v>1.91397071952224</v>
      </c>
      <c r="N122" s="6"/>
      <c r="O122" s="6">
        <v>0.92200069273063834</v>
      </c>
      <c r="P122" s="6">
        <v>7.5188166815549615E-2</v>
      </c>
      <c r="Q122" s="6">
        <v>0.24928329887164818</v>
      </c>
      <c r="R122" s="6">
        <v>1.3329408798576267E-2</v>
      </c>
      <c r="S122" s="6">
        <v>5.0721214012378654E-2</v>
      </c>
      <c r="T122" s="6">
        <v>2.7278093256982744E-2</v>
      </c>
      <c r="U122" s="6">
        <v>0.39760666178296944</v>
      </c>
      <c r="V122" s="6">
        <v>5.1752198738866183E-2</v>
      </c>
      <c r="W122" s="6">
        <v>6.5897437977811266E-2</v>
      </c>
      <c r="X122" s="6">
        <v>6.9434261562475272E-2</v>
      </c>
      <c r="Y122" s="6"/>
      <c r="Z122" s="6"/>
      <c r="AA122" s="6"/>
    </row>
    <row r="123" spans="1:27" x14ac:dyDescent="0.25">
      <c r="A123" t="s">
        <v>198</v>
      </c>
      <c r="B123" s="6"/>
      <c r="C123" s="6">
        <v>3.3432995072222105</v>
      </c>
      <c r="D123" s="6">
        <v>3.2852233610028096</v>
      </c>
      <c r="E123" s="6">
        <v>12.529553552671725</v>
      </c>
      <c r="F123" s="6">
        <v>2.9044197599479622</v>
      </c>
      <c r="G123" s="6">
        <v>13.530886630844918</v>
      </c>
      <c r="H123" s="6">
        <v>3.8813687546266351</v>
      </c>
      <c r="I123" s="6">
        <v>4.3309329539084729</v>
      </c>
      <c r="J123" s="6">
        <v>2.1947508397910021</v>
      </c>
      <c r="K123" s="6">
        <v>1.5631166351028014</v>
      </c>
      <c r="L123" s="6">
        <v>1.7788264804650566</v>
      </c>
      <c r="M123" s="6">
        <v>1.9080304043313845</v>
      </c>
      <c r="N123" s="6"/>
      <c r="O123" s="6">
        <v>0.92262949844600961</v>
      </c>
      <c r="P123" s="6">
        <v>7.3805486008700946E-2</v>
      </c>
      <c r="Q123" s="6">
        <v>0.24400981567441746</v>
      </c>
      <c r="R123" s="6">
        <v>1.3389574705299317E-2</v>
      </c>
      <c r="S123" s="6">
        <v>5.0784580934160689E-2</v>
      </c>
      <c r="T123" s="6">
        <v>2.6585920619829801E-2</v>
      </c>
      <c r="U123" s="6">
        <v>0.39715697828956986</v>
      </c>
      <c r="V123" s="6">
        <v>5.0991670457347545E-2</v>
      </c>
      <c r="W123" s="6">
        <v>6.5884560552841642E-2</v>
      </c>
      <c r="X123" s="6">
        <v>7.7929330583337036E-2</v>
      </c>
      <c r="Y123" s="6"/>
      <c r="Z123" s="6"/>
      <c r="AA123" s="6"/>
    </row>
    <row r="124" spans="1:27" x14ac:dyDescent="0.25">
      <c r="A124" t="s">
        <v>199</v>
      </c>
      <c r="B124" s="6"/>
      <c r="C124" s="6">
        <v>3.5518497767672992</v>
      </c>
      <c r="D124" s="6">
        <v>3.49638284263234</v>
      </c>
      <c r="E124" s="6">
        <v>12.20588777377985</v>
      </c>
      <c r="F124" s="6">
        <v>4.0375923321882414</v>
      </c>
      <c r="G124" s="6">
        <v>9.8667738194954779</v>
      </c>
      <c r="H124" s="6">
        <v>3.9444902721953667</v>
      </c>
      <c r="I124" s="6">
        <v>4.7648958546410825</v>
      </c>
      <c r="J124" s="6">
        <v>2.1266815720231897</v>
      </c>
      <c r="K124" s="6">
        <v>1.6511146659226483</v>
      </c>
      <c r="L124" s="6">
        <v>3.0117932745262976</v>
      </c>
      <c r="M124" s="6">
        <v>1.4397074701122392</v>
      </c>
      <c r="N124" s="6"/>
      <c r="O124" s="6">
        <v>0.92373535753489855</v>
      </c>
      <c r="P124" s="6">
        <v>7.2789036699870691E-2</v>
      </c>
      <c r="Q124" s="6">
        <v>0.23868241164359641</v>
      </c>
      <c r="R124" s="6">
        <v>1.3329261034838207E-2</v>
      </c>
      <c r="S124" s="6">
        <v>5.0311404592311176E-2</v>
      </c>
      <c r="T124" s="6">
        <v>2.5953237872790406E-2</v>
      </c>
      <c r="U124" s="6">
        <v>0.39545339910315114</v>
      </c>
      <c r="V124" s="6">
        <v>4.9385967773835235E-2</v>
      </c>
      <c r="W124" s="6">
        <v>6.4746145759393109E-2</v>
      </c>
      <c r="X124" s="6">
        <v>8.9942365797392981E-2</v>
      </c>
      <c r="Y124" s="6"/>
      <c r="Z124" s="6"/>
      <c r="AA124" s="6"/>
    </row>
    <row r="125" spans="1:27" x14ac:dyDescent="0.25">
      <c r="A125" t="s">
        <v>200</v>
      </c>
      <c r="B125" s="6"/>
      <c r="C125" s="6">
        <v>3.7278322950971821</v>
      </c>
      <c r="D125" s="6">
        <v>3.6759800886749039</v>
      </c>
      <c r="E125" s="6">
        <v>12.855960463077905</v>
      </c>
      <c r="F125" s="6">
        <v>4.1532258240455819</v>
      </c>
      <c r="G125" s="6">
        <v>8.7770727798293535</v>
      </c>
      <c r="H125" s="6">
        <v>4.1830759813670682</v>
      </c>
      <c r="I125" s="6">
        <v>4.7144157668896014</v>
      </c>
      <c r="J125" s="6">
        <v>2.2833555400288432</v>
      </c>
      <c r="K125" s="6">
        <v>2.1108886866180399</v>
      </c>
      <c r="L125" s="6">
        <v>4.4524682058160181</v>
      </c>
      <c r="M125" s="6">
        <v>0.97639853439766</v>
      </c>
      <c r="N125" s="6"/>
      <c r="O125" s="6">
        <v>0.92458184654247833</v>
      </c>
      <c r="P125" s="6">
        <v>7.2234186667145414E-2</v>
      </c>
      <c r="Q125" s="6">
        <v>0.2355436640815331</v>
      </c>
      <c r="R125" s="6">
        <v>1.3086352215207386E-2</v>
      </c>
      <c r="S125" s="6">
        <v>4.9807478442554003E-2</v>
      </c>
      <c r="T125" s="6">
        <v>2.5610675014967905E-2</v>
      </c>
      <c r="U125" s="6">
        <v>0.396515484504187</v>
      </c>
      <c r="V125" s="6">
        <v>4.860145313167398E-2</v>
      </c>
      <c r="W125" s="6">
        <v>6.1843986980835715E-2</v>
      </c>
      <c r="X125" s="6">
        <v>9.7489095493989569E-2</v>
      </c>
      <c r="Y125" s="6"/>
      <c r="Z125" s="6"/>
      <c r="AA125" s="6"/>
    </row>
    <row r="126" spans="1:27" x14ac:dyDescent="0.25">
      <c r="A126" t="s">
        <v>201</v>
      </c>
      <c r="B126" s="6"/>
      <c r="C126" s="6">
        <v>3.9086800089716531</v>
      </c>
      <c r="D126" s="6">
        <v>3.8696279819406438</v>
      </c>
      <c r="E126" s="6">
        <v>13.174078616938232</v>
      </c>
      <c r="F126" s="6">
        <v>4.2220491569125302</v>
      </c>
      <c r="G126" s="6">
        <v>7.4377381053139402</v>
      </c>
      <c r="H126" s="6">
        <v>4.2491156665349195</v>
      </c>
      <c r="I126" s="6">
        <v>4.6656968453220315</v>
      </c>
      <c r="J126" s="6">
        <v>2.3566463100169086</v>
      </c>
      <c r="K126" s="6">
        <v>2.1028825372624738</v>
      </c>
      <c r="L126" s="6">
        <v>7.6970035517859969</v>
      </c>
      <c r="M126" s="6">
        <v>0.51646615338576396</v>
      </c>
      <c r="N126" s="6"/>
      <c r="O126" s="6">
        <v>0.92509996065699995</v>
      </c>
      <c r="P126" s="6">
        <v>7.2440521450444953E-2</v>
      </c>
      <c r="Q126" s="6">
        <v>0.23901288328943165</v>
      </c>
      <c r="R126" s="6">
        <v>1.2967231760348242E-2</v>
      </c>
      <c r="S126" s="6">
        <v>4.9386681884896907E-2</v>
      </c>
      <c r="T126" s="6">
        <v>2.5513357458103285E-2</v>
      </c>
      <c r="U126" s="6">
        <v>0.4040716393250316</v>
      </c>
      <c r="V126" s="6">
        <v>4.7373167047993332E-2</v>
      </c>
      <c r="W126" s="6">
        <v>5.4635025648962054E-2</v>
      </c>
      <c r="X126" s="6">
        <v>9.546497283474871E-2</v>
      </c>
      <c r="Y126" s="6"/>
      <c r="Z126" s="6"/>
      <c r="AA126" s="6"/>
    </row>
    <row r="127" spans="1:27" x14ac:dyDescent="0.25">
      <c r="A127" t="s">
        <v>202</v>
      </c>
      <c r="B127" s="6"/>
      <c r="C127" s="6">
        <v>3.9098270726822326</v>
      </c>
      <c r="D127" s="6">
        <v>3.8772870268411666</v>
      </c>
      <c r="E127" s="6">
        <v>14.348749607318329</v>
      </c>
      <c r="F127" s="6">
        <v>4.6734126236155422</v>
      </c>
      <c r="G127" s="6">
        <v>7.3039626291318882</v>
      </c>
      <c r="H127" s="6">
        <v>4.3261550169681584</v>
      </c>
      <c r="I127" s="6">
        <v>4.2857426973746726</v>
      </c>
      <c r="J127" s="6">
        <v>2.3802188683555165</v>
      </c>
      <c r="K127" s="6">
        <v>2.0792250996919392</v>
      </c>
      <c r="L127" s="6">
        <v>3.9899316218487968</v>
      </c>
      <c r="M127" s="6">
        <v>5.8312031148943788E-2</v>
      </c>
      <c r="N127" s="6"/>
      <c r="O127" s="6">
        <v>0.92517560729571646</v>
      </c>
      <c r="P127" s="6">
        <v>7.3899484100165003E-2</v>
      </c>
      <c r="Q127" s="6">
        <v>0.24884854193663661</v>
      </c>
      <c r="R127" s="6">
        <v>1.2912800855927112E-2</v>
      </c>
      <c r="S127" s="6">
        <v>4.8935531705887617E-2</v>
      </c>
      <c r="T127" s="6">
        <v>2.5888860998395848E-2</v>
      </c>
      <c r="U127" s="6">
        <v>0.40513814806059756</v>
      </c>
      <c r="V127" s="6">
        <v>4.4930696857327632E-2</v>
      </c>
      <c r="W127" s="6">
        <v>5.2248448955004731E-2</v>
      </c>
      <c r="X127" s="6">
        <v>8.8073943861647783E-2</v>
      </c>
      <c r="Y127" s="6"/>
      <c r="Z127" s="6"/>
      <c r="AA127" s="6"/>
    </row>
    <row r="128" spans="1:27" x14ac:dyDescent="0.25">
      <c r="A128" t="s">
        <v>203</v>
      </c>
      <c r="B128" s="6"/>
      <c r="C128" s="6">
        <v>4.0505871804972573</v>
      </c>
      <c r="D128" s="6">
        <v>4.0505337117513429</v>
      </c>
      <c r="E128" s="6">
        <v>14.94567639853441</v>
      </c>
      <c r="F128" s="6">
        <v>4.4361765889505325</v>
      </c>
      <c r="G128" s="6">
        <v>9.1412699540171616</v>
      </c>
      <c r="H128" s="6">
        <v>4.4085488985970755</v>
      </c>
      <c r="I128" s="6">
        <v>3.3942041121314048</v>
      </c>
      <c r="J128" s="6">
        <v>2.4270989090227681</v>
      </c>
      <c r="K128" s="6">
        <v>2.1837332718618541</v>
      </c>
      <c r="L128" s="6">
        <v>4.7172016241404435</v>
      </c>
      <c r="M128" s="6">
        <v>0.5743491972985737</v>
      </c>
      <c r="N128" s="6"/>
      <c r="O128" s="6">
        <v>0.92600309723628538</v>
      </c>
      <c r="P128" s="6">
        <v>7.5487207227708825E-2</v>
      </c>
      <c r="Q128" s="6">
        <v>0.25702906536097858</v>
      </c>
      <c r="R128" s="6">
        <v>1.2724298877986462E-2</v>
      </c>
      <c r="S128" s="6">
        <v>4.7932248441229064E-2</v>
      </c>
      <c r="T128" s="6">
        <v>2.6064654322485701E-2</v>
      </c>
      <c r="U128" s="6">
        <v>0.40259353184338637</v>
      </c>
      <c r="V128" s="6">
        <v>4.3165051979611319E-2</v>
      </c>
      <c r="W128" s="6">
        <v>5.2700054871102492E-2</v>
      </c>
      <c r="X128" s="6">
        <v>8.3053503278454011E-2</v>
      </c>
      <c r="Y128" s="6"/>
      <c r="Z128" s="6"/>
      <c r="AA128" s="6"/>
    </row>
    <row r="129" spans="1:27" x14ac:dyDescent="0.25">
      <c r="A129" t="s">
        <v>204</v>
      </c>
      <c r="B129" s="6"/>
      <c r="C129" s="6">
        <v>4.7803685573434764</v>
      </c>
      <c r="D129" s="6">
        <v>4.8231493441414983</v>
      </c>
      <c r="E129" s="6">
        <v>17.381318030156578</v>
      </c>
      <c r="F129" s="6">
        <v>5.412033317168933</v>
      </c>
      <c r="G129" s="6">
        <v>11.599053514292734</v>
      </c>
      <c r="H129" s="6">
        <v>4.8167792813870847</v>
      </c>
      <c r="I129" s="6">
        <v>3.2108317805437991</v>
      </c>
      <c r="J129" s="6">
        <v>2.8736762441020991</v>
      </c>
      <c r="K129" s="6">
        <v>2.5342077742131153</v>
      </c>
      <c r="L129" s="6">
        <v>4.5663718997161595</v>
      </c>
      <c r="M129" s="6">
        <v>1.0881684968357064</v>
      </c>
      <c r="N129" s="6"/>
      <c r="O129" s="6">
        <v>0.92650156167916264</v>
      </c>
      <c r="P129" s="6">
        <v>7.6537709893326616E-2</v>
      </c>
      <c r="Q129" s="6">
        <v>0.26227431204043533</v>
      </c>
      <c r="R129" s="6">
        <v>1.2627843901701255E-2</v>
      </c>
      <c r="S129" s="6">
        <v>4.7151003481685674E-2</v>
      </c>
      <c r="T129" s="6">
        <v>2.6347434839151598E-2</v>
      </c>
      <c r="U129" s="6">
        <v>0.40203005159432537</v>
      </c>
      <c r="V129" s="6">
        <v>4.2422096222183764E-2</v>
      </c>
      <c r="W129" s="6">
        <v>4.8357854997346732E-2</v>
      </c>
      <c r="X129" s="6">
        <v>8.2745106782643685E-2</v>
      </c>
      <c r="Y129" s="6"/>
      <c r="Z129" s="6"/>
      <c r="AA129" s="6"/>
    </row>
    <row r="130" spans="1:27" x14ac:dyDescent="0.25">
      <c r="A130" t="s">
        <v>205</v>
      </c>
      <c r="B130" s="6"/>
      <c r="C130" s="6">
        <v>5.0632315963912609</v>
      </c>
      <c r="D130" s="6">
        <v>5.1165345214957814</v>
      </c>
      <c r="E130" s="6">
        <v>18.179644972881778</v>
      </c>
      <c r="F130" s="6">
        <v>5.24646119073474</v>
      </c>
      <c r="G130" s="6">
        <v>13.775723763490788</v>
      </c>
      <c r="H130" s="6">
        <v>4.8890920727409082</v>
      </c>
      <c r="I130" s="6">
        <v>3.5408191405707612</v>
      </c>
      <c r="J130" s="6">
        <v>3.2388261774699378</v>
      </c>
      <c r="K130" s="6">
        <v>2.76469535287589</v>
      </c>
      <c r="L130" s="6">
        <v>4.6008491646361449</v>
      </c>
      <c r="M130" s="6">
        <v>1.5978060961188589</v>
      </c>
      <c r="N130" s="6"/>
      <c r="O130" s="6">
        <v>0.92581660759019258</v>
      </c>
      <c r="P130" s="6">
        <v>7.7915203397786501E-2</v>
      </c>
      <c r="Q130" s="6">
        <v>0.26569732315264272</v>
      </c>
      <c r="R130" s="6">
        <v>1.2813797230522039E-2</v>
      </c>
      <c r="S130" s="6">
        <v>4.7163290019075085E-2</v>
      </c>
      <c r="T130" s="6">
        <v>2.7020102390732305E-2</v>
      </c>
      <c r="U130" s="6">
        <v>0.39964811587125337</v>
      </c>
      <c r="V130" s="6">
        <v>4.1470036835409896E-2</v>
      </c>
      <c r="W130" s="6">
        <v>4.5396448482472575E-2</v>
      </c>
      <c r="X130" s="6">
        <v>8.3143410198571924E-2</v>
      </c>
      <c r="Y130" s="6"/>
      <c r="Z130" s="6"/>
      <c r="AA130" s="6"/>
    </row>
    <row r="131" spans="1:27" x14ac:dyDescent="0.25">
      <c r="A131" t="s">
        <v>206</v>
      </c>
      <c r="B131" s="6"/>
      <c r="C131" s="6">
        <v>5.4153586623551417</v>
      </c>
      <c r="D131" s="6">
        <v>5.4710318196082115</v>
      </c>
      <c r="E131" s="6">
        <v>19.016270095416623</v>
      </c>
      <c r="F131" s="6">
        <v>5.3512707377249065</v>
      </c>
      <c r="G131" s="6">
        <v>16.056942020710352</v>
      </c>
      <c r="H131" s="6">
        <v>5.0136237652779414</v>
      </c>
      <c r="I131" s="6">
        <v>4.2202656733600463</v>
      </c>
      <c r="J131" s="6">
        <v>3.436276535335768</v>
      </c>
      <c r="K131" s="6">
        <v>2.9755744687967933</v>
      </c>
      <c r="L131" s="6">
        <v>5.4028798374105236</v>
      </c>
      <c r="M131" s="6">
        <v>2.1013513865309363</v>
      </c>
      <c r="N131" s="6"/>
      <c r="O131" s="6">
        <v>0.92535272226707965</v>
      </c>
      <c r="P131" s="6">
        <v>7.9681538901306692E-2</v>
      </c>
      <c r="Q131" s="6">
        <v>0.26898407821100556</v>
      </c>
      <c r="R131" s="6">
        <v>1.3255341983091438E-2</v>
      </c>
      <c r="S131" s="6">
        <v>4.7510866818955451E-2</v>
      </c>
      <c r="T131" s="6">
        <v>2.7136410913965035E-2</v>
      </c>
      <c r="U131" s="6">
        <v>0.39458891114940031</v>
      </c>
      <c r="V131" s="6">
        <v>4.0902484597083524E-2</v>
      </c>
      <c r="W131" s="6">
        <v>4.5057489984497948E-2</v>
      </c>
      <c r="X131" s="6">
        <v>8.298539219916598E-2</v>
      </c>
      <c r="Y131" s="6"/>
      <c r="Z131" s="6"/>
      <c r="AA131" s="6"/>
    </row>
    <row r="132" spans="1:27" x14ac:dyDescent="0.25">
      <c r="A132" t="s">
        <v>207</v>
      </c>
      <c r="B132" s="6"/>
      <c r="C132" s="6">
        <v>5.5575193952118918</v>
      </c>
      <c r="D132" s="6">
        <v>5.5846034862305363</v>
      </c>
      <c r="E132" s="6">
        <v>18.949283169306252</v>
      </c>
      <c r="F132" s="6">
        <v>5.6564539357648691</v>
      </c>
      <c r="G132" s="6">
        <v>16.159274536916257</v>
      </c>
      <c r="H132" s="6">
        <v>5.0917043904377124</v>
      </c>
      <c r="I132" s="6">
        <v>5.4609333289192818</v>
      </c>
      <c r="J132" s="6">
        <v>3.3797352302298682</v>
      </c>
      <c r="K132" s="6">
        <v>3.1030324460182612</v>
      </c>
      <c r="L132" s="6">
        <v>4.0431798628162596</v>
      </c>
      <c r="M132" s="6">
        <v>2.6140176641103352</v>
      </c>
      <c r="N132" s="6"/>
      <c r="O132" s="6">
        <v>0.92465579309931489</v>
      </c>
      <c r="P132" s="6">
        <v>8.2245246438951133E-2</v>
      </c>
      <c r="Q132" s="6">
        <v>0.27570503804548396</v>
      </c>
      <c r="R132" s="6">
        <v>1.3782674582251939E-2</v>
      </c>
      <c r="S132" s="6">
        <v>4.8117195720922795E-2</v>
      </c>
      <c r="T132" s="6">
        <v>2.7227011179762436E-2</v>
      </c>
      <c r="U132" s="6">
        <v>0.38707373753354407</v>
      </c>
      <c r="V132" s="6">
        <v>4.0850089653923352E-2</v>
      </c>
      <c r="W132" s="6">
        <v>4.2993658240286101E-2</v>
      </c>
      <c r="X132" s="6">
        <v>8.2094901059110423E-2</v>
      </c>
      <c r="Y132" s="6"/>
      <c r="Z132" s="6"/>
      <c r="AA132" s="6"/>
    </row>
    <row r="133" spans="1:27" x14ac:dyDescent="0.25">
      <c r="A133" t="s">
        <v>208</v>
      </c>
      <c r="B133" s="6"/>
      <c r="C133" s="6">
        <v>5.4368268242306605</v>
      </c>
      <c r="D133" s="6">
        <v>5.4479585862758757</v>
      </c>
      <c r="E133" s="6">
        <v>17.944974707878632</v>
      </c>
      <c r="F133" s="6">
        <v>4.9984300359990064</v>
      </c>
      <c r="G133" s="6">
        <v>16.854596504529695</v>
      </c>
      <c r="H133" s="6">
        <v>5.0920087685099702</v>
      </c>
      <c r="I133" s="6">
        <v>5.6786730619805326</v>
      </c>
      <c r="J133" s="6">
        <v>3.4446215805617579</v>
      </c>
      <c r="K133" s="6">
        <v>3.1880820419686984</v>
      </c>
      <c r="L133" s="6">
        <v>4.5252930252686951</v>
      </c>
      <c r="M133" s="6">
        <v>3.1166267776626455</v>
      </c>
      <c r="N133" s="6"/>
      <c r="O133" s="6">
        <v>0.92368755574598704</v>
      </c>
      <c r="P133" s="6">
        <v>8.4142528981329179E-2</v>
      </c>
      <c r="Q133" s="6">
        <v>0.28013321555653636</v>
      </c>
      <c r="R133" s="6">
        <v>1.4150505774438622E-2</v>
      </c>
      <c r="S133" s="6">
        <v>4.8985677040293316E-2</v>
      </c>
      <c r="T133" s="6">
        <v>2.7326767213719658E-2</v>
      </c>
      <c r="U133" s="6">
        <v>0.38026662537276906</v>
      </c>
      <c r="V133" s="6">
        <v>4.2647926673008742E-2</v>
      </c>
      <c r="W133" s="6">
        <v>4.006555869049748E-2</v>
      </c>
      <c r="X133" s="6">
        <v>8.283019852762237E-2</v>
      </c>
      <c r="Y133" s="6"/>
      <c r="Z133" s="6"/>
      <c r="AA133" s="6"/>
    </row>
    <row r="134" spans="1:27" x14ac:dyDescent="0.25">
      <c r="A134" t="s">
        <v>209</v>
      </c>
      <c r="B134" s="6"/>
      <c r="C134" s="6">
        <v>5.4971653472526443</v>
      </c>
      <c r="D134" s="6">
        <v>5.5113871397209646</v>
      </c>
      <c r="E134" s="6">
        <v>18.13578286610328</v>
      </c>
      <c r="F134" s="6">
        <v>5.0150448277511801</v>
      </c>
      <c r="G134" s="6">
        <v>17.091328376964299</v>
      </c>
      <c r="H134" s="6">
        <v>5.2327145048010948</v>
      </c>
      <c r="I134" s="6">
        <v>5.4969524847486184</v>
      </c>
      <c r="J134" s="6">
        <v>3.563400267833464</v>
      </c>
      <c r="K134" s="6">
        <v>3.2312456507234799</v>
      </c>
      <c r="L134" s="6">
        <v>1.6544111736600087</v>
      </c>
      <c r="M134" s="6">
        <v>3.6074441417312642</v>
      </c>
      <c r="N134" s="6"/>
      <c r="O134" s="6">
        <v>0.92241423273938938</v>
      </c>
      <c r="P134" s="6">
        <v>8.6861187086988284E-2</v>
      </c>
      <c r="Q134" s="6">
        <v>0.28564960722716293</v>
      </c>
      <c r="R134" s="6">
        <v>1.4813004803491793E-2</v>
      </c>
      <c r="S134" s="6">
        <v>4.9583593886653107E-2</v>
      </c>
      <c r="T134" s="6">
        <v>2.8002173373957447E-2</v>
      </c>
      <c r="U134" s="6">
        <v>0.37011310105204653</v>
      </c>
      <c r="V134" s="6">
        <v>4.4837497381375421E-2</v>
      </c>
      <c r="W134" s="6">
        <v>3.8316017627511231E-2</v>
      </c>
      <c r="X134" s="6">
        <v>8.3044997011792299E-2</v>
      </c>
      <c r="Y134" s="6"/>
      <c r="Z134" s="6"/>
      <c r="AA134" s="6"/>
    </row>
    <row r="135" spans="1:27" x14ac:dyDescent="0.25">
      <c r="A135" t="s">
        <v>210</v>
      </c>
      <c r="B135" s="6"/>
      <c r="C135" s="6">
        <v>5.3663717868318468</v>
      </c>
      <c r="D135" s="6">
        <v>5.3925551394919564</v>
      </c>
      <c r="E135" s="6">
        <v>18.5722128932555</v>
      </c>
      <c r="F135" s="6">
        <v>4.0479885764893444</v>
      </c>
      <c r="G135" s="6">
        <v>17.363383655041531</v>
      </c>
      <c r="H135" s="6">
        <v>5.4352715650402672</v>
      </c>
      <c r="I135" s="6">
        <v>4.4183871120431206</v>
      </c>
      <c r="J135" s="6">
        <v>3.5654401752930482</v>
      </c>
      <c r="K135" s="6">
        <v>3.0402980516370803</v>
      </c>
      <c r="L135" s="6">
        <v>1.1855228090176695</v>
      </c>
      <c r="M135" s="6">
        <v>4.0848787611746928</v>
      </c>
      <c r="N135" s="6"/>
      <c r="O135" s="6">
        <v>0.92102177691023179</v>
      </c>
      <c r="P135" s="6">
        <v>9.2007969637348794E-2</v>
      </c>
      <c r="Q135" s="6">
        <v>0.2993549527423302</v>
      </c>
      <c r="R135" s="6">
        <v>1.5879874385280539E-2</v>
      </c>
      <c r="S135" s="6">
        <v>4.9911970813469528E-2</v>
      </c>
      <c r="T135" s="6">
        <v>2.9066252276298707E-2</v>
      </c>
      <c r="U135" s="6">
        <v>0.35317520241205186</v>
      </c>
      <c r="V135" s="6">
        <v>4.557148176077129E-2</v>
      </c>
      <c r="W135" s="6">
        <v>3.4222124579238282E-2</v>
      </c>
      <c r="X135" s="6">
        <v>8.2637250357487646E-2</v>
      </c>
      <c r="Y135" s="6"/>
      <c r="Z135" s="6"/>
      <c r="AA135" s="6"/>
    </row>
    <row r="136" spans="1:27" x14ac:dyDescent="0.25">
      <c r="A136" t="s">
        <v>211</v>
      </c>
      <c r="B136" s="6"/>
      <c r="C136" s="6">
        <v>5.1662395703856889</v>
      </c>
      <c r="D136" s="6">
        <v>5.1831036830941271</v>
      </c>
      <c r="E136" s="6">
        <v>17.751513894351632</v>
      </c>
      <c r="F136" s="6">
        <v>3.8332581503455194</v>
      </c>
      <c r="G136" s="6">
        <v>16.627882739903299</v>
      </c>
      <c r="H136" s="6">
        <v>5.5289579813873502</v>
      </c>
      <c r="I136" s="6">
        <v>3.9988537003104341</v>
      </c>
      <c r="J136" s="6">
        <v>3.3993299291034385</v>
      </c>
      <c r="K136" s="6">
        <v>2.5865679156858334</v>
      </c>
      <c r="L136" s="6">
        <v>1.30643112106128</v>
      </c>
      <c r="M136" s="6">
        <v>3.7569334772626917</v>
      </c>
      <c r="N136" s="6"/>
      <c r="O136" s="6">
        <v>0.92046140768900797</v>
      </c>
      <c r="P136" s="6">
        <v>9.4815113639402843E-2</v>
      </c>
      <c r="Q136" s="6">
        <v>0.30696459784952462</v>
      </c>
      <c r="R136" s="6">
        <v>1.6568313554272712E-2</v>
      </c>
      <c r="S136" s="6">
        <v>5.0538688652035695E-2</v>
      </c>
      <c r="T136" s="6">
        <v>2.8999903658956334E-2</v>
      </c>
      <c r="U136" s="6">
        <v>0.34059404165256035</v>
      </c>
      <c r="V136" s="6">
        <v>4.6620311507989787E-2</v>
      </c>
      <c r="W136" s="6">
        <v>3.1661891300572648E-2</v>
      </c>
      <c r="X136" s="6">
        <v>8.5891002199359662E-2</v>
      </c>
      <c r="Y136" s="6"/>
      <c r="Z136" s="6"/>
      <c r="AA136" s="6"/>
    </row>
    <row r="137" spans="1:27" x14ac:dyDescent="0.25">
      <c r="A137" t="s">
        <v>212</v>
      </c>
      <c r="B137" s="6"/>
      <c r="C137" s="6">
        <v>4.3518906715109162</v>
      </c>
      <c r="D137" s="6">
        <v>4.3395768348816546</v>
      </c>
      <c r="E137" s="6">
        <v>17.411996856888265</v>
      </c>
      <c r="F137" s="6">
        <v>2.0269470411928041</v>
      </c>
      <c r="G137" s="6">
        <v>16.230230838101534</v>
      </c>
      <c r="H137" s="6">
        <v>5.3444826350727226</v>
      </c>
      <c r="I137" s="6">
        <v>2.9962647606431858</v>
      </c>
      <c r="J137" s="6">
        <v>3.0612831384186792</v>
      </c>
      <c r="K137" s="6">
        <v>1.6043689841282571</v>
      </c>
      <c r="L137" s="6">
        <v>1.1118004211212451</v>
      </c>
      <c r="M137" s="6">
        <v>3.4377763202510181</v>
      </c>
      <c r="N137" s="6"/>
      <c r="O137" s="6">
        <v>0.92065381546064462</v>
      </c>
      <c r="P137" s="6">
        <v>9.530718514021061E-2</v>
      </c>
      <c r="Q137" s="6">
        <v>0.30867447351607308</v>
      </c>
      <c r="R137" s="6">
        <v>1.6893931711814456E-2</v>
      </c>
      <c r="S137" s="6">
        <v>5.0634366453162424E-2</v>
      </c>
      <c r="T137" s="6">
        <v>2.8711818086192928E-2</v>
      </c>
      <c r="U137" s="6">
        <v>0.32763159228139682</v>
      </c>
      <c r="V137" s="6">
        <v>4.6817245456077919E-2</v>
      </c>
      <c r="W137" s="6">
        <v>3.3915721997835352E-2</v>
      </c>
      <c r="X137" s="6">
        <v>9.4603292868444183E-2</v>
      </c>
      <c r="Y137" s="6"/>
      <c r="Z137" s="6"/>
      <c r="AA137" s="6"/>
    </row>
    <row r="138" spans="1:27" x14ac:dyDescent="0.25">
      <c r="A138" t="s">
        <v>213</v>
      </c>
      <c r="B138" s="6"/>
      <c r="C138" s="6">
        <v>4.0380795084034764</v>
      </c>
      <c r="D138" s="6">
        <v>4.0284100506017815</v>
      </c>
      <c r="E138" s="6">
        <v>18.380092739498533</v>
      </c>
      <c r="F138" s="6">
        <v>1.8458917507161712</v>
      </c>
      <c r="G138" s="6">
        <v>16.70745817124768</v>
      </c>
      <c r="H138" s="6">
        <v>5.3053350540032795</v>
      </c>
      <c r="I138" s="6">
        <v>2.1554321413596256</v>
      </c>
      <c r="J138" s="6">
        <v>2.6883624975094231</v>
      </c>
      <c r="K138" s="6">
        <v>1.7426211178637629</v>
      </c>
      <c r="L138" s="6">
        <v>-4.8243716179932505</v>
      </c>
      <c r="M138" s="6">
        <v>3.1264952014279146</v>
      </c>
      <c r="N138" s="6"/>
      <c r="O138" s="6">
        <v>0.9220784865811863</v>
      </c>
      <c r="P138" s="6">
        <v>9.5383183622298501E-2</v>
      </c>
      <c r="Q138" s="6">
        <v>0.31045861602923874</v>
      </c>
      <c r="R138" s="6">
        <v>1.7157635646817052E-2</v>
      </c>
      <c r="S138" s="6">
        <v>4.9403024602826667E-2</v>
      </c>
      <c r="T138" s="6">
        <v>2.8518488815986828E-2</v>
      </c>
      <c r="U138" s="6">
        <v>0.31743168321249837</v>
      </c>
      <c r="V138" s="6">
        <v>4.6897490055501451E-2</v>
      </c>
      <c r="W138" s="6">
        <v>3.2572248849065115E-2</v>
      </c>
      <c r="X138" s="6">
        <v>0.1052210998856468</v>
      </c>
      <c r="Y138" s="6"/>
      <c r="Z138" s="6"/>
      <c r="AA138" s="6"/>
    </row>
    <row r="139" spans="1:27" x14ac:dyDescent="0.25">
      <c r="A139" t="s">
        <v>214</v>
      </c>
      <c r="B139" s="6"/>
      <c r="C139" s="6">
        <v>4.0789421549539195</v>
      </c>
      <c r="D139" s="6">
        <v>4.0620985824590568</v>
      </c>
      <c r="E139" s="6">
        <v>17.189986289671268</v>
      </c>
      <c r="F139" s="6">
        <v>1.9876392741793476</v>
      </c>
      <c r="G139" s="6">
        <v>17.167888071924864</v>
      </c>
      <c r="H139" s="6">
        <v>5.5956913470524228</v>
      </c>
      <c r="I139" s="6">
        <v>1.9455047482544785</v>
      </c>
      <c r="J139" s="6">
        <v>2.840139983338831</v>
      </c>
      <c r="K139" s="6">
        <v>2.1620743220630345</v>
      </c>
      <c r="L139" s="6">
        <v>-1.3790428769276275</v>
      </c>
      <c r="M139" s="6">
        <v>2.8222421270616138</v>
      </c>
      <c r="N139" s="6"/>
      <c r="O139" s="6">
        <v>0.92382506084126359</v>
      </c>
      <c r="P139" s="6">
        <v>9.192924961380268E-2</v>
      </c>
      <c r="Q139" s="6">
        <v>0.30454992968292027</v>
      </c>
      <c r="R139" s="6">
        <v>1.6667537227390498E-2</v>
      </c>
      <c r="S139" s="6">
        <v>4.8785171447891441E-2</v>
      </c>
      <c r="T139" s="6">
        <v>2.7389767710844868E-2</v>
      </c>
      <c r="U139" s="6">
        <v>0.31105226020257626</v>
      </c>
      <c r="V139" s="6">
        <v>5.0070075335940961E-2</v>
      </c>
      <c r="W139" s="6">
        <v>3.1983908804240825E-2</v>
      </c>
      <c r="X139" s="6">
        <v>0.11988541736301536</v>
      </c>
      <c r="Y139" s="6"/>
      <c r="Z139" s="6"/>
      <c r="AA139" s="6"/>
    </row>
    <row r="140" spans="1:27" x14ac:dyDescent="0.25">
      <c r="A140" t="s">
        <v>215</v>
      </c>
      <c r="B140" s="6"/>
      <c r="C140" s="6">
        <v>4.597434064721301</v>
      </c>
      <c r="D140" s="6">
        <v>4.5388482644827235</v>
      </c>
      <c r="E140" s="6">
        <v>17.536826619546833</v>
      </c>
      <c r="F140" s="6">
        <v>2.207516596993472</v>
      </c>
      <c r="G140" s="6">
        <v>16.371863119746877</v>
      </c>
      <c r="H140" s="6">
        <v>5.6516485016516071</v>
      </c>
      <c r="I140" s="6">
        <v>4.7009896692237874</v>
      </c>
      <c r="J140" s="6">
        <v>3.3389504436978537</v>
      </c>
      <c r="K140" s="6">
        <v>2.0465919809936395</v>
      </c>
      <c r="L140" s="6">
        <v>5.588510579591599</v>
      </c>
      <c r="M140" s="6">
        <v>2.9496114974438825</v>
      </c>
      <c r="N140" s="6"/>
      <c r="O140" s="6">
        <v>0.92467367178190951</v>
      </c>
      <c r="P140" s="6">
        <v>8.9575003059370176E-2</v>
      </c>
      <c r="Q140" s="6">
        <v>0.29960420815648497</v>
      </c>
      <c r="R140" s="6">
        <v>1.625334893192917E-2</v>
      </c>
      <c r="S140" s="6">
        <v>4.8779101382654094E-2</v>
      </c>
      <c r="T140" s="6">
        <v>2.6547226835436172E-2</v>
      </c>
      <c r="U140" s="6">
        <v>0.30602471683040805</v>
      </c>
      <c r="V140" s="6">
        <v>5.2651029011534622E-2</v>
      </c>
      <c r="W140" s="6">
        <v>3.5676708030868587E-2</v>
      </c>
      <c r="X140" s="6">
        <v>0.12633282076691388</v>
      </c>
      <c r="Y140" s="6"/>
      <c r="Z140" s="6"/>
      <c r="AA140" s="6"/>
    </row>
    <row r="141" spans="1:27" x14ac:dyDescent="0.25">
      <c r="A141" t="s">
        <v>216</v>
      </c>
      <c r="B141" s="6"/>
      <c r="C141" s="6">
        <v>4.4700818247999985</v>
      </c>
      <c r="D141" s="6">
        <v>4.3815835221818054</v>
      </c>
      <c r="E141" s="6">
        <v>16.651000371132351</v>
      </c>
      <c r="F141" s="6">
        <v>2.1103303647684624</v>
      </c>
      <c r="G141" s="6">
        <v>15.530648477830766</v>
      </c>
      <c r="H141" s="6">
        <v>5.517914983045813</v>
      </c>
      <c r="I141" s="6">
        <v>5.6941572440464938</v>
      </c>
      <c r="J141" s="6">
        <v>3.6647882648484846</v>
      </c>
      <c r="K141" s="6">
        <v>1.8942296025187488</v>
      </c>
      <c r="L141" s="6">
        <v>1.3885421256304653</v>
      </c>
      <c r="M141" s="6">
        <v>3.0740359871035849</v>
      </c>
      <c r="N141" s="6"/>
      <c r="O141" s="6">
        <v>0.92619366817109716</v>
      </c>
      <c r="P141" s="6">
        <v>9.0637364360750206E-2</v>
      </c>
      <c r="Q141" s="6">
        <v>0.29804701128073452</v>
      </c>
      <c r="R141" s="6">
        <v>1.660357054770456E-2</v>
      </c>
      <c r="S141" s="6">
        <v>4.7536549974338163E-2</v>
      </c>
      <c r="T141" s="6">
        <v>2.6269781854564453E-2</v>
      </c>
      <c r="U141" s="6">
        <v>0.31257318338370904</v>
      </c>
      <c r="V141" s="6">
        <v>5.1854540417895362E-2</v>
      </c>
      <c r="W141" s="6">
        <v>3.7625967687833668E-2</v>
      </c>
      <c r="X141" s="6">
        <v>0.11953913613922118</v>
      </c>
      <c r="Y141" s="6"/>
      <c r="Z141" s="6"/>
      <c r="AA141" s="6"/>
    </row>
    <row r="142" spans="1:27" x14ac:dyDescent="0.25">
      <c r="A142" t="s">
        <v>217</v>
      </c>
      <c r="B142" s="6"/>
      <c r="C142" s="6">
        <v>4.8433180720193434</v>
      </c>
      <c r="D142" s="6">
        <v>4.7872409194822456</v>
      </c>
      <c r="E142" s="6">
        <v>16.817420164232754</v>
      </c>
      <c r="F142" s="6">
        <v>2.2636684702771697</v>
      </c>
      <c r="G142" s="6">
        <v>15.416963776496573</v>
      </c>
      <c r="H142" s="6">
        <v>5.6725234475564434</v>
      </c>
      <c r="I142" s="6">
        <v>5.3436127467868744</v>
      </c>
      <c r="J142" s="6">
        <v>4.0853928695307777</v>
      </c>
      <c r="K142" s="6">
        <v>1.533301925372399</v>
      </c>
      <c r="L142" s="6">
        <v>5.6663944894815188</v>
      </c>
      <c r="M142" s="6">
        <v>3.1954456630263195</v>
      </c>
      <c r="N142" s="6"/>
      <c r="O142" s="6">
        <v>0.92704020690524946</v>
      </c>
      <c r="P142" s="6">
        <v>9.1539271424955868E-2</v>
      </c>
      <c r="Q142" s="6">
        <v>0.29456051121482879</v>
      </c>
      <c r="R142" s="6">
        <v>1.6985580519640192E-2</v>
      </c>
      <c r="S142" s="6">
        <v>4.7077760306898933E-2</v>
      </c>
      <c r="T142" s="6">
        <v>2.5882032787851512E-2</v>
      </c>
      <c r="U142" s="6">
        <v>0.32191927319034819</v>
      </c>
      <c r="V142" s="6">
        <v>5.0864886202002371E-2</v>
      </c>
      <c r="W142" s="6">
        <v>3.7890938741281049E-2</v>
      </c>
      <c r="X142" s="6">
        <v>0.11328864525600987</v>
      </c>
      <c r="Y142" s="6"/>
      <c r="Z142" s="6"/>
      <c r="AA142" s="6"/>
    </row>
    <row r="143" spans="1:27" x14ac:dyDescent="0.25">
      <c r="A143" t="s">
        <v>218</v>
      </c>
      <c r="B143" s="6"/>
      <c r="C143" s="6">
        <v>4.9994123433650222</v>
      </c>
      <c r="D143" s="6">
        <v>4.9417180850699589</v>
      </c>
      <c r="E143" s="6">
        <v>18.432685157914495</v>
      </c>
      <c r="F143" s="6">
        <v>1.6289793780882305</v>
      </c>
      <c r="G143" s="6">
        <v>16.105272137338034</v>
      </c>
      <c r="H143" s="6">
        <v>5.5237372161364817</v>
      </c>
      <c r="I143" s="6">
        <v>6.1155867851859114</v>
      </c>
      <c r="J143" s="6">
        <v>4.7775022949915353</v>
      </c>
      <c r="K143" s="6">
        <v>1.0861487206661025</v>
      </c>
      <c r="L143" s="6">
        <v>2.8505132349202711</v>
      </c>
      <c r="M143" s="6">
        <v>3.3137792297839752</v>
      </c>
      <c r="N143" s="6"/>
      <c r="O143" s="6">
        <v>0.9268203169635908</v>
      </c>
      <c r="P143" s="6">
        <v>9.436181921071661E-2</v>
      </c>
      <c r="Q143" s="6">
        <v>0.29260976024949553</v>
      </c>
      <c r="R143" s="6">
        <v>1.752940570730346E-2</v>
      </c>
      <c r="S143" s="6">
        <v>4.7662586205967972E-2</v>
      </c>
      <c r="T143" s="6">
        <v>2.5517096830441233E-2</v>
      </c>
      <c r="U143" s="6">
        <v>0.32739090457575598</v>
      </c>
      <c r="V143" s="6">
        <v>4.9910447915743283E-2</v>
      </c>
      <c r="W143" s="6">
        <v>3.5493744808147237E-2</v>
      </c>
      <c r="X143" s="6">
        <v>0.10922634534054435</v>
      </c>
      <c r="Y143" s="6"/>
      <c r="Z143" s="6"/>
      <c r="AA143" s="6"/>
    </row>
    <row r="144" spans="1:27" x14ac:dyDescent="0.25">
      <c r="A144" t="s">
        <v>219</v>
      </c>
      <c r="B144" s="6"/>
      <c r="C144" s="6">
        <v>4.1588119515243802</v>
      </c>
      <c r="D144" s="6">
        <v>4.0584335856851821</v>
      </c>
      <c r="E144" s="6">
        <v>15.91084579284939</v>
      </c>
      <c r="F144" s="6">
        <v>0.95029313095103418</v>
      </c>
      <c r="G144" s="6">
        <v>17.612830414412883</v>
      </c>
      <c r="H144" s="6">
        <v>5.5925302476921956</v>
      </c>
      <c r="I144" s="6">
        <v>5.1524513974548825</v>
      </c>
      <c r="J144" s="6">
        <v>4.6368213862447387</v>
      </c>
      <c r="K144" s="6">
        <v>0.86166692605829098</v>
      </c>
      <c r="L144" s="6">
        <v>-2.6781591945791661</v>
      </c>
      <c r="M144" s="6">
        <v>1.2183552155409672</v>
      </c>
      <c r="N144" s="6"/>
      <c r="O144" s="6">
        <v>0.92744264874760429</v>
      </c>
      <c r="P144" s="6">
        <v>9.7025729602574134E-2</v>
      </c>
      <c r="Q144" s="6">
        <v>0.28934370597762998</v>
      </c>
      <c r="R144" s="6">
        <v>1.8056887417366135E-2</v>
      </c>
      <c r="S144" s="6">
        <v>4.7717201549048766E-2</v>
      </c>
      <c r="T144" s="6">
        <v>2.4840149703346887E-2</v>
      </c>
      <c r="U144" s="6">
        <v>0.33221321019052064</v>
      </c>
      <c r="V144" s="6">
        <v>4.776594626071623E-2</v>
      </c>
      <c r="W144" s="6">
        <v>3.2977982990917386E-2</v>
      </c>
      <c r="X144" s="6">
        <v>0.10968404497709835</v>
      </c>
      <c r="Y144" s="6"/>
      <c r="Z144" s="6"/>
      <c r="AA144" s="6"/>
    </row>
    <row r="145" spans="1:27" x14ac:dyDescent="0.25">
      <c r="A145" t="s">
        <v>220</v>
      </c>
      <c r="B145" s="6"/>
      <c r="C145" s="6">
        <v>3.3305495947608392</v>
      </c>
      <c r="D145" s="6">
        <v>3.1820008469696992</v>
      </c>
      <c r="E145" s="6">
        <v>11.8478727875528</v>
      </c>
      <c r="F145" s="6">
        <v>0.42856811218076385</v>
      </c>
      <c r="G145" s="6">
        <v>16.435708802476512</v>
      </c>
      <c r="H145" s="6">
        <v>5.5718240899750526</v>
      </c>
      <c r="I145" s="6">
        <v>4.6295791001924158</v>
      </c>
      <c r="J145" s="6">
        <v>4.34828550829367</v>
      </c>
      <c r="K145" s="6">
        <v>0.73631185845712821</v>
      </c>
      <c r="L145" s="6">
        <v>-0.52800198304225887</v>
      </c>
      <c r="M145" s="6">
        <v>-0.85797048843936352</v>
      </c>
      <c r="N145" s="6"/>
      <c r="O145" s="6">
        <v>0.92825529364760284</v>
      </c>
      <c r="P145" s="6">
        <v>9.7112435345955733E-2</v>
      </c>
      <c r="Q145" s="6">
        <v>0.28367231623394346</v>
      </c>
      <c r="R145" s="6">
        <v>1.841737229776149E-2</v>
      </c>
      <c r="S145" s="6">
        <v>4.7432113278597685E-2</v>
      </c>
      <c r="T145" s="6">
        <v>2.431259307379937E-2</v>
      </c>
      <c r="U145" s="6">
        <v>0.33555957801870495</v>
      </c>
      <c r="V145" s="6">
        <v>4.6405330804003511E-2</v>
      </c>
      <c r="W145" s="6">
        <v>3.3938803766141043E-2</v>
      </c>
      <c r="X145" s="6">
        <v>0.1127863605283117</v>
      </c>
      <c r="Y145" s="6"/>
      <c r="Z145" s="6"/>
      <c r="AA145" s="6"/>
    </row>
    <row r="146" spans="1:27" x14ac:dyDescent="0.25">
      <c r="A146" t="s">
        <v>221</v>
      </c>
      <c r="B146" s="6"/>
      <c r="C146" s="6">
        <v>2.6694722899088776</v>
      </c>
      <c r="D146" s="6">
        <v>2.4774540801494171</v>
      </c>
      <c r="E146" s="6">
        <v>11.171626329784779</v>
      </c>
      <c r="F146" s="6">
        <v>2.5638256677170738E-2</v>
      </c>
      <c r="G146" s="6">
        <v>14.033905135286773</v>
      </c>
      <c r="H146" s="6">
        <v>5.543541809908703</v>
      </c>
      <c r="I146" s="6">
        <v>4.3752403695293651</v>
      </c>
      <c r="J146" s="6">
        <v>3.7877656150002839</v>
      </c>
      <c r="K146" s="6">
        <v>0.71734877994629187</v>
      </c>
      <c r="L146" s="6">
        <v>0.58722038937233378</v>
      </c>
      <c r="M146" s="6">
        <v>-2.947731061312453</v>
      </c>
      <c r="N146" s="6"/>
      <c r="O146" s="6">
        <v>0.92839790257881016</v>
      </c>
      <c r="P146" s="6">
        <v>9.4957680509601072E-2</v>
      </c>
      <c r="Q146" s="6">
        <v>0.27518923565074788</v>
      </c>
      <c r="R146" s="6">
        <v>1.8357720127763839E-2</v>
      </c>
      <c r="S146" s="6">
        <v>4.8046445071960153E-2</v>
      </c>
      <c r="T146" s="6">
        <v>2.3555652349229808E-2</v>
      </c>
      <c r="U146" s="6">
        <v>0.33687747038791765</v>
      </c>
      <c r="V146" s="6">
        <v>4.6876104324533471E-2</v>
      </c>
      <c r="W146" s="6">
        <v>3.5095307859634176E-2</v>
      </c>
      <c r="X146" s="6">
        <v>0.12074322596633102</v>
      </c>
      <c r="Y146" s="6"/>
      <c r="Z146" s="6"/>
      <c r="AA146" s="6"/>
    </row>
    <row r="147" spans="1:27" x14ac:dyDescent="0.25">
      <c r="A147" t="s">
        <v>222</v>
      </c>
      <c r="B147" s="6"/>
      <c r="C147" s="6">
        <v>1.7540406007984295</v>
      </c>
      <c r="D147" s="6">
        <v>1.5056229157948005</v>
      </c>
      <c r="E147" s="6">
        <v>9.6094123703541161</v>
      </c>
      <c r="F147" s="6">
        <v>-0.12723912554984376</v>
      </c>
      <c r="G147" s="6">
        <v>11.575710449712773</v>
      </c>
      <c r="H147" s="6">
        <v>5.2666705870755948</v>
      </c>
      <c r="I147" s="6">
        <v>4.3693728448886304</v>
      </c>
      <c r="J147" s="6">
        <v>3.4888995086452352</v>
      </c>
      <c r="K147" s="6">
        <v>0.96430633102286833</v>
      </c>
      <c r="L147" s="6">
        <v>-5.1568961231012622</v>
      </c>
      <c r="M147" s="6">
        <v>-5.0841687623776721</v>
      </c>
      <c r="N147" s="6"/>
      <c r="O147" s="6">
        <v>0.92854531230863313</v>
      </c>
      <c r="P147" s="6">
        <v>9.155779661898672E-2</v>
      </c>
      <c r="Q147" s="6">
        <v>0.26874862085199402</v>
      </c>
      <c r="R147" s="6">
        <v>1.8047156013072975E-2</v>
      </c>
      <c r="S147" s="6">
        <v>4.8801335538110446E-2</v>
      </c>
      <c r="T147" s="6">
        <v>2.2653352153256513E-2</v>
      </c>
      <c r="U147" s="6">
        <v>0.33335740844656914</v>
      </c>
      <c r="V147" s="6">
        <v>4.6999775813741138E-2</v>
      </c>
      <c r="W147" s="6">
        <v>3.5957127664206778E-2</v>
      </c>
      <c r="X147" s="6">
        <v>0.13367587388848229</v>
      </c>
      <c r="Y147" s="6"/>
      <c r="Z147" s="6"/>
      <c r="AA147" s="6"/>
    </row>
    <row r="148" spans="1:27" x14ac:dyDescent="0.25">
      <c r="A148" t="s">
        <v>223</v>
      </c>
      <c r="B148" s="6"/>
      <c r="C148" s="6">
        <v>2.1954767464768921</v>
      </c>
      <c r="D148" s="6">
        <v>1.9872518807789936</v>
      </c>
      <c r="E148" s="6">
        <v>12.361019858081489</v>
      </c>
      <c r="F148" s="6">
        <v>-0.63196789254778252</v>
      </c>
      <c r="G148" s="6">
        <v>13.104195300160626</v>
      </c>
      <c r="H148" s="6">
        <v>5.198799165565049</v>
      </c>
      <c r="I148" s="6">
        <v>4.3102166336069558</v>
      </c>
      <c r="J148" s="6">
        <v>3.1540533814202294</v>
      </c>
      <c r="K148" s="6">
        <v>1.5549333113817454</v>
      </c>
      <c r="L148" s="6">
        <v>-4.8652763470563798</v>
      </c>
      <c r="M148" s="6">
        <v>-1.5849239485408617</v>
      </c>
      <c r="N148" s="6"/>
      <c r="O148" s="6">
        <v>0.92904868566561571</v>
      </c>
      <c r="P148" s="6">
        <v>8.9129375922322146E-2</v>
      </c>
      <c r="Q148" s="6">
        <v>0.26692192235436307</v>
      </c>
      <c r="R148" s="6">
        <v>1.7894735467255677E-2</v>
      </c>
      <c r="S148" s="6">
        <v>4.8850232557073811E-2</v>
      </c>
      <c r="T148" s="6">
        <v>2.2101081777310471E-2</v>
      </c>
      <c r="U148" s="6">
        <v>0.32465227506035721</v>
      </c>
      <c r="V148" s="6">
        <v>4.6367007248112102E-2</v>
      </c>
      <c r="W148" s="6">
        <v>3.833216230313892E-2</v>
      </c>
      <c r="X148" s="6">
        <v>0.1457044949738904</v>
      </c>
      <c r="Y148" s="6"/>
      <c r="Z148" s="6"/>
      <c r="AA148" s="6"/>
    </row>
    <row r="149" spans="1:27" x14ac:dyDescent="0.25">
      <c r="A149" t="s">
        <v>224</v>
      </c>
      <c r="B149" s="6"/>
      <c r="C149" s="6">
        <v>3.0535702397527422</v>
      </c>
      <c r="D149" s="6">
        <v>2.8961792993819828</v>
      </c>
      <c r="E149" s="6">
        <v>13.895972986269586</v>
      </c>
      <c r="F149" s="6">
        <v>-0.14146343587436397</v>
      </c>
      <c r="G149" s="6">
        <v>15.065351665425197</v>
      </c>
      <c r="H149" s="6">
        <v>5.4106199106627173</v>
      </c>
      <c r="I149" s="6">
        <v>4.5314467788919899</v>
      </c>
      <c r="J149" s="6">
        <v>2.7449136459563896</v>
      </c>
      <c r="K149" s="6">
        <v>1.9783052063992557</v>
      </c>
      <c r="L149" s="6">
        <v>-0.77066976441386714</v>
      </c>
      <c r="M149" s="6">
        <v>1.9560044929963993</v>
      </c>
      <c r="N149" s="6"/>
      <c r="O149" s="6">
        <v>0.92987751676750574</v>
      </c>
      <c r="P149" s="6">
        <v>8.836992767369363E-2</v>
      </c>
      <c r="Q149" s="6">
        <v>0.26609316967859253</v>
      </c>
      <c r="R149" s="6">
        <v>1.7942898917494406E-2</v>
      </c>
      <c r="S149" s="6">
        <v>4.8593300243525719E-2</v>
      </c>
      <c r="T149" s="6">
        <v>2.1529182988968477E-2</v>
      </c>
      <c r="U149" s="6">
        <v>0.3155147198710373</v>
      </c>
      <c r="V149" s="6">
        <v>4.5773461272943475E-2</v>
      </c>
      <c r="W149" s="6">
        <v>3.9577752473933712E-2</v>
      </c>
      <c r="X149" s="6">
        <v>0.15670118869556107</v>
      </c>
      <c r="Y149" s="6"/>
      <c r="Z149" s="6"/>
      <c r="AA149" s="6"/>
    </row>
    <row r="150" spans="1:27" x14ac:dyDescent="0.25">
      <c r="A150" t="s">
        <v>225</v>
      </c>
      <c r="B150" s="6"/>
      <c r="C150" s="6">
        <v>4.0069654585428944</v>
      </c>
      <c r="D150" s="6">
        <v>3.9088564604147278</v>
      </c>
      <c r="E150" s="6">
        <v>14.691237017061434</v>
      </c>
      <c r="F150" s="6">
        <v>0.59334185480658319</v>
      </c>
      <c r="G150" s="6">
        <v>17.743292378607833</v>
      </c>
      <c r="H150" s="6">
        <v>5.5227010718027714</v>
      </c>
      <c r="I150" s="6">
        <v>4.8855981903983547</v>
      </c>
      <c r="J150" s="6">
        <v>2.7980871996294683</v>
      </c>
      <c r="K150" s="6">
        <v>2.3275608818678961</v>
      </c>
      <c r="L150" s="6">
        <v>-0.2668768543010458</v>
      </c>
      <c r="M150" s="6">
        <v>5.4455448067589174</v>
      </c>
      <c r="N150" s="6"/>
      <c r="O150" s="6">
        <v>0.93088604186323631</v>
      </c>
      <c r="P150" s="6">
        <v>8.8248256204378511E-2</v>
      </c>
      <c r="Q150" s="6">
        <v>0.2629548292851227</v>
      </c>
      <c r="R150" s="6">
        <v>1.8062199144351171E-2</v>
      </c>
      <c r="S150" s="6">
        <v>4.8033860754465085E-2</v>
      </c>
      <c r="T150" s="6">
        <v>2.108009738229856E-2</v>
      </c>
      <c r="U150" s="6">
        <v>0.30925568907482337</v>
      </c>
      <c r="V150" s="6">
        <v>4.5432960882777762E-2</v>
      </c>
      <c r="W150" s="6">
        <v>4.0745310513526929E-2</v>
      </c>
      <c r="X150" s="6">
        <v>0.16636089919414304</v>
      </c>
      <c r="Y150" s="6"/>
      <c r="Z150" s="6"/>
      <c r="AA150" s="6"/>
    </row>
    <row r="151" spans="1:27" x14ac:dyDescent="0.25">
      <c r="A151" t="s">
        <v>226</v>
      </c>
      <c r="B151" s="6"/>
      <c r="C151" s="6">
        <v>5.160007667661521</v>
      </c>
      <c r="D151" s="6">
        <v>5.1194905908489687</v>
      </c>
      <c r="E151" s="6">
        <v>15.456227844581608</v>
      </c>
      <c r="F151" s="6">
        <v>1.6525048390981389</v>
      </c>
      <c r="G151" s="6">
        <v>18.529650338953019</v>
      </c>
      <c r="H151" s="6">
        <v>5.8717033351712189</v>
      </c>
      <c r="I151" s="6">
        <v>5.351657233178031</v>
      </c>
      <c r="J151" s="6">
        <v>2.9123655715208079</v>
      </c>
      <c r="K151" s="6">
        <v>2.4009266468397072</v>
      </c>
      <c r="L151" s="6">
        <v>2.7787989823359283</v>
      </c>
      <c r="M151" s="6">
        <v>8.7950404335629173</v>
      </c>
      <c r="N151" s="6"/>
      <c r="O151" s="6">
        <v>0.93199141384277717</v>
      </c>
      <c r="P151" s="6">
        <v>8.7360775582647987E-2</v>
      </c>
      <c r="Q151" s="6">
        <v>0.25449200676964845</v>
      </c>
      <c r="R151" s="6">
        <v>1.8021223683084328E-2</v>
      </c>
      <c r="S151" s="6">
        <v>4.7549153084905274E-2</v>
      </c>
      <c r="T151" s="6">
        <v>2.0459433072317585E-2</v>
      </c>
      <c r="U151" s="6">
        <v>0.30848782279079773</v>
      </c>
      <c r="V151" s="6">
        <v>4.4707166480485977E-2</v>
      </c>
      <c r="W151" s="6">
        <v>4.4154308221924579E-2</v>
      </c>
      <c r="X151" s="6">
        <v>0.17492770874215077</v>
      </c>
      <c r="Y151" s="6"/>
      <c r="Z151" s="6"/>
      <c r="AA151" s="6"/>
    </row>
    <row r="152" spans="1:27" x14ac:dyDescent="0.25">
      <c r="A152" t="s">
        <v>227</v>
      </c>
      <c r="B152" s="6"/>
      <c r="C152" s="6">
        <v>5.2347187154922361</v>
      </c>
      <c r="D152" s="6">
        <v>5.180764870361676</v>
      </c>
      <c r="E152" s="6">
        <v>15.864954208139626</v>
      </c>
      <c r="F152" s="6">
        <v>1.6517265803158647</v>
      </c>
      <c r="G152" s="6">
        <v>18.655547814656614</v>
      </c>
      <c r="H152" s="6">
        <v>5.9629541097898198</v>
      </c>
      <c r="I152" s="6">
        <v>6.0420701443391067</v>
      </c>
      <c r="J152" s="6">
        <v>3.2287019816906279</v>
      </c>
      <c r="K152" s="6">
        <v>2.3862910917124225</v>
      </c>
      <c r="L152" s="6">
        <v>8.7229973439171715</v>
      </c>
      <c r="M152" s="6">
        <v>6.5830457065345627</v>
      </c>
      <c r="N152" s="6"/>
      <c r="O152" s="6">
        <v>0.93305897579920882</v>
      </c>
      <c r="P152" s="6">
        <v>8.7225311069277736E-2</v>
      </c>
      <c r="Q152" s="6">
        <v>0.24707170115343968</v>
      </c>
      <c r="R152" s="6">
        <v>1.8348516193162027E-2</v>
      </c>
      <c r="S152" s="6">
        <v>4.6802295895225665E-2</v>
      </c>
      <c r="T152" s="6">
        <v>2.0138728305565557E-2</v>
      </c>
      <c r="U152" s="6">
        <v>0.31082766770935488</v>
      </c>
      <c r="V152" s="6">
        <v>4.2610044211274123E-2</v>
      </c>
      <c r="W152" s="6">
        <v>4.7235945999887188E-2</v>
      </c>
      <c r="X152" s="6">
        <v>0.17955224555883464</v>
      </c>
      <c r="Y152" s="6"/>
      <c r="Z152" s="6"/>
      <c r="AA152" s="6"/>
    </row>
    <row r="153" spans="1:27" x14ac:dyDescent="0.25">
      <c r="A153" t="s">
        <v>228</v>
      </c>
      <c r="B153" s="6"/>
      <c r="C153" s="6">
        <v>5.1838028056886802</v>
      </c>
      <c r="D153" s="6">
        <v>5.1109927862472064</v>
      </c>
      <c r="E153" s="6">
        <v>17.417882879286982</v>
      </c>
      <c r="F153" s="6">
        <v>2.0493817950899831</v>
      </c>
      <c r="G153" s="6">
        <v>18.782546736863281</v>
      </c>
      <c r="H153" s="6">
        <v>6.2798562605230757</v>
      </c>
      <c r="I153" s="6">
        <v>6.0314159695543879</v>
      </c>
      <c r="J153" s="6">
        <v>3.4885396639858537</v>
      </c>
      <c r="K153" s="6">
        <v>2.3911626759876015</v>
      </c>
      <c r="L153" s="6">
        <v>8.0307535526507934</v>
      </c>
      <c r="M153" s="6">
        <v>4.476143320619741</v>
      </c>
      <c r="N153" s="6"/>
      <c r="O153" s="6">
        <v>0.93347653194204072</v>
      </c>
      <c r="P153" s="6">
        <v>8.7990544049380073E-2</v>
      </c>
      <c r="Q153" s="6">
        <v>0.24267883665235862</v>
      </c>
      <c r="R153" s="6">
        <v>1.8913044015499446E-2</v>
      </c>
      <c r="S153" s="6">
        <v>4.6611912913891052E-2</v>
      </c>
      <c r="T153" s="6">
        <v>1.9911555144068081E-2</v>
      </c>
      <c r="U153" s="6">
        <v>0.31533667870441073</v>
      </c>
      <c r="V153" s="6">
        <v>4.0102819855278353E-2</v>
      </c>
      <c r="W153" s="6">
        <v>4.7451298034454414E-2</v>
      </c>
      <c r="X153" s="6">
        <v>0.18032358716782423</v>
      </c>
      <c r="Y153" s="6"/>
      <c r="Z153" s="6"/>
      <c r="AA153" s="6"/>
    </row>
    <row r="154" spans="1:27" x14ac:dyDescent="0.25">
      <c r="A154" t="s">
        <v>229</v>
      </c>
      <c r="B154" s="6"/>
      <c r="C154" s="6">
        <v>5.0628406455903026</v>
      </c>
      <c r="D154" s="6">
        <v>4.9820838959116722</v>
      </c>
      <c r="E154" s="6">
        <v>18.3194277211329</v>
      </c>
      <c r="F154" s="6">
        <v>2.2725285978441523</v>
      </c>
      <c r="G154" s="6">
        <v>19.997465289863214</v>
      </c>
      <c r="H154" s="6">
        <v>6.3982908627643553</v>
      </c>
      <c r="I154" s="6">
        <v>5.7266135558244002</v>
      </c>
      <c r="J154" s="6">
        <v>3.7080623650631734</v>
      </c>
      <c r="K154" s="6">
        <v>2.3324863969456544</v>
      </c>
      <c r="L154" s="6">
        <v>8.2156552887241219</v>
      </c>
      <c r="M154" s="6">
        <v>2.438421245791389</v>
      </c>
      <c r="N154" s="6"/>
      <c r="O154" s="6">
        <v>0.93380251357021637</v>
      </c>
      <c r="P154" s="6">
        <v>8.7575409518992259E-2</v>
      </c>
      <c r="Q154" s="6">
        <v>0.23416821361838508</v>
      </c>
      <c r="R154" s="6">
        <v>1.9189759941527218E-2</v>
      </c>
      <c r="S154" s="6">
        <v>4.6853983743119727E-2</v>
      </c>
      <c r="T154" s="6">
        <v>1.9343502686663672E-2</v>
      </c>
      <c r="U154" s="6">
        <v>0.32442841846065995</v>
      </c>
      <c r="V154" s="6">
        <v>3.8443058562353027E-2</v>
      </c>
      <c r="W154" s="6">
        <v>4.8234471906049035E-2</v>
      </c>
      <c r="X154" s="6">
        <v>0.1807138747408244</v>
      </c>
      <c r="Y154" s="6"/>
      <c r="Z154" s="6"/>
      <c r="AA154" s="6"/>
    </row>
    <row r="155" spans="1:27" x14ac:dyDescent="0.25">
      <c r="A155" t="s">
        <v>230</v>
      </c>
      <c r="B155" s="6"/>
      <c r="C155" s="6">
        <v>4.6734670828025475</v>
      </c>
      <c r="D155" s="6">
        <v>4.5599250972636796</v>
      </c>
      <c r="E155" s="6">
        <v>18.892452879716124</v>
      </c>
      <c r="F155" s="6">
        <v>2.3632816155034644</v>
      </c>
      <c r="G155" s="6">
        <v>21.051940194490726</v>
      </c>
      <c r="H155" s="6">
        <v>6.6066445554049835</v>
      </c>
      <c r="I155" s="6">
        <v>5.4449091430193164</v>
      </c>
      <c r="J155" s="6">
        <v>3.7268619689439562</v>
      </c>
      <c r="K155" s="6">
        <v>2.4206773520177194</v>
      </c>
      <c r="L155" s="6">
        <v>5.0882305262682337</v>
      </c>
      <c r="M155" s="6">
        <v>0.43762892456378211</v>
      </c>
      <c r="N155" s="6"/>
      <c r="O155" s="6">
        <v>0.93368524505722539</v>
      </c>
      <c r="P155" s="6">
        <v>8.6746678841487124E-2</v>
      </c>
      <c r="Q155" s="6">
        <v>0.2256338469704437</v>
      </c>
      <c r="R155" s="6">
        <v>1.9510613348495486E-2</v>
      </c>
      <c r="S155" s="6">
        <v>4.7217709670804971E-2</v>
      </c>
      <c r="T155" s="6">
        <v>1.9097045271969537E-2</v>
      </c>
      <c r="U155" s="6">
        <v>0.33728279748980916</v>
      </c>
      <c r="V155" s="6">
        <v>3.6961458867317623E-2</v>
      </c>
      <c r="W155" s="6">
        <v>4.8540697725679038E-2</v>
      </c>
      <c r="X155" s="6">
        <v>0.17754644825393825</v>
      </c>
      <c r="Y155" s="6"/>
      <c r="Z155" s="6"/>
      <c r="AA155" s="6"/>
    </row>
    <row r="156" spans="1:27" x14ac:dyDescent="0.25">
      <c r="A156" t="s">
        <v>231</v>
      </c>
      <c r="B156" s="6"/>
      <c r="C156" s="6">
        <v>4.3827760829145914</v>
      </c>
      <c r="D156" s="6">
        <v>4.2585460057685465</v>
      </c>
      <c r="E156" s="6">
        <v>16.105312313036503</v>
      </c>
      <c r="F156" s="6">
        <v>2.2003537670917042</v>
      </c>
      <c r="G156" s="6">
        <v>19.98518146512609</v>
      </c>
      <c r="H156" s="6">
        <v>6.6614249085191091</v>
      </c>
      <c r="I156" s="6">
        <v>4.6974118581701418</v>
      </c>
      <c r="J156" s="6">
        <v>3.9003766302567522</v>
      </c>
      <c r="K156" s="6">
        <v>2.5956036315299968</v>
      </c>
      <c r="L156" s="6">
        <v>1.5593286659083105</v>
      </c>
      <c r="M156" s="6">
        <v>0.82828146258577817</v>
      </c>
      <c r="N156" s="6"/>
      <c r="O156" s="6">
        <v>0.93279122345747034</v>
      </c>
      <c r="P156" s="6">
        <v>8.7737714444425574E-2</v>
      </c>
      <c r="Q156" s="6">
        <v>0.22223378587374537</v>
      </c>
      <c r="R156" s="6">
        <v>1.99951981883707E-2</v>
      </c>
      <c r="S156" s="6">
        <v>4.8235137807769099E-2</v>
      </c>
      <c r="T156" s="6">
        <v>1.897363873476051E-2</v>
      </c>
      <c r="U156" s="6">
        <v>0.34864390004986479</v>
      </c>
      <c r="V156" s="6">
        <v>3.5829397372322186E-2</v>
      </c>
      <c r="W156" s="6">
        <v>4.6409118954829368E-2</v>
      </c>
      <c r="X156" s="6">
        <v>0.17020758086280319</v>
      </c>
      <c r="Y156" s="6"/>
      <c r="Z156" s="6"/>
      <c r="AA156" s="6"/>
    </row>
    <row r="157" spans="1:27" x14ac:dyDescent="0.25">
      <c r="A157" t="s">
        <v>232</v>
      </c>
      <c r="B157" s="6"/>
      <c r="C157" s="6">
        <v>4.493439305848371</v>
      </c>
      <c r="D157" s="6">
        <v>4.3759695896382311</v>
      </c>
      <c r="E157" s="6">
        <v>16.304604460826813</v>
      </c>
      <c r="F157" s="6">
        <v>2.3586746837063068</v>
      </c>
      <c r="G157" s="6">
        <v>19.313215005784912</v>
      </c>
      <c r="H157" s="6">
        <v>6.6786893475111242</v>
      </c>
      <c r="I157" s="6">
        <v>4.593429200993171</v>
      </c>
      <c r="J157" s="6">
        <v>3.6342895834621252</v>
      </c>
      <c r="K157" s="6">
        <v>2.7499127896078335</v>
      </c>
      <c r="L157" s="6">
        <v>2.2752947507385102</v>
      </c>
      <c r="M157" s="6">
        <v>1.2165123823805857</v>
      </c>
      <c r="N157" s="6"/>
      <c r="O157" s="6">
        <v>0.9319135367428768</v>
      </c>
      <c r="P157" s="6">
        <v>8.9689884590169938E-2</v>
      </c>
      <c r="Q157" s="6">
        <v>0.21982273223258725</v>
      </c>
      <c r="R157" s="6">
        <v>2.042299657513176E-2</v>
      </c>
      <c r="S157" s="6">
        <v>4.9233022816431965E-2</v>
      </c>
      <c r="T157" s="6">
        <v>1.8853440440691253E-2</v>
      </c>
      <c r="U157" s="6">
        <v>0.35783522697439973</v>
      </c>
      <c r="V157" s="6">
        <v>3.5425642792469167E-2</v>
      </c>
      <c r="W157" s="6">
        <v>4.5798392187667625E-2</v>
      </c>
      <c r="X157" s="6">
        <v>0.16131993296550662</v>
      </c>
      <c r="Y157" s="6"/>
      <c r="Z157" s="6"/>
      <c r="AA157" s="6"/>
    </row>
    <row r="158" spans="1:27" x14ac:dyDescent="0.25">
      <c r="A158" t="s">
        <v>233</v>
      </c>
      <c r="B158" s="6"/>
      <c r="C158" s="6">
        <v>4.1517459228901341</v>
      </c>
      <c r="D158" s="6">
        <v>4.0082897242487405</v>
      </c>
      <c r="E158" s="6">
        <v>13.735133689926808</v>
      </c>
      <c r="F158" s="6">
        <v>2.1007625103408976</v>
      </c>
      <c r="G158" s="6">
        <v>16.931283229855865</v>
      </c>
      <c r="H158" s="6">
        <v>6.6443999000590281</v>
      </c>
      <c r="I158" s="6">
        <v>4.5974204867611945</v>
      </c>
      <c r="J158" s="6">
        <v>3.3664548052860948</v>
      </c>
      <c r="K158" s="6">
        <v>2.9082175604990823</v>
      </c>
      <c r="L158" s="6">
        <v>1.9026149212137966</v>
      </c>
      <c r="M158" s="6">
        <v>1.6012077593998697</v>
      </c>
      <c r="N158" s="6"/>
      <c r="O158" s="6">
        <v>0.93094663262671185</v>
      </c>
      <c r="P158" s="6">
        <v>9.1421754517011844E-2</v>
      </c>
      <c r="Q158" s="6">
        <v>0.21916590253876839</v>
      </c>
      <c r="R158" s="6">
        <v>2.0842394233040639E-2</v>
      </c>
      <c r="S158" s="6">
        <v>5.0207996718998935E-2</v>
      </c>
      <c r="T158" s="6">
        <v>1.884537065428922E-2</v>
      </c>
      <c r="U158" s="6">
        <v>0.36333530879375026</v>
      </c>
      <c r="V158" s="6">
        <v>3.5145433288038819E-2</v>
      </c>
      <c r="W158" s="6">
        <v>4.5155189253959865E-2</v>
      </c>
      <c r="X158" s="6">
        <v>0.15462809341991812</v>
      </c>
      <c r="Y158" s="6"/>
      <c r="Z158" s="6"/>
      <c r="AA158" s="6"/>
    </row>
    <row r="159" spans="1:27" x14ac:dyDescent="0.25">
      <c r="A159" t="s">
        <v>234</v>
      </c>
      <c r="B159" s="6"/>
      <c r="C159" s="6">
        <v>4.4669289776729517</v>
      </c>
      <c r="D159" s="6">
        <v>4.3324412559313039</v>
      </c>
      <c r="E159" s="6">
        <v>14.305838488552585</v>
      </c>
      <c r="F159" s="6">
        <v>2.1188885651699327</v>
      </c>
      <c r="G159" s="6">
        <v>16.449291517054832</v>
      </c>
      <c r="H159" s="6">
        <v>6.7290632698231434</v>
      </c>
      <c r="I159" s="6">
        <v>5.0188135970614667</v>
      </c>
      <c r="J159" s="6">
        <v>3.3363402645795861</v>
      </c>
      <c r="K159" s="6">
        <v>3.0338804604809866</v>
      </c>
      <c r="L159" s="6">
        <v>3.4763496553750883</v>
      </c>
      <c r="M159" s="6">
        <v>1.9812876373702437</v>
      </c>
      <c r="N159" s="6"/>
      <c r="O159" s="6">
        <v>0.93063674587591594</v>
      </c>
      <c r="P159" s="6">
        <v>0.10161203074003144</v>
      </c>
      <c r="Q159" s="6">
        <v>0.23890405120318325</v>
      </c>
      <c r="R159" s="6">
        <v>2.334870727487888E-2</v>
      </c>
      <c r="S159" s="6">
        <v>5.0798841832142033E-2</v>
      </c>
      <c r="T159" s="6">
        <v>1.8564412291942257E-2</v>
      </c>
      <c r="U159" s="6">
        <v>0.34677249970813717</v>
      </c>
      <c r="V159" s="6">
        <v>3.2978116583413819E-2</v>
      </c>
      <c r="W159" s="6">
        <v>3.9783759798687923E-2</v>
      </c>
      <c r="X159" s="6">
        <v>0.14630844414692112</v>
      </c>
      <c r="Y159" s="6"/>
      <c r="Z159" s="6"/>
      <c r="AA159" s="6"/>
    </row>
    <row r="160" spans="1:27" x14ac:dyDescent="0.25">
      <c r="A160" t="s">
        <v>235</v>
      </c>
      <c r="B160" s="6"/>
      <c r="C160" s="6">
        <v>4.1890799598630206</v>
      </c>
      <c r="D160" s="6">
        <v>4.0341441006947498</v>
      </c>
      <c r="E160" s="6">
        <v>13.753191768081889</v>
      </c>
      <c r="F160" s="6">
        <v>1.7050204912555746</v>
      </c>
      <c r="G160" s="6">
        <v>15.598632092145692</v>
      </c>
      <c r="H160" s="6">
        <v>6.5601700244798167</v>
      </c>
      <c r="I160" s="6">
        <v>5.3689536757723033</v>
      </c>
      <c r="J160" s="6">
        <v>3.0967871231519513</v>
      </c>
      <c r="K160" s="6">
        <v>3.2145370617051583</v>
      </c>
      <c r="L160" s="6">
        <v>3.0587029256487597</v>
      </c>
      <c r="M160" s="6">
        <v>1.1654587253524085</v>
      </c>
      <c r="N160" s="6"/>
      <c r="O160" s="6">
        <v>0.92997155926625752</v>
      </c>
      <c r="P160" s="6">
        <v>0.11128880018634831</v>
      </c>
      <c r="Q160" s="6">
        <v>0.25904799075780482</v>
      </c>
      <c r="R160" s="6">
        <v>2.5842399487478129E-2</v>
      </c>
      <c r="S160" s="6">
        <v>5.1595351269150887E-2</v>
      </c>
      <c r="T160" s="6">
        <v>1.8433089464591677E-2</v>
      </c>
      <c r="U160" s="6">
        <v>0.32182444513998892</v>
      </c>
      <c r="V160" s="6">
        <v>3.1619194616983086E-2</v>
      </c>
      <c r="W160" s="6">
        <v>3.5289890222931872E-2</v>
      </c>
      <c r="X160" s="6">
        <v>0.14456563950882673</v>
      </c>
      <c r="Y160" s="6"/>
      <c r="Z160" s="6"/>
      <c r="AA160" s="6"/>
    </row>
    <row r="161" spans="1:27" x14ac:dyDescent="0.25">
      <c r="A161" t="s">
        <v>236</v>
      </c>
      <c r="B161" s="6"/>
      <c r="C161" s="6">
        <v>3.727643961128781</v>
      </c>
      <c r="D161" s="6">
        <v>3.5444643049574198</v>
      </c>
      <c r="E161" s="6">
        <v>13.429497894628859</v>
      </c>
      <c r="F161" s="6">
        <v>1.7234061359430906</v>
      </c>
      <c r="G161" s="6">
        <v>15.598168423236558</v>
      </c>
      <c r="H161" s="6">
        <v>6.2145288745973915</v>
      </c>
      <c r="I161" s="6">
        <v>5.8093256515697078</v>
      </c>
      <c r="J161" s="6">
        <v>2.2529003061813153</v>
      </c>
      <c r="K161" s="6">
        <v>3.4355595645571668</v>
      </c>
      <c r="L161" s="6">
        <v>1.4796647001638519</v>
      </c>
      <c r="M161" s="6">
        <v>0.35672716112884473</v>
      </c>
      <c r="N161" s="6"/>
      <c r="O161" s="6">
        <v>0.9285271183401107</v>
      </c>
      <c r="P161" s="6">
        <v>0.11350638280773753</v>
      </c>
      <c r="Q161" s="6">
        <v>0.26137671982031446</v>
      </c>
      <c r="R161" s="6">
        <v>2.6443195112517019E-2</v>
      </c>
      <c r="S161" s="6">
        <v>5.257482655173204E-2</v>
      </c>
      <c r="T161" s="6">
        <v>1.8898055108157313E-2</v>
      </c>
      <c r="U161" s="6">
        <v>0.30346456801742433</v>
      </c>
      <c r="V161" s="6">
        <v>3.2675009590180035E-2</v>
      </c>
      <c r="W161" s="6">
        <v>3.5070388245234042E-2</v>
      </c>
      <c r="X161" s="6">
        <v>0.15585999531814143</v>
      </c>
      <c r="Y161" s="6"/>
      <c r="Z161" s="6"/>
      <c r="AA161" s="6"/>
    </row>
    <row r="162" spans="1:27" x14ac:dyDescent="0.25">
      <c r="A162" t="s">
        <v>237</v>
      </c>
      <c r="B162" s="6"/>
      <c r="C162" s="6">
        <v>3.1268077589551684</v>
      </c>
      <c r="D162" s="6">
        <v>2.9064303670203921</v>
      </c>
      <c r="E162" s="6">
        <v>10.937365914275992</v>
      </c>
      <c r="F162" s="6">
        <v>1.6253629267482199</v>
      </c>
      <c r="G162" s="6">
        <v>14.428304972901884</v>
      </c>
      <c r="H162" s="6">
        <v>6.0013468428024908</v>
      </c>
      <c r="I162" s="6">
        <v>5.7681565415414582</v>
      </c>
      <c r="J162" s="6">
        <v>2.0621038084543022</v>
      </c>
      <c r="K162" s="6">
        <v>3.3380993415683236</v>
      </c>
      <c r="L162" s="6">
        <v>-0.84919790646580395</v>
      </c>
      <c r="M162" s="6">
        <v>-0.44984167509021233</v>
      </c>
      <c r="N162" s="6"/>
      <c r="O162" s="6">
        <v>0.92732051336238253</v>
      </c>
      <c r="P162" s="6">
        <v>0.11680404567744164</v>
      </c>
      <c r="Q162" s="6">
        <v>0.26185614713409988</v>
      </c>
      <c r="R162" s="6">
        <v>2.7213056879701682E-2</v>
      </c>
      <c r="S162" s="6">
        <v>5.3126577761419554E-2</v>
      </c>
      <c r="T162" s="6">
        <v>1.9552908876197823E-2</v>
      </c>
      <c r="U162" s="6">
        <v>0.28777206872649913</v>
      </c>
      <c r="V162" s="6">
        <v>3.288443029480978E-2</v>
      </c>
      <c r="W162" s="6">
        <v>3.4336112075983929E-2</v>
      </c>
      <c r="X162" s="6">
        <v>0.16638512277258857</v>
      </c>
      <c r="Y162" s="6"/>
      <c r="Z162" s="6"/>
      <c r="AA162" s="6"/>
    </row>
    <row r="163" spans="1:27" x14ac:dyDescent="0.25">
      <c r="A163" t="s">
        <v>238</v>
      </c>
      <c r="B163" s="6"/>
      <c r="C163" s="6">
        <v>2.9377387301700546</v>
      </c>
      <c r="D163" s="6">
        <v>2.7135871218274761</v>
      </c>
      <c r="E163" s="6">
        <v>10.94944767452275</v>
      </c>
      <c r="F163" s="6">
        <v>1.5024888119783533</v>
      </c>
      <c r="G163" s="6">
        <v>13.71732364769187</v>
      </c>
      <c r="H163" s="6">
        <v>5.8350209775724693</v>
      </c>
      <c r="I163" s="6">
        <v>5.5564999396253256</v>
      </c>
      <c r="J163" s="6">
        <v>2.1607294259637873</v>
      </c>
      <c r="K163" s="6">
        <v>3.1165792201136355</v>
      </c>
      <c r="L163" s="6">
        <v>-0.72056784240430716</v>
      </c>
      <c r="M163" s="6">
        <v>-1.2591385071925032</v>
      </c>
      <c r="N163" s="6"/>
      <c r="O163" s="6">
        <v>0.92643211446745455</v>
      </c>
      <c r="P163" s="6">
        <v>0.11669369330461332</v>
      </c>
      <c r="Q163" s="6">
        <v>0.2579675434148187</v>
      </c>
      <c r="R163" s="6">
        <v>2.7534899444779028E-2</v>
      </c>
      <c r="S163" s="6">
        <v>5.3872137251860963E-2</v>
      </c>
      <c r="T163" s="6">
        <v>1.9695748280684558E-2</v>
      </c>
      <c r="U163" s="6">
        <v>0.28247906149224622</v>
      </c>
      <c r="V163" s="6">
        <v>3.3529301951519042E-2</v>
      </c>
      <c r="W163" s="6">
        <v>3.3011079822368714E-2</v>
      </c>
      <c r="X163" s="6">
        <v>0.17510790052309211</v>
      </c>
      <c r="Y163" s="6"/>
      <c r="Z163" s="6"/>
      <c r="AA163" s="6"/>
    </row>
    <row r="164" spans="1:27" x14ac:dyDescent="0.25">
      <c r="A164" t="s">
        <v>239</v>
      </c>
      <c r="B164" s="6"/>
      <c r="C164" s="6">
        <v>3.1578909197608631</v>
      </c>
      <c r="D164" s="6">
        <v>2.9743802748590307</v>
      </c>
      <c r="E164" s="6">
        <v>10.702966969031216</v>
      </c>
      <c r="F164" s="6">
        <v>0.8981585871300779</v>
      </c>
      <c r="G164" s="6">
        <v>13.609346592339477</v>
      </c>
      <c r="H164" s="6">
        <v>5.5911533584378503</v>
      </c>
      <c r="I164" s="6">
        <v>5.0415964126294455</v>
      </c>
      <c r="J164" s="6">
        <v>2.1063453029895021</v>
      </c>
      <c r="K164" s="6">
        <v>2.8157211411475203</v>
      </c>
      <c r="L164" s="6">
        <v>3.272197423186185</v>
      </c>
      <c r="M164" s="6">
        <v>0.6620195367471382</v>
      </c>
      <c r="N164" s="6"/>
      <c r="O164" s="6">
        <v>0.9257402058484423</v>
      </c>
      <c r="P164" s="6">
        <v>0.11488365667136478</v>
      </c>
      <c r="Q164" s="6">
        <v>0.25309400923983866</v>
      </c>
      <c r="R164" s="6">
        <v>2.7864988357834977E-2</v>
      </c>
      <c r="S164" s="6">
        <v>5.4588701449480567E-2</v>
      </c>
      <c r="T164" s="6">
        <v>1.9671092702077224E-2</v>
      </c>
      <c r="U164" s="6">
        <v>0.28173779205243826</v>
      </c>
      <c r="V164" s="6">
        <v>3.4638075027274076E-2</v>
      </c>
      <c r="W164" s="6">
        <v>3.2492750743354698E-2</v>
      </c>
      <c r="X164" s="6">
        <v>0.18092262285623503</v>
      </c>
      <c r="Y164" s="6"/>
      <c r="Z164" s="6"/>
      <c r="AA164" s="6"/>
    </row>
    <row r="165" spans="1:27" x14ac:dyDescent="0.25">
      <c r="A165" t="s">
        <v>240</v>
      </c>
      <c r="B165" s="6"/>
      <c r="C165" s="6">
        <v>3.5597112016543462</v>
      </c>
      <c r="D165" s="6">
        <v>3.4325696789082309</v>
      </c>
      <c r="E165" s="6">
        <v>10.517699314149247</v>
      </c>
      <c r="F165" s="6">
        <v>1.3690426172854784</v>
      </c>
      <c r="G165" s="6">
        <v>13.988507007466211</v>
      </c>
      <c r="H165" s="6">
        <v>5.3562105693124806</v>
      </c>
      <c r="I165" s="6">
        <v>4.5110858573352175</v>
      </c>
      <c r="J165" s="6">
        <v>2.1519013681045163</v>
      </c>
      <c r="K165" s="6">
        <v>2.582129981464476</v>
      </c>
      <c r="L165" s="6">
        <v>1.8230312889777167</v>
      </c>
      <c r="M165" s="6">
        <v>2.5736832919591279</v>
      </c>
      <c r="N165" s="6"/>
      <c r="O165" s="6">
        <v>0.92511210619482753</v>
      </c>
      <c r="P165" s="6">
        <v>0.1149305537795357</v>
      </c>
      <c r="Q165" s="6">
        <v>0.25167910592387699</v>
      </c>
      <c r="R165" s="6">
        <v>2.8769591695888282E-2</v>
      </c>
      <c r="S165" s="6">
        <v>5.4872040838112521E-2</v>
      </c>
      <c r="T165" s="6">
        <v>2.0015852967059974E-2</v>
      </c>
      <c r="U165" s="6">
        <v>0.28262061504307734</v>
      </c>
      <c r="V165" s="6">
        <v>3.5308156053039191E-2</v>
      </c>
      <c r="W165" s="6">
        <v>3.2979166404044039E-2</v>
      </c>
      <c r="X165" s="6">
        <v>0.17870520708664797</v>
      </c>
      <c r="Y165" s="6"/>
      <c r="Z165" s="6"/>
      <c r="AA165" s="6"/>
    </row>
    <row r="166" spans="1:27" x14ac:dyDescent="0.25">
      <c r="A166" t="s">
        <v>241</v>
      </c>
      <c r="B166" s="6"/>
      <c r="C166" s="6">
        <v>4.0015514872356563</v>
      </c>
      <c r="D166" s="6">
        <v>3.926589034477534</v>
      </c>
      <c r="E166" s="6">
        <v>11.102714575292854</v>
      </c>
      <c r="F166" s="6">
        <v>1.5306728302314319</v>
      </c>
      <c r="G166" s="6">
        <v>14.342314439261372</v>
      </c>
      <c r="H166" s="6">
        <v>5.23906247432393</v>
      </c>
      <c r="I166" s="6">
        <v>4.0459144349433984</v>
      </c>
      <c r="J166" s="6">
        <v>2.3965057519458144</v>
      </c>
      <c r="K166" s="6">
        <v>2.3253425852232112</v>
      </c>
      <c r="L166" s="6">
        <v>-0.15661897376801903</v>
      </c>
      <c r="M166" s="6">
        <v>4.4487812713988717</v>
      </c>
      <c r="N166" s="6"/>
      <c r="O166" s="6">
        <v>0.92433927227788737</v>
      </c>
      <c r="P166" s="6">
        <v>0.11619813690612288</v>
      </c>
      <c r="Q166" s="6">
        <v>0.2511000233762829</v>
      </c>
      <c r="R166" s="6">
        <v>2.9467552784630952E-2</v>
      </c>
      <c r="S166" s="6">
        <v>5.5260708601906128E-2</v>
      </c>
      <c r="T166" s="6">
        <v>2.040001912020644E-2</v>
      </c>
      <c r="U166" s="6">
        <v>0.28515057646068687</v>
      </c>
      <c r="V166" s="6">
        <v>3.6019664533679552E-2</v>
      </c>
      <c r="W166" s="6">
        <v>3.3156719190826314E-2</v>
      </c>
      <c r="X166" s="6">
        <v>0.17312156641547888</v>
      </c>
      <c r="Y166" s="6"/>
      <c r="Z166" s="6"/>
      <c r="AA166" s="6"/>
    </row>
    <row r="167" spans="1:27" x14ac:dyDescent="0.25">
      <c r="A167" t="s">
        <v>242</v>
      </c>
      <c r="B167" s="6"/>
      <c r="C167" s="6">
        <v>4.3333315727991089</v>
      </c>
      <c r="D167" s="6">
        <v>4.2908168000767617</v>
      </c>
      <c r="E167" s="6">
        <v>9.8555657225273769</v>
      </c>
      <c r="F167" s="6">
        <v>1.1614338208268729</v>
      </c>
      <c r="G167" s="6">
        <v>14.545769879141801</v>
      </c>
      <c r="H167" s="6">
        <v>5.2053446360673661</v>
      </c>
      <c r="I167" s="6">
        <v>3.8179740107473492</v>
      </c>
      <c r="J167" s="6">
        <v>2.5094200260992028</v>
      </c>
      <c r="K167" s="6">
        <v>2.1563999872469708</v>
      </c>
      <c r="L167" s="6">
        <v>6.7785069398169639</v>
      </c>
      <c r="M167" s="6">
        <v>6.2619477642478216</v>
      </c>
      <c r="N167" s="6"/>
      <c r="O167" s="6">
        <v>0.92264310785596415</v>
      </c>
      <c r="P167" s="6">
        <v>0.11672112116750237</v>
      </c>
      <c r="Q167" s="6">
        <v>0.24723290284369229</v>
      </c>
      <c r="R167" s="6">
        <v>2.9408568384041739E-2</v>
      </c>
      <c r="S167" s="6">
        <v>5.7008862616897062E-2</v>
      </c>
      <c r="T167" s="6">
        <v>2.0348029527138684E-2</v>
      </c>
      <c r="U167" s="6">
        <v>0.28900572282766707</v>
      </c>
      <c r="V167" s="6">
        <v>3.7555220160836816E-2</v>
      </c>
      <c r="W167" s="6">
        <v>3.5218436010112576E-2</v>
      </c>
      <c r="X167" s="6">
        <v>0.1674505558640369</v>
      </c>
      <c r="Y167" s="6"/>
      <c r="Z167" s="6"/>
      <c r="AA167" s="6"/>
    </row>
    <row r="168" spans="1:27" x14ac:dyDescent="0.25">
      <c r="A168" t="s">
        <v>243</v>
      </c>
      <c r="B168" s="6"/>
      <c r="C168" s="6">
        <v>4.0439505848533646</v>
      </c>
      <c r="D168" s="6">
        <v>3.9847627689178511</v>
      </c>
      <c r="E168" s="6">
        <v>9.3853365117350123</v>
      </c>
      <c r="F168" s="6">
        <v>1.6138821816169187</v>
      </c>
      <c r="G168" s="6">
        <v>14.749345604274566</v>
      </c>
      <c r="H168" s="6">
        <v>4.9441960122109663</v>
      </c>
      <c r="I168" s="6">
        <v>4.1375482480603409</v>
      </c>
      <c r="J168" s="6">
        <v>2.2931625127955555</v>
      </c>
      <c r="K168" s="6">
        <v>1.9301932605777949</v>
      </c>
      <c r="L168" s="6">
        <v>1.4750799478328247</v>
      </c>
      <c r="M168" s="6">
        <v>5.8641547894112023</v>
      </c>
      <c r="N168" s="6"/>
      <c r="O168" s="6">
        <v>0.92128790274402372</v>
      </c>
      <c r="P168" s="6">
        <v>0.11612894895441765</v>
      </c>
      <c r="Q168" s="6">
        <v>0.24315474476990293</v>
      </c>
      <c r="R168" s="6">
        <v>2.9526465621996692E-2</v>
      </c>
      <c r="S168" s="6">
        <v>5.8466349921155264E-2</v>
      </c>
      <c r="T168" s="6">
        <v>2.0245747334821304E-2</v>
      </c>
      <c r="U168" s="6">
        <v>0.29372466818074794</v>
      </c>
      <c r="V168" s="6">
        <v>3.8697580903694899E-2</v>
      </c>
      <c r="W168" s="6">
        <v>3.8291350446332813E-2</v>
      </c>
      <c r="X168" s="6">
        <v>0.1617489742927341</v>
      </c>
      <c r="Y168" s="6"/>
      <c r="Z168" s="6"/>
      <c r="AA168" s="6"/>
    </row>
    <row r="169" spans="1:27" x14ac:dyDescent="0.25">
      <c r="A169" t="s">
        <v>244</v>
      </c>
      <c r="B169" s="6"/>
      <c r="C169" s="6">
        <v>4.1172140552586827</v>
      </c>
      <c r="D169" s="6">
        <v>4.0698548478739713</v>
      </c>
      <c r="E169" s="6">
        <v>9.9070308738791883</v>
      </c>
      <c r="F169" s="6">
        <v>1.6919189867603912</v>
      </c>
      <c r="G169" s="6">
        <v>15.273995777933891</v>
      </c>
      <c r="H169" s="6">
        <v>5.0376366385464166</v>
      </c>
      <c r="I169" s="6">
        <v>3.6075655432171061</v>
      </c>
      <c r="J169" s="6">
        <v>2.3724348103627184</v>
      </c>
      <c r="K169" s="6">
        <v>1.8931959686931066</v>
      </c>
      <c r="L169" s="6">
        <v>2.037216250558771</v>
      </c>
      <c r="M169" s="6">
        <v>5.482252043227831</v>
      </c>
      <c r="N169" s="6"/>
      <c r="O169" s="6">
        <v>0.92076116187653656</v>
      </c>
      <c r="P169" s="6">
        <v>0.11618814252288132</v>
      </c>
      <c r="Q169" s="6">
        <v>0.24130471613609791</v>
      </c>
      <c r="R169" s="6">
        <v>3.0128949366196995E-2</v>
      </c>
      <c r="S169" s="6">
        <v>5.8731677772485016E-2</v>
      </c>
      <c r="T169" s="6">
        <v>2.0507160350978385E-2</v>
      </c>
      <c r="U169" s="6">
        <v>0.29727578500950003</v>
      </c>
      <c r="V169" s="6">
        <v>3.883051782877471E-2</v>
      </c>
      <c r="W169" s="6">
        <v>3.8100846807985554E-2</v>
      </c>
      <c r="X169" s="6">
        <v>0.15896564504247818</v>
      </c>
      <c r="Y169" s="6"/>
      <c r="Z169" s="6"/>
      <c r="AA169" s="6"/>
    </row>
    <row r="170" spans="1:27" x14ac:dyDescent="0.25">
      <c r="A170" t="s">
        <v>245</v>
      </c>
      <c r="B170" s="6"/>
      <c r="C170" s="6">
        <v>4.0190985200845093</v>
      </c>
      <c r="D170" s="6">
        <v>3.9644101239437246</v>
      </c>
      <c r="E170" s="6">
        <v>9.6430970937191738</v>
      </c>
      <c r="F170" s="6">
        <v>1.718930138473961</v>
      </c>
      <c r="G170" s="6">
        <v>16.194866076561709</v>
      </c>
      <c r="H170" s="6">
        <v>5.1542474978745645</v>
      </c>
      <c r="I170" s="6">
        <v>3.2134696448196109</v>
      </c>
      <c r="J170" s="6">
        <v>2.2672360813219568</v>
      </c>
      <c r="K170" s="6">
        <v>1.8465757347172485</v>
      </c>
      <c r="L170" s="6">
        <v>1.6871725333182042</v>
      </c>
      <c r="M170" s="6">
        <v>5.114730753498975</v>
      </c>
      <c r="N170" s="6"/>
      <c r="O170" s="6">
        <v>0.9205751540227507</v>
      </c>
      <c r="P170" s="6">
        <v>0.11684561566214995</v>
      </c>
      <c r="Q170" s="6">
        <v>0.24173559901562686</v>
      </c>
      <c r="R170" s="6">
        <v>3.0521553471832857E-2</v>
      </c>
      <c r="S170" s="6">
        <v>5.8910260055436564E-2</v>
      </c>
      <c r="T170" s="6">
        <v>2.0514585921812531E-2</v>
      </c>
      <c r="U170" s="6">
        <v>0.29906246651413598</v>
      </c>
      <c r="V170" s="6">
        <v>3.9333756719448901E-2</v>
      </c>
      <c r="W170" s="6">
        <v>3.6623282980194391E-2</v>
      </c>
      <c r="X170" s="6">
        <v>0.15653936224112985</v>
      </c>
      <c r="Y170" s="6"/>
      <c r="Z170" s="6"/>
      <c r="AA170" s="6"/>
    </row>
    <row r="171" spans="1:27" x14ac:dyDescent="0.25">
      <c r="A171" t="s">
        <v>246</v>
      </c>
      <c r="B171" s="6"/>
      <c r="C171" s="6">
        <v>4.004634503473806</v>
      </c>
      <c r="D171" s="6">
        <v>3.913230536186795</v>
      </c>
      <c r="E171" s="6">
        <v>8.9969823641878186</v>
      </c>
      <c r="F171" s="6">
        <v>1.894502411425222</v>
      </c>
      <c r="G171" s="6">
        <v>17.117277398671149</v>
      </c>
      <c r="H171" s="6">
        <v>5.3173136738024596</v>
      </c>
      <c r="I171" s="6">
        <v>4.3257520005170136</v>
      </c>
      <c r="J171" s="6">
        <v>2.2308974036427731</v>
      </c>
      <c r="K171" s="6">
        <v>1.8707933943346688</v>
      </c>
      <c r="L171" s="6">
        <v>2.3064296254929673</v>
      </c>
      <c r="M171" s="6">
        <v>4.7602257601326414</v>
      </c>
      <c r="N171" s="6"/>
      <c r="O171" s="6">
        <v>0.9204106417786817</v>
      </c>
      <c r="P171" s="6">
        <v>0.11770456991305064</v>
      </c>
      <c r="Q171" s="6">
        <v>0.24295784956379182</v>
      </c>
      <c r="R171" s="6">
        <v>3.0781784701949734E-2</v>
      </c>
      <c r="S171" s="6">
        <v>5.9070101504003852E-2</v>
      </c>
      <c r="T171" s="6">
        <v>2.0519256717314249E-2</v>
      </c>
      <c r="U171" s="6">
        <v>0.29968895273102991</v>
      </c>
      <c r="V171" s="6">
        <v>4.059612071863529E-2</v>
      </c>
      <c r="W171" s="6">
        <v>3.5576763816082442E-2</v>
      </c>
      <c r="X171" s="6">
        <v>0.15318021536959275</v>
      </c>
      <c r="Y171" s="6"/>
      <c r="Z171" s="6"/>
      <c r="AA171" s="6"/>
    </row>
    <row r="172" spans="1:27" x14ac:dyDescent="0.25">
      <c r="A172" t="s">
        <v>247</v>
      </c>
      <c r="B172" s="6"/>
      <c r="C172" s="6">
        <v>3.9305677609689758</v>
      </c>
      <c r="D172" s="6">
        <v>3.8368714056445503</v>
      </c>
      <c r="E172" s="6">
        <v>9.1264385930381842</v>
      </c>
      <c r="F172" s="6">
        <v>1.86638277424286</v>
      </c>
      <c r="G172" s="6">
        <v>18.711310697872108</v>
      </c>
      <c r="H172" s="6">
        <v>5.3748375145040939</v>
      </c>
      <c r="I172" s="6">
        <v>3.9136472629664354</v>
      </c>
      <c r="J172" s="6">
        <v>2.2719841051044987</v>
      </c>
      <c r="K172" s="6">
        <v>1.8644406513210754</v>
      </c>
      <c r="L172" s="6">
        <v>4.5196150697719872</v>
      </c>
      <c r="M172" s="6">
        <v>3.3159332202369995</v>
      </c>
      <c r="N172" s="6"/>
      <c r="O172" s="6">
        <v>0.919152655938134</v>
      </c>
      <c r="P172" s="6">
        <v>0.11781223912443245</v>
      </c>
      <c r="Q172" s="6">
        <v>0.24219272746642789</v>
      </c>
      <c r="R172" s="6">
        <v>3.1058883517203307E-2</v>
      </c>
      <c r="S172" s="6">
        <v>5.9875318138627162E-2</v>
      </c>
      <c r="T172" s="6">
        <v>2.0972025923238886E-2</v>
      </c>
      <c r="U172" s="6">
        <v>0.30049850327254812</v>
      </c>
      <c r="V172" s="6">
        <v>4.2606694397515507E-2</v>
      </c>
      <c r="W172" s="6">
        <v>3.5438831485679209E-2</v>
      </c>
      <c r="X172" s="6">
        <v>0.14959422734636163</v>
      </c>
      <c r="Y172" s="6"/>
      <c r="Z172" s="6"/>
      <c r="AA172" s="6"/>
    </row>
    <row r="173" spans="1:27" x14ac:dyDescent="0.25">
      <c r="A173" t="s">
        <v>248</v>
      </c>
      <c r="B173" s="6"/>
      <c r="C173" s="6">
        <v>3.8413801322071506</v>
      </c>
      <c r="D173" s="6">
        <v>3.7424745135597863</v>
      </c>
      <c r="E173" s="6">
        <v>9.9950795394505914</v>
      </c>
      <c r="F173" s="6">
        <v>1.9255719999679191</v>
      </c>
      <c r="G173" s="6">
        <v>20.182159187078241</v>
      </c>
      <c r="H173" s="6">
        <v>5.3053142831458899</v>
      </c>
      <c r="I173" s="6">
        <v>3.9165528972901598</v>
      </c>
      <c r="J173" s="6">
        <v>2.2550373273678459</v>
      </c>
      <c r="K173" s="6">
        <v>1.7373588278907448</v>
      </c>
      <c r="L173" s="6">
        <v>3.4273928244701324</v>
      </c>
      <c r="M173" s="6">
        <v>1.9069532403769074</v>
      </c>
      <c r="N173" s="6"/>
      <c r="O173" s="6">
        <v>0.91779036282740067</v>
      </c>
      <c r="P173" s="6">
        <v>0.11819026167150239</v>
      </c>
      <c r="Q173" s="6">
        <v>0.24277454031917828</v>
      </c>
      <c r="R173" s="6">
        <v>3.1480218457810814E-2</v>
      </c>
      <c r="S173" s="6">
        <v>6.0913774492060868E-2</v>
      </c>
      <c r="T173" s="6">
        <v>2.1295862680538465E-2</v>
      </c>
      <c r="U173" s="6">
        <v>0.3012336252359582</v>
      </c>
      <c r="V173" s="6">
        <v>4.4388454404133207E-2</v>
      </c>
      <c r="W173" s="6">
        <v>3.388851429133264E-2</v>
      </c>
      <c r="X173" s="6">
        <v>0.14587189039956922</v>
      </c>
      <c r="Y173" s="6"/>
      <c r="Z173" s="6"/>
      <c r="AA173" s="6"/>
    </row>
    <row r="174" spans="1:27" x14ac:dyDescent="0.25">
      <c r="A174" t="s">
        <v>249</v>
      </c>
      <c r="B174" s="6"/>
      <c r="C174" s="6">
        <v>3.7000015523472567</v>
      </c>
      <c r="D174" s="6">
        <v>3.590081502351063</v>
      </c>
      <c r="E174" s="6">
        <v>9.7176030711312293</v>
      </c>
      <c r="F174" s="6">
        <v>2.1273990843070694</v>
      </c>
      <c r="G174" s="6">
        <v>21.564465727821158</v>
      </c>
      <c r="H174" s="6">
        <v>5.2847785992895524</v>
      </c>
      <c r="I174" s="6">
        <v>3.866690145293461</v>
      </c>
      <c r="J174" s="6">
        <v>2.4274022070196319</v>
      </c>
      <c r="K174" s="6">
        <v>1.7130165229026773</v>
      </c>
      <c r="L174" s="6">
        <v>0.94185901571322006</v>
      </c>
      <c r="M174" s="6">
        <v>0.51797287841779394</v>
      </c>
      <c r="N174" s="6"/>
      <c r="O174" s="6">
        <v>0.91742063897159987</v>
      </c>
      <c r="P174" s="6">
        <v>0.11996819474145805</v>
      </c>
      <c r="Q174" s="6">
        <v>0.24577381980750132</v>
      </c>
      <c r="R174" s="6">
        <v>3.2232115053009699E-2</v>
      </c>
      <c r="S174" s="6">
        <v>6.1405115288610965E-2</v>
      </c>
      <c r="T174" s="6">
        <v>2.1174245739789124E-2</v>
      </c>
      <c r="U174" s="6">
        <v>0.30017943367515432</v>
      </c>
      <c r="V174" s="6">
        <v>4.5350725802825176E-2</v>
      </c>
      <c r="W174" s="6">
        <v>3.1772616387055308E-2</v>
      </c>
      <c r="X174" s="6">
        <v>0.14215248450865922</v>
      </c>
      <c r="Y174" s="6"/>
      <c r="Z174" s="6"/>
      <c r="AA174" s="6"/>
    </row>
    <row r="175" spans="1:27" x14ac:dyDescent="0.25">
      <c r="A175" t="s">
        <v>250</v>
      </c>
      <c r="B175" s="6"/>
      <c r="C175" s="6">
        <v>3.3030026868856699</v>
      </c>
      <c r="D175" s="6">
        <v>3.1518787114609315</v>
      </c>
      <c r="E175" s="6">
        <v>8.9668323866543727</v>
      </c>
      <c r="F175" s="6">
        <v>1.4439800100041444</v>
      </c>
      <c r="G175" s="6">
        <v>21.944996492639035</v>
      </c>
      <c r="H175" s="6">
        <v>5.3332994903591668</v>
      </c>
      <c r="I175" s="6">
        <v>3.9835761122596125</v>
      </c>
      <c r="J175" s="6">
        <v>2.3836843094809903</v>
      </c>
      <c r="K175" s="6">
        <v>1.5959587334762659</v>
      </c>
      <c r="L175" s="6">
        <v>1.3629859196456096</v>
      </c>
      <c r="M175" s="6">
        <v>-0.86561358985832726</v>
      </c>
      <c r="N175" s="6"/>
      <c r="O175" s="6">
        <v>0.91762699383372293</v>
      </c>
      <c r="P175" s="6">
        <v>0.12185851335482578</v>
      </c>
      <c r="Q175" s="6">
        <v>0.24859299704119908</v>
      </c>
      <c r="R175" s="6">
        <v>3.3532659719071885E-2</v>
      </c>
      <c r="S175" s="6">
        <v>6.1208512529875803E-2</v>
      </c>
      <c r="T175" s="6">
        <v>2.1164493636401247E-2</v>
      </c>
      <c r="U175" s="6">
        <v>0.29785613091292762</v>
      </c>
      <c r="V175" s="6">
        <v>4.5338900996404988E-2</v>
      </c>
      <c r="W175" s="6">
        <v>3.1301422970866202E-2</v>
      </c>
      <c r="X175" s="6">
        <v>0.1390828757501103</v>
      </c>
      <c r="Y175" s="6"/>
      <c r="Z175" s="6"/>
      <c r="AA175" s="6"/>
    </row>
    <row r="176" spans="1:27" x14ac:dyDescent="0.25">
      <c r="A176" t="s">
        <v>251</v>
      </c>
      <c r="B176" s="6"/>
      <c r="C176" s="6">
        <v>3.4060801493472357</v>
      </c>
      <c r="D176" s="6">
        <v>3.2622322871274325</v>
      </c>
      <c r="E176" s="6">
        <v>8.1919661867697027</v>
      </c>
      <c r="F176" s="6">
        <v>1.4532868552484313</v>
      </c>
      <c r="G176" s="6">
        <v>20.641472890586243</v>
      </c>
      <c r="H176" s="6">
        <v>5.3780751670693405</v>
      </c>
      <c r="I176" s="6">
        <v>3.9559209505263482</v>
      </c>
      <c r="J176" s="6">
        <v>2.4888708814878768</v>
      </c>
      <c r="K176" s="6">
        <v>1.591362373662264</v>
      </c>
      <c r="L176" s="6">
        <v>1.2463990177742801</v>
      </c>
      <c r="M176" s="6">
        <v>0.4039415108191946</v>
      </c>
      <c r="N176" s="6"/>
      <c r="O176" s="6">
        <v>0.91766217624302326</v>
      </c>
      <c r="P176" s="6">
        <v>0.12257330496220976</v>
      </c>
      <c r="Q176" s="6">
        <v>0.24836071738591606</v>
      </c>
      <c r="R176" s="6">
        <v>3.5028776687443489E-2</v>
      </c>
      <c r="S176" s="6">
        <v>6.0985683761834414E-2</v>
      </c>
      <c r="T176" s="6">
        <v>2.135213999514228E-2</v>
      </c>
      <c r="U176" s="6">
        <v>0.29689657892993498</v>
      </c>
      <c r="V176" s="6">
        <v>4.5382185638586411E-2</v>
      </c>
      <c r="W176" s="6">
        <v>3.058250243243249E-2</v>
      </c>
      <c r="X176" s="6">
        <v>0.1386960626075997</v>
      </c>
      <c r="Y176" s="6"/>
      <c r="Z176" s="6"/>
      <c r="AA176" s="6"/>
    </row>
    <row r="177" spans="1:27" x14ac:dyDescent="0.25">
      <c r="A177" t="s">
        <v>252</v>
      </c>
      <c r="B177" s="6"/>
      <c r="C177" s="6">
        <v>3.3122908410326497</v>
      </c>
      <c r="D177" s="6">
        <v>3.1606481016366432</v>
      </c>
      <c r="E177" s="6">
        <v>6.8256487442154636</v>
      </c>
      <c r="F177" s="6">
        <v>0.93533615390923264</v>
      </c>
      <c r="G177" s="6">
        <v>19.453774568211202</v>
      </c>
      <c r="H177" s="6">
        <v>5.4029526823960339</v>
      </c>
      <c r="I177" s="6">
        <v>3.7954608807062584</v>
      </c>
      <c r="J177" s="6">
        <v>2.4549738546436646</v>
      </c>
      <c r="K177" s="6">
        <v>1.3856543920994113</v>
      </c>
      <c r="L177" s="6">
        <v>3.1046816916479258</v>
      </c>
      <c r="M177" s="6">
        <v>1.6696618963390364</v>
      </c>
      <c r="N177" s="6"/>
      <c r="O177" s="6">
        <v>0.91674140808723725</v>
      </c>
      <c r="P177" s="6">
        <v>0.12251531579741951</v>
      </c>
      <c r="Q177" s="6">
        <v>0.2456418489523377</v>
      </c>
      <c r="R177" s="6">
        <v>3.6730923800935615E-2</v>
      </c>
      <c r="S177" s="6">
        <v>6.145544330527615E-2</v>
      </c>
      <c r="T177" s="6">
        <v>2.1803148607486805E-2</v>
      </c>
      <c r="U177" s="6">
        <v>0.29566900274231489</v>
      </c>
      <c r="V177" s="6">
        <v>4.5948649521710259E-2</v>
      </c>
      <c r="W177" s="6">
        <v>3.0127223551881532E-2</v>
      </c>
      <c r="X177" s="6">
        <v>0.13989675072227617</v>
      </c>
      <c r="Y177" s="6"/>
      <c r="Z177" s="6"/>
      <c r="AA177" s="6"/>
    </row>
    <row r="178" spans="1:27" x14ac:dyDescent="0.25">
      <c r="A178" t="s">
        <v>253</v>
      </c>
      <c r="B178" s="6"/>
      <c r="C178" s="6">
        <v>3.2719756690705597</v>
      </c>
      <c r="D178" s="6">
        <v>3.1225916665997455</v>
      </c>
      <c r="E178" s="6">
        <v>5.664837831143001</v>
      </c>
      <c r="F178" s="6">
        <v>1.3068989775879165</v>
      </c>
      <c r="G178" s="6">
        <v>15.912427304814969</v>
      </c>
      <c r="H178" s="6">
        <v>5.2961673407956766</v>
      </c>
      <c r="I178" s="6">
        <v>3.785640373460808</v>
      </c>
      <c r="J178" s="6">
        <v>2.4184439357746199</v>
      </c>
      <c r="K178" s="6">
        <v>1.1369952460484001</v>
      </c>
      <c r="L178" s="6">
        <v>2.0198323962098641</v>
      </c>
      <c r="M178" s="6">
        <v>2.9196269362476102</v>
      </c>
      <c r="N178" s="6"/>
      <c r="O178" s="6">
        <v>0.91575363890352945</v>
      </c>
      <c r="P178" s="6">
        <v>0.12271057441951447</v>
      </c>
      <c r="Q178" s="6">
        <v>0.2448079332681517</v>
      </c>
      <c r="R178" s="6">
        <v>3.8553014250164101E-2</v>
      </c>
      <c r="S178" s="6">
        <v>6.1915188348514616E-2</v>
      </c>
      <c r="T178" s="6">
        <v>2.2331172747956068E-2</v>
      </c>
      <c r="U178" s="6">
        <v>0.29344554045754456</v>
      </c>
      <c r="V178" s="6">
        <v>4.584376157057285E-2</v>
      </c>
      <c r="W178" s="6">
        <v>3.0968259064027441E-2</v>
      </c>
      <c r="X178" s="6">
        <v>0.13917424860674907</v>
      </c>
      <c r="Y178" s="6"/>
      <c r="Z178" s="6"/>
      <c r="AA178" s="6"/>
    </row>
    <row r="179" spans="1:27" x14ac:dyDescent="0.25">
      <c r="A179" t="s">
        <v>254</v>
      </c>
      <c r="B179" s="6"/>
      <c r="C179" s="6">
        <v>3.2408643218070083</v>
      </c>
      <c r="D179" s="6">
        <v>3.0990512229455249</v>
      </c>
      <c r="E179" s="6">
        <v>6.0150595471883683</v>
      </c>
      <c r="F179" s="6">
        <v>0.87251562404123784</v>
      </c>
      <c r="G179" s="6">
        <v>16.812821868225569</v>
      </c>
      <c r="H179" s="6">
        <v>5.0864470062514044</v>
      </c>
      <c r="I179" s="6">
        <v>3.8544013312609593</v>
      </c>
      <c r="J179" s="6">
        <v>2.1566985075813458</v>
      </c>
      <c r="K179" s="6">
        <v>0.89370344184516171</v>
      </c>
      <c r="L179" s="6">
        <v>-0.94812610730556912</v>
      </c>
      <c r="M179" s="6">
        <v>4.1424066936340154</v>
      </c>
      <c r="N179" s="6"/>
      <c r="O179" s="6">
        <v>0.91443927332362218</v>
      </c>
      <c r="P179" s="6">
        <v>0.12361943857085345</v>
      </c>
      <c r="Q179" s="6">
        <v>0.24643737603074661</v>
      </c>
      <c r="R179" s="6">
        <v>4.0394591282110454E-2</v>
      </c>
      <c r="S179" s="6">
        <v>6.2647673106382668E-2</v>
      </c>
      <c r="T179" s="6">
        <v>2.29130535699952E-2</v>
      </c>
      <c r="U179" s="6">
        <v>0.29359635196496359</v>
      </c>
      <c r="V179" s="6">
        <v>4.5191493617205598E-2</v>
      </c>
      <c r="W179" s="6">
        <v>3.1621058190932361E-2</v>
      </c>
      <c r="X179" s="6">
        <v>0.13333396917452278</v>
      </c>
      <c r="Y179" s="6"/>
      <c r="Z179" s="6"/>
      <c r="AA179" s="6"/>
    </row>
    <row r="180" spans="1:27" x14ac:dyDescent="0.25">
      <c r="A180" t="s">
        <v>255</v>
      </c>
      <c r="B180" s="6"/>
      <c r="C180" s="6">
        <v>2.6592134586868665</v>
      </c>
      <c r="D180" s="6">
        <v>2.4640290493740609</v>
      </c>
      <c r="E180" s="6">
        <v>4.8858484541189524</v>
      </c>
      <c r="F180" s="6">
        <v>0.27095113100411367</v>
      </c>
      <c r="G180" s="6">
        <v>16.201218020108854</v>
      </c>
      <c r="H180" s="6">
        <v>5.1499725900164606</v>
      </c>
      <c r="I180" s="6">
        <v>3.4753908449836501</v>
      </c>
      <c r="J180" s="6">
        <v>2.0187294382348098</v>
      </c>
      <c r="K180" s="6">
        <v>0.68862422650468602</v>
      </c>
      <c r="L180" s="6">
        <v>-1.5022189500335514</v>
      </c>
      <c r="M180" s="6">
        <v>2.5163701772182634</v>
      </c>
      <c r="N180" s="6"/>
      <c r="O180" s="6">
        <v>0.91268334458126632</v>
      </c>
      <c r="P180" s="6">
        <v>0.12447804663756169</v>
      </c>
      <c r="Q180" s="6">
        <v>0.24818582995984409</v>
      </c>
      <c r="R180" s="6">
        <v>4.1894798377818052E-2</v>
      </c>
      <c r="S180" s="6">
        <v>6.3822312776852491E-2</v>
      </c>
      <c r="T180" s="6">
        <v>2.3494342641881182E-2</v>
      </c>
      <c r="U180" s="6">
        <v>0.29922695858084197</v>
      </c>
      <c r="V180" s="6">
        <v>4.4458990710043021E-2</v>
      </c>
      <c r="W180" s="6">
        <v>3.19088378532595E-2</v>
      </c>
      <c r="X180" s="6">
        <v>0.12232970103081489</v>
      </c>
      <c r="Y180" s="6"/>
      <c r="Z180" s="6"/>
      <c r="AA180" s="6"/>
    </row>
    <row r="181" spans="1:27" x14ac:dyDescent="0.25">
      <c r="A181" t="s">
        <v>256</v>
      </c>
      <c r="B181" s="6"/>
      <c r="C181" s="6">
        <v>2.378177652980821</v>
      </c>
      <c r="D181" s="6">
        <v>2.1367505149439157</v>
      </c>
      <c r="E181" s="6">
        <v>5.2108840131756855</v>
      </c>
      <c r="F181" s="6">
        <v>-3.7635023202885476E-2</v>
      </c>
      <c r="G181" s="6">
        <v>15.686413494841389</v>
      </c>
      <c r="H181" s="6">
        <v>5.3809415738804489</v>
      </c>
      <c r="I181" s="6">
        <v>3.3060731174529678</v>
      </c>
      <c r="J181" s="6">
        <v>1.8632990425226303</v>
      </c>
      <c r="K181" s="6">
        <v>0.73639532519393924</v>
      </c>
      <c r="L181" s="6">
        <v>-1.7893701762382364</v>
      </c>
      <c r="M181" s="6">
        <v>0.92069538199943679</v>
      </c>
      <c r="N181" s="6"/>
      <c r="O181" s="6">
        <v>0.91038223852244216</v>
      </c>
      <c r="P181" s="6">
        <v>0.12349865132835577</v>
      </c>
      <c r="Q181" s="6">
        <v>0.24935843747711217</v>
      </c>
      <c r="R181" s="6">
        <v>4.2538192088100425E-2</v>
      </c>
      <c r="S181" s="6">
        <v>6.5852398272125245E-2</v>
      </c>
      <c r="T181" s="6">
        <v>2.3765363205432571E-2</v>
      </c>
      <c r="U181" s="6">
        <v>0.30639729609206895</v>
      </c>
      <c r="V181" s="6">
        <v>4.4137652200091824E-2</v>
      </c>
      <c r="W181" s="6">
        <v>3.4149780924066828E-2</v>
      </c>
      <c r="X181" s="6">
        <v>0.11016553430423016</v>
      </c>
      <c r="Y181" s="6"/>
      <c r="Z181" s="6"/>
      <c r="AA181" s="6"/>
    </row>
    <row r="182" spans="1:27" x14ac:dyDescent="0.25">
      <c r="A182" t="s">
        <v>257</v>
      </c>
      <c r="B182" s="6"/>
      <c r="C182" s="6">
        <v>2.2405071851319431</v>
      </c>
      <c r="D182" s="6">
        <v>2.0111750346977777</v>
      </c>
      <c r="E182" s="6">
        <v>6.086963843184142</v>
      </c>
      <c r="F182" s="6">
        <v>-6.5853959437804348E-3</v>
      </c>
      <c r="G182" s="6">
        <v>14.833452511619072</v>
      </c>
      <c r="H182" s="6">
        <v>4.9033086074352639</v>
      </c>
      <c r="I182" s="6">
        <v>3.3698682055671725</v>
      </c>
      <c r="J182" s="6">
        <v>1.5442393962549135</v>
      </c>
      <c r="K182" s="6">
        <v>0.75100339722382614</v>
      </c>
      <c r="L182" s="6">
        <v>7.5385642058733993E-2</v>
      </c>
      <c r="M182" s="6">
        <v>-0.66398199098109956</v>
      </c>
      <c r="N182" s="6"/>
      <c r="O182" s="6">
        <v>0.90794228957406908</v>
      </c>
      <c r="P182" s="6">
        <v>0.12251101010298308</v>
      </c>
      <c r="Q182" s="6">
        <v>0.25103809868535198</v>
      </c>
      <c r="R182" s="6">
        <v>4.2914367737959765E-2</v>
      </c>
      <c r="S182" s="6">
        <v>6.7986970882972952E-2</v>
      </c>
      <c r="T182" s="6">
        <v>2.4070739542957891E-2</v>
      </c>
      <c r="U182" s="6">
        <v>0.3086046475446641</v>
      </c>
      <c r="V182" s="6">
        <v>4.3907534622502645E-2</v>
      </c>
      <c r="W182" s="6">
        <v>3.7854254303475027E-2</v>
      </c>
      <c r="X182" s="6">
        <v>0.10101011842248245</v>
      </c>
      <c r="Y182" s="6"/>
      <c r="Z182" s="6"/>
      <c r="AA182" s="6"/>
    </row>
    <row r="183" spans="1:27" x14ac:dyDescent="0.25">
      <c r="A183" t="s">
        <v>258</v>
      </c>
      <c r="B183" s="6"/>
      <c r="C183" s="6">
        <v>2.2485932861888802</v>
      </c>
      <c r="D183" s="6">
        <v>2.0009296135152228</v>
      </c>
      <c r="E183" s="6">
        <v>6.9812144881210605</v>
      </c>
      <c r="F183" s="6">
        <v>-0.29029640823522901</v>
      </c>
      <c r="G183" s="6">
        <v>15.317069017383034</v>
      </c>
      <c r="H183" s="6">
        <v>5.077983007073783</v>
      </c>
      <c r="I183" s="6">
        <v>3.4475366098078553</v>
      </c>
      <c r="J183" s="6">
        <v>1.4539259407649296</v>
      </c>
      <c r="K183" s="6">
        <v>0.67230125696156051</v>
      </c>
      <c r="L183" s="6">
        <v>2.6262783087382502</v>
      </c>
      <c r="M183" s="6">
        <v>-2.2565844537755453</v>
      </c>
      <c r="N183" s="6"/>
      <c r="O183" s="6">
        <v>0.90668224474092363</v>
      </c>
      <c r="P183" s="6">
        <v>0.1236997969475213</v>
      </c>
      <c r="Q183" s="6">
        <v>0.25365480857673878</v>
      </c>
      <c r="R183" s="6">
        <v>4.2789135052705984E-2</v>
      </c>
      <c r="S183" s="6">
        <v>6.9103501486762961E-2</v>
      </c>
      <c r="T183" s="6">
        <v>2.4214253772313538E-2</v>
      </c>
      <c r="U183" s="6">
        <v>0.30778944106651757</v>
      </c>
      <c r="V183" s="6">
        <v>4.3275307100663955E-2</v>
      </c>
      <c r="W183" s="6">
        <v>4.0496526857912718E-2</v>
      </c>
      <c r="X183" s="6">
        <v>9.4896865252016474E-2</v>
      </c>
      <c r="Y183" s="6"/>
      <c r="Z183" s="6"/>
      <c r="AA183" s="6"/>
    </row>
    <row r="184" spans="1:27" x14ac:dyDescent="0.25">
      <c r="A184" t="s">
        <v>259</v>
      </c>
      <c r="B184" s="6"/>
      <c r="C184" s="6">
        <v>2.156938176324104</v>
      </c>
      <c r="D184" s="6">
        <v>1.9209428689082104</v>
      </c>
      <c r="E184" s="6">
        <v>6.7375484360680877</v>
      </c>
      <c r="F184" s="6">
        <v>-0.52450915086144545</v>
      </c>
      <c r="G184" s="6">
        <v>15.582361934671951</v>
      </c>
      <c r="H184" s="6">
        <v>4.7259551520134835</v>
      </c>
      <c r="I184" s="6">
        <v>3.5880425024501506</v>
      </c>
      <c r="J184" s="6">
        <v>1.3797303253481554</v>
      </c>
      <c r="K184" s="6">
        <v>0.66479139465869252</v>
      </c>
      <c r="L184" s="6">
        <v>0.19814119017027565</v>
      </c>
      <c r="M184" s="6">
        <v>-0.96563142204715291</v>
      </c>
      <c r="N184" s="6"/>
      <c r="O184" s="6">
        <v>0.90595327352563593</v>
      </c>
      <c r="P184" s="6">
        <v>0.12482191149832489</v>
      </c>
      <c r="Q184" s="6">
        <v>0.25443309922244345</v>
      </c>
      <c r="R184" s="6">
        <v>4.251585863117318E-2</v>
      </c>
      <c r="S184" s="6">
        <v>6.9609951348251264E-2</v>
      </c>
      <c r="T184" s="6">
        <v>2.4436775126112805E-2</v>
      </c>
      <c r="U184" s="6">
        <v>0.30630364574328439</v>
      </c>
      <c r="V184" s="6">
        <v>4.3144201210297183E-2</v>
      </c>
      <c r="W184" s="6">
        <v>4.2066963010526023E-2</v>
      </c>
      <c r="X184" s="6">
        <v>9.2609316335098446E-2</v>
      </c>
      <c r="Y184" s="6"/>
      <c r="Z184" s="6"/>
      <c r="AA184" s="6"/>
    </row>
    <row r="185" spans="1:27" x14ac:dyDescent="0.25">
      <c r="A185" t="s">
        <v>260</v>
      </c>
      <c r="B185" s="6"/>
      <c r="C185" s="6">
        <v>2.7197253858431756</v>
      </c>
      <c r="D185" s="6">
        <v>2.562765322700693</v>
      </c>
      <c r="E185" s="6">
        <v>8.3631946146282949</v>
      </c>
      <c r="F185" s="6">
        <v>0.15125124183006095</v>
      </c>
      <c r="G185" s="6">
        <v>15.931575549402055</v>
      </c>
      <c r="H185" s="6">
        <v>4.4083531430977985</v>
      </c>
      <c r="I185" s="6">
        <v>3.6525613541783741</v>
      </c>
      <c r="J185" s="6">
        <v>1.3577086911541749</v>
      </c>
      <c r="K185" s="6">
        <v>0.63776638686476872</v>
      </c>
      <c r="L185" s="6">
        <v>1.8979560048521193</v>
      </c>
      <c r="M185" s="6">
        <v>0.33469532723344741</v>
      </c>
      <c r="N185" s="6"/>
      <c r="O185" s="6">
        <v>0.90481069548399884</v>
      </c>
      <c r="P185" s="6">
        <v>0.12470885713270988</v>
      </c>
      <c r="Q185" s="6">
        <v>0.25219337750656978</v>
      </c>
      <c r="R185" s="6">
        <v>4.2839432910728184E-2</v>
      </c>
      <c r="S185" s="6">
        <v>7.0420369236769295E-2</v>
      </c>
      <c r="T185" s="6">
        <v>2.4768935279231796E-2</v>
      </c>
      <c r="U185" s="6">
        <v>0.30513320374421982</v>
      </c>
      <c r="V185" s="6">
        <v>4.3034955301789822E-2</v>
      </c>
      <c r="W185" s="6">
        <v>4.3271797255456934E-2</v>
      </c>
      <c r="X185" s="6">
        <v>9.3578333231169264E-2</v>
      </c>
      <c r="Y185" s="6"/>
      <c r="Z185" s="6"/>
      <c r="AA185" s="6"/>
    </row>
    <row r="186" spans="1:27" x14ac:dyDescent="0.25">
      <c r="A186" t="s">
        <v>261</v>
      </c>
      <c r="B186" s="6"/>
      <c r="C186" s="6">
        <v>2.9270018991124021</v>
      </c>
      <c r="D186" s="6">
        <v>2.8255824410652779</v>
      </c>
      <c r="E186" s="6">
        <v>9.2960631294126426</v>
      </c>
      <c r="F186" s="6">
        <v>0.1502931456341442</v>
      </c>
      <c r="G186" s="6">
        <v>15.827998993673731</v>
      </c>
      <c r="H186" s="6">
        <v>3.9871081049888346</v>
      </c>
      <c r="I186" s="6">
        <v>3.5609150079665142</v>
      </c>
      <c r="J186" s="6">
        <v>1.3799389669595756</v>
      </c>
      <c r="K186" s="6">
        <v>0.56203012407607389</v>
      </c>
      <c r="L186" s="6">
        <v>1.7329348772214814</v>
      </c>
      <c r="M186" s="6">
        <v>1.6317671167850989</v>
      </c>
      <c r="N186" s="6"/>
      <c r="O186" s="6">
        <v>0.90349143880892191</v>
      </c>
      <c r="P186" s="6">
        <v>0.12408858494090712</v>
      </c>
      <c r="Q186" s="6">
        <v>0.24923765927945782</v>
      </c>
      <c r="R186" s="6">
        <v>4.3339367516940272E-2</v>
      </c>
      <c r="S186" s="6">
        <v>7.1454864546875191E-2</v>
      </c>
      <c r="T186" s="6">
        <v>2.5053696644203E-2</v>
      </c>
      <c r="U186" s="6">
        <v>0.30646975585861458</v>
      </c>
      <c r="V186" s="6">
        <v>4.265348375173697E-2</v>
      </c>
      <c r="W186" s="6">
        <v>4.3198757180898453E-2</v>
      </c>
      <c r="X186" s="6">
        <v>9.447491843609232E-2</v>
      </c>
      <c r="Y186" s="6"/>
      <c r="Z186" s="6"/>
      <c r="AA186" s="6"/>
    </row>
    <row r="187" spans="1:27" x14ac:dyDescent="0.25">
      <c r="A187" t="s">
        <v>262</v>
      </c>
      <c r="B187" s="6"/>
      <c r="C187" s="6">
        <v>3.192947792364961</v>
      </c>
      <c r="D187" s="6">
        <v>3.1301607693002449</v>
      </c>
      <c r="E187" s="6">
        <v>8.7375803556336749</v>
      </c>
      <c r="F187" s="6">
        <v>0.80785435965620578</v>
      </c>
      <c r="G187" s="6">
        <v>16.092990247449279</v>
      </c>
      <c r="H187" s="6">
        <v>3.8270374785483341</v>
      </c>
      <c r="I187" s="6">
        <v>3.6427740329187941</v>
      </c>
      <c r="J187" s="6">
        <v>1.4280032244674994</v>
      </c>
      <c r="K187" s="6">
        <v>0.67374124194188312</v>
      </c>
      <c r="L187" s="6">
        <v>1.9786729498207478</v>
      </c>
      <c r="M187" s="6">
        <v>2.9130600914715643</v>
      </c>
      <c r="N187" s="6"/>
      <c r="O187" s="6">
        <v>0.90320687137626388</v>
      </c>
      <c r="P187" s="6">
        <v>0.12422423606687374</v>
      </c>
      <c r="Q187" s="6">
        <v>0.24886923818521667</v>
      </c>
      <c r="R187" s="6">
        <v>4.4516680902124552E-2</v>
      </c>
      <c r="S187" s="6">
        <v>7.1471481823525279E-2</v>
      </c>
      <c r="T187" s="6">
        <v>2.5321646800211019E-2</v>
      </c>
      <c r="U187" s="6">
        <v>0.30647604494442815</v>
      </c>
      <c r="V187" s="6">
        <v>4.2545219470663857E-2</v>
      </c>
      <c r="W187" s="6">
        <v>4.266285488772828E-2</v>
      </c>
      <c r="X187" s="6">
        <v>9.3914711591754949E-2</v>
      </c>
      <c r="Y187" s="6"/>
      <c r="Z187" s="6"/>
      <c r="AA187" s="6"/>
    </row>
    <row r="188" spans="1:27" x14ac:dyDescent="0.25">
      <c r="A188" t="s">
        <v>263</v>
      </c>
      <c r="B188" s="6"/>
      <c r="C188" s="6">
        <v>3.2194123659233758</v>
      </c>
      <c r="D188" s="6">
        <v>3.1618272710493014</v>
      </c>
      <c r="E188" s="6">
        <v>9.11179642969695</v>
      </c>
      <c r="F188" s="6">
        <v>0.95809216553806187</v>
      </c>
      <c r="G188" s="6">
        <v>14.842954010498488</v>
      </c>
      <c r="H188" s="6">
        <v>3.7359588145569944</v>
      </c>
      <c r="I188" s="6">
        <v>3.8318657591361216</v>
      </c>
      <c r="J188" s="6">
        <v>1.3586050337087137</v>
      </c>
      <c r="K188" s="6">
        <v>0.72897079579519186</v>
      </c>
      <c r="L188" s="6">
        <v>3.3927911121573118</v>
      </c>
      <c r="M188" s="6">
        <v>2.3185907743993539</v>
      </c>
      <c r="N188" s="6"/>
      <c r="O188" s="6">
        <v>0.90391992234392138</v>
      </c>
      <c r="P188" s="6">
        <v>0.12442616249060608</v>
      </c>
      <c r="Q188" s="6">
        <v>0.25024638582285175</v>
      </c>
      <c r="R188" s="6">
        <v>4.5645437782443975E-2</v>
      </c>
      <c r="S188" s="6">
        <v>7.0821306253436411E-2</v>
      </c>
      <c r="T188" s="6">
        <v>2.5258771402642384E-2</v>
      </c>
      <c r="U188" s="6">
        <v>0.3056908363655777</v>
      </c>
      <c r="V188" s="6">
        <v>4.2316814915898289E-2</v>
      </c>
      <c r="W188" s="6">
        <v>4.3248343173902845E-2</v>
      </c>
      <c r="X188" s="6">
        <v>9.2355181953785503E-2</v>
      </c>
      <c r="Y188" s="6"/>
      <c r="Z188" s="6"/>
      <c r="AA188" s="6"/>
    </row>
    <row r="189" spans="1:27" x14ac:dyDescent="0.25">
      <c r="A189" t="s">
        <v>264</v>
      </c>
      <c r="B189" s="6"/>
      <c r="C189" s="6">
        <v>3.1597441023592587</v>
      </c>
      <c r="D189" s="6">
        <v>3.1038543967151986</v>
      </c>
      <c r="E189" s="6">
        <v>8.8265398817384728</v>
      </c>
      <c r="F189" s="6">
        <v>1.6101607223565075</v>
      </c>
      <c r="G189" s="6">
        <v>13.722229675128972</v>
      </c>
      <c r="H189" s="6">
        <v>3.6221753416050717</v>
      </c>
      <c r="I189" s="6">
        <v>3.8869121540955121</v>
      </c>
      <c r="J189" s="6">
        <v>1.2750880880945721</v>
      </c>
      <c r="K189" s="6">
        <v>0.78928868808034736</v>
      </c>
      <c r="L189" s="6">
        <v>2.2727675232957267</v>
      </c>
      <c r="M189" s="6">
        <v>1.7342997237733471</v>
      </c>
      <c r="N189" s="6"/>
      <c r="O189" s="6">
        <v>0.90511263066267023</v>
      </c>
      <c r="P189" s="6">
        <v>0.12369670326572912</v>
      </c>
      <c r="Q189" s="6">
        <v>0.25044608747168839</v>
      </c>
      <c r="R189" s="6">
        <v>4.5957765243850375E-2</v>
      </c>
      <c r="S189" s="6">
        <v>6.9550527634357151E-2</v>
      </c>
      <c r="T189" s="6">
        <v>2.5336841702972922E-2</v>
      </c>
      <c r="U189" s="6">
        <v>0.30826402682812348</v>
      </c>
      <c r="V189" s="6">
        <v>4.1879558829927797E-2</v>
      </c>
      <c r="W189" s="6">
        <v>4.3815555052420491E-2</v>
      </c>
      <c r="X189" s="6">
        <v>9.1061368822685645E-2</v>
      </c>
      <c r="Y189" s="6"/>
      <c r="Z189" s="6"/>
      <c r="AA189" s="6"/>
    </row>
    <row r="190" spans="1:27" x14ac:dyDescent="0.25">
      <c r="A190" t="s">
        <v>265</v>
      </c>
      <c r="B190" s="6"/>
      <c r="C190" s="6">
        <v>3.0287866474514109</v>
      </c>
      <c r="D190" s="6">
        <v>2.9816901258168382</v>
      </c>
      <c r="E190" s="6">
        <v>9.9565433728436386</v>
      </c>
      <c r="F190" s="6">
        <v>1.3027260525816593</v>
      </c>
      <c r="G190" s="6">
        <v>13.123541356976176</v>
      </c>
      <c r="H190" s="6">
        <v>3.3216839449714541</v>
      </c>
      <c r="I190" s="6">
        <v>3.908893998471541</v>
      </c>
      <c r="J190" s="6">
        <v>1.2773524480108145</v>
      </c>
      <c r="K190" s="6">
        <v>0.89461508033537029</v>
      </c>
      <c r="L190" s="6">
        <v>0.15018327502929196</v>
      </c>
      <c r="M190" s="6">
        <v>1.1575324856604396</v>
      </c>
      <c r="N190" s="6"/>
      <c r="O190" s="6">
        <v>0.90560610240511763</v>
      </c>
      <c r="P190" s="6">
        <v>0.12297002060956902</v>
      </c>
      <c r="Q190" s="6">
        <v>0.24887905573707042</v>
      </c>
      <c r="R190" s="6">
        <v>4.5998123914769262E-2</v>
      </c>
      <c r="S190" s="6">
        <v>6.8843960571544099E-2</v>
      </c>
      <c r="T190" s="6">
        <v>2.5549937023338402E-2</v>
      </c>
      <c r="U190" s="6">
        <v>0.31303294559958483</v>
      </c>
      <c r="V190" s="6">
        <v>4.1712067680626283E-2</v>
      </c>
      <c r="W190" s="6">
        <v>4.2824649561176167E-2</v>
      </c>
      <c r="X190" s="6">
        <v>9.019971274937677E-2</v>
      </c>
      <c r="Y190" s="6"/>
      <c r="Z190" s="6"/>
      <c r="AA190" s="6"/>
    </row>
    <row r="191" spans="1:27" x14ac:dyDescent="0.25">
      <c r="A191" t="s">
        <v>266</v>
      </c>
      <c r="B191" s="6"/>
      <c r="C191" s="6">
        <v>3.1860399365626786</v>
      </c>
      <c r="D191" s="6">
        <v>3.1882425296559789</v>
      </c>
      <c r="E191" s="6">
        <v>9.5185392980780179</v>
      </c>
      <c r="F191" s="6">
        <v>2.2671968696024103</v>
      </c>
      <c r="G191" s="6">
        <v>12.312722539416399</v>
      </c>
      <c r="H191" s="6">
        <v>2.8961196440370429</v>
      </c>
      <c r="I191" s="6">
        <v>3.8797889426632537</v>
      </c>
      <c r="J191" s="6">
        <v>1.3879474124853142</v>
      </c>
      <c r="K191" s="6">
        <v>1.0097937341079444</v>
      </c>
      <c r="L191" s="6">
        <v>1.2579786984908026</v>
      </c>
      <c r="M191" s="6">
        <v>0.58574467616132608</v>
      </c>
      <c r="N191" s="6"/>
      <c r="O191" s="6">
        <v>0.90640780570935353</v>
      </c>
      <c r="P191" s="6">
        <v>0.12357942395921308</v>
      </c>
      <c r="Q191" s="6">
        <v>0.24877720010458798</v>
      </c>
      <c r="R191" s="6">
        <v>4.591231038043176E-2</v>
      </c>
      <c r="S191" s="6">
        <v>6.8037031788982238E-2</v>
      </c>
      <c r="T191" s="6">
        <v>2.5555162501664348E-2</v>
      </c>
      <c r="U191" s="6">
        <v>0.31428931090354295</v>
      </c>
      <c r="V191" s="6">
        <v>4.1625511324908521E-2</v>
      </c>
      <c r="W191" s="6">
        <v>4.2404112940670785E-2</v>
      </c>
      <c r="X191" s="6">
        <v>8.9785394627298842E-2</v>
      </c>
      <c r="Y191" s="6"/>
      <c r="Z191" s="6"/>
      <c r="AA191" s="6"/>
    </row>
    <row r="192" spans="1:27" x14ac:dyDescent="0.25">
      <c r="A192" t="s">
        <v>267</v>
      </c>
      <c r="B192" s="6"/>
      <c r="C192" s="6">
        <v>3.379520600501249</v>
      </c>
      <c r="D192" s="6">
        <v>3.4084439401558289</v>
      </c>
      <c r="E192" s="6">
        <v>9.8428529692600293</v>
      </c>
      <c r="F192" s="6">
        <v>2.5821944057961996</v>
      </c>
      <c r="G192" s="6">
        <v>12.247648872930483</v>
      </c>
      <c r="H192" s="6">
        <v>2.7897334119145967</v>
      </c>
      <c r="I192" s="6">
        <v>3.8943837769636502</v>
      </c>
      <c r="J192" s="6">
        <v>1.2469962053182091</v>
      </c>
      <c r="K192" s="6">
        <v>0.9524706633250446</v>
      </c>
      <c r="L192" s="6">
        <v>3.9600525413590049</v>
      </c>
      <c r="M192" s="6">
        <v>0.47835457190110731</v>
      </c>
      <c r="N192" s="6"/>
      <c r="O192" s="6">
        <v>0.9072131278440031</v>
      </c>
      <c r="P192" s="6">
        <v>0.12571529814953897</v>
      </c>
      <c r="Q192" s="6">
        <v>0.25146410884226666</v>
      </c>
      <c r="R192" s="6">
        <v>4.6312942049109657E-2</v>
      </c>
      <c r="S192" s="6">
        <v>6.7000545611268697E-2</v>
      </c>
      <c r="T192" s="6">
        <v>2.5786326544728243E-2</v>
      </c>
      <c r="U192" s="6">
        <v>0.31063597185633063</v>
      </c>
      <c r="V192" s="6">
        <v>4.1136254622753513E-2</v>
      </c>
      <c r="W192" s="6">
        <v>4.2655543925799441E-2</v>
      </c>
      <c r="X192" s="6">
        <v>8.9168235252216982E-2</v>
      </c>
      <c r="Y192" s="6"/>
      <c r="Z192" s="6"/>
      <c r="AA192" s="6"/>
    </row>
    <row r="193" spans="1:27" x14ac:dyDescent="0.25">
      <c r="A193" t="s">
        <v>268</v>
      </c>
      <c r="B193" s="6"/>
      <c r="C193" s="6">
        <v>3.5030424533588387</v>
      </c>
      <c r="D193" s="6">
        <v>3.5430236877690566</v>
      </c>
      <c r="E193" s="6">
        <v>9.8634147298850721</v>
      </c>
      <c r="F193" s="6">
        <v>2.4186896896104466</v>
      </c>
      <c r="G193" s="6">
        <v>11.833555398778373</v>
      </c>
      <c r="H193" s="6">
        <v>2.7646084978258045</v>
      </c>
      <c r="I193" s="6">
        <v>4.0019744190345818</v>
      </c>
      <c r="J193" s="6">
        <v>1.3918434425275494</v>
      </c>
      <c r="K193" s="6">
        <v>1.0777161260143941</v>
      </c>
      <c r="L193" s="6">
        <v>7.0512280762706325</v>
      </c>
      <c r="M193" s="6">
        <v>0.37134842487880348</v>
      </c>
      <c r="N193" s="6"/>
      <c r="O193" s="6">
        <v>0.90699755458952191</v>
      </c>
      <c r="P193" s="6">
        <v>0.12685269344251948</v>
      </c>
      <c r="Q193" s="6">
        <v>0.25131107721041152</v>
      </c>
      <c r="R193" s="6">
        <v>4.6757248504516305E-2</v>
      </c>
      <c r="S193" s="6">
        <v>6.6807056282981947E-2</v>
      </c>
      <c r="T193" s="6">
        <v>2.6195389127495972E-2</v>
      </c>
      <c r="U193" s="6">
        <v>0.31097425692588565</v>
      </c>
      <c r="V193" s="6">
        <v>4.0948218210438786E-2</v>
      </c>
      <c r="W193" s="6">
        <v>4.128459887532139E-2</v>
      </c>
      <c r="X193" s="6">
        <v>8.8730155494397278E-2</v>
      </c>
      <c r="Y193" s="6"/>
      <c r="Z193" s="6"/>
      <c r="AA193" s="6"/>
    </row>
    <row r="194" spans="1:27" x14ac:dyDescent="0.25">
      <c r="A194" t="s">
        <v>269</v>
      </c>
      <c r="B194" s="6"/>
      <c r="C194" s="6">
        <v>3.4374970205337005</v>
      </c>
      <c r="D194" s="6">
        <v>3.4574507817620113</v>
      </c>
      <c r="E194" s="6">
        <v>9.9807271528954509</v>
      </c>
      <c r="F194" s="6">
        <v>2.6449042258298152</v>
      </c>
      <c r="G194" s="6">
        <v>11.502051370263189</v>
      </c>
      <c r="H194" s="6">
        <v>2.8857167750118151</v>
      </c>
      <c r="I194" s="6">
        <v>4.152194747734228</v>
      </c>
      <c r="J194" s="6">
        <v>1.3583581722826699</v>
      </c>
      <c r="K194" s="6">
        <v>1.148573509627937</v>
      </c>
      <c r="L194" s="6">
        <v>4.3404109866699514</v>
      </c>
      <c r="M194" s="6">
        <v>0.26463960744464998</v>
      </c>
      <c r="N194" s="6"/>
      <c r="O194" s="6">
        <v>0.90680280963764071</v>
      </c>
      <c r="P194" s="6">
        <v>0.12687600696272694</v>
      </c>
      <c r="Q194" s="6">
        <v>0.24910951134148776</v>
      </c>
      <c r="R194" s="6">
        <v>4.6927021481811645E-2</v>
      </c>
      <c r="S194" s="6">
        <v>6.6879921090178859E-2</v>
      </c>
      <c r="T194" s="6">
        <v>2.6317269272180595E-2</v>
      </c>
      <c r="U194" s="6">
        <v>0.31429332024573919</v>
      </c>
      <c r="V194" s="6">
        <v>4.1501832997389111E-2</v>
      </c>
      <c r="W194" s="6">
        <v>3.9677695355240516E-2</v>
      </c>
      <c r="X194" s="6">
        <v>8.8330987376162073E-2</v>
      </c>
      <c r="Y194" s="6"/>
      <c r="Z194" s="6"/>
      <c r="AA194" s="6"/>
    </row>
    <row r="195" spans="1:27" x14ac:dyDescent="0.25">
      <c r="A195" t="s">
        <v>270</v>
      </c>
      <c r="B195" s="6"/>
      <c r="C195" s="6">
        <v>3.8472651554574084</v>
      </c>
      <c r="D195" s="6">
        <v>3.905473324550897</v>
      </c>
      <c r="E195" s="6">
        <v>11.039917784972902</v>
      </c>
      <c r="F195" s="6">
        <v>3.4683257218260382</v>
      </c>
      <c r="G195" s="6">
        <v>10.873924145290914</v>
      </c>
      <c r="H195" s="6">
        <v>2.8922954746690266</v>
      </c>
      <c r="I195" s="6">
        <v>4.3212281163413024</v>
      </c>
      <c r="J195" s="6">
        <v>1.411508760118638</v>
      </c>
      <c r="K195" s="6">
        <v>1.3306413004109174</v>
      </c>
      <c r="L195" s="6">
        <v>6.0209942922547555</v>
      </c>
      <c r="M195" s="6">
        <v>0.1581422877556804</v>
      </c>
      <c r="N195" s="6"/>
      <c r="O195" s="6">
        <v>0.90526941624707702</v>
      </c>
      <c r="P195" s="6">
        <v>0.12751802687074415</v>
      </c>
      <c r="Q195" s="6">
        <v>0.24956761610655059</v>
      </c>
      <c r="R195" s="6">
        <v>4.7324381659163514E-2</v>
      </c>
      <c r="S195" s="6">
        <v>6.8297735226802103E-2</v>
      </c>
      <c r="T195" s="6">
        <v>2.6432848526120732E-2</v>
      </c>
      <c r="U195" s="6">
        <v>0.31070367846084612</v>
      </c>
      <c r="V195" s="6">
        <v>4.1782443951581844E-2</v>
      </c>
      <c r="W195" s="6">
        <v>3.9740809015970824E-2</v>
      </c>
      <c r="X195" s="6">
        <v>8.8564765892363756E-2</v>
      </c>
      <c r="Y195" s="6"/>
      <c r="Z195" s="6"/>
      <c r="AA195" s="6"/>
    </row>
    <row r="196" spans="1:27" x14ac:dyDescent="0.25">
      <c r="A196" t="s">
        <v>271</v>
      </c>
      <c r="B196" s="6"/>
      <c r="C196" s="6">
        <v>4.1274003931671981</v>
      </c>
      <c r="D196" s="6">
        <v>4.2082749670581556</v>
      </c>
      <c r="E196" s="6">
        <v>12.042627495653905</v>
      </c>
      <c r="F196" s="6">
        <v>4.0216779461524039</v>
      </c>
      <c r="G196" s="6">
        <v>10.170296750052898</v>
      </c>
      <c r="H196" s="6">
        <v>2.919598403398993</v>
      </c>
      <c r="I196" s="6">
        <v>4.557525789013539</v>
      </c>
      <c r="J196" s="6">
        <v>1.5095396757309762</v>
      </c>
      <c r="K196" s="6">
        <v>1.5865449674727472</v>
      </c>
      <c r="L196" s="6">
        <v>4.9665813765614075</v>
      </c>
      <c r="M196" s="6">
        <v>0.21552224424077338</v>
      </c>
      <c r="N196" s="6"/>
      <c r="O196" s="6">
        <v>0.90341843984364933</v>
      </c>
      <c r="P196" s="6">
        <v>0.12893767334303063</v>
      </c>
      <c r="Q196" s="6">
        <v>0.25272423554706797</v>
      </c>
      <c r="R196" s="6">
        <v>4.7496487739266173E-2</v>
      </c>
      <c r="S196" s="6">
        <v>6.9969990225358186E-2</v>
      </c>
      <c r="T196" s="6">
        <v>2.6611569930992431E-2</v>
      </c>
      <c r="U196" s="6">
        <v>0.30384949052997751</v>
      </c>
      <c r="V196" s="6">
        <v>4.1358325373542074E-2</v>
      </c>
      <c r="W196" s="6">
        <v>4.1560706963232934E-2</v>
      </c>
      <c r="X196" s="6">
        <v>8.7422032741325068E-2</v>
      </c>
      <c r="Y196" s="6"/>
      <c r="Z196" s="6"/>
      <c r="AA196" s="6"/>
    </row>
    <row r="197" spans="1:27" x14ac:dyDescent="0.25">
      <c r="A197" t="s">
        <v>272</v>
      </c>
      <c r="B197" s="6"/>
      <c r="C197" s="6">
        <v>4.1142171490856345</v>
      </c>
      <c r="D197" s="6">
        <v>4.1713206218764523</v>
      </c>
      <c r="E197" s="6">
        <v>13.436862724995327</v>
      </c>
      <c r="F197" s="6">
        <v>3.2991605641165824</v>
      </c>
      <c r="G197" s="6">
        <v>10.396977044146638</v>
      </c>
      <c r="H197" s="6">
        <v>3.1270997689006208</v>
      </c>
      <c r="I197" s="6">
        <v>4.7913665901738511</v>
      </c>
      <c r="J197" s="6">
        <v>1.5991866155059904</v>
      </c>
      <c r="K197" s="6">
        <v>1.639808697255063</v>
      </c>
      <c r="L197" s="6">
        <v>2.8066572609027673</v>
      </c>
      <c r="M197" s="6">
        <v>0.27280946984049592</v>
      </c>
      <c r="N197" s="6"/>
      <c r="O197" s="6">
        <v>0.90283009165840622</v>
      </c>
      <c r="P197" s="6">
        <v>0.12939481860286761</v>
      </c>
      <c r="Q197" s="6">
        <v>0.25460005947606312</v>
      </c>
      <c r="R197" s="6">
        <v>4.7195451505382985E-2</v>
      </c>
      <c r="S197" s="6">
        <v>7.0513502521231092E-2</v>
      </c>
      <c r="T197" s="6">
        <v>2.665640582036263E-2</v>
      </c>
      <c r="U197" s="6">
        <v>0.30140581930891946</v>
      </c>
      <c r="V197" s="6">
        <v>4.1543886762247101E-2</v>
      </c>
      <c r="W197" s="6">
        <v>4.3949465614902525E-2</v>
      </c>
      <c r="X197" s="6">
        <v>8.4682388793605803E-2</v>
      </c>
      <c r="Y197" s="6"/>
      <c r="Z197" s="6"/>
      <c r="AA197" s="6"/>
    </row>
    <row r="198" spans="1:27" x14ac:dyDescent="0.25">
      <c r="A198" t="s">
        <v>273</v>
      </c>
      <c r="B198" s="6"/>
      <c r="C198" s="6">
        <v>3.947344638635605</v>
      </c>
      <c r="D198" s="6">
        <v>3.9764937905886546</v>
      </c>
      <c r="E198" s="6">
        <v>13.034848247380198</v>
      </c>
      <c r="F198" s="6">
        <v>3.066612188882281</v>
      </c>
      <c r="G198" s="6">
        <v>10.921792121085616</v>
      </c>
      <c r="H198" s="6">
        <v>3.2165904399775513</v>
      </c>
      <c r="I198" s="6">
        <v>4.8723221845364151</v>
      </c>
      <c r="J198" s="6">
        <v>1.6000268130171169</v>
      </c>
      <c r="K198" s="6">
        <v>1.8383764907959232</v>
      </c>
      <c r="L198" s="6">
        <v>0.63548352137914321</v>
      </c>
      <c r="M198" s="6">
        <v>0.32997948318040926</v>
      </c>
      <c r="N198" s="6"/>
      <c r="O198" s="6">
        <v>0.90316027017347489</v>
      </c>
      <c r="P198" s="6">
        <v>0.12901645406979881</v>
      </c>
      <c r="Q198" s="6">
        <v>0.25496517079056147</v>
      </c>
      <c r="R198" s="6">
        <v>4.6918995043009462E-2</v>
      </c>
      <c r="S198" s="6">
        <v>6.9999824533629906E-2</v>
      </c>
      <c r="T198" s="6">
        <v>2.6839905292895289E-2</v>
      </c>
      <c r="U198" s="6">
        <v>0.30039715658969823</v>
      </c>
      <c r="V198" s="6">
        <v>4.2347857279998055E-2</v>
      </c>
      <c r="W198" s="6">
        <v>4.6077068108508409E-2</v>
      </c>
      <c r="X198" s="6">
        <v>8.3388654350044777E-2</v>
      </c>
      <c r="Y198" s="6"/>
      <c r="Z198" s="6"/>
      <c r="AA198" s="6"/>
    </row>
    <row r="199" spans="1:27" x14ac:dyDescent="0.25">
      <c r="A199" t="s">
        <v>274</v>
      </c>
      <c r="B199" s="6"/>
      <c r="C199" s="6">
        <v>4.1698941435087651</v>
      </c>
      <c r="D199" s="6">
        <v>4.2016200417999334</v>
      </c>
      <c r="E199" s="6">
        <v>14.31280166160259</v>
      </c>
      <c r="F199" s="6">
        <v>3.0816534683753471</v>
      </c>
      <c r="G199" s="6">
        <v>11.561256005272469</v>
      </c>
      <c r="H199" s="6">
        <v>3.5480374344949439</v>
      </c>
      <c r="I199" s="6">
        <v>4.7124576411697205</v>
      </c>
      <c r="J199" s="6">
        <v>1.5539300911995566</v>
      </c>
      <c r="K199" s="6">
        <v>1.809503400112078</v>
      </c>
      <c r="L199" s="6">
        <v>1.0199631207278514</v>
      </c>
      <c r="M199" s="6">
        <v>0.38700797032689138</v>
      </c>
      <c r="N199" s="6"/>
      <c r="O199" s="6">
        <v>0.90313817656496176</v>
      </c>
      <c r="P199" s="6">
        <v>0.1288616087063329</v>
      </c>
      <c r="Q199" s="6">
        <v>0.25438767172366827</v>
      </c>
      <c r="R199" s="6">
        <v>4.6986025201519753E-2</v>
      </c>
      <c r="S199" s="6">
        <v>6.9739909338402503E-2</v>
      </c>
      <c r="T199" s="6">
        <v>2.7121914096635641E-2</v>
      </c>
      <c r="U199" s="6">
        <v>0.29856443324014426</v>
      </c>
      <c r="V199" s="6">
        <v>4.3024280152979856E-2</v>
      </c>
      <c r="W199" s="6">
        <v>4.8102282843124469E-2</v>
      </c>
      <c r="X199" s="6">
        <v>8.3174160971368677E-2</v>
      </c>
      <c r="Y199" s="6"/>
      <c r="Z199" s="6"/>
      <c r="AA199" s="6"/>
    </row>
    <row r="200" spans="1:27" x14ac:dyDescent="0.25">
      <c r="A200" t="s">
        <v>275</v>
      </c>
      <c r="B200" s="6"/>
      <c r="C200" s="6">
        <v>4.2155764599832333</v>
      </c>
      <c r="D200" s="6">
        <v>4.2220406831868376</v>
      </c>
      <c r="E200" s="6">
        <v>14.587739494792139</v>
      </c>
      <c r="F200" s="6">
        <v>3.050173807377631</v>
      </c>
      <c r="G200" s="6">
        <v>12.1610247581728</v>
      </c>
      <c r="H200" s="6">
        <v>3.7824420984030382</v>
      </c>
      <c r="I200" s="6">
        <v>5.0997421317951819</v>
      </c>
      <c r="J200" s="6">
        <v>1.6245196519753502</v>
      </c>
      <c r="K200" s="6">
        <v>1.6513229039190946</v>
      </c>
      <c r="L200" s="6">
        <v>0.13721835746878241</v>
      </c>
      <c r="M200" s="6">
        <v>0.24890047871899412</v>
      </c>
      <c r="N200" s="6"/>
      <c r="O200" s="6">
        <v>0.90315618762461525</v>
      </c>
      <c r="P200" s="6">
        <v>0.12877319097214873</v>
      </c>
      <c r="Q200" s="6">
        <v>0.25392584684515451</v>
      </c>
      <c r="R200" s="6">
        <v>4.7554543728573935E-2</v>
      </c>
      <c r="S200" s="6">
        <v>6.9433064067194697E-2</v>
      </c>
      <c r="T200" s="6">
        <v>2.741074830819018E-2</v>
      </c>
      <c r="U200" s="6">
        <v>0.29675084747277003</v>
      </c>
      <c r="V200" s="6">
        <v>4.3711012582182962E-2</v>
      </c>
      <c r="W200" s="6">
        <v>4.8498637300955189E-2</v>
      </c>
      <c r="X200" s="6">
        <v>8.3930886132649207E-2</v>
      </c>
      <c r="Y200" s="6"/>
      <c r="Z200" s="6"/>
      <c r="AA200" s="6"/>
    </row>
    <row r="201" spans="1:27" x14ac:dyDescent="0.25">
      <c r="A201" t="s">
        <v>276</v>
      </c>
      <c r="B201" s="6"/>
      <c r="C201" s="6">
        <v>4.4245162552908015</v>
      </c>
      <c r="D201" s="6">
        <v>4.4365348682333527</v>
      </c>
      <c r="E201" s="6">
        <v>14.538713288169317</v>
      </c>
      <c r="F201" s="6">
        <v>3.2462931588898765</v>
      </c>
      <c r="G201" s="6">
        <v>12.762595685976663</v>
      </c>
      <c r="H201" s="6">
        <v>3.9759785610073095</v>
      </c>
      <c r="I201" s="6">
        <v>5.1562336610530224</v>
      </c>
      <c r="J201" s="6">
        <v>1.6980074852858011</v>
      </c>
      <c r="K201" s="6">
        <v>1.6685876968182356</v>
      </c>
      <c r="L201" s="6">
        <v>1.9928428619870431</v>
      </c>
      <c r="M201" s="6">
        <v>0.11105050745321421</v>
      </c>
      <c r="N201" s="6"/>
      <c r="O201" s="6">
        <v>0.90385045091329563</v>
      </c>
      <c r="P201" s="6">
        <v>0.12983076506558583</v>
      </c>
      <c r="Q201" s="6">
        <v>0.25483160485943457</v>
      </c>
      <c r="R201" s="6">
        <v>4.8256423739056864E-2</v>
      </c>
      <c r="S201" s="6">
        <v>6.881336699774579E-2</v>
      </c>
      <c r="T201" s="6">
        <v>2.7336182088958452E-2</v>
      </c>
      <c r="U201" s="6">
        <v>0.29443216982461573</v>
      </c>
      <c r="V201" s="6">
        <v>4.4595886453581618E-2</v>
      </c>
      <c r="W201" s="6">
        <v>4.7959779928514482E-2</v>
      </c>
      <c r="X201" s="6">
        <v>8.3945126845956911E-2</v>
      </c>
      <c r="Y201" s="6"/>
      <c r="Z201" s="6"/>
      <c r="AA201" s="6"/>
    </row>
    <row r="202" spans="1:27" x14ac:dyDescent="0.25">
      <c r="A202" t="s">
        <v>277</v>
      </c>
      <c r="B202" s="6"/>
      <c r="C202" s="6">
        <v>4.7520592719529571</v>
      </c>
      <c r="D202" s="6">
        <v>4.7761129413697629</v>
      </c>
      <c r="E202" s="6">
        <v>14.799299784053286</v>
      </c>
      <c r="F202" s="6">
        <v>3.6844302499450143</v>
      </c>
      <c r="G202" s="6">
        <v>13.324752313532429</v>
      </c>
      <c r="H202" s="6">
        <v>4.223310521741297</v>
      </c>
      <c r="I202" s="6">
        <v>5.275792641418775</v>
      </c>
      <c r="J202" s="6">
        <v>1.7328566052036845</v>
      </c>
      <c r="K202" s="6">
        <v>1.5996075946127064</v>
      </c>
      <c r="L202" s="6">
        <v>4.366753968100312</v>
      </c>
      <c r="M202" s="6">
        <v>-2.6684688112865729E-2</v>
      </c>
      <c r="N202" s="6"/>
      <c r="O202" s="6">
        <v>0.90445635495951759</v>
      </c>
      <c r="P202" s="6">
        <v>0.13123651824779348</v>
      </c>
      <c r="Q202" s="6">
        <v>0.25469609954776506</v>
      </c>
      <c r="R202" s="6">
        <v>4.8500463047044765E-2</v>
      </c>
      <c r="S202" s="6">
        <v>6.8214830418423716E-2</v>
      </c>
      <c r="T202" s="6">
        <v>2.7328814622058717E-2</v>
      </c>
      <c r="U202" s="6">
        <v>0.29221752678871127</v>
      </c>
      <c r="V202" s="6">
        <v>4.5210827718578567E-2</v>
      </c>
      <c r="W202" s="6">
        <v>4.9568614712373088E-2</v>
      </c>
      <c r="X202" s="6">
        <v>8.3037750573594374E-2</v>
      </c>
      <c r="Y202" s="6"/>
      <c r="Z202" s="6"/>
      <c r="AA202" s="6"/>
    </row>
    <row r="203" spans="1:27" x14ac:dyDescent="0.25">
      <c r="A203" t="s">
        <v>278</v>
      </c>
      <c r="B203" s="6"/>
      <c r="C203" s="6">
        <v>4.6985607482940352</v>
      </c>
      <c r="D203" s="6">
        <v>4.710189651556191</v>
      </c>
      <c r="E203" s="6">
        <v>14.22819459925733</v>
      </c>
      <c r="F203" s="6">
        <v>3.613110009261022</v>
      </c>
      <c r="G203" s="6">
        <v>14.618092384714032</v>
      </c>
      <c r="H203" s="6">
        <v>4.4452933165416653</v>
      </c>
      <c r="I203" s="6">
        <v>4.9424838597303733</v>
      </c>
      <c r="J203" s="6">
        <v>1.9409824990140492</v>
      </c>
      <c r="K203" s="6">
        <v>1.6016107318137074</v>
      </c>
      <c r="L203" s="6">
        <v>2.5233873745222013</v>
      </c>
      <c r="M203" s="6">
        <v>-0.16444745678576567</v>
      </c>
      <c r="N203" s="6"/>
      <c r="O203" s="6">
        <v>0.9038535868621741</v>
      </c>
      <c r="P203" s="6">
        <v>0.13183908427985311</v>
      </c>
      <c r="Q203" s="6">
        <v>0.2532594286165652</v>
      </c>
      <c r="R203" s="6">
        <v>4.8617852523017847E-2</v>
      </c>
      <c r="S203" s="6">
        <v>6.8310145146716933E-2</v>
      </c>
      <c r="T203" s="6">
        <v>2.7836267991108991E-2</v>
      </c>
      <c r="U203" s="6">
        <v>0.29265359109854155</v>
      </c>
      <c r="V203" s="6">
        <v>4.4774605790143036E-2</v>
      </c>
      <c r="W203" s="6">
        <v>5.1291051118090847E-2</v>
      </c>
      <c r="X203" s="6">
        <v>8.1446269023951717E-2</v>
      </c>
      <c r="Y203" s="6"/>
      <c r="Z203" s="6"/>
      <c r="AA203" s="6"/>
    </row>
    <row r="204" spans="1:27" x14ac:dyDescent="0.25">
      <c r="A204" t="s">
        <v>279</v>
      </c>
      <c r="B204" s="6"/>
      <c r="C204" s="6">
        <v>5.0526937724273271</v>
      </c>
      <c r="D204" s="6">
        <v>5.0996651457057256</v>
      </c>
      <c r="E204" s="6">
        <v>14.669847797050336</v>
      </c>
      <c r="F204" s="6">
        <v>3.5761983514530842</v>
      </c>
      <c r="G204" s="6">
        <v>18.440203747245931</v>
      </c>
      <c r="H204" s="6">
        <v>4.6037539137834926</v>
      </c>
      <c r="I204" s="6">
        <v>4.6401576943964074</v>
      </c>
      <c r="J204" s="6">
        <v>1.8922133284694107</v>
      </c>
      <c r="K204" s="6">
        <v>1.7828337284583995</v>
      </c>
      <c r="L204" s="6">
        <v>3.3737530784335945</v>
      </c>
      <c r="M204" s="6">
        <v>0.34643990682248216</v>
      </c>
      <c r="N204" s="6"/>
      <c r="O204" s="6">
        <v>0.90322033088153519</v>
      </c>
      <c r="P204" s="6">
        <v>0.13303987277129031</v>
      </c>
      <c r="Q204" s="6">
        <v>0.25311102030663502</v>
      </c>
      <c r="R204" s="6">
        <v>4.9434786582623312E-2</v>
      </c>
      <c r="S204" s="6">
        <v>6.8685014059427923E-2</v>
      </c>
      <c r="T204" s="6">
        <v>2.8094655059036834E-2</v>
      </c>
      <c r="U204" s="6">
        <v>0.29314424703594322</v>
      </c>
      <c r="V204" s="6">
        <v>4.4298779427889103E-2</v>
      </c>
      <c r="W204" s="6">
        <v>5.2518691161491278E-2</v>
      </c>
      <c r="X204" s="6">
        <v>7.7728004775742543E-2</v>
      </c>
      <c r="Y204" s="6"/>
      <c r="Z204" s="6"/>
      <c r="AA204" s="6"/>
    </row>
    <row r="205" spans="1:27" x14ac:dyDescent="0.25">
      <c r="A205" t="s">
        <v>280</v>
      </c>
      <c r="B205" s="6"/>
      <c r="C205" s="6">
        <v>5.4685798069715901</v>
      </c>
      <c r="D205" s="6">
        <v>5.5746940223942714</v>
      </c>
      <c r="E205" s="6">
        <v>15.424727968259701</v>
      </c>
      <c r="F205" s="6">
        <v>3.7239589088928118</v>
      </c>
      <c r="G205" s="6">
        <v>18.806399741232838</v>
      </c>
      <c r="H205" s="6">
        <v>4.3592414090461773</v>
      </c>
      <c r="I205" s="6">
        <v>4.7651818373630306</v>
      </c>
      <c r="J205" s="6">
        <v>1.8094398673139722</v>
      </c>
      <c r="K205" s="6">
        <v>1.9122250344203451</v>
      </c>
      <c r="L205" s="6">
        <v>7.3098828110111924</v>
      </c>
      <c r="M205" s="6">
        <v>0.85600214018022314</v>
      </c>
      <c r="N205" s="6"/>
      <c r="O205" s="6">
        <v>0.90338792686858937</v>
      </c>
      <c r="P205" s="6">
        <v>0.13438004821765803</v>
      </c>
      <c r="Q205" s="6">
        <v>0.25359161284942677</v>
      </c>
      <c r="R205" s="6">
        <v>5.0361841112675679E-2</v>
      </c>
      <c r="S205" s="6">
        <v>6.8743005266509102E-2</v>
      </c>
      <c r="T205" s="6">
        <v>2.7869067864901554E-2</v>
      </c>
      <c r="U205" s="6">
        <v>0.29256729502308426</v>
      </c>
      <c r="V205" s="6">
        <v>4.4111987871729125E-2</v>
      </c>
      <c r="W205" s="6">
        <v>5.3970277310691872E-2</v>
      </c>
      <c r="X205" s="6">
        <v>7.4495919631265506E-2</v>
      </c>
      <c r="Y205" s="6"/>
      <c r="Z205" s="6"/>
      <c r="AA205" s="6"/>
    </row>
    <row r="206" spans="1:27" x14ac:dyDescent="0.25">
      <c r="A206" t="s">
        <v>281</v>
      </c>
      <c r="B206" s="6"/>
      <c r="C206" s="6">
        <v>5.7970711901795067</v>
      </c>
      <c r="D206" s="6">
        <v>5.9488585124940636</v>
      </c>
      <c r="E206" s="6">
        <v>16.755113268227376</v>
      </c>
      <c r="F206" s="6">
        <v>4.1810748836688125</v>
      </c>
      <c r="G206" s="6">
        <v>19.722848731621667</v>
      </c>
      <c r="H206" s="6">
        <v>4.262814093710432</v>
      </c>
      <c r="I206" s="6">
        <v>4.659557037445694</v>
      </c>
      <c r="J206" s="6">
        <v>1.9748864204540058</v>
      </c>
      <c r="K206" s="6">
        <v>1.9305450888573716</v>
      </c>
      <c r="L206" s="6">
        <v>5.157001804752781</v>
      </c>
      <c r="M206" s="6">
        <v>1.3623016144101996</v>
      </c>
      <c r="N206" s="6"/>
      <c r="O206" s="6">
        <v>0.90351133304345743</v>
      </c>
      <c r="P206" s="6">
        <v>0.13517400743373659</v>
      </c>
      <c r="Q206" s="6">
        <v>0.25342155725982818</v>
      </c>
      <c r="R206" s="6">
        <v>5.114758747747198E-2</v>
      </c>
      <c r="S206" s="6">
        <v>6.9022882736658103E-2</v>
      </c>
      <c r="T206" s="6">
        <v>2.7465784219884336E-2</v>
      </c>
      <c r="U206" s="6">
        <v>0.29355468500176246</v>
      </c>
      <c r="V206" s="6">
        <v>4.3653528603742997E-2</v>
      </c>
      <c r="W206" s="6">
        <v>5.4101803869123125E-2</v>
      </c>
      <c r="X206" s="6">
        <v>7.2582404335745407E-2</v>
      </c>
      <c r="Y206" s="6"/>
      <c r="Z206" s="6"/>
      <c r="AA206" s="6"/>
    </row>
    <row r="207" spans="1:27" x14ac:dyDescent="0.25">
      <c r="A207" t="s">
        <v>282</v>
      </c>
      <c r="B207" s="6"/>
      <c r="C207" s="6">
        <v>5.674826176510134</v>
      </c>
      <c r="D207" s="6">
        <v>5.8219261581270674</v>
      </c>
      <c r="E207" s="6">
        <v>15.860508739329649</v>
      </c>
      <c r="F207" s="6">
        <v>3.6907685517263809</v>
      </c>
      <c r="G207" s="6">
        <v>20.420383714079549</v>
      </c>
      <c r="H207" s="6">
        <v>4.0701993247459711</v>
      </c>
      <c r="I207" s="6">
        <v>4.8992037339594674</v>
      </c>
      <c r="J207" s="6">
        <v>1.9648474834094409</v>
      </c>
      <c r="K207" s="6">
        <v>1.8606962790485682</v>
      </c>
      <c r="L207" s="6">
        <v>5.9133500831940466</v>
      </c>
      <c r="M207" s="6">
        <v>1.8634419531679214</v>
      </c>
      <c r="N207" s="6"/>
      <c r="O207" s="6">
        <v>0.90294227170954178</v>
      </c>
      <c r="P207" s="6">
        <v>0.13528497784304061</v>
      </c>
      <c r="Q207" s="6">
        <v>0.25326936944957035</v>
      </c>
      <c r="R207" s="6">
        <v>5.2394192186270352E-2</v>
      </c>
      <c r="S207" s="6">
        <v>6.941174093290095E-2</v>
      </c>
      <c r="T207" s="6">
        <v>2.7645987357557012E-2</v>
      </c>
      <c r="U207" s="6">
        <v>0.2953864995404567</v>
      </c>
      <c r="V207" s="6">
        <v>4.3273803045125417E-2</v>
      </c>
      <c r="W207" s="6">
        <v>5.3278403315422086E-2</v>
      </c>
      <c r="X207" s="6">
        <v>7.0191429911508868E-2</v>
      </c>
      <c r="Y207" s="6"/>
      <c r="Z207" s="6"/>
      <c r="AA207" s="6"/>
    </row>
    <row r="208" spans="1:27" x14ac:dyDescent="0.25">
      <c r="A208" t="s">
        <v>283</v>
      </c>
      <c r="B208" s="6"/>
      <c r="C208" s="6">
        <v>6.0263668361911886</v>
      </c>
      <c r="D208" s="6">
        <v>6.2017777800233995</v>
      </c>
      <c r="E208" s="6">
        <v>17.236406179444991</v>
      </c>
      <c r="F208" s="6">
        <v>4.0734416838282668</v>
      </c>
      <c r="G208" s="6">
        <v>19.524465977882954</v>
      </c>
      <c r="H208" s="6">
        <v>4.3793448294991322</v>
      </c>
      <c r="I208" s="6">
        <v>4.4940978948723398</v>
      </c>
      <c r="J208" s="6">
        <v>1.9216247837018297</v>
      </c>
      <c r="K208" s="6">
        <v>1.7421288550522718</v>
      </c>
      <c r="L208" s="6">
        <v>7.9036621631779269</v>
      </c>
      <c r="M208" s="6">
        <v>1.7367854942683891</v>
      </c>
      <c r="N208" s="6"/>
      <c r="O208" s="6">
        <v>0.90201501087300451</v>
      </c>
      <c r="P208" s="6">
        <v>0.13511891447964464</v>
      </c>
      <c r="Q208" s="6">
        <v>0.25300285765551256</v>
      </c>
      <c r="R208" s="6">
        <v>5.4162895506278549E-2</v>
      </c>
      <c r="S208" s="6">
        <v>7.0446474148676247E-2</v>
      </c>
      <c r="T208" s="6">
        <v>2.7538514978319176E-2</v>
      </c>
      <c r="U208" s="6">
        <v>0.29549641581957675</v>
      </c>
      <c r="V208" s="6">
        <v>4.3039810318289531E-2</v>
      </c>
      <c r="W208" s="6">
        <v>5.2496011101306167E-2</v>
      </c>
      <c r="X208" s="6">
        <v>6.8806676347520704E-2</v>
      </c>
      <c r="Y208" s="6"/>
      <c r="Z208" s="6"/>
      <c r="AA208" s="6"/>
    </row>
    <row r="209" spans="1:27" x14ac:dyDescent="0.25">
      <c r="A209" t="s">
        <v>284</v>
      </c>
      <c r="B209" s="6"/>
      <c r="C209" s="6">
        <v>5.8476519699364324</v>
      </c>
      <c r="D209" s="6">
        <v>5.9918143908497052</v>
      </c>
      <c r="E209" s="6">
        <v>17.150520970045623</v>
      </c>
      <c r="F209" s="6">
        <v>4.2373761242667554</v>
      </c>
      <c r="G209" s="6">
        <v>18.646203593826982</v>
      </c>
      <c r="H209" s="6">
        <v>4.4330997689691287</v>
      </c>
      <c r="I209" s="6">
        <v>4.7491276545095218</v>
      </c>
      <c r="J209" s="6">
        <v>2.1412130776775746</v>
      </c>
      <c r="K209" s="6">
        <v>1.7511118033901596</v>
      </c>
      <c r="L209" s="6">
        <v>3.0262366132056684</v>
      </c>
      <c r="M209" s="6">
        <v>1.6117358655431957</v>
      </c>
      <c r="N209" s="6"/>
      <c r="O209" s="6">
        <v>0.90204878276945955</v>
      </c>
      <c r="P209" s="6">
        <v>0.1349247088380274</v>
      </c>
      <c r="Q209" s="6">
        <v>0.25399741646339113</v>
      </c>
      <c r="R209" s="6">
        <v>5.5935367702050987E-2</v>
      </c>
      <c r="S209" s="6">
        <v>7.1005577289905614E-2</v>
      </c>
      <c r="T209" s="6">
        <v>2.6945639940634779E-2</v>
      </c>
      <c r="U209" s="6">
        <v>0.29293272461489495</v>
      </c>
      <c r="V209" s="6">
        <v>4.2408146025728365E-2</v>
      </c>
      <c r="W209" s="6">
        <v>5.2135934482687503E-2</v>
      </c>
      <c r="X209" s="6">
        <v>6.9820728269751747E-2</v>
      </c>
      <c r="Y209" s="6"/>
      <c r="Z209" s="6"/>
      <c r="AA209" s="6"/>
    </row>
    <row r="210" spans="1:27" x14ac:dyDescent="0.25">
      <c r="A210" t="s">
        <v>285</v>
      </c>
      <c r="B210" s="6"/>
      <c r="C210" s="6">
        <v>5.7706073685186547</v>
      </c>
      <c r="D210" s="6">
        <v>5.8933016483928355</v>
      </c>
      <c r="E210" s="6">
        <v>16.140802200800827</v>
      </c>
      <c r="F210" s="6">
        <v>4.2406736579312243</v>
      </c>
      <c r="G210" s="6">
        <v>18.725652731851028</v>
      </c>
      <c r="H210" s="6">
        <v>4.5858319523979674</v>
      </c>
      <c r="I210" s="6">
        <v>4.8200298068579173</v>
      </c>
      <c r="J210" s="6">
        <v>2.093193301105889</v>
      </c>
      <c r="K210" s="6">
        <v>1.807521209116203</v>
      </c>
      <c r="L210" s="6">
        <v>4.0707198338040484</v>
      </c>
      <c r="M210" s="6">
        <v>1.488162953837957</v>
      </c>
      <c r="N210" s="6"/>
      <c r="O210" s="6">
        <v>0.90133879703586306</v>
      </c>
      <c r="P210" s="6">
        <v>0.1337892134521807</v>
      </c>
      <c r="Q210" s="6">
        <v>0.25501794093760599</v>
      </c>
      <c r="R210" s="6">
        <v>5.7192526064415328E-2</v>
      </c>
      <c r="S210" s="6">
        <v>7.1751250324474103E-2</v>
      </c>
      <c r="T210" s="6">
        <v>2.6909952639662664E-2</v>
      </c>
      <c r="U210" s="6">
        <v>0.29124934511192635</v>
      </c>
      <c r="V210" s="6">
        <v>4.1666510980911967E-2</v>
      </c>
      <c r="W210" s="6">
        <v>5.1459697031797147E-2</v>
      </c>
      <c r="X210" s="6">
        <v>7.1141091291997693E-2</v>
      </c>
      <c r="Y210" s="6"/>
      <c r="Z210" s="6"/>
      <c r="AA210" s="6"/>
    </row>
    <row r="211" spans="1:27" x14ac:dyDescent="0.25">
      <c r="A211" t="s">
        <v>286</v>
      </c>
      <c r="B211" s="6"/>
      <c r="C211" s="6">
        <v>5.9677096867343726</v>
      </c>
      <c r="D211" s="6">
        <v>6.1311286664970943</v>
      </c>
      <c r="E211" s="6">
        <v>16.700198615109702</v>
      </c>
      <c r="F211" s="6">
        <v>4.6248007554951069</v>
      </c>
      <c r="G211" s="6">
        <v>19.303053479127641</v>
      </c>
      <c r="H211" s="6">
        <v>4.352196833910682</v>
      </c>
      <c r="I211" s="6">
        <v>4.8050791688140748</v>
      </c>
      <c r="J211" s="6">
        <v>2.0385390303177511</v>
      </c>
      <c r="K211" s="6">
        <v>1.9135304567804212</v>
      </c>
      <c r="L211" s="6">
        <v>4.2491450597246683</v>
      </c>
      <c r="M211" s="6">
        <v>1.3659413180175051</v>
      </c>
      <c r="N211" s="6"/>
      <c r="O211" s="6">
        <v>0.90118663120988129</v>
      </c>
      <c r="P211" s="6">
        <v>0.13297838706561046</v>
      </c>
      <c r="Q211" s="6">
        <v>0.25645344431614903</v>
      </c>
      <c r="R211" s="6">
        <v>5.8877829627302515E-2</v>
      </c>
      <c r="S211" s="6">
        <v>7.1514296801013372E-2</v>
      </c>
      <c r="T211" s="6">
        <v>2.7299071989105389E-2</v>
      </c>
      <c r="U211" s="6">
        <v>0.29026035037874831</v>
      </c>
      <c r="V211" s="6">
        <v>4.1154430646205838E-2</v>
      </c>
      <c r="W211" s="6">
        <v>5.0537986787128855E-2</v>
      </c>
      <c r="X211" s="6">
        <v>7.114537028921103E-2</v>
      </c>
      <c r="Y211" s="6"/>
      <c r="Z211" s="6"/>
      <c r="AA211" s="6"/>
    </row>
    <row r="212" spans="1:27" x14ac:dyDescent="0.25">
      <c r="A212" t="s">
        <v>287</v>
      </c>
      <c r="B212" s="6"/>
      <c r="C212" s="6">
        <v>6.2328975024174316</v>
      </c>
      <c r="D212" s="6">
        <v>6.423972447430299</v>
      </c>
      <c r="E212" s="6">
        <v>17.484731077414956</v>
      </c>
      <c r="F212" s="6">
        <v>4.665446934361329</v>
      </c>
      <c r="G212" s="6">
        <v>19.253249069900136</v>
      </c>
      <c r="H212" s="6">
        <v>4.4684653803827246</v>
      </c>
      <c r="I212" s="6">
        <v>4.5531522734499674</v>
      </c>
      <c r="J212" s="6">
        <v>2.058594475944012</v>
      </c>
      <c r="K212" s="6">
        <v>2.0060155306182992</v>
      </c>
      <c r="L212" s="6">
        <v>5.758931409716439</v>
      </c>
      <c r="M212" s="6">
        <v>1.3291629370574043</v>
      </c>
      <c r="N212" s="6"/>
      <c r="O212" s="6">
        <v>0.90108579273174683</v>
      </c>
      <c r="P212" s="6">
        <v>0.13380129742593169</v>
      </c>
      <c r="Q212" s="6">
        <v>0.25987901751456977</v>
      </c>
      <c r="R212" s="6">
        <v>6.1575743100206262E-2</v>
      </c>
      <c r="S212" s="6">
        <v>7.1135571798143227E-2</v>
      </c>
      <c r="T212" s="6">
        <v>2.7778635470109701E-2</v>
      </c>
      <c r="U212" s="6">
        <v>0.28424502569955679</v>
      </c>
      <c r="V212" s="6">
        <v>4.0630722704531191E-2</v>
      </c>
      <c r="W212" s="6">
        <v>5.0513390135032116E-2</v>
      </c>
      <c r="X212" s="6">
        <v>7.0581781068710284E-2</v>
      </c>
      <c r="Y212" s="6"/>
      <c r="Z212" s="6"/>
      <c r="AA212" s="6"/>
    </row>
    <row r="213" spans="1:27" x14ac:dyDescent="0.25">
      <c r="A213" t="s">
        <v>288</v>
      </c>
      <c r="B213" s="6"/>
      <c r="C213" s="6">
        <v>6.3977537066530461</v>
      </c>
      <c r="D213" s="6">
        <v>6.607323143677486</v>
      </c>
      <c r="E213" s="6">
        <v>18.446134012494138</v>
      </c>
      <c r="F213" s="6">
        <v>4.6770804965591148</v>
      </c>
      <c r="G213" s="6">
        <v>20.627247566134344</v>
      </c>
      <c r="H213" s="6">
        <v>4.6259876565159175</v>
      </c>
      <c r="I213" s="6">
        <v>4.2299845310239448</v>
      </c>
      <c r="J213" s="6">
        <v>2.0223232858962761</v>
      </c>
      <c r="K213" s="6">
        <v>2.1158474635328162</v>
      </c>
      <c r="L213" s="6">
        <v>2.6454394708061102</v>
      </c>
      <c r="M213" s="6">
        <v>1.2927347801458211</v>
      </c>
      <c r="N213" s="6"/>
      <c r="O213" s="6">
        <v>0.89986469607902386</v>
      </c>
      <c r="P213" s="6">
        <v>0.13623536702011077</v>
      </c>
      <c r="Q213" s="6">
        <v>0.26312687075574792</v>
      </c>
      <c r="R213" s="6">
        <v>6.4828713789988723E-2</v>
      </c>
      <c r="S213" s="6">
        <v>7.1933996584763182E-2</v>
      </c>
      <c r="T213" s="6">
        <v>2.8201307336212671E-2</v>
      </c>
      <c r="U213" s="6">
        <v>0.27538955642573781</v>
      </c>
      <c r="V213" s="6">
        <v>4.0115723530074254E-2</v>
      </c>
      <c r="W213" s="6">
        <v>5.0016597244301311E-2</v>
      </c>
      <c r="X213" s="6">
        <v>7.0190249214778427E-2</v>
      </c>
      <c r="Y213" s="6"/>
      <c r="Z213" s="6"/>
      <c r="AA213" s="6"/>
    </row>
    <row r="214" spans="1:27" x14ac:dyDescent="0.25">
      <c r="A214" t="s">
        <v>289</v>
      </c>
      <c r="B214" s="6"/>
      <c r="C214" s="6">
        <v>6.5477087983912909</v>
      </c>
      <c r="D214" s="6">
        <v>6.7455172659693865</v>
      </c>
      <c r="E214" s="6">
        <v>17.724415974689709</v>
      </c>
      <c r="F214" s="6">
        <v>4.9819123261058662</v>
      </c>
      <c r="G214" s="6">
        <v>20.780889985336159</v>
      </c>
      <c r="H214" s="6">
        <v>4.943592935482144</v>
      </c>
      <c r="I214" s="6">
        <v>4.4245416046365449</v>
      </c>
      <c r="J214" s="6">
        <v>2.0639302376594695</v>
      </c>
      <c r="K214" s="6">
        <v>2.1499243314607952</v>
      </c>
      <c r="L214" s="6">
        <v>2.9887434973453253</v>
      </c>
      <c r="M214" s="6">
        <v>1.2566446837940504</v>
      </c>
      <c r="N214" s="6"/>
      <c r="O214" s="6">
        <v>0.89844533800256721</v>
      </c>
      <c r="P214" s="6">
        <v>0.13884961298454379</v>
      </c>
      <c r="Q214" s="6">
        <v>0.2643250424063851</v>
      </c>
      <c r="R214" s="6">
        <v>6.771305098557856E-2</v>
      </c>
      <c r="S214" s="6">
        <v>7.3012877456821793E-2</v>
      </c>
      <c r="T214" s="6">
        <v>2.8541784540610887E-2</v>
      </c>
      <c r="U214" s="6">
        <v>0.26971234193539778</v>
      </c>
      <c r="V214" s="6">
        <v>3.9482418075362527E-2</v>
      </c>
      <c r="W214" s="6">
        <v>4.9189965021803519E-2</v>
      </c>
      <c r="X214" s="6">
        <v>6.9200928170809611E-2</v>
      </c>
      <c r="Y214" s="6"/>
      <c r="Z214" s="6"/>
      <c r="AA214" s="6"/>
    </row>
    <row r="215" spans="1:27" x14ac:dyDescent="0.25">
      <c r="A215" t="s">
        <v>290</v>
      </c>
      <c r="B215" s="6"/>
      <c r="C215" s="6">
        <v>6.3148662323222213</v>
      </c>
      <c r="D215" s="6">
        <v>6.4990764752360901</v>
      </c>
      <c r="E215" s="6">
        <v>15.438623542914964</v>
      </c>
      <c r="F215" s="6">
        <v>4.652758207811587</v>
      </c>
      <c r="G215" s="6">
        <v>19.477637897598754</v>
      </c>
      <c r="H215" s="6">
        <v>4.8013382799318549</v>
      </c>
      <c r="I215" s="6">
        <v>4.479924309838168</v>
      </c>
      <c r="J215" s="6">
        <v>2.0903285468754271</v>
      </c>
      <c r="K215" s="6">
        <v>2.145343427397961</v>
      </c>
      <c r="L215" s="6">
        <v>6.167803602437516</v>
      </c>
      <c r="M215" s="6">
        <v>1.2208808023281392</v>
      </c>
      <c r="N215" s="6"/>
      <c r="O215" s="6">
        <v>0.89695760646587974</v>
      </c>
      <c r="P215" s="6">
        <v>0.14193939264794431</v>
      </c>
      <c r="Q215" s="6">
        <v>0.26568692695684315</v>
      </c>
      <c r="R215" s="6">
        <v>7.0926514778222538E-2</v>
      </c>
      <c r="S215" s="6">
        <v>7.4197238879764371E-2</v>
      </c>
      <c r="T215" s="6">
        <v>2.8845154654355883E-2</v>
      </c>
      <c r="U215" s="6">
        <v>0.26386461129812316</v>
      </c>
      <c r="V215" s="6">
        <v>3.8522536445897745E-2</v>
      </c>
      <c r="W215" s="6">
        <v>4.9445978237410593E-2</v>
      </c>
      <c r="X215" s="6">
        <v>6.6644876873380679E-2</v>
      </c>
      <c r="Y215" s="6"/>
      <c r="Z215" s="6"/>
      <c r="AA215" s="6"/>
    </row>
    <row r="216" spans="1:27" x14ac:dyDescent="0.25">
      <c r="A216" t="s">
        <v>291</v>
      </c>
      <c r="B216" s="6"/>
      <c r="C216" s="6">
        <v>6.2834398981550699</v>
      </c>
      <c r="D216" s="6">
        <v>6.4393349003391389</v>
      </c>
      <c r="E216" s="6">
        <v>16.277537225923531</v>
      </c>
      <c r="F216" s="6">
        <v>4.7699345053522224</v>
      </c>
      <c r="G216" s="6">
        <v>18.566239132022133</v>
      </c>
      <c r="H216" s="6">
        <v>5.0381976653859795</v>
      </c>
      <c r="I216" s="6">
        <v>4.7177590772726319</v>
      </c>
      <c r="J216" s="6">
        <v>2.1463896103804361</v>
      </c>
      <c r="K216" s="6">
        <v>2.0923260008252953</v>
      </c>
      <c r="L216" s="6">
        <v>1.3421687096659696</v>
      </c>
      <c r="M216" s="6">
        <v>0.97237501701066265</v>
      </c>
      <c r="N216" s="6"/>
      <c r="O216" s="6">
        <v>0.89538356381005901</v>
      </c>
      <c r="P216" s="6">
        <v>0.14457024970674562</v>
      </c>
      <c r="Q216" s="6">
        <v>0.2659801384612</v>
      </c>
      <c r="R216" s="6">
        <v>7.4298729231322663E-2</v>
      </c>
      <c r="S216" s="6">
        <v>7.5553088654073799E-2</v>
      </c>
      <c r="T216" s="6">
        <v>2.9063347535867066E-2</v>
      </c>
      <c r="U216" s="6">
        <v>0.25921917917086401</v>
      </c>
      <c r="V216" s="6">
        <v>3.7786101405365764E-2</v>
      </c>
      <c r="W216" s="6">
        <v>5.0189056448158353E-2</v>
      </c>
      <c r="X216" s="6">
        <v>6.345397198328219E-2</v>
      </c>
      <c r="Y216" s="6"/>
      <c r="Z216" s="6"/>
      <c r="AA216" s="6"/>
    </row>
    <row r="217" spans="1:27" x14ac:dyDescent="0.25">
      <c r="A217" t="s">
        <v>292</v>
      </c>
      <c r="B217" s="6"/>
      <c r="C217" s="6">
        <v>6.7006960416106427</v>
      </c>
      <c r="D217" s="6">
        <v>6.9296006543156254</v>
      </c>
      <c r="E217" s="6">
        <v>17.281466575958756</v>
      </c>
      <c r="F217" s="6">
        <v>4.8801167801846361</v>
      </c>
      <c r="G217" s="6">
        <v>17.37934652802835</v>
      </c>
      <c r="H217" s="6">
        <v>4.7441005619127452</v>
      </c>
      <c r="I217" s="6">
        <v>4.8910748711840313</v>
      </c>
      <c r="J217" s="6">
        <v>2.2862838582801972</v>
      </c>
      <c r="K217" s="6">
        <v>2.0038522868581765</v>
      </c>
      <c r="L217" s="6">
        <v>6.1210045581944428</v>
      </c>
      <c r="M217" s="6">
        <v>0.72566977349204365</v>
      </c>
      <c r="N217" s="6"/>
      <c r="O217" s="6">
        <v>0.89329557158062278</v>
      </c>
      <c r="P217" s="6">
        <v>0.1464183328488502</v>
      </c>
      <c r="Q217" s="6">
        <v>0.26542517372675312</v>
      </c>
      <c r="R217" s="6">
        <v>7.7626667766803076E-2</v>
      </c>
      <c r="S217" s="6">
        <v>7.7461729564912013E-2</v>
      </c>
      <c r="T217" s="6">
        <v>2.9242698854465145E-2</v>
      </c>
      <c r="U217" s="6">
        <v>0.25561898005103362</v>
      </c>
      <c r="V217" s="6">
        <v>3.7614880732102063E-2</v>
      </c>
      <c r="W217" s="6">
        <v>5.1078029110042666E-2</v>
      </c>
      <c r="X217" s="6">
        <v>5.9651802283493371E-2</v>
      </c>
      <c r="Y217" s="6"/>
      <c r="Z217" s="6"/>
      <c r="AA217" s="6"/>
    </row>
    <row r="218" spans="1:27" x14ac:dyDescent="0.25">
      <c r="A218" t="s">
        <v>293</v>
      </c>
      <c r="B218" s="6"/>
      <c r="C218" s="6">
        <v>6.261325703523827</v>
      </c>
      <c r="D218" s="6">
        <v>6.4515535802106783</v>
      </c>
      <c r="E218" s="6">
        <v>16.494673659573746</v>
      </c>
      <c r="F218" s="6">
        <v>4.4543017004612464</v>
      </c>
      <c r="G218" s="6">
        <v>14.897784350634424</v>
      </c>
      <c r="H218" s="6">
        <v>4.7181102137578534</v>
      </c>
      <c r="I218" s="6">
        <v>4.6538172736696026</v>
      </c>
      <c r="J218" s="6">
        <v>2.4558980316150505</v>
      </c>
      <c r="K218" s="6">
        <v>1.8805988746919411</v>
      </c>
      <c r="L218" s="6">
        <v>3.8206111647376417</v>
      </c>
      <c r="M218" s="6">
        <v>0.48030160934615651</v>
      </c>
      <c r="N218" s="6"/>
      <c r="O218" s="6">
        <v>0.89134980008982445</v>
      </c>
      <c r="P218" s="6">
        <v>0.1486536071283748</v>
      </c>
      <c r="Q218" s="6">
        <v>0.26618458558054942</v>
      </c>
      <c r="R218" s="6">
        <v>8.0877260887069813E-2</v>
      </c>
      <c r="S218" s="6">
        <v>7.9270482849619267E-2</v>
      </c>
      <c r="T218" s="6">
        <v>2.9379717060556133E-2</v>
      </c>
      <c r="U218" s="6">
        <v>0.251047008370331</v>
      </c>
      <c r="V218" s="6">
        <v>3.7506664609384378E-2</v>
      </c>
      <c r="W218" s="6">
        <v>5.0805025008824556E-2</v>
      </c>
      <c r="X218" s="6">
        <v>5.6401738118100647E-2</v>
      </c>
      <c r="Y218" s="6"/>
      <c r="Z218" s="6"/>
      <c r="AA218" s="6"/>
    </row>
    <row r="219" spans="1:27" x14ac:dyDescent="0.25">
      <c r="A219" t="s">
        <v>294</v>
      </c>
      <c r="B219" s="6"/>
      <c r="C219" s="6">
        <v>5.898892041625019</v>
      </c>
      <c r="D219" s="6">
        <v>6.0871631234698711</v>
      </c>
      <c r="E219" s="6">
        <v>15.633132034383202</v>
      </c>
      <c r="F219" s="6">
        <v>3.8905936619966024</v>
      </c>
      <c r="G219" s="6">
        <v>14.473348460343516</v>
      </c>
      <c r="H219" s="6">
        <v>4.389042764057649</v>
      </c>
      <c r="I219" s="6">
        <v>4.2985584356763695</v>
      </c>
      <c r="J219" s="6">
        <v>2.4464973788846405</v>
      </c>
      <c r="K219" s="6">
        <v>1.8476942808646868</v>
      </c>
      <c r="L219" s="6">
        <v>3.5192474885270997</v>
      </c>
      <c r="M219" s="6">
        <v>0.2358153135507024</v>
      </c>
      <c r="N219" s="6"/>
      <c r="O219" s="6">
        <v>0.8906913623945989</v>
      </c>
      <c r="P219" s="6">
        <v>0.14845780847643647</v>
      </c>
      <c r="Q219" s="6">
        <v>0.26592341112813489</v>
      </c>
      <c r="R219" s="6">
        <v>8.2610206626385879E-2</v>
      </c>
      <c r="S219" s="6">
        <v>8.0001254603859817E-2</v>
      </c>
      <c r="T219" s="6">
        <v>2.930738300154101E-2</v>
      </c>
      <c r="U219" s="6">
        <v>0.25025442213379234</v>
      </c>
      <c r="V219" s="6">
        <v>3.756749033385294E-2</v>
      </c>
      <c r="W219" s="6">
        <v>5.0000772881394664E-2</v>
      </c>
      <c r="X219" s="6">
        <v>5.5954788479629744E-2</v>
      </c>
      <c r="Y219" s="6"/>
      <c r="Z219" s="6"/>
      <c r="AA219" s="6"/>
    </row>
    <row r="220" spans="1:27" x14ac:dyDescent="0.25">
      <c r="A220" t="s">
        <v>295</v>
      </c>
      <c r="B220" s="6"/>
      <c r="C220" s="6">
        <v>5.1161638780268941</v>
      </c>
      <c r="D220" s="6">
        <v>5.2181572025557985</v>
      </c>
      <c r="E220" s="6">
        <v>14.254175930655389</v>
      </c>
      <c r="F220" s="6">
        <v>3.6063984201316481</v>
      </c>
      <c r="G220" s="6">
        <v>12.819656983057115</v>
      </c>
      <c r="H220" s="6">
        <v>4.4825780328665132</v>
      </c>
      <c r="I220" s="6">
        <v>3.7485085330423829</v>
      </c>
      <c r="J220" s="6">
        <v>2.2077734004591019</v>
      </c>
      <c r="K220" s="6">
        <v>1.8410683552666285</v>
      </c>
      <c r="L220" s="6">
        <v>-2.0841831486947626</v>
      </c>
      <c r="M220" s="6">
        <v>4.3002402735226042E-2</v>
      </c>
      <c r="N220" s="6"/>
      <c r="O220" s="6">
        <v>0.89082098574705504</v>
      </c>
      <c r="P220" s="6">
        <v>0.14675586693315334</v>
      </c>
      <c r="Q220" s="6">
        <v>0.2642426090705664</v>
      </c>
      <c r="R220" s="6">
        <v>8.3932827377125929E-2</v>
      </c>
      <c r="S220" s="6">
        <v>7.9640236409126638E-2</v>
      </c>
      <c r="T220" s="6">
        <v>2.9538777843818274E-2</v>
      </c>
      <c r="U220" s="6">
        <v>0.25310591831988249</v>
      </c>
      <c r="V220" s="6">
        <v>3.6863340581615639E-2</v>
      </c>
      <c r="W220" s="6">
        <v>4.8692891072003794E-2</v>
      </c>
      <c r="X220" s="6">
        <v>5.7249027586030815E-2</v>
      </c>
      <c r="Y220" s="6"/>
      <c r="Z220" s="6"/>
      <c r="AA220" s="6"/>
    </row>
    <row r="221" spans="1:27" x14ac:dyDescent="0.25">
      <c r="A221" t="s">
        <v>296</v>
      </c>
      <c r="B221" s="6"/>
      <c r="C221" s="6">
        <v>4.2634380553198561</v>
      </c>
      <c r="D221" s="6">
        <v>4.2897175302322292</v>
      </c>
      <c r="E221" s="6">
        <v>11.063125215434928</v>
      </c>
      <c r="F221" s="6">
        <v>3.0042764373378548</v>
      </c>
      <c r="G221" s="6">
        <v>9.7488429886141148</v>
      </c>
      <c r="H221" s="6">
        <v>4.3109178258504244</v>
      </c>
      <c r="I221" s="6">
        <v>3.3372828010314493</v>
      </c>
      <c r="J221" s="6">
        <v>2.2081733027509007</v>
      </c>
      <c r="K221" s="6">
        <v>1.8769672009320004</v>
      </c>
      <c r="L221" s="6">
        <v>-0.70672352158211993</v>
      </c>
      <c r="M221" s="6">
        <v>-0.14974831797545107</v>
      </c>
      <c r="N221" s="6"/>
      <c r="O221" s="6">
        <v>0.89072641339507741</v>
      </c>
      <c r="P221" s="6">
        <v>0.14551560133497304</v>
      </c>
      <c r="Q221" s="6">
        <v>0.26365554937568514</v>
      </c>
      <c r="R221" s="6">
        <v>8.4935931701776268E-2</v>
      </c>
      <c r="S221" s="6">
        <v>7.9903127939494015E-2</v>
      </c>
      <c r="T221" s="6">
        <v>2.9370458665428645E-2</v>
      </c>
      <c r="U221" s="6">
        <v>0.25610345408962848</v>
      </c>
      <c r="V221" s="6">
        <v>3.5527755730511472E-2</v>
      </c>
      <c r="W221" s="6">
        <v>4.5865511926380546E-2</v>
      </c>
      <c r="X221" s="6">
        <v>5.9098590027965088E-2</v>
      </c>
      <c r="Y221" s="6"/>
      <c r="Z221" s="6"/>
      <c r="AA221" s="6"/>
    </row>
    <row r="222" spans="1:27" x14ac:dyDescent="0.25">
      <c r="A222" t="s">
        <v>297</v>
      </c>
      <c r="B222" s="6"/>
      <c r="C222" s="6">
        <v>3.5385078863821007</v>
      </c>
      <c r="D222" s="6">
        <v>3.5103109053994181</v>
      </c>
      <c r="E222" s="6">
        <v>8.705929019396379</v>
      </c>
      <c r="F222" s="6">
        <v>2.6437023652898404</v>
      </c>
      <c r="G222" s="6">
        <v>7.804043059493182</v>
      </c>
      <c r="H222" s="6">
        <v>3.9652058179761696</v>
      </c>
      <c r="I222" s="6">
        <v>3.2200743246647789</v>
      </c>
      <c r="J222" s="6">
        <v>2.1925184035170511</v>
      </c>
      <c r="K222" s="6">
        <v>1.8628536239077675</v>
      </c>
      <c r="L222" s="6">
        <v>-2.043505268932222</v>
      </c>
      <c r="M222" s="6">
        <v>-0.34271567223882471</v>
      </c>
      <c r="N222" s="6"/>
      <c r="O222" s="6">
        <v>0.89121990630233794</v>
      </c>
      <c r="P222" s="6">
        <v>0.14242621099871206</v>
      </c>
      <c r="Q222" s="6">
        <v>0.26267722524096604</v>
      </c>
      <c r="R222" s="6">
        <v>8.4834124877870343E-2</v>
      </c>
      <c r="S222" s="6">
        <v>8.0212612090613006E-2</v>
      </c>
      <c r="T222" s="6">
        <v>2.8567481607049128E-2</v>
      </c>
      <c r="U222" s="6">
        <v>0.2617384484922381</v>
      </c>
      <c r="V222" s="6">
        <v>3.5691609343051239E-2</v>
      </c>
      <c r="W222" s="6">
        <v>4.283377538606669E-2</v>
      </c>
      <c r="X222" s="6">
        <v>6.0970748962494707E-2</v>
      </c>
      <c r="Y222" s="6"/>
      <c r="Z222" s="6"/>
      <c r="AA222" s="6"/>
    </row>
    <row r="223" spans="1:27" x14ac:dyDescent="0.25">
      <c r="A223" t="s">
        <v>298</v>
      </c>
      <c r="B223" s="6"/>
      <c r="C223" s="6">
        <v>2.9300469713240824</v>
      </c>
      <c r="D223" s="6">
        <v>2.8555682620849483</v>
      </c>
      <c r="E223" s="6">
        <v>8.4890218741103425</v>
      </c>
      <c r="F223" s="6">
        <v>2.4481014460487347</v>
      </c>
      <c r="G223" s="6">
        <v>5.2025251357200375</v>
      </c>
      <c r="H223" s="6">
        <v>3.6690056290986206</v>
      </c>
      <c r="I223" s="6">
        <v>3.1945251067895697</v>
      </c>
      <c r="J223" s="6">
        <v>1.7738324701874792</v>
      </c>
      <c r="K223" s="6">
        <v>1.7840573797307968</v>
      </c>
      <c r="L223" s="6">
        <v>-5.4448013930297634</v>
      </c>
      <c r="M223" s="6">
        <v>-0.53617952964479798</v>
      </c>
      <c r="N223" s="6"/>
      <c r="O223" s="6">
        <v>0.89202149404079711</v>
      </c>
      <c r="P223" s="6">
        <v>0.13946670245284226</v>
      </c>
      <c r="Q223" s="6">
        <v>0.25954695642420733</v>
      </c>
      <c r="R223" s="6">
        <v>8.4310276639370269E-2</v>
      </c>
      <c r="S223" s="6">
        <v>7.9831845107039889E-2</v>
      </c>
      <c r="T223" s="6">
        <v>2.8146660852163025E-2</v>
      </c>
      <c r="U223" s="6">
        <v>0.26886603464655334</v>
      </c>
      <c r="V223" s="6">
        <v>3.6594018610058697E-2</v>
      </c>
      <c r="W223" s="6">
        <v>4.0307866685986155E-2</v>
      </c>
      <c r="X223" s="6">
        <v>6.2813465855093273E-2</v>
      </c>
      <c r="Y223" s="6"/>
      <c r="Z223" s="6"/>
      <c r="AA223" s="6"/>
    </row>
    <row r="224" spans="1:27" x14ac:dyDescent="0.25">
      <c r="A224" t="s">
        <v>299</v>
      </c>
      <c r="B224" s="6"/>
      <c r="C224" s="6">
        <v>2.8619694757292353</v>
      </c>
      <c r="D224" s="6">
        <v>2.8175588281805077</v>
      </c>
      <c r="E224" s="6">
        <v>7.8087560965362544</v>
      </c>
      <c r="F224" s="6">
        <v>2.0974899106811731</v>
      </c>
      <c r="G224" s="6">
        <v>5.0049006696156084</v>
      </c>
      <c r="H224" s="6">
        <v>3.1287748267864401</v>
      </c>
      <c r="I224" s="6">
        <v>3.5143895050531171</v>
      </c>
      <c r="J224" s="6">
        <v>1.6297802058021744</v>
      </c>
      <c r="K224" s="6">
        <v>1.8724738455567547</v>
      </c>
      <c r="L224" s="6">
        <v>-0.21643066174803494</v>
      </c>
      <c r="M224" s="6">
        <v>-0.4399828416133289</v>
      </c>
      <c r="N224" s="6"/>
      <c r="O224" s="6">
        <v>0.89256575281420802</v>
      </c>
      <c r="P224" s="6">
        <v>0.13841180260942762</v>
      </c>
      <c r="Q224" s="6">
        <v>0.25686274568444462</v>
      </c>
      <c r="R224" s="6">
        <v>8.3721964818743611E-2</v>
      </c>
      <c r="S224" s="6">
        <v>7.8972179622237321E-2</v>
      </c>
      <c r="T224" s="6">
        <v>2.8462067563554683E-2</v>
      </c>
      <c r="U224" s="6">
        <v>0.27253995166045725</v>
      </c>
      <c r="V224" s="6">
        <v>3.671338708875245E-2</v>
      </c>
      <c r="W224" s="6">
        <v>3.8733105698803443E-2</v>
      </c>
      <c r="X224" s="6">
        <v>6.5341219039789178E-2</v>
      </c>
      <c r="Y224" s="6"/>
      <c r="Z224" s="6"/>
      <c r="AA224" s="6"/>
    </row>
    <row r="225" spans="1:27" x14ac:dyDescent="0.25">
      <c r="A225" t="s">
        <v>300</v>
      </c>
      <c r="B225" s="6"/>
      <c r="C225" s="6">
        <v>2.7123022505153291</v>
      </c>
      <c r="D225" s="6">
        <v>2.6563408504796282</v>
      </c>
      <c r="E225" s="6">
        <v>6.9153485082440014</v>
      </c>
      <c r="F225" s="6">
        <v>1.8331293434161029</v>
      </c>
      <c r="G225" s="6">
        <v>5.6947885572661505</v>
      </c>
      <c r="H225" s="6">
        <v>3.0504122544542156</v>
      </c>
      <c r="I225" s="6">
        <v>3.5087450878592108</v>
      </c>
      <c r="J225" s="6">
        <v>1.3899785910243285</v>
      </c>
      <c r="K225" s="6">
        <v>1.9267208014518644</v>
      </c>
      <c r="L225" s="6">
        <v>1.4883225638826048</v>
      </c>
      <c r="M225" s="6">
        <v>-0.34346769782018782</v>
      </c>
      <c r="N225" s="6"/>
      <c r="O225" s="6">
        <v>0.89171646086620748</v>
      </c>
      <c r="P225" s="6">
        <v>0.13641296991499163</v>
      </c>
      <c r="Q225" s="6">
        <v>0.25538441077385499</v>
      </c>
      <c r="R225" s="6">
        <v>8.3232753984021746E-2</v>
      </c>
      <c r="S225" s="6">
        <v>7.928724479638441E-2</v>
      </c>
      <c r="T225" s="6">
        <v>2.899629433740827E-2</v>
      </c>
      <c r="U225" s="6">
        <v>0.27166370866384382</v>
      </c>
      <c r="V225" s="6">
        <v>3.6883920199567981E-2</v>
      </c>
      <c r="W225" s="6">
        <v>3.866648088204791E-2</v>
      </c>
      <c r="X225" s="6">
        <v>6.909535222999233E-2</v>
      </c>
      <c r="Y225" s="6"/>
      <c r="Z225" s="6"/>
      <c r="AA225" s="6"/>
    </row>
    <row r="226" spans="1:27" x14ac:dyDescent="0.25">
      <c r="A226" t="s">
        <v>301</v>
      </c>
      <c r="B226" s="6"/>
      <c r="C226" s="6">
        <v>2.6315333472296532</v>
      </c>
      <c r="D226" s="6">
        <v>2.5830599578686191</v>
      </c>
      <c r="E226" s="6">
        <v>6.9996213579141653</v>
      </c>
      <c r="F226" s="6">
        <v>1.6679026033772697</v>
      </c>
      <c r="G226" s="6">
        <v>6.1098179559138543</v>
      </c>
      <c r="H226" s="6">
        <v>2.7784196480659773</v>
      </c>
      <c r="I226" s="6">
        <v>3.7041155364597955</v>
      </c>
      <c r="J226" s="6">
        <v>1.1302707644043235</v>
      </c>
      <c r="K226" s="6">
        <v>1.8823696860827965</v>
      </c>
      <c r="L226" s="6">
        <v>1.8151720694262963</v>
      </c>
      <c r="M226" s="6">
        <v>-0.2467033863997159</v>
      </c>
      <c r="N226" s="6"/>
      <c r="O226" s="6">
        <v>0.89055888045292386</v>
      </c>
      <c r="P226" s="6">
        <v>0.13404853737544078</v>
      </c>
      <c r="Q226" s="6">
        <v>0.25526874298494873</v>
      </c>
      <c r="R226" s="6">
        <v>8.330435550767995E-2</v>
      </c>
      <c r="S226" s="6">
        <v>8.0173401616001477E-2</v>
      </c>
      <c r="T226" s="6">
        <v>2.9267717931074466E-2</v>
      </c>
      <c r="U226" s="6">
        <v>0.26756324918240043</v>
      </c>
      <c r="V226" s="6">
        <v>3.7439818664296583E-2</v>
      </c>
      <c r="W226" s="6">
        <v>3.9404859809847342E-2</v>
      </c>
      <c r="X226" s="6">
        <v>7.303193446317563E-2</v>
      </c>
      <c r="Y226" s="6"/>
      <c r="Z226" s="6"/>
      <c r="AA226" s="6"/>
    </row>
    <row r="227" spans="1:27" x14ac:dyDescent="0.25">
      <c r="A227" t="s">
        <v>302</v>
      </c>
      <c r="B227" s="6"/>
      <c r="C227" s="6">
        <v>2.262296225786975</v>
      </c>
      <c r="D227" s="6">
        <v>2.1579894350889979</v>
      </c>
      <c r="E227" s="6">
        <v>6.0261810606311448</v>
      </c>
      <c r="F227" s="6">
        <v>1.4050411757797996</v>
      </c>
      <c r="G227" s="6">
        <v>4.0651288336107427</v>
      </c>
      <c r="H227" s="6">
        <v>2.8524301154611464</v>
      </c>
      <c r="I227" s="6">
        <v>3.7638693632764841</v>
      </c>
      <c r="J227" s="6">
        <v>1.0749668861329311</v>
      </c>
      <c r="K227" s="6">
        <v>1.9077276343601568</v>
      </c>
      <c r="L227" s="6">
        <v>1.9557401792809515</v>
      </c>
      <c r="M227" s="6">
        <v>-0.14975979639437753</v>
      </c>
      <c r="N227" s="6"/>
      <c r="O227" s="6">
        <v>0.88897238692397795</v>
      </c>
      <c r="P227" s="6">
        <v>0.13224713896053183</v>
      </c>
      <c r="Q227" s="6">
        <v>0.25571446913979168</v>
      </c>
      <c r="R227" s="6">
        <v>8.3244680858821446E-2</v>
      </c>
      <c r="S227" s="6">
        <v>8.1179546297487692E-2</v>
      </c>
      <c r="T227" s="6">
        <v>2.9848066778534334E-2</v>
      </c>
      <c r="U227" s="6">
        <v>0.26362843409497339</v>
      </c>
      <c r="V227" s="6">
        <v>3.7899223010916513E-2</v>
      </c>
      <c r="W227" s="6">
        <v>4.007797882694894E-2</v>
      </c>
      <c r="X227" s="6">
        <v>7.5631402182582574E-2</v>
      </c>
      <c r="Y227" s="6"/>
      <c r="Z227" s="6"/>
      <c r="AA227" s="6"/>
    </row>
    <row r="228" spans="1:27" x14ac:dyDescent="0.25">
      <c r="A228" t="s">
        <v>303</v>
      </c>
      <c r="B228" s="6"/>
      <c r="C228" s="6">
        <v>2.2361915413122375</v>
      </c>
      <c r="D228" s="6">
        <v>2.1365387930226363</v>
      </c>
      <c r="E228" s="6">
        <v>6.4560274319791535</v>
      </c>
      <c r="F228" s="6">
        <v>1.1054877669620515</v>
      </c>
      <c r="G228" s="6">
        <v>4.6794604387606853</v>
      </c>
      <c r="H228" s="6">
        <v>2.6340180573498628</v>
      </c>
      <c r="I228" s="6">
        <v>4.0533436850566318</v>
      </c>
      <c r="J228" s="6">
        <v>1.0137288051699844</v>
      </c>
      <c r="K228" s="6">
        <v>1.9351101263247017</v>
      </c>
      <c r="L228" s="6">
        <v>2.0143645859583614</v>
      </c>
      <c r="M228" s="6">
        <v>-0.50860469578211109</v>
      </c>
      <c r="N228" s="6"/>
      <c r="O228" s="6">
        <v>0.8866663688449028</v>
      </c>
      <c r="P228" s="6">
        <v>0.1304150310772858</v>
      </c>
      <c r="Q228" s="6">
        <v>0.25536232461923647</v>
      </c>
      <c r="R228" s="6">
        <v>8.2834626885703977E-2</v>
      </c>
      <c r="S228" s="6">
        <v>8.2846182754024333E-2</v>
      </c>
      <c r="T228" s="6">
        <v>3.04874484010728E-2</v>
      </c>
      <c r="U228" s="6">
        <v>0.25823808945451754</v>
      </c>
      <c r="V228" s="6">
        <v>3.8928273246490681E-2</v>
      </c>
      <c r="W228" s="6">
        <v>4.1869113581276096E-2</v>
      </c>
      <c r="X228" s="6">
        <v>7.8507952960134533E-2</v>
      </c>
      <c r="Y228" s="6"/>
      <c r="Z228" s="6"/>
      <c r="AA228" s="6"/>
    </row>
    <row r="229" spans="1:27" x14ac:dyDescent="0.25">
      <c r="A229" t="s">
        <v>304</v>
      </c>
      <c r="B229" s="6"/>
      <c r="C229" s="6">
        <v>2.2184750781769766</v>
      </c>
      <c r="D229" s="6">
        <v>2.1181044772598332</v>
      </c>
      <c r="E229" s="6">
        <v>6.3981749502925442</v>
      </c>
      <c r="F229" s="6">
        <v>1.5782848356758141</v>
      </c>
      <c r="G229" s="6">
        <v>4.6021827409113314</v>
      </c>
      <c r="H229" s="6">
        <v>2.4787328481799875</v>
      </c>
      <c r="I229" s="6">
        <v>4.4076350389218533</v>
      </c>
      <c r="J229" s="6">
        <v>1.0758880090373735</v>
      </c>
      <c r="K229" s="6">
        <v>1.9366723729028479</v>
      </c>
      <c r="L229" s="6">
        <v>-1.0839709728571734E-2</v>
      </c>
      <c r="M229" s="6">
        <v>-0.86882082883157352</v>
      </c>
      <c r="N229" s="6"/>
      <c r="O229" s="6">
        <v>0.8853543017257125</v>
      </c>
      <c r="P229" s="6">
        <v>0.12793579698698948</v>
      </c>
      <c r="Q229" s="6">
        <v>0.252802325833756</v>
      </c>
      <c r="R229" s="6">
        <v>8.175256480034658E-2</v>
      </c>
      <c r="S229" s="6">
        <v>8.404481565888558E-2</v>
      </c>
      <c r="T229" s="6">
        <v>3.0600882615401909E-2</v>
      </c>
      <c r="U229" s="6">
        <v>0.25500658279091049</v>
      </c>
      <c r="V229" s="6">
        <v>4.0608262976687154E-2</v>
      </c>
      <c r="W229" s="6">
        <v>4.3871960224623127E-2</v>
      </c>
      <c r="X229" s="6">
        <v>8.2879704766679482E-2</v>
      </c>
      <c r="Y229" s="6"/>
      <c r="Z229" s="6"/>
      <c r="AA229" s="6"/>
    </row>
    <row r="230" spans="1:27" x14ac:dyDescent="0.25">
      <c r="A230" t="s">
        <v>305</v>
      </c>
      <c r="B230" s="6"/>
      <c r="C230" s="6">
        <v>2.4956221158502419</v>
      </c>
      <c r="D230" s="6">
        <v>2.4605214409559313</v>
      </c>
      <c r="E230" s="6">
        <v>7.364310131671095</v>
      </c>
      <c r="F230" s="6">
        <v>1.7365888922161998</v>
      </c>
      <c r="G230" s="6">
        <v>6.7976169262919939</v>
      </c>
      <c r="H230" s="6">
        <v>2.2167984755817827</v>
      </c>
      <c r="I230" s="6">
        <v>4.2833255795208913</v>
      </c>
      <c r="J230" s="6">
        <v>1.0503736656402545</v>
      </c>
      <c r="K230" s="6">
        <v>2.1120003119321495</v>
      </c>
      <c r="L230" s="6">
        <v>0.41877434952013459</v>
      </c>
      <c r="M230" s="6">
        <v>-1.2313888020639041</v>
      </c>
      <c r="N230" s="6"/>
      <c r="O230" s="6">
        <v>0.88467659392173648</v>
      </c>
      <c r="P230" s="6">
        <v>0.12560307302939527</v>
      </c>
      <c r="Q230" s="6">
        <v>0.25113047851845349</v>
      </c>
      <c r="R230" s="6">
        <v>8.0398327686082002E-2</v>
      </c>
      <c r="S230" s="6">
        <v>8.4736999889702638E-2</v>
      </c>
      <c r="T230" s="6">
        <v>3.0586406188560955E-2</v>
      </c>
      <c r="U230" s="6">
        <v>0.25469023426046772</v>
      </c>
      <c r="V230" s="6">
        <v>4.183789400620154E-2</v>
      </c>
      <c r="W230" s="6">
        <v>4.4382528839964144E-2</v>
      </c>
      <c r="X230" s="6">
        <v>8.6224085754151941E-2</v>
      </c>
      <c r="Y230" s="6"/>
      <c r="Z230" s="6"/>
      <c r="AA230" s="6"/>
    </row>
    <row r="231" spans="1:27" x14ac:dyDescent="0.25">
      <c r="A231" t="s">
        <v>306</v>
      </c>
      <c r="B231" s="6"/>
      <c r="C231" s="6">
        <v>2.7105692455417958</v>
      </c>
      <c r="D231" s="6">
        <v>2.7264754325191194</v>
      </c>
      <c r="E231" s="6">
        <v>8.3182564249619162</v>
      </c>
      <c r="F231" s="6">
        <v>1.6743281545820115</v>
      </c>
      <c r="G231" s="6">
        <v>7.8292571014671353</v>
      </c>
      <c r="H231" s="6">
        <v>2.0434240634379819</v>
      </c>
      <c r="I231" s="6">
        <v>4.0900351080871644</v>
      </c>
      <c r="J231" s="6">
        <v>1.021503080613452</v>
      </c>
      <c r="K231" s="6">
        <v>2.14576409329581</v>
      </c>
      <c r="L231" s="6">
        <v>2.5638691730563323</v>
      </c>
      <c r="M231" s="6">
        <v>-1.5973105559599077</v>
      </c>
      <c r="N231" s="6"/>
      <c r="O231" s="6">
        <v>0.88423643257751805</v>
      </c>
      <c r="P231" s="6">
        <v>0.12488856570537776</v>
      </c>
      <c r="Q231" s="6">
        <v>0.25148228938889627</v>
      </c>
      <c r="R231" s="6">
        <v>8.0101871129949348E-2</v>
      </c>
      <c r="S231" s="6">
        <v>8.4899727219202498E-2</v>
      </c>
      <c r="T231" s="6">
        <v>3.0863840203279438E-2</v>
      </c>
      <c r="U231" s="6">
        <v>0.25215018455796728</v>
      </c>
      <c r="V231" s="6">
        <v>4.2155899173652291E-2</v>
      </c>
      <c r="W231" s="6">
        <v>4.5211148588439144E-2</v>
      </c>
      <c r="X231" s="6">
        <v>8.8031537289970846E-2</v>
      </c>
      <c r="Y231" s="6"/>
      <c r="Z231" s="6"/>
      <c r="AA231" s="6"/>
    </row>
    <row r="232" spans="1:27" x14ac:dyDescent="0.25">
      <c r="A232" t="s">
        <v>307</v>
      </c>
      <c r="B232" s="6"/>
      <c r="C232" s="6">
        <v>2.5531991314426739</v>
      </c>
      <c r="D232" s="6">
        <v>2.5690793370616407</v>
      </c>
      <c r="E232" s="6">
        <v>7.4622589632555432</v>
      </c>
      <c r="F232" s="6">
        <v>1.3264631224049672</v>
      </c>
      <c r="G232" s="6">
        <v>7.4529249286818811</v>
      </c>
      <c r="H232" s="6">
        <v>1.9522137083001212</v>
      </c>
      <c r="I232" s="6">
        <v>3.7208893561825107</v>
      </c>
      <c r="J232" s="6">
        <v>0.9260687258380057</v>
      </c>
      <c r="K232" s="6">
        <v>2.0777130060523064</v>
      </c>
      <c r="L232" s="6">
        <v>3.0841312614406036</v>
      </c>
      <c r="M232" s="6">
        <v>-0.47935527311224746</v>
      </c>
      <c r="N232" s="6"/>
      <c r="O232" s="6">
        <v>0.88489358292911247</v>
      </c>
      <c r="P232" s="6">
        <v>0.12387753456218646</v>
      </c>
      <c r="Q232" s="6">
        <v>0.2509691110009894</v>
      </c>
      <c r="R232" s="6">
        <v>7.9905046804202823E-2</v>
      </c>
      <c r="S232" s="6">
        <v>8.3939036670783382E-2</v>
      </c>
      <c r="T232" s="6">
        <v>3.1167380400104208E-2</v>
      </c>
      <c r="U232" s="6">
        <v>0.25085405923332604</v>
      </c>
      <c r="V232" s="6">
        <v>4.3029879658950242E-2</v>
      </c>
      <c r="W232" s="6">
        <v>4.616029404991933E-2</v>
      </c>
      <c r="X232" s="6">
        <v>9.0238235545246875E-2</v>
      </c>
      <c r="Y232" s="6"/>
      <c r="Z232" s="6"/>
      <c r="AA232" s="6"/>
    </row>
    <row r="233" spans="1:27" x14ac:dyDescent="0.25">
      <c r="A233" t="s">
        <v>308</v>
      </c>
      <c r="B233" s="6"/>
      <c r="C233" s="6">
        <v>2.8133949082878282</v>
      </c>
      <c r="D233" s="6">
        <v>2.8579551940721029</v>
      </c>
      <c r="E233" s="6">
        <v>7.6146142219629178</v>
      </c>
      <c r="F233" s="6">
        <v>1.8891402774338959</v>
      </c>
      <c r="G233" s="6">
        <v>6.7977080045167781</v>
      </c>
      <c r="H233" s="6">
        <v>2.0523696751794773</v>
      </c>
      <c r="I233" s="6">
        <v>3.5512863545406503</v>
      </c>
      <c r="J233" s="6">
        <v>0.92212904045612687</v>
      </c>
      <c r="K233" s="6">
        <v>2.1188578019952331</v>
      </c>
      <c r="L233" s="6">
        <v>4.4355577174421512</v>
      </c>
      <c r="M233" s="6">
        <v>0.64262152252823057</v>
      </c>
      <c r="N233" s="6"/>
      <c r="O233" s="6">
        <v>0.8867463621185363</v>
      </c>
      <c r="P233" s="6">
        <v>0.12234533911568017</v>
      </c>
      <c r="Q233" s="6">
        <v>0.24926345064578184</v>
      </c>
      <c r="R233" s="6">
        <v>7.9481350463804223E-2</v>
      </c>
      <c r="S233" s="6">
        <v>8.2114345419366838E-2</v>
      </c>
      <c r="T233" s="6">
        <v>3.1139292462096693E-2</v>
      </c>
      <c r="U233" s="6">
        <v>0.25348346241363939</v>
      </c>
      <c r="V233" s="6">
        <v>4.4552631309936072E-2</v>
      </c>
      <c r="W233" s="6">
        <v>4.6288410729528391E-2</v>
      </c>
      <c r="X233" s="6">
        <v>9.1783963145942893E-2</v>
      </c>
      <c r="Y233" s="6"/>
      <c r="Z233" s="6"/>
      <c r="AA233" s="6"/>
    </row>
    <row r="234" spans="1:27" x14ac:dyDescent="0.25">
      <c r="A234" t="s">
        <v>309</v>
      </c>
      <c r="B234" s="6"/>
      <c r="C234" s="6">
        <v>3.0828758192074055</v>
      </c>
      <c r="D234" s="6">
        <v>3.1363572856535527</v>
      </c>
      <c r="E234" s="6">
        <v>7.4752557474218317</v>
      </c>
      <c r="F234" s="6">
        <v>2.4851482927667607</v>
      </c>
      <c r="G234" s="6">
        <v>7.4699804060777808</v>
      </c>
      <c r="H234" s="6">
        <v>2.2594502999588428</v>
      </c>
      <c r="I234" s="6">
        <v>3.712407766454362</v>
      </c>
      <c r="J234" s="6">
        <v>0.95375363213411202</v>
      </c>
      <c r="K234" s="6">
        <v>2.0580570705256207</v>
      </c>
      <c r="L234" s="6">
        <v>3.8112366816413612</v>
      </c>
      <c r="M234" s="6">
        <v>1.7592096525561374</v>
      </c>
      <c r="N234" s="6"/>
      <c r="O234" s="6">
        <v>0.88793781304413266</v>
      </c>
      <c r="P234" s="6">
        <v>0.12101426773384406</v>
      </c>
      <c r="Q234" s="6">
        <v>0.24768420925893583</v>
      </c>
      <c r="R234" s="6">
        <v>7.8564566364312693E-2</v>
      </c>
      <c r="S234" s="6">
        <v>8.1237714002985281E-2</v>
      </c>
      <c r="T234" s="6">
        <v>3.0824472952882188E-2</v>
      </c>
      <c r="U234" s="6">
        <v>0.25654686734480392</v>
      </c>
      <c r="V234" s="6">
        <v>4.5957605615287597E-2</v>
      </c>
      <c r="W234" s="6">
        <v>4.6632020815834528E-2</v>
      </c>
      <c r="X234" s="6">
        <v>9.2062626919659801E-2</v>
      </c>
      <c r="Y234" s="6"/>
      <c r="Z234" s="6"/>
      <c r="AA234" s="6"/>
    </row>
    <row r="235" spans="1:27" x14ac:dyDescent="0.25">
      <c r="A235" t="s">
        <v>310</v>
      </c>
      <c r="B235" s="6"/>
      <c r="C235" s="6">
        <v>3.370330536084527</v>
      </c>
      <c r="D235" s="6">
        <v>3.4409177443592931</v>
      </c>
      <c r="E235" s="6">
        <v>7.5016901551658224</v>
      </c>
      <c r="F235" s="6">
        <v>2.9542604818163354</v>
      </c>
      <c r="G235" s="6">
        <v>7.9424676006027539</v>
      </c>
      <c r="H235" s="6">
        <v>2.3147193130675703</v>
      </c>
      <c r="I235" s="6">
        <v>4.090154493189857</v>
      </c>
      <c r="J235" s="6">
        <v>0.94435442697581951</v>
      </c>
      <c r="K235" s="6">
        <v>2.0453189381989034</v>
      </c>
      <c r="L235" s="6">
        <v>4.0470851777214989</v>
      </c>
      <c r="M235" s="6">
        <v>2.8611486320784252</v>
      </c>
      <c r="N235" s="6"/>
      <c r="O235" s="6">
        <v>0.88841285860916397</v>
      </c>
      <c r="P235" s="6">
        <v>0.12081291408578007</v>
      </c>
      <c r="Q235" s="6">
        <v>0.25090947078958675</v>
      </c>
      <c r="R235" s="6">
        <v>7.8973020496170609E-2</v>
      </c>
      <c r="S235" s="6">
        <v>8.0562603897933613E-2</v>
      </c>
      <c r="T235" s="6">
        <v>3.1024537492902217E-2</v>
      </c>
      <c r="U235" s="6">
        <v>0.25378813143415291</v>
      </c>
      <c r="V235" s="6">
        <v>4.6980303658394451E-2</v>
      </c>
      <c r="W235" s="6">
        <v>4.5786242367753444E-2</v>
      </c>
      <c r="X235" s="6">
        <v>9.1500108854231488E-2</v>
      </c>
      <c r="Y235" s="6"/>
      <c r="Z235" s="6"/>
      <c r="AA235" s="6"/>
    </row>
    <row r="236" spans="1:27" x14ac:dyDescent="0.25">
      <c r="A236" t="s">
        <v>311</v>
      </c>
      <c r="B236" s="6"/>
      <c r="C236" s="6">
        <v>3.4698459559730876</v>
      </c>
      <c r="D236" s="6">
        <v>3.5025535965621488</v>
      </c>
      <c r="E236" s="6">
        <v>7.2646586382187648</v>
      </c>
      <c r="F236" s="6">
        <v>2.8392535068157265</v>
      </c>
      <c r="G236" s="6">
        <v>7.1020659945446596</v>
      </c>
      <c r="H236" s="6">
        <v>2.7585885973067548</v>
      </c>
      <c r="I236" s="6">
        <v>4.3600787584779255</v>
      </c>
      <c r="J236" s="6">
        <v>0.91320519567557268</v>
      </c>
      <c r="K236" s="6">
        <v>2.0941216792678574</v>
      </c>
      <c r="L236" s="6">
        <v>5.8365401682458184</v>
      </c>
      <c r="M236" s="6">
        <v>3.9106577067723691</v>
      </c>
      <c r="N236" s="6"/>
      <c r="O236" s="6">
        <v>0.88875465239312246</v>
      </c>
      <c r="P236" s="6">
        <v>0.12053247649014169</v>
      </c>
      <c r="Q236" s="6">
        <v>0.25442372043228356</v>
      </c>
      <c r="R236" s="6">
        <v>8.0035344959315483E-2</v>
      </c>
      <c r="S236" s="6">
        <v>7.9990079498423405E-2</v>
      </c>
      <c r="T236" s="6">
        <v>3.1255268108454019E-2</v>
      </c>
      <c r="U236" s="6">
        <v>0.25014730145221503</v>
      </c>
      <c r="V236" s="6">
        <v>4.7459971158960834E-2</v>
      </c>
      <c r="W236" s="6">
        <v>4.4588520746498064E-2</v>
      </c>
      <c r="X236" s="6">
        <v>9.1754414275394047E-2</v>
      </c>
      <c r="Y236" s="6"/>
      <c r="Z236" s="6"/>
      <c r="AA236" s="6"/>
    </row>
    <row r="237" spans="1:27" x14ac:dyDescent="0.25">
      <c r="A237" t="s">
        <v>312</v>
      </c>
      <c r="B237" s="6"/>
      <c r="C237" s="6">
        <v>3.4382318068882682</v>
      </c>
      <c r="D237" s="6">
        <v>3.4630416608489285</v>
      </c>
      <c r="E237" s="6">
        <v>7.2550380004626795</v>
      </c>
      <c r="F237" s="6">
        <v>3.1116241014506931</v>
      </c>
      <c r="G237" s="6">
        <v>7.4300102007043733</v>
      </c>
      <c r="H237" s="6">
        <v>2.7606364880234935</v>
      </c>
      <c r="I237" s="6">
        <v>4.459992428324</v>
      </c>
      <c r="J237" s="6">
        <v>0.84681462415376407</v>
      </c>
      <c r="K237" s="6">
        <v>2.1380970458110937</v>
      </c>
      <c r="L237" s="6">
        <v>1.7157192712737412</v>
      </c>
      <c r="M237" s="6">
        <v>4.9295029840259019</v>
      </c>
      <c r="N237" s="6"/>
      <c r="O237" s="6">
        <v>0.88980703839103781</v>
      </c>
      <c r="P237" s="6">
        <v>0.11823037325473784</v>
      </c>
      <c r="Q237" s="6">
        <v>0.25188825462010556</v>
      </c>
      <c r="R237" s="6">
        <v>7.9305977140599476E-2</v>
      </c>
      <c r="S237" s="6">
        <v>7.9245794488029597E-2</v>
      </c>
      <c r="T237" s="6">
        <v>3.0947167120932588E-2</v>
      </c>
      <c r="U237" s="6">
        <v>0.25540151495461566</v>
      </c>
      <c r="V237" s="6">
        <v>4.850047714974931E-2</v>
      </c>
      <c r="W237" s="6">
        <v>4.4361156774615773E-2</v>
      </c>
      <c r="X237" s="6">
        <v>9.2283060754036916E-2</v>
      </c>
      <c r="Y237" s="6"/>
      <c r="Z237" s="6"/>
      <c r="AA237" s="6"/>
    </row>
    <row r="238" spans="1:27" x14ac:dyDescent="0.25">
      <c r="A238" t="s">
        <v>313</v>
      </c>
      <c r="B238" s="6"/>
      <c r="C238" s="6">
        <v>3.5445567636258142</v>
      </c>
      <c r="D238" s="6">
        <v>3.5698175520393383</v>
      </c>
      <c r="E238" s="6">
        <v>7.7224378167110297</v>
      </c>
      <c r="F238" s="6">
        <v>3.4470778093141812</v>
      </c>
      <c r="G238" s="6">
        <v>6.7562548300649894</v>
      </c>
      <c r="H238" s="6">
        <v>2.8857496801393268</v>
      </c>
      <c r="I238" s="6">
        <v>4.4857684568270884</v>
      </c>
      <c r="J238" s="6">
        <v>0.832023542981567</v>
      </c>
      <c r="K238" s="6">
        <v>2.1652466312268359</v>
      </c>
      <c r="L238" s="6">
        <v>0.94210057428512073</v>
      </c>
      <c r="M238" s="6">
        <v>5.9106802523501756</v>
      </c>
      <c r="N238" s="6"/>
      <c r="O238" s="6">
        <v>0.89142602570932938</v>
      </c>
      <c r="P238" s="6">
        <v>0.11520470524384445</v>
      </c>
      <c r="Q238" s="6">
        <v>0.24775597377153558</v>
      </c>
      <c r="R238" s="6">
        <v>7.8233092971586232E-2</v>
      </c>
      <c r="S238" s="6">
        <v>7.7942346813972163E-2</v>
      </c>
      <c r="T238" s="6">
        <v>3.0631627476698307E-2</v>
      </c>
      <c r="U238" s="6">
        <v>0.26530381169596562</v>
      </c>
      <c r="V238" s="6">
        <v>5.0006072590583317E-2</v>
      </c>
      <c r="W238" s="6">
        <v>4.3554241647456388E-2</v>
      </c>
      <c r="X238" s="6">
        <v>9.1334889083611454E-2</v>
      </c>
      <c r="Y238" s="6"/>
      <c r="Z238" s="6"/>
      <c r="AA238" s="6"/>
    </row>
    <row r="239" spans="1:27" x14ac:dyDescent="0.25">
      <c r="A239" t="s">
        <v>314</v>
      </c>
      <c r="B239" s="6"/>
      <c r="C239" s="6">
        <v>3.6688823179582819</v>
      </c>
      <c r="D239" s="6">
        <v>3.7410470213316764</v>
      </c>
      <c r="E239" s="6">
        <v>7.9177950669358701</v>
      </c>
      <c r="F239" s="6">
        <v>3.2945436432296082</v>
      </c>
      <c r="G239" s="6">
        <v>5.9328080725457255</v>
      </c>
      <c r="H239" s="6">
        <v>2.4696743011723754</v>
      </c>
      <c r="I239" s="6">
        <v>4.5609053713533854</v>
      </c>
      <c r="J239" s="6">
        <v>0.89612684792785979</v>
      </c>
      <c r="K239" s="6">
        <v>2.1475377051643818</v>
      </c>
      <c r="L239" s="6">
        <v>4.8716865928795983</v>
      </c>
      <c r="M239" s="6">
        <v>6.8481023199758795</v>
      </c>
      <c r="N239" s="6"/>
      <c r="O239" s="6">
        <v>0.89315222235043223</v>
      </c>
      <c r="P239" s="6">
        <v>0.11280298913870634</v>
      </c>
      <c r="Q239" s="6">
        <v>0.2453371571235152</v>
      </c>
      <c r="R239" s="6">
        <v>7.7423860571368075E-2</v>
      </c>
      <c r="S239" s="6">
        <v>7.6397461925059487E-2</v>
      </c>
      <c r="T239" s="6">
        <v>3.0450315724508209E-2</v>
      </c>
      <c r="U239" s="6">
        <v>0.27289993685858971</v>
      </c>
      <c r="V239" s="6">
        <v>5.1624281248704926E-2</v>
      </c>
      <c r="W239" s="6">
        <v>4.3064036651442095E-2</v>
      </c>
      <c r="X239" s="6">
        <v>8.9790869466025269E-2</v>
      </c>
      <c r="Y239" s="6"/>
      <c r="Z239" s="6"/>
      <c r="AA239" s="6"/>
    </row>
    <row r="240" spans="1:27" x14ac:dyDescent="0.25">
      <c r="A240" t="s">
        <v>315</v>
      </c>
      <c r="B240" s="6"/>
      <c r="C240" s="6">
        <v>3.6382265733100576</v>
      </c>
      <c r="D240" s="6">
        <v>3.696380715239886</v>
      </c>
      <c r="E240" s="6">
        <v>9.0123773931642521</v>
      </c>
      <c r="F240" s="6">
        <v>3.8750247895264072</v>
      </c>
      <c r="G240" s="6">
        <v>5.7229327500458282</v>
      </c>
      <c r="H240" s="6">
        <v>2.6752366372754466</v>
      </c>
      <c r="I240" s="6">
        <v>4.2933028649699168</v>
      </c>
      <c r="J240" s="6">
        <v>0.94964210196840404</v>
      </c>
      <c r="K240" s="6">
        <v>2.1151563666542472</v>
      </c>
      <c r="L240" s="6">
        <v>3.9963203987483098</v>
      </c>
      <c r="M240" s="6">
        <v>4.0727608936858672</v>
      </c>
      <c r="N240" s="6"/>
      <c r="O240" s="6">
        <v>0.89467547435553074</v>
      </c>
      <c r="P240" s="6">
        <v>0.11234323956733527</v>
      </c>
      <c r="Q240" s="6">
        <v>0.24431591521378518</v>
      </c>
      <c r="R240" s="6">
        <v>7.7438190420100472E-2</v>
      </c>
      <c r="S240" s="6">
        <v>7.4795878021176113E-2</v>
      </c>
      <c r="T240" s="6">
        <v>3.0528647623293079E-2</v>
      </c>
      <c r="U240" s="6">
        <v>0.2761332992205775</v>
      </c>
      <c r="V240" s="6">
        <v>5.3554633846125271E-2</v>
      </c>
      <c r="W240" s="6">
        <v>4.3014295707421865E-2</v>
      </c>
      <c r="X240" s="6">
        <v>8.7557676702360199E-2</v>
      </c>
      <c r="Y240" s="6"/>
      <c r="Z240" s="6"/>
      <c r="AA240" s="6"/>
    </row>
    <row r="241" spans="1:27" x14ac:dyDescent="0.25">
      <c r="A241" t="s">
        <v>316</v>
      </c>
      <c r="B241" s="6"/>
      <c r="C241" s="6">
        <v>3.3575753290408215</v>
      </c>
      <c r="D241" s="6">
        <v>3.3640401725575644</v>
      </c>
      <c r="E241" s="6">
        <v>8.6539636596035567</v>
      </c>
      <c r="F241" s="6">
        <v>3.6985577569640333</v>
      </c>
      <c r="G241" s="6">
        <v>5.5380465574081938</v>
      </c>
      <c r="H241" s="6">
        <v>3.0130132653624742</v>
      </c>
      <c r="I241" s="6">
        <v>4.0044905704576195</v>
      </c>
      <c r="J241" s="6">
        <v>1.0713145667478863</v>
      </c>
      <c r="K241" s="6">
        <v>1.9175632565371359</v>
      </c>
      <c r="L241" s="6">
        <v>4.2483625423230365</v>
      </c>
      <c r="M241" s="6">
        <v>1.3807754717699794</v>
      </c>
      <c r="N241" s="6"/>
      <c r="O241" s="6">
        <v>0.89497458341202529</v>
      </c>
      <c r="P241" s="6">
        <v>0.11233287912793968</v>
      </c>
      <c r="Q241" s="6">
        <v>0.24501861750604531</v>
      </c>
      <c r="R241" s="6">
        <v>7.794646175508263E-2</v>
      </c>
      <c r="S241" s="6">
        <v>7.4362179528713837E-2</v>
      </c>
      <c r="T241" s="6">
        <v>3.0663237059260905E-2</v>
      </c>
      <c r="U241" s="6">
        <v>0.27498730366200075</v>
      </c>
      <c r="V241" s="6">
        <v>5.5234961501674132E-2</v>
      </c>
      <c r="W241" s="6">
        <v>4.2277442503121224E-2</v>
      </c>
      <c r="X241" s="6">
        <v>8.6761358979105169E-2</v>
      </c>
      <c r="Y241" s="6"/>
      <c r="Z241" s="6"/>
      <c r="AA241" s="6"/>
    </row>
    <row r="242" spans="1:27" x14ac:dyDescent="0.25">
      <c r="A242" t="s">
        <v>317</v>
      </c>
      <c r="B242" s="6"/>
      <c r="C242" s="6">
        <v>3.144175414796786</v>
      </c>
      <c r="D242" s="6">
        <v>3.0829023494727719</v>
      </c>
      <c r="E242" s="6">
        <v>8.9851487028818351</v>
      </c>
      <c r="F242" s="6">
        <v>3.3906882599584858</v>
      </c>
      <c r="G242" s="6">
        <v>5.6206588294386961</v>
      </c>
      <c r="H242" s="6">
        <v>3.6389641838262321</v>
      </c>
      <c r="I242" s="6">
        <v>3.7159873002643451</v>
      </c>
      <c r="J242" s="6">
        <v>1.1685218585451489</v>
      </c>
      <c r="K242" s="6">
        <v>1.7332770523140084</v>
      </c>
      <c r="L242" s="6">
        <v>4.0802850711351368</v>
      </c>
      <c r="M242" s="6">
        <v>-1.2834000074366969</v>
      </c>
      <c r="N242" s="6"/>
      <c r="O242" s="6">
        <v>0.89409086633751522</v>
      </c>
      <c r="P242" s="6">
        <v>0.11237616049203944</v>
      </c>
      <c r="Q242" s="6">
        <v>0.24732845371063902</v>
      </c>
      <c r="R242" s="6">
        <v>7.8246563685749199E-2</v>
      </c>
      <c r="S242" s="6">
        <v>7.4995840420451737E-2</v>
      </c>
      <c r="T242" s="6">
        <v>3.0913293242033086E-2</v>
      </c>
      <c r="U242" s="6">
        <v>0.27331387281556713</v>
      </c>
      <c r="V242" s="6">
        <v>5.622972857280658E-2</v>
      </c>
      <c r="W242" s="6">
        <v>3.9642836085367075E-2</v>
      </c>
      <c r="X242" s="6">
        <v>8.6530867592848032E-2</v>
      </c>
      <c r="Y242" s="6"/>
      <c r="Z242" s="6"/>
      <c r="AA242" s="6"/>
    </row>
    <row r="243" spans="1:27" x14ac:dyDescent="0.25">
      <c r="A243" t="s">
        <v>318</v>
      </c>
      <c r="B243" s="6"/>
      <c r="C243" s="6">
        <v>2.7888577479667727</v>
      </c>
      <c r="D243" s="6">
        <v>2.667469312985649</v>
      </c>
      <c r="E243" s="6">
        <v>8.2793606897575938</v>
      </c>
      <c r="F243" s="6">
        <v>3.3619836804859951</v>
      </c>
      <c r="G243" s="6">
        <v>5.8178149189480166</v>
      </c>
      <c r="H243" s="6">
        <v>3.8950361506117304</v>
      </c>
      <c r="I243" s="6">
        <v>3.5490904696700909</v>
      </c>
      <c r="J243" s="6">
        <v>1.1749263967328583</v>
      </c>
      <c r="K243" s="6">
        <v>1.6253437216349198</v>
      </c>
      <c r="L243" s="6">
        <v>2.0468187211420741</v>
      </c>
      <c r="M243" s="6">
        <v>-3.9734167967278466</v>
      </c>
      <c r="N243" s="6"/>
      <c r="O243" s="6">
        <v>0.8922803942284756</v>
      </c>
      <c r="P243" s="6">
        <v>0.11312779909890369</v>
      </c>
      <c r="Q243" s="6">
        <v>0.24906950484729401</v>
      </c>
      <c r="R243" s="6">
        <v>7.8860017016330525E-2</v>
      </c>
      <c r="S243" s="6">
        <v>7.6371965307748035E-2</v>
      </c>
      <c r="T243" s="6">
        <v>3.1347640463776416E-2</v>
      </c>
      <c r="U243" s="6">
        <v>0.2718123081267681</v>
      </c>
      <c r="V243" s="6">
        <v>5.8168381987781778E-2</v>
      </c>
      <c r="W243" s="6">
        <v>3.5401558859708401E-2</v>
      </c>
      <c r="X243" s="6">
        <v>8.5472554795947564E-2</v>
      </c>
      <c r="Y243" s="6"/>
      <c r="Z243" s="6"/>
      <c r="AA243" s="6"/>
    </row>
    <row r="244" spans="1:27" x14ac:dyDescent="0.25">
      <c r="A244" t="s">
        <v>319</v>
      </c>
      <c r="B244" s="6"/>
      <c r="C244" s="6">
        <v>2.9219715428090338</v>
      </c>
      <c r="D244" s="6">
        <v>2.8427792774505662</v>
      </c>
      <c r="E244" s="6">
        <v>9.2102614357672206</v>
      </c>
      <c r="F244" s="6">
        <v>3.0520654439190751</v>
      </c>
      <c r="G244" s="6">
        <v>6.2908913533881616</v>
      </c>
      <c r="H244" s="6">
        <v>3.718443775136393</v>
      </c>
      <c r="I244" s="6">
        <v>3.187450912434997</v>
      </c>
      <c r="J244" s="6">
        <v>1.3447075309443675</v>
      </c>
      <c r="K244" s="6">
        <v>1.5494884966813061</v>
      </c>
      <c r="L244" s="6">
        <v>0.96541569391774829</v>
      </c>
      <c r="M244" s="6">
        <v>-3.1174957490719635</v>
      </c>
      <c r="N244" s="6"/>
      <c r="O244" s="6">
        <v>0.89040203470549517</v>
      </c>
      <c r="P244" s="6">
        <v>0.1139328664630187</v>
      </c>
      <c r="Q244" s="6">
        <v>0.24714936626177925</v>
      </c>
      <c r="R244" s="6">
        <v>7.9888561339946998E-2</v>
      </c>
      <c r="S244" s="6">
        <v>7.7999081303534806E-2</v>
      </c>
      <c r="T244" s="6">
        <v>3.1598883990970238E-2</v>
      </c>
      <c r="U244" s="6">
        <v>0.26841925875466888</v>
      </c>
      <c r="V244" s="6">
        <v>6.134574399333715E-2</v>
      </c>
      <c r="W244" s="6">
        <v>3.4455287246173624E-2</v>
      </c>
      <c r="X244" s="6">
        <v>8.4919575199537939E-2</v>
      </c>
      <c r="Y244" s="6"/>
      <c r="Z244" s="6"/>
      <c r="AA244" s="6"/>
    </row>
    <row r="245" spans="1:27" x14ac:dyDescent="0.25">
      <c r="A245" t="s">
        <v>320</v>
      </c>
      <c r="B245" s="6"/>
      <c r="C245" s="6">
        <v>3.0006584507712009</v>
      </c>
      <c r="D245" s="6">
        <v>2.9418713756186938</v>
      </c>
      <c r="E245" s="6">
        <v>8.5641782460862519</v>
      </c>
      <c r="F245" s="6">
        <v>3.0489732271050261</v>
      </c>
      <c r="G245" s="6">
        <v>5.6295683431670795</v>
      </c>
      <c r="H245" s="6">
        <v>3.6707521254804476</v>
      </c>
      <c r="I245" s="6">
        <v>2.9761804444262907</v>
      </c>
      <c r="J245" s="6">
        <v>1.5996343467097054</v>
      </c>
      <c r="K245" s="6">
        <v>1.5229094744128702</v>
      </c>
      <c r="L245" s="6">
        <v>2.4230401412523861</v>
      </c>
      <c r="M245" s="6">
        <v>-2.2411574190350336</v>
      </c>
      <c r="N245" s="6"/>
      <c r="O245" s="6">
        <v>0.88950129380423504</v>
      </c>
      <c r="P245" s="6">
        <v>0.11371059071540349</v>
      </c>
      <c r="Q245" s="6">
        <v>0.24255805793322197</v>
      </c>
      <c r="R245" s="6">
        <v>8.0974113773251255E-2</v>
      </c>
      <c r="S245" s="6">
        <v>7.9179685752546108E-2</v>
      </c>
      <c r="T245" s="6">
        <v>3.1319020443218895E-2</v>
      </c>
      <c r="U245" s="6">
        <v>0.26973372869464218</v>
      </c>
      <c r="V245" s="6">
        <v>6.3207469605299396E-2</v>
      </c>
      <c r="W245" s="6">
        <v>3.9959066279320735E-2</v>
      </c>
      <c r="X245" s="6">
        <v>7.9130945950016032E-2</v>
      </c>
      <c r="Y245" s="6"/>
      <c r="Z245" s="6"/>
      <c r="AA245" s="6"/>
    </row>
    <row r="246" spans="1:27" x14ac:dyDescent="0.25">
      <c r="A246" t="s">
        <v>321</v>
      </c>
      <c r="B246" s="6"/>
      <c r="C246" s="6">
        <v>3.0773425343412959</v>
      </c>
      <c r="D246" s="6">
        <v>3.0495678111777718</v>
      </c>
      <c r="E246" s="6">
        <v>8.7070790662228017</v>
      </c>
      <c r="F246" s="6">
        <v>2.8636519932518016</v>
      </c>
      <c r="G246" s="6">
        <v>5.4339330634178395</v>
      </c>
      <c r="H246" s="6">
        <v>3.4712196941860896</v>
      </c>
      <c r="I246" s="6">
        <v>2.8666414256285577</v>
      </c>
      <c r="J246" s="6">
        <v>1.8048219685806608</v>
      </c>
      <c r="K246" s="6">
        <v>1.4129850598202154</v>
      </c>
      <c r="L246" s="6">
        <v>2.4447839474206035</v>
      </c>
      <c r="M246" s="6">
        <v>-1.3499102485997838</v>
      </c>
      <c r="N246" s="6"/>
      <c r="O246" s="6">
        <v>0.88991380150171673</v>
      </c>
      <c r="P246" s="6">
        <v>0.11164154907228707</v>
      </c>
      <c r="Q246" s="6">
        <v>0.23599001623839785</v>
      </c>
      <c r="R246" s="6">
        <v>8.1712682888158472E-2</v>
      </c>
      <c r="S246" s="6">
        <v>7.9249281764596224E-2</v>
      </c>
      <c r="T246" s="6">
        <v>3.0836916733687193E-2</v>
      </c>
      <c r="U246" s="6">
        <v>0.28505873960664274</v>
      </c>
      <c r="V246" s="6">
        <v>6.3327397835729438E-2</v>
      </c>
      <c r="W246" s="6">
        <v>4.4584379831338443E-2</v>
      </c>
      <c r="X246" s="6">
        <v>6.7505412461431144E-2</v>
      </c>
      <c r="Y246" s="6"/>
      <c r="Z246" s="6"/>
      <c r="AA246" s="6"/>
    </row>
    <row r="247" spans="1:27" x14ac:dyDescent="0.25">
      <c r="A247" t="s">
        <v>322</v>
      </c>
      <c r="B247" s="6"/>
      <c r="C247" s="6">
        <v>3.1802359052393747</v>
      </c>
      <c r="D247" s="6">
        <v>3.1279297040885923</v>
      </c>
      <c r="E247" s="6">
        <v>9.7177390395380456</v>
      </c>
      <c r="F247" s="6">
        <v>2.5725561026765278</v>
      </c>
      <c r="G247" s="6">
        <v>5.4773268197621405</v>
      </c>
      <c r="H247" s="6">
        <v>4.024234486742273</v>
      </c>
      <c r="I247" s="6">
        <v>2.5018285611800195</v>
      </c>
      <c r="J247" s="6">
        <v>1.8922602408662892</v>
      </c>
      <c r="K247" s="6">
        <v>1.2406981125650418</v>
      </c>
      <c r="L247" s="6">
        <v>1.1134607757448123</v>
      </c>
      <c r="M247" s="6">
        <v>-0.44958874956328998</v>
      </c>
      <c r="N247" s="6"/>
      <c r="O247" s="6">
        <v>0.89061906932819912</v>
      </c>
      <c r="P247" s="6">
        <v>0.10955904135989084</v>
      </c>
      <c r="Q247" s="6">
        <v>0.22891872379780709</v>
      </c>
      <c r="R247" s="6">
        <v>8.1923598640319645E-2</v>
      </c>
      <c r="S247" s="6">
        <v>7.9341340458977755E-2</v>
      </c>
      <c r="T247" s="6">
        <v>3.0039590212823264E-2</v>
      </c>
      <c r="U247" s="6">
        <v>0.30806505282347163</v>
      </c>
      <c r="V247" s="6">
        <v>6.232663966737996E-2</v>
      </c>
      <c r="W247" s="6">
        <v>4.3640985053151615E-2</v>
      </c>
      <c r="X247" s="6">
        <v>5.6244827987222495E-2</v>
      </c>
      <c r="Y247" s="6"/>
      <c r="Z247" s="6"/>
      <c r="AA247" s="6"/>
    </row>
    <row r="248" spans="1:27" x14ac:dyDescent="0.25">
      <c r="A248" t="s">
        <v>323</v>
      </c>
      <c r="B248" s="6"/>
      <c r="C248" s="6">
        <v>2.9316207585097698</v>
      </c>
      <c r="D248" s="6">
        <v>2.8616530534705276</v>
      </c>
      <c r="E248" s="6">
        <v>9.111131177342001</v>
      </c>
      <c r="F248" s="6">
        <v>2.2641213675470886</v>
      </c>
      <c r="G248" s="6">
        <v>6.3558102954402784</v>
      </c>
      <c r="H248" s="6">
        <v>3.98660258149377</v>
      </c>
      <c r="I248" s="6">
        <v>2.2062550892336219</v>
      </c>
      <c r="J248" s="6">
        <v>1.8630496310467604</v>
      </c>
      <c r="K248" s="6">
        <v>1.1084622810173528</v>
      </c>
      <c r="L248" s="6">
        <v>-0.98020222913817179</v>
      </c>
      <c r="M248" s="6">
        <v>-1.6546860678619879</v>
      </c>
      <c r="N248" s="6"/>
      <c r="O248" s="6">
        <v>0.89219831437399078</v>
      </c>
      <c r="P248" s="6">
        <v>0.10722681923754593</v>
      </c>
      <c r="Q248" s="6">
        <v>0.22467235133613522</v>
      </c>
      <c r="R248" s="6">
        <v>8.1314911104143461E-2</v>
      </c>
      <c r="S248" s="6">
        <v>7.8984979590314253E-2</v>
      </c>
      <c r="T248" s="6">
        <v>2.8816706035695173E-2</v>
      </c>
      <c r="U248" s="6">
        <v>0.32659902347092185</v>
      </c>
      <c r="V248" s="6">
        <v>6.0419881043852652E-2</v>
      </c>
      <c r="W248" s="6">
        <v>4.1496880918212978E-2</v>
      </c>
      <c r="X248" s="6">
        <v>5.0671760019025097E-2</v>
      </c>
      <c r="Y248" s="6"/>
      <c r="Z248" s="6"/>
      <c r="AA248" s="6"/>
    </row>
    <row r="249" spans="1:27" x14ac:dyDescent="0.25">
      <c r="A249" t="s">
        <v>324</v>
      </c>
      <c r="B249" s="6"/>
      <c r="C249" s="6">
        <v>2.5695047468437493</v>
      </c>
      <c r="D249" s="6">
        <v>2.4687392239558608</v>
      </c>
      <c r="E249" s="6">
        <v>8.4489832569951382</v>
      </c>
      <c r="F249" s="6">
        <v>1.5955791787639495</v>
      </c>
      <c r="G249" s="6">
        <v>5.7244146314843647</v>
      </c>
      <c r="H249" s="6">
        <v>3.9592057552191307</v>
      </c>
      <c r="I249" s="6">
        <v>1.9228923843058965</v>
      </c>
      <c r="J249" s="6">
        <v>1.8742901627584718</v>
      </c>
      <c r="K249" s="6">
        <v>1.0724598037910482</v>
      </c>
      <c r="L249" s="6">
        <v>-1.2841189952155219</v>
      </c>
      <c r="M249" s="6">
        <v>-2.8748264003727542</v>
      </c>
      <c r="N249" s="6"/>
      <c r="O249" s="6">
        <v>0.89394824007530882</v>
      </c>
      <c r="P249" s="6">
        <v>0.10520472977399346</v>
      </c>
      <c r="Q249" s="6">
        <v>0.2252869555783435</v>
      </c>
      <c r="R249" s="6">
        <v>8.1002474342864575E-2</v>
      </c>
      <c r="S249" s="6">
        <v>7.7912144146529444E-2</v>
      </c>
      <c r="T249" s="6">
        <v>2.8139615778161875E-2</v>
      </c>
      <c r="U249" s="6">
        <v>0.33474290465668571</v>
      </c>
      <c r="V249" s="6">
        <v>5.8661906857473536E-2</v>
      </c>
      <c r="W249" s="6">
        <v>3.8899081129689872E-2</v>
      </c>
      <c r="X249" s="6">
        <v>5.0478661142853029E-2</v>
      </c>
      <c r="Y249" s="6"/>
      <c r="Z249" s="6"/>
      <c r="AA249" s="6"/>
    </row>
    <row r="250" spans="1:27" x14ac:dyDescent="0.25">
      <c r="A250" t="s">
        <v>325</v>
      </c>
      <c r="B250" s="6"/>
      <c r="C250" s="6">
        <v>2.0069114448467187</v>
      </c>
      <c r="D250" s="6">
        <v>1.8992169075239411</v>
      </c>
      <c r="E250" s="6">
        <v>6.5113323910289305</v>
      </c>
      <c r="F250" s="6">
        <v>0.75147299980084636</v>
      </c>
      <c r="G250" s="6">
        <v>5.1341616325991879</v>
      </c>
      <c r="H250" s="6">
        <v>3.4279487947166842</v>
      </c>
      <c r="I250" s="6">
        <v>1.5286494048957877</v>
      </c>
      <c r="J250" s="6">
        <v>1.7948916319367412</v>
      </c>
      <c r="K250" s="6">
        <v>0.97399424272310853</v>
      </c>
      <c r="L250" s="6">
        <v>-1.0101902254916695</v>
      </c>
      <c r="M250" s="6">
        <v>-4.1214509946179589</v>
      </c>
      <c r="N250" s="6"/>
      <c r="O250" s="6">
        <v>0.8949050881323144</v>
      </c>
      <c r="P250" s="6">
        <v>0.10448113978804711</v>
      </c>
      <c r="Q250" s="6">
        <v>0.22829881460607493</v>
      </c>
      <c r="R250" s="6">
        <v>8.1712828602942392E-2</v>
      </c>
      <c r="S250" s="6">
        <v>7.7207046523791845E-2</v>
      </c>
      <c r="T250" s="6">
        <v>2.7887865343893661E-2</v>
      </c>
      <c r="U250" s="6">
        <v>0.33959965032390993</v>
      </c>
      <c r="V250" s="6">
        <v>5.8195568917328348E-2</v>
      </c>
      <c r="W250" s="6">
        <v>3.3635498251524031E-2</v>
      </c>
      <c r="X250" s="6">
        <v>4.9404136643155731E-2</v>
      </c>
      <c r="Y250" s="6"/>
      <c r="Z250" s="6"/>
      <c r="AA250" s="6"/>
    </row>
    <row r="251" spans="1:27" x14ac:dyDescent="0.25">
      <c r="A251" t="s">
        <v>326</v>
      </c>
      <c r="B251" s="6"/>
      <c r="C251" s="6">
        <v>1.0036595577816561</v>
      </c>
      <c r="D251" s="6">
        <v>0.81029919250197713</v>
      </c>
      <c r="E251" s="6">
        <v>3.7299775000096336</v>
      </c>
      <c r="F251" s="6">
        <v>-0.96835611356357387</v>
      </c>
      <c r="G251" s="6">
        <v>3.8258349081083054</v>
      </c>
      <c r="H251" s="6">
        <v>3.152993233236856</v>
      </c>
      <c r="I251" s="6">
        <v>1.3103305473777027</v>
      </c>
      <c r="J251" s="6">
        <v>1.6408453053913021</v>
      </c>
      <c r="K251" s="6">
        <v>0.66627259608509348</v>
      </c>
      <c r="L251" s="6">
        <v>-3.302917629814317</v>
      </c>
      <c r="M251" s="6">
        <v>-5.4068287680507865</v>
      </c>
      <c r="N251" s="6"/>
      <c r="O251" s="6">
        <v>0.89590436883630697</v>
      </c>
      <c r="P251" s="6">
        <v>0.10285825065328587</v>
      </c>
      <c r="Q251" s="6">
        <v>0.22821683910685067</v>
      </c>
      <c r="R251" s="6">
        <v>8.2076993561608927E-2</v>
      </c>
      <c r="S251" s="6">
        <v>7.6687549423277795E-2</v>
      </c>
      <c r="T251" s="6">
        <v>2.740808174041524E-2</v>
      </c>
      <c r="U251" s="6">
        <v>0.34778317864316116</v>
      </c>
      <c r="V251" s="6">
        <v>5.7627095814259219E-2</v>
      </c>
      <c r="W251" s="6">
        <v>2.9234692570211142E-2</v>
      </c>
      <c r="X251" s="6">
        <v>4.8619769247950348E-2</v>
      </c>
      <c r="Y251" s="6"/>
      <c r="Z251" s="6"/>
      <c r="AA251" s="6"/>
    </row>
    <row r="252" spans="1:27" x14ac:dyDescent="0.25">
      <c r="A252" t="s">
        <v>327</v>
      </c>
      <c r="B252" s="6"/>
      <c r="C252" s="6">
        <v>0.21184239937942637</v>
      </c>
      <c r="D252" s="6">
        <v>-6.8713106358256953E-3</v>
      </c>
      <c r="E252" s="6">
        <v>3.026986364464284</v>
      </c>
      <c r="F252" s="6">
        <v>-2.7585384191367441</v>
      </c>
      <c r="G252" s="6">
        <v>3.0828417253665918</v>
      </c>
      <c r="H252" s="6">
        <v>2.514248362142979</v>
      </c>
      <c r="I252" s="6">
        <v>1.0276814091177755</v>
      </c>
      <c r="J252" s="6">
        <v>1.2979539011534618</v>
      </c>
      <c r="K252" s="6">
        <v>0.35702163323136915</v>
      </c>
      <c r="L252" s="6">
        <v>-7.1779811964738371</v>
      </c>
      <c r="M252" s="6">
        <v>-4.2892146192563985</v>
      </c>
      <c r="N252" s="6"/>
      <c r="O252" s="6">
        <v>0.89743793138734207</v>
      </c>
      <c r="P252" s="6">
        <v>9.978343655461909E-2</v>
      </c>
      <c r="Q252" s="6">
        <v>0.22552288455112388</v>
      </c>
      <c r="R252" s="6">
        <v>8.1634495908425836E-2</v>
      </c>
      <c r="S252" s="6">
        <v>7.5750266585242795E-2</v>
      </c>
      <c r="T252" s="6">
        <v>2.681180202741526E-2</v>
      </c>
      <c r="U252" s="6">
        <v>0.35553514219954852</v>
      </c>
      <c r="V252" s="6">
        <v>5.6203134703731623E-2</v>
      </c>
      <c r="W252" s="6">
        <v>2.73714356813827E-2</v>
      </c>
      <c r="X252" s="6">
        <v>5.1906764005654318E-2</v>
      </c>
      <c r="Y252" s="6"/>
      <c r="Z252" s="6"/>
      <c r="AA252" s="6"/>
    </row>
    <row r="253" spans="1:27" x14ac:dyDescent="0.25">
      <c r="A253" t="s">
        <v>328</v>
      </c>
      <c r="B253" s="6"/>
      <c r="C253" s="6">
        <v>1.8980877170116733E-2</v>
      </c>
      <c r="D253" s="6">
        <v>-0.22740219119604368</v>
      </c>
      <c r="E253" s="6">
        <v>3.1339100441145682</v>
      </c>
      <c r="F253" s="6">
        <v>-3.2355955249349022</v>
      </c>
      <c r="G253" s="6">
        <v>3.1608438752726897</v>
      </c>
      <c r="H253" s="6">
        <v>2.6291131372801146</v>
      </c>
      <c r="I253" s="6">
        <v>1.1094633508513141</v>
      </c>
      <c r="J253" s="6">
        <v>0.96818103105439945</v>
      </c>
      <c r="K253" s="6">
        <v>0.14126638864979668</v>
      </c>
      <c r="L253" s="6">
        <v>-9.646146678686307</v>
      </c>
      <c r="M253" s="6">
        <v>-3.1346161956452789</v>
      </c>
      <c r="N253" s="6"/>
      <c r="O253" s="6">
        <v>0.89960455307187204</v>
      </c>
      <c r="P253" s="6">
        <v>9.7284250742409165E-2</v>
      </c>
      <c r="Q253" s="6">
        <v>0.22049023351605346</v>
      </c>
      <c r="R253" s="6">
        <v>8.0814564857689619E-2</v>
      </c>
      <c r="S253" s="6">
        <v>7.3811647783071116E-2</v>
      </c>
      <c r="T253" s="6">
        <v>2.6583799145056836E-2</v>
      </c>
      <c r="U253" s="6">
        <v>0.36416804554736193</v>
      </c>
      <c r="V253" s="6">
        <v>5.5400596112017232E-2</v>
      </c>
      <c r="W253" s="6">
        <v>2.3812750530877311E-2</v>
      </c>
      <c r="X253" s="6">
        <v>5.8098682131897374E-2</v>
      </c>
      <c r="Y253" s="6"/>
      <c r="Z253" s="6"/>
      <c r="AA253" s="6"/>
    </row>
    <row r="254" spans="1:27" x14ac:dyDescent="0.25">
      <c r="A254" t="s">
        <v>329</v>
      </c>
      <c r="B254" s="6"/>
      <c r="C254" s="6">
        <v>9.6029325204994326E-2</v>
      </c>
      <c r="D254" s="6">
        <v>-0.12072010545713036</v>
      </c>
      <c r="E254" s="6">
        <v>4.1845008792332443</v>
      </c>
      <c r="F254" s="6">
        <v>-3.2541715073004815</v>
      </c>
      <c r="G254" s="6">
        <v>3.2582344842566613</v>
      </c>
      <c r="H254" s="6">
        <v>2.4608753464995914</v>
      </c>
      <c r="I254" s="6">
        <v>0.98903626058017835</v>
      </c>
      <c r="J254" s="6">
        <v>0.68888707011014649</v>
      </c>
      <c r="K254" s="6">
        <v>0.19728505663110241</v>
      </c>
      <c r="L254" s="6">
        <v>-10.727230383916719</v>
      </c>
      <c r="M254" s="6">
        <v>-1.9523983483225038</v>
      </c>
      <c r="N254" s="6"/>
      <c r="O254" s="6">
        <v>0.90096664196780385</v>
      </c>
      <c r="P254" s="6">
        <v>9.5897540503033285E-2</v>
      </c>
      <c r="Q254" s="6">
        <v>0.21258574474193503</v>
      </c>
      <c r="R254" s="6">
        <v>7.9732503162478846E-2</v>
      </c>
      <c r="S254" s="6">
        <v>7.259389437201906E-2</v>
      </c>
      <c r="T254" s="6">
        <v>2.6439463660177118E-2</v>
      </c>
      <c r="U254" s="6">
        <v>0.37145205689218658</v>
      </c>
      <c r="V254" s="6">
        <v>5.5029716323087591E-2</v>
      </c>
      <c r="W254" s="6">
        <v>1.9993441899842063E-2</v>
      </c>
      <c r="X254" s="6">
        <v>6.6703238110357374E-2</v>
      </c>
      <c r="Y254" s="6"/>
      <c r="Z254" s="6"/>
      <c r="AA254" s="6"/>
    </row>
    <row r="255" spans="1:27" x14ac:dyDescent="0.25">
      <c r="A255" t="s">
        <v>330</v>
      </c>
      <c r="B255" s="6"/>
      <c r="C255" s="6">
        <v>0.43099268398043628</v>
      </c>
      <c r="D255" s="6">
        <v>0.23014179837145438</v>
      </c>
      <c r="E255" s="6">
        <v>5.1168174258138963</v>
      </c>
      <c r="F255" s="6">
        <v>-3.038296751217854</v>
      </c>
      <c r="G255" s="6">
        <v>3.5495067986374806</v>
      </c>
      <c r="H255" s="6">
        <v>2.6506939501103943</v>
      </c>
      <c r="I255" s="6">
        <v>1.2539243824960522</v>
      </c>
      <c r="J255" s="6">
        <v>0.4196209896280324</v>
      </c>
      <c r="K255" s="6">
        <v>6.591216251834453E-2</v>
      </c>
      <c r="L255" s="6">
        <v>-2.623761198875485</v>
      </c>
      <c r="M255" s="6">
        <v>-0.7527213430741142</v>
      </c>
      <c r="N255" s="6"/>
      <c r="O255" s="6">
        <v>0.90186476445042707</v>
      </c>
      <c r="P255" s="6">
        <v>9.5803667950381449E-2</v>
      </c>
      <c r="Q255" s="6">
        <v>0.20519004116175901</v>
      </c>
      <c r="R255" s="6">
        <v>7.9292888065619085E-2</v>
      </c>
      <c r="S255" s="6">
        <v>7.1867073060457837E-2</v>
      </c>
      <c r="T255" s="6">
        <v>2.6268162489115066E-2</v>
      </c>
      <c r="U255" s="6">
        <v>0.37652990512564632</v>
      </c>
      <c r="V255" s="6">
        <v>5.4324702897940433E-2</v>
      </c>
      <c r="W255" s="6">
        <v>1.7984177280697677E-2</v>
      </c>
      <c r="X255" s="6">
        <v>7.3127036395395834E-2</v>
      </c>
      <c r="Y255" s="6"/>
      <c r="Z255" s="6"/>
      <c r="AA255" s="6"/>
    </row>
    <row r="256" spans="1:27" x14ac:dyDescent="0.25">
      <c r="A256" t="s">
        <v>331</v>
      </c>
      <c r="B256" s="6"/>
      <c r="C256" s="6">
        <v>0.62708194294464792</v>
      </c>
      <c r="D256" s="6">
        <v>0.43799639051588712</v>
      </c>
      <c r="E256" s="6">
        <v>5.1113133597195723</v>
      </c>
      <c r="F256" s="6">
        <v>-1.8460699401512313</v>
      </c>
      <c r="G256" s="6">
        <v>2.1158772919783075</v>
      </c>
      <c r="H256" s="6">
        <v>2.5600932091194295</v>
      </c>
      <c r="I256" s="6">
        <v>1.8308365924227132</v>
      </c>
      <c r="J256" s="6">
        <v>0.26569067291074222</v>
      </c>
      <c r="K256" s="6">
        <v>-0.19972929842211329</v>
      </c>
      <c r="L256" s="6">
        <v>0.52235524656509824</v>
      </c>
      <c r="M256" s="6">
        <v>0.1030282935488458</v>
      </c>
      <c r="N256" s="6"/>
      <c r="O256" s="6">
        <v>0.90181958038924259</v>
      </c>
      <c r="P256" s="6">
        <v>9.6247557030678652E-2</v>
      </c>
      <c r="Q256" s="6">
        <v>0.20077985738003049</v>
      </c>
      <c r="R256" s="6">
        <v>7.8821262224865463E-2</v>
      </c>
      <c r="S256" s="6">
        <v>7.1766118752381508E-2</v>
      </c>
      <c r="T256" s="6">
        <v>2.6414300858375931E-2</v>
      </c>
      <c r="U256" s="6">
        <v>0.37724867067071927</v>
      </c>
      <c r="V256" s="6">
        <v>5.3473731226461388E-2</v>
      </c>
      <c r="W256" s="6">
        <v>1.7772591796212156E-2</v>
      </c>
      <c r="X256" s="6">
        <v>7.781558024915064E-2</v>
      </c>
      <c r="Y256" s="6"/>
      <c r="Z256" s="6"/>
      <c r="AA256" s="6"/>
    </row>
    <row r="257" spans="1:27" x14ac:dyDescent="0.25">
      <c r="A257" t="s">
        <v>332</v>
      </c>
      <c r="B257" s="6"/>
      <c r="C257" s="6">
        <v>0.83062231748809623</v>
      </c>
      <c r="D257" s="6">
        <v>0.65903708081889611</v>
      </c>
      <c r="E257" s="6">
        <v>4.7654132583392421</v>
      </c>
      <c r="F257" s="6">
        <v>-0.91318487932881776</v>
      </c>
      <c r="G257" s="6">
        <v>0.91267963673331565</v>
      </c>
      <c r="H257" s="6">
        <v>2.3597443965485354</v>
      </c>
      <c r="I257" s="6">
        <v>2.5216748949183909</v>
      </c>
      <c r="J257" s="6">
        <v>0.33748370420806201</v>
      </c>
      <c r="K257" s="6">
        <v>-0.18698917043735719</v>
      </c>
      <c r="L257" s="6">
        <v>2.5773571132937434</v>
      </c>
      <c r="M257" s="6">
        <v>0.95811763657813742</v>
      </c>
      <c r="N257" s="6"/>
      <c r="O257" s="6">
        <v>0.90161376401498283</v>
      </c>
      <c r="P257" s="6">
        <v>9.5535237060748845E-2</v>
      </c>
      <c r="Q257" s="6">
        <v>0.19798582942196513</v>
      </c>
      <c r="R257" s="6">
        <v>7.7039110836069319E-2</v>
      </c>
      <c r="S257" s="6">
        <v>7.2084548500235976E-2</v>
      </c>
      <c r="T257" s="6">
        <v>2.6301687484781178E-2</v>
      </c>
      <c r="U257" s="6">
        <v>0.37288551321939256</v>
      </c>
      <c r="V257" s="6">
        <v>5.3111448660960722E-2</v>
      </c>
      <c r="W257" s="6">
        <v>2.0012066296126604E-2</v>
      </c>
      <c r="X257" s="6">
        <v>8.54333470900277E-2</v>
      </c>
      <c r="Y257" s="6"/>
      <c r="Z257" s="6"/>
      <c r="AA257" s="6"/>
    </row>
    <row r="258" spans="1:27" x14ac:dyDescent="0.25">
      <c r="A258" t="s">
        <v>333</v>
      </c>
      <c r="B258" s="6"/>
      <c r="C258" s="6">
        <v>1.1259432687371524</v>
      </c>
      <c r="D258" s="6">
        <v>0.96320708253371534</v>
      </c>
      <c r="E258" s="6">
        <v>4.5137773689760516</v>
      </c>
      <c r="F258" s="6">
        <v>-0.21031295581954498</v>
      </c>
      <c r="G258" s="6">
        <v>1.2489933133572606</v>
      </c>
      <c r="H258" s="6">
        <v>2.5642789094355578</v>
      </c>
      <c r="I258" s="6">
        <v>2.7964041340339918</v>
      </c>
      <c r="J258" s="6">
        <v>0.30066501940867707</v>
      </c>
      <c r="K258" s="6">
        <v>-0.46089620849656399</v>
      </c>
      <c r="L258" s="6">
        <v>6.0772205682319225</v>
      </c>
      <c r="M258" s="6">
        <v>1.8070854594732566</v>
      </c>
      <c r="N258" s="6"/>
      <c r="O258" s="6">
        <v>0.90206395021428887</v>
      </c>
      <c r="P258" s="6">
        <v>9.3608441746797888E-2</v>
      </c>
      <c r="Q258" s="6">
        <v>0.19433039738520441</v>
      </c>
      <c r="R258" s="6">
        <v>7.485151944630003E-2</v>
      </c>
      <c r="S258" s="6">
        <v>7.2374260610303165E-2</v>
      </c>
      <c r="T258" s="6">
        <v>2.5561789175407783E-2</v>
      </c>
      <c r="U258" s="6">
        <v>0.37149998091453268</v>
      </c>
      <c r="V258" s="6">
        <v>5.286396302242477E-2</v>
      </c>
      <c r="W258" s="6">
        <v>2.2871409684424984E-2</v>
      </c>
      <c r="X258" s="6">
        <v>9.2514459236128263E-2</v>
      </c>
      <c r="Y258" s="6"/>
      <c r="Z258" s="6"/>
      <c r="AA258" s="6"/>
    </row>
    <row r="259" spans="1:27" x14ac:dyDescent="0.25">
      <c r="A259" t="s">
        <v>334</v>
      </c>
      <c r="B259" s="6"/>
      <c r="C259" s="6">
        <v>1.2596045615872589</v>
      </c>
      <c r="D259" s="6">
        <v>1.102455059342649</v>
      </c>
      <c r="E259" s="6">
        <v>4.5748362562287364</v>
      </c>
      <c r="F259" s="6">
        <v>0.13740016234842237</v>
      </c>
      <c r="G259" s="6">
        <v>1.7287952246334726</v>
      </c>
      <c r="H259" s="6">
        <v>2.6163845008255748</v>
      </c>
      <c r="I259" s="6">
        <v>2.9851558443212411</v>
      </c>
      <c r="J259" s="6">
        <v>0.31897783648578215</v>
      </c>
      <c r="K259" s="6">
        <v>-0.41201052303065921</v>
      </c>
      <c r="L259" s="6">
        <v>3.0024788418963055</v>
      </c>
      <c r="M259" s="6">
        <v>2.6446001232702798</v>
      </c>
      <c r="N259" s="6"/>
      <c r="O259" s="6">
        <v>0.90222558964154564</v>
      </c>
      <c r="P259" s="6">
        <v>9.067480428667879E-2</v>
      </c>
      <c r="Q259" s="6">
        <v>0.18878572824874232</v>
      </c>
      <c r="R259" s="6">
        <v>7.3331762559781605E-2</v>
      </c>
      <c r="S259" s="6">
        <v>7.3027520611527993E-2</v>
      </c>
      <c r="T259" s="6">
        <v>2.4746889746926203E-2</v>
      </c>
      <c r="U259" s="6">
        <v>0.37702959609172959</v>
      </c>
      <c r="V259" s="6">
        <v>5.2150758965078522E-2</v>
      </c>
      <c r="W259" s="6">
        <v>2.457233206982657E-2</v>
      </c>
      <c r="X259" s="6">
        <v>9.6182377728089186E-2</v>
      </c>
      <c r="Y259" s="6"/>
      <c r="Z259" s="6"/>
      <c r="AA259" s="6"/>
    </row>
    <row r="260" spans="1:27" x14ac:dyDescent="0.25">
      <c r="A260" t="s">
        <v>335</v>
      </c>
      <c r="B260" s="6"/>
      <c r="C260" s="6">
        <v>1.1313866734497244</v>
      </c>
      <c r="D260" s="6">
        <v>0.99341843020652687</v>
      </c>
      <c r="E260" s="6">
        <v>3.4421238918681509</v>
      </c>
      <c r="F260" s="6">
        <v>0.88750827918151387</v>
      </c>
      <c r="G260" s="6">
        <v>2.5467152143988869</v>
      </c>
      <c r="H260" s="6">
        <v>2.4017440341907559</v>
      </c>
      <c r="I260" s="6">
        <v>2.3892792443866995</v>
      </c>
      <c r="J260" s="6">
        <v>0.15961025595203004</v>
      </c>
      <c r="K260" s="6">
        <v>-0.35173213945256521</v>
      </c>
      <c r="L260" s="6">
        <v>1.288857322062853</v>
      </c>
      <c r="M260" s="6">
        <v>1.6909471020852607</v>
      </c>
      <c r="N260" s="6"/>
      <c r="O260" s="6">
        <v>0.9018181309654516</v>
      </c>
      <c r="P260" s="6">
        <v>8.8648298191748048E-2</v>
      </c>
      <c r="Q260" s="6">
        <v>0.18499053160930032</v>
      </c>
      <c r="R260" s="6">
        <v>7.2721437290467497E-2</v>
      </c>
      <c r="S260" s="6">
        <v>7.3809475279114412E-2</v>
      </c>
      <c r="T260" s="6">
        <v>2.4372393755433965E-2</v>
      </c>
      <c r="U260" s="6">
        <v>0.3823478770061407</v>
      </c>
      <c r="V260" s="6">
        <v>5.0324919054572051E-2</v>
      </c>
      <c r="W260" s="6">
        <v>2.6193406406994867E-2</v>
      </c>
      <c r="X260" s="6">
        <v>9.7054878058276561E-2</v>
      </c>
      <c r="Y260" s="6"/>
      <c r="Z260" s="6"/>
      <c r="AA260" s="6"/>
    </row>
    <row r="261" spans="1:27" x14ac:dyDescent="0.25">
      <c r="A261" t="s">
        <v>336</v>
      </c>
      <c r="B261" s="6"/>
      <c r="C261" s="6">
        <v>1.2678720357745368</v>
      </c>
      <c r="D261" s="6">
        <v>1.1638265514147235</v>
      </c>
      <c r="E261" s="6">
        <v>4.0482075329473588</v>
      </c>
      <c r="F261" s="6">
        <v>0.88960513011951814</v>
      </c>
      <c r="G261" s="6">
        <v>3.3694385696193763</v>
      </c>
      <c r="H261" s="6">
        <v>2.243562674678401</v>
      </c>
      <c r="I261" s="6">
        <v>2.1142253206178907</v>
      </c>
      <c r="J261" s="6">
        <v>0.36030957415190401</v>
      </c>
      <c r="K261" s="6">
        <v>-0.27056901635802433</v>
      </c>
      <c r="L261" s="6">
        <v>2.9422232887490907</v>
      </c>
      <c r="M261" s="6">
        <v>0.74929609789187168</v>
      </c>
      <c r="N261" s="6"/>
      <c r="O261" s="6">
        <v>0.90074216630534976</v>
      </c>
      <c r="P261" s="6">
        <v>8.7827675658109561E-2</v>
      </c>
      <c r="Q261" s="6">
        <v>0.18470068763469005</v>
      </c>
      <c r="R261" s="6">
        <v>7.2254139506764098E-2</v>
      </c>
      <c r="S261" s="6">
        <v>7.5082418789097646E-2</v>
      </c>
      <c r="T261" s="6">
        <v>2.4175414905552618E-2</v>
      </c>
      <c r="U261" s="6">
        <v>0.38067333379271012</v>
      </c>
      <c r="V261" s="6">
        <v>4.795730433755277E-2</v>
      </c>
      <c r="W261" s="6">
        <v>2.9644426547866452E-2</v>
      </c>
      <c r="X261" s="6">
        <v>9.8073601421594228E-2</v>
      </c>
      <c r="Y261" s="6"/>
      <c r="Z261" s="6"/>
      <c r="AA261" s="6"/>
    </row>
    <row r="262" spans="1:27" x14ac:dyDescent="0.25">
      <c r="A262" t="s">
        <v>337</v>
      </c>
      <c r="B262" s="6"/>
      <c r="C262" s="6">
        <v>1.4047337440396506</v>
      </c>
      <c r="D262" s="6">
        <v>1.3225525217823713</v>
      </c>
      <c r="E262" s="6">
        <v>4.1143937071628045</v>
      </c>
      <c r="F262" s="6">
        <v>2.0270665682415938</v>
      </c>
      <c r="G262" s="6">
        <v>4.1874456821204831</v>
      </c>
      <c r="H262" s="6">
        <v>2.1589002398506807</v>
      </c>
      <c r="I262" s="6">
        <v>2.1261306282731596</v>
      </c>
      <c r="J262" s="6">
        <v>0.54154997261564564</v>
      </c>
      <c r="K262" s="6">
        <v>-0.18762672588792384</v>
      </c>
      <c r="L262" s="6">
        <v>-0.6645060362373556</v>
      </c>
      <c r="M262" s="6">
        <v>-0.18707437881388955</v>
      </c>
      <c r="N262" s="6"/>
      <c r="O262" s="6">
        <v>0.90079838954284641</v>
      </c>
      <c r="P262" s="6">
        <v>8.713928155775047E-2</v>
      </c>
      <c r="Q262" s="6">
        <v>0.1868586827174572</v>
      </c>
      <c r="R262" s="6">
        <v>7.1662648576346022E-2</v>
      </c>
      <c r="S262" s="6">
        <v>7.5221519164233308E-2</v>
      </c>
      <c r="T262" s="6">
        <v>2.3980091292920235E-2</v>
      </c>
      <c r="U262" s="6">
        <v>0.37664197374507968</v>
      </c>
      <c r="V262" s="6">
        <v>4.5334327553934746E-2</v>
      </c>
      <c r="W262" s="6">
        <v>3.4736233383065626E-2</v>
      </c>
      <c r="X262" s="6">
        <v>9.8772118721502433E-2</v>
      </c>
      <c r="Y262" s="6"/>
      <c r="Z262" s="6"/>
      <c r="AA262" s="6"/>
    </row>
    <row r="263" spans="1:27" x14ac:dyDescent="0.25">
      <c r="A263" t="s">
        <v>338</v>
      </c>
      <c r="B263" s="6"/>
      <c r="C263" s="6">
        <v>1.6197771817886542</v>
      </c>
      <c r="D263" s="6">
        <v>1.5493437476776106</v>
      </c>
      <c r="E263" s="6">
        <v>3.7133269509939861</v>
      </c>
      <c r="F263" s="6">
        <v>2.397501738373657</v>
      </c>
      <c r="G263" s="6">
        <v>4.7317439941004125</v>
      </c>
      <c r="H263" s="6">
        <v>2.2624461065710477</v>
      </c>
      <c r="I263" s="6">
        <v>2.2951462214848561</v>
      </c>
      <c r="J263" s="6">
        <v>0.65107753204888652</v>
      </c>
      <c r="K263" s="6">
        <v>-9.7469047119602692E-2</v>
      </c>
      <c r="L263" s="6">
        <v>4.10439613239717</v>
      </c>
      <c r="M263" s="6">
        <v>-1.1247610606741176</v>
      </c>
      <c r="N263" s="6"/>
      <c r="O263" s="6">
        <v>0.90232151701568408</v>
      </c>
      <c r="P263" s="6">
        <v>8.6258905753165221E-2</v>
      </c>
      <c r="Q263" s="6">
        <v>0.1912993382836444</v>
      </c>
      <c r="R263" s="6">
        <v>7.1223163695363745E-2</v>
      </c>
      <c r="S263" s="6">
        <v>7.3865799639072527E-2</v>
      </c>
      <c r="T263" s="6">
        <v>2.3812683345243293E-2</v>
      </c>
      <c r="U263" s="6">
        <v>0.3771044189705054</v>
      </c>
      <c r="V263" s="6">
        <v>4.1849519208912479E-2</v>
      </c>
      <c r="W263" s="6">
        <v>3.6775259520176684E-2</v>
      </c>
      <c r="X263" s="6">
        <v>9.8125429561620264E-2</v>
      </c>
      <c r="Y263" s="6"/>
      <c r="Z263" s="6"/>
      <c r="AA263" s="6"/>
    </row>
    <row r="264" spans="1:27" x14ac:dyDescent="0.25">
      <c r="A264" t="s">
        <v>339</v>
      </c>
      <c r="B264" s="6"/>
      <c r="C264" s="6">
        <v>1.8343777032445407</v>
      </c>
      <c r="D264" s="6">
        <v>1.7879358736897346</v>
      </c>
      <c r="E264" s="6">
        <v>4.7735189915291665</v>
      </c>
      <c r="F264" s="6">
        <v>2.7790439008659304</v>
      </c>
      <c r="G264" s="6">
        <v>4.346359839139069</v>
      </c>
      <c r="H264" s="6">
        <v>2.2410982277861535</v>
      </c>
      <c r="I264" s="6">
        <v>2.3495620101797954</v>
      </c>
      <c r="J264" s="6">
        <v>0.74849878557494842</v>
      </c>
      <c r="K264" s="6">
        <v>6.8901428151235677E-2</v>
      </c>
      <c r="L264" s="6">
        <v>2.8203680355403549</v>
      </c>
      <c r="M264" s="6">
        <v>-0.3139898177970224</v>
      </c>
      <c r="N264" s="6"/>
      <c r="O264" s="6">
        <v>0.90324219515458259</v>
      </c>
      <c r="P264" s="6">
        <v>8.6301199259106925E-2</v>
      </c>
      <c r="Q264" s="6">
        <v>0.19756809441236034</v>
      </c>
      <c r="R264" s="6">
        <v>7.1259017296294302E-2</v>
      </c>
      <c r="S264" s="6">
        <v>7.2834289764248675E-2</v>
      </c>
      <c r="T264" s="6">
        <v>2.3923515081168651E-2</v>
      </c>
      <c r="U264" s="6">
        <v>0.3749587546196666</v>
      </c>
      <c r="V264" s="6">
        <v>3.9521578707246555E-2</v>
      </c>
      <c r="W264" s="6">
        <v>3.2828139972006495E-2</v>
      </c>
      <c r="X264" s="6">
        <v>0.10107665965483538</v>
      </c>
      <c r="Y264" s="6"/>
      <c r="Z264" s="6"/>
      <c r="AA264" s="6"/>
    </row>
    <row r="265" spans="1:27" x14ac:dyDescent="0.25">
      <c r="A265" t="s">
        <v>340</v>
      </c>
      <c r="B265" s="6"/>
      <c r="C265" s="6">
        <v>2.0224086979094746</v>
      </c>
      <c r="D265" s="6">
        <v>1.9970263570288833</v>
      </c>
      <c r="E265" s="6">
        <v>4.2395131479829695</v>
      </c>
      <c r="F265" s="6">
        <v>3.1962948181644801</v>
      </c>
      <c r="G265" s="6">
        <v>4.5166352794545617</v>
      </c>
      <c r="H265" s="6">
        <v>2.2503922065730819</v>
      </c>
      <c r="I265" s="6">
        <v>2.2758660787538076</v>
      </c>
      <c r="J265" s="6">
        <v>0.77522732705440645</v>
      </c>
      <c r="K265" s="6">
        <v>9.4210396771643445E-2</v>
      </c>
      <c r="L265" s="6">
        <v>3.8272337675721246</v>
      </c>
      <c r="M265" s="6">
        <v>0.49869123210442012</v>
      </c>
      <c r="N265" s="6"/>
      <c r="O265" s="6">
        <v>0.90226037560846883</v>
      </c>
      <c r="P265" s="6">
        <v>8.7758580232272301E-2</v>
      </c>
      <c r="Q265" s="6">
        <v>0.20475988997697236</v>
      </c>
      <c r="R265" s="6">
        <v>7.1701428306839496E-2</v>
      </c>
      <c r="S265" s="6">
        <v>7.3461497057261071E-2</v>
      </c>
      <c r="T265" s="6">
        <v>2.42781273342699E-2</v>
      </c>
      <c r="U265" s="6">
        <v>0.36198655579315819</v>
      </c>
      <c r="V265" s="6">
        <v>3.8704116531077054E-2</v>
      </c>
      <c r="W265" s="6">
        <v>2.9620103488213805E-2</v>
      </c>
      <c r="X265" s="6">
        <v>0.10799374910221113</v>
      </c>
      <c r="Y265" s="6"/>
      <c r="Z265" s="6"/>
      <c r="AA265" s="6"/>
    </row>
    <row r="266" spans="1:27" x14ac:dyDescent="0.25">
      <c r="A266" t="s">
        <v>341</v>
      </c>
      <c r="B266" s="6"/>
      <c r="C266" s="6">
        <v>1.9619324675523231</v>
      </c>
      <c r="D266" s="6">
        <v>1.9286303642912217</v>
      </c>
      <c r="E266" s="6">
        <v>3.4506986031910603</v>
      </c>
      <c r="F266" s="6">
        <v>3.0241264463939035</v>
      </c>
      <c r="G266" s="6">
        <v>3.9627235889440726</v>
      </c>
      <c r="H266" s="6">
        <v>2.2914827408094141</v>
      </c>
      <c r="I266" s="6">
        <v>2.1770163524173824</v>
      </c>
      <c r="J266" s="6">
        <v>0.71241466874529402</v>
      </c>
      <c r="K266" s="6">
        <v>0.16326878519521415</v>
      </c>
      <c r="L266" s="6">
        <v>3.4911627000333567</v>
      </c>
      <c r="M266" s="6">
        <v>1.3083406786872587</v>
      </c>
      <c r="N266" s="6"/>
      <c r="O266" s="6">
        <v>0.90042130583444302</v>
      </c>
      <c r="P266" s="6">
        <v>8.943912494440423E-2</v>
      </c>
      <c r="Q266" s="6">
        <v>0.210080000620751</v>
      </c>
      <c r="R266" s="6">
        <v>7.220693412482454E-2</v>
      </c>
      <c r="S266" s="6">
        <v>7.4852985534339472E-2</v>
      </c>
      <c r="T266" s="6">
        <v>2.4725708631217466E-2</v>
      </c>
      <c r="U266" s="6">
        <v>0.34638062133796321</v>
      </c>
      <c r="V266" s="6">
        <v>3.8706271496696046E-2</v>
      </c>
      <c r="W266" s="6">
        <v>2.9854945833055417E-2</v>
      </c>
      <c r="X266" s="6">
        <v>0.11407212590258782</v>
      </c>
      <c r="Y266" s="6"/>
      <c r="Z266" s="6"/>
      <c r="AA266" s="6"/>
    </row>
    <row r="267" spans="1:27" x14ac:dyDescent="0.25">
      <c r="A267" t="s">
        <v>342</v>
      </c>
      <c r="B267" s="6"/>
      <c r="C267" s="6">
        <v>2.0779909189080454</v>
      </c>
      <c r="D267" s="6">
        <v>2.0384658961641287</v>
      </c>
      <c r="E267" s="6">
        <v>4.224494822694485</v>
      </c>
      <c r="F267" s="6">
        <v>3.0221297112846708</v>
      </c>
      <c r="G267" s="6">
        <v>4.3343587618998924</v>
      </c>
      <c r="H267" s="6">
        <v>2.5175903651728504</v>
      </c>
      <c r="I267" s="6">
        <v>2.164516902927005</v>
      </c>
      <c r="J267" s="6">
        <v>0.64224676397857805</v>
      </c>
      <c r="K267" s="6">
        <v>0.30495525208493746</v>
      </c>
      <c r="L267" s="6">
        <v>0.76107291686753342</v>
      </c>
      <c r="M267" s="6">
        <v>2.1100782643330263</v>
      </c>
      <c r="N267" s="6"/>
      <c r="O267" s="6">
        <v>0.89910803187057309</v>
      </c>
      <c r="P267" s="6">
        <v>9.0413219643842774E-2</v>
      </c>
      <c r="Q267" s="6">
        <v>0.21047235532995057</v>
      </c>
      <c r="R267" s="6">
        <v>7.3066014681885019E-2</v>
      </c>
      <c r="S267" s="6">
        <v>7.5926093160317176E-2</v>
      </c>
      <c r="T267" s="6">
        <v>2.4965874969109809E-2</v>
      </c>
      <c r="U267" s="6">
        <v>0.33962370966194355</v>
      </c>
      <c r="V267" s="6">
        <v>3.91949845802387E-2</v>
      </c>
      <c r="W267" s="6">
        <v>3.077686385044889E-2</v>
      </c>
      <c r="X267" s="6">
        <v>0.11597133261883903</v>
      </c>
      <c r="Y267" s="6"/>
      <c r="Z267" s="6"/>
      <c r="AA267" s="6"/>
    </row>
    <row r="268" spans="1:27" x14ac:dyDescent="0.25">
      <c r="A268" t="s">
        <v>343</v>
      </c>
      <c r="B268" s="6"/>
      <c r="C268" s="6">
        <v>2.1612331295371447</v>
      </c>
      <c r="D268" s="6">
        <v>2.1016351456282636</v>
      </c>
      <c r="E268" s="6">
        <v>4.5506031503893283</v>
      </c>
      <c r="F268" s="6">
        <v>3.1593953048956744</v>
      </c>
      <c r="G268" s="6">
        <v>4.5442433478704913</v>
      </c>
      <c r="H268" s="6">
        <v>2.8642566186547924</v>
      </c>
      <c r="I268" s="6">
        <v>2.1390885122102077</v>
      </c>
      <c r="J268" s="6">
        <v>0.59149260053520414</v>
      </c>
      <c r="K268" s="6">
        <v>0.40015517507256959</v>
      </c>
      <c r="L268" s="6">
        <v>2.324629078360374</v>
      </c>
      <c r="M268" s="6">
        <v>1.6481616898623486</v>
      </c>
      <c r="N268" s="6"/>
      <c r="O268" s="6">
        <v>0.89819685551233053</v>
      </c>
      <c r="P268" s="6">
        <v>9.0930800251225602E-2</v>
      </c>
      <c r="Q268" s="6">
        <v>0.20798197258626708</v>
      </c>
      <c r="R268" s="6">
        <v>7.4011611031251798E-2</v>
      </c>
      <c r="S268" s="6">
        <v>7.6927146855226919E-2</v>
      </c>
      <c r="T268" s="6">
        <v>2.4875997632442727E-2</v>
      </c>
      <c r="U268" s="6">
        <v>0.34017436683466706</v>
      </c>
      <c r="V268" s="6">
        <v>3.9243292992072777E-2</v>
      </c>
      <c r="W268" s="6">
        <v>3.3369399849587519E-2</v>
      </c>
      <c r="X268" s="6">
        <v>0.11295688612321816</v>
      </c>
      <c r="Y268" s="6"/>
      <c r="Z268" s="6"/>
      <c r="AA268" s="6"/>
    </row>
    <row r="269" spans="1:27" x14ac:dyDescent="0.25">
      <c r="A269" t="s">
        <v>344</v>
      </c>
      <c r="B269" s="6"/>
      <c r="C269" s="6">
        <v>1.9893510017517777</v>
      </c>
      <c r="D269" s="6">
        <v>1.921903272100641</v>
      </c>
      <c r="E269" s="6">
        <v>4.1892738489939392</v>
      </c>
      <c r="F269" s="6">
        <v>3.1391903858136652</v>
      </c>
      <c r="G269" s="6">
        <v>3.0461669472543917</v>
      </c>
      <c r="H269" s="6">
        <v>2.7482194494126588</v>
      </c>
      <c r="I269" s="6">
        <v>2.0782942868841303</v>
      </c>
      <c r="J269" s="6">
        <v>0.66782499996878075</v>
      </c>
      <c r="K269" s="6">
        <v>0.48873398047390992</v>
      </c>
      <c r="L269" s="6">
        <v>2.5624902014918405</v>
      </c>
      <c r="M269" s="6">
        <v>1.1918952151301454</v>
      </c>
      <c r="N269" s="6"/>
      <c r="O269" s="6">
        <v>0.89831880437602329</v>
      </c>
      <c r="P269" s="6">
        <v>9.1606441588087784E-2</v>
      </c>
      <c r="Q269" s="6">
        <v>0.20574718916181534</v>
      </c>
      <c r="R269" s="6">
        <v>7.4252230441905431E-2</v>
      </c>
      <c r="S269" s="6">
        <v>7.6942481289332426E-2</v>
      </c>
      <c r="T269" s="6">
        <v>2.4738714334644338E-2</v>
      </c>
      <c r="U269" s="6">
        <v>0.34391261796332273</v>
      </c>
      <c r="V269" s="6">
        <v>3.8913537612043039E-2</v>
      </c>
      <c r="W269" s="6">
        <v>3.6593630796614228E-2</v>
      </c>
      <c r="X269" s="6">
        <v>0.10773154607081603</v>
      </c>
      <c r="Y269" s="6"/>
      <c r="Z269" s="6"/>
      <c r="AA269" s="6"/>
    </row>
    <row r="270" spans="1:27" x14ac:dyDescent="0.25">
      <c r="A270" t="s">
        <v>345</v>
      </c>
      <c r="B270" s="6"/>
      <c r="C270" s="6">
        <v>2.0265327800342168</v>
      </c>
      <c r="D270" s="6">
        <v>1.9779451640042711</v>
      </c>
      <c r="E270" s="6">
        <v>3.919237986750939</v>
      </c>
      <c r="F270" s="6">
        <v>2.7459064171194467</v>
      </c>
      <c r="G270" s="6">
        <v>3.6549884281399159</v>
      </c>
      <c r="H270" s="6">
        <v>2.6461140542835437</v>
      </c>
      <c r="I270" s="6">
        <v>1.8848971777174484</v>
      </c>
      <c r="J270" s="6">
        <v>0.82179718928478651</v>
      </c>
      <c r="K270" s="6">
        <v>0.54570787830030554</v>
      </c>
      <c r="L270" s="6">
        <v>5.2605658589953919</v>
      </c>
      <c r="M270" s="6">
        <v>0.73968097700607416</v>
      </c>
      <c r="N270" s="6"/>
      <c r="O270" s="6">
        <v>0.8993426423117552</v>
      </c>
      <c r="P270" s="6">
        <v>9.1274561311158298E-2</v>
      </c>
      <c r="Q270" s="6">
        <v>0.20481776792641565</v>
      </c>
      <c r="R270" s="6">
        <v>7.4059341512386259E-2</v>
      </c>
      <c r="S270" s="6">
        <v>7.6132810834702247E-2</v>
      </c>
      <c r="T270" s="6">
        <v>2.4524546853542457E-2</v>
      </c>
      <c r="U270" s="6">
        <v>0.34945721503215899</v>
      </c>
      <c r="V270" s="6">
        <v>3.8400719550340981E-2</v>
      </c>
      <c r="W270" s="6">
        <v>3.8771168251510321E-2</v>
      </c>
      <c r="X270" s="6">
        <v>0.10290914964092301</v>
      </c>
      <c r="Y270" s="6"/>
      <c r="Z270" s="6"/>
      <c r="AA270" s="6"/>
    </row>
    <row r="271" spans="1:27" x14ac:dyDescent="0.25">
      <c r="A271" t="s">
        <v>346</v>
      </c>
      <c r="B271" s="6"/>
      <c r="C271" s="6">
        <v>2.1599113412316804</v>
      </c>
      <c r="D271" s="6">
        <v>2.1459856852829757</v>
      </c>
      <c r="E271" s="6">
        <v>3.7622123154646254</v>
      </c>
      <c r="F271" s="6">
        <v>3.6986624518602689</v>
      </c>
      <c r="G271" s="6">
        <v>3.752996844806944</v>
      </c>
      <c r="H271" s="6">
        <v>2.4324306392614403</v>
      </c>
      <c r="I271" s="6">
        <v>1.8228611006286144</v>
      </c>
      <c r="J271" s="6">
        <v>0.86557297988914328</v>
      </c>
      <c r="K271" s="6">
        <v>0.5289279810796188</v>
      </c>
      <c r="L271" s="6">
        <v>4.9353486765063792</v>
      </c>
      <c r="M271" s="6">
        <v>0.2899673817143622</v>
      </c>
      <c r="N271" s="6"/>
      <c r="O271" s="6">
        <v>0.89964251186542299</v>
      </c>
      <c r="P271" s="6">
        <v>9.0651026417784747E-2</v>
      </c>
      <c r="Q271" s="6">
        <v>0.20526472644254476</v>
      </c>
      <c r="R271" s="6">
        <v>7.4050990659607047E-2</v>
      </c>
      <c r="S271" s="6">
        <v>7.604321522218635E-2</v>
      </c>
      <c r="T271" s="6">
        <v>2.4314272912390578E-2</v>
      </c>
      <c r="U271" s="6">
        <v>0.35158881299382111</v>
      </c>
      <c r="V271" s="6">
        <v>3.813926421114381E-2</v>
      </c>
      <c r="W271" s="6">
        <v>4.0349315721844629E-2</v>
      </c>
      <c r="X271" s="6">
        <v>9.9863896240547284E-2</v>
      </c>
      <c r="Y271" s="6"/>
      <c r="Z271" s="6"/>
      <c r="AA271" s="6"/>
    </row>
    <row r="272" spans="1:27" x14ac:dyDescent="0.25">
      <c r="A272" t="s">
        <v>347</v>
      </c>
      <c r="B272" s="6"/>
      <c r="C272" s="6">
        <v>2.1094526484357901</v>
      </c>
      <c r="D272" s="6">
        <v>2.0828605288150239</v>
      </c>
      <c r="E272" s="6">
        <v>3.6776511548164019</v>
      </c>
      <c r="F272" s="6">
        <v>3.4756865966763502</v>
      </c>
      <c r="G272" s="6">
        <v>4.5534313867470644</v>
      </c>
      <c r="H272" s="6">
        <v>2.5776638718951972</v>
      </c>
      <c r="I272" s="6">
        <v>1.6167851551280421</v>
      </c>
      <c r="J272" s="6">
        <v>1.05216211307198</v>
      </c>
      <c r="K272" s="6">
        <v>0.53684880994921969</v>
      </c>
      <c r="L272" s="6">
        <v>1.8291827590289245</v>
      </c>
      <c r="M272" s="6">
        <v>0.27793754825715666</v>
      </c>
      <c r="N272" s="6"/>
      <c r="O272" s="6">
        <v>0.899701172646591</v>
      </c>
      <c r="P272" s="6">
        <v>8.9881576000490127E-2</v>
      </c>
      <c r="Q272" s="6">
        <v>0.2045858361324043</v>
      </c>
      <c r="R272" s="6">
        <v>7.3441187206076175E-2</v>
      </c>
      <c r="S272" s="6">
        <v>7.6324859506326476E-2</v>
      </c>
      <c r="T272" s="6">
        <v>2.3973967847082583E-2</v>
      </c>
      <c r="U272" s="6">
        <v>0.35019651040452898</v>
      </c>
      <c r="V272" s="6">
        <v>3.7571004987374194E-2</v>
      </c>
      <c r="W272" s="6">
        <v>4.4673622341392862E-2</v>
      </c>
      <c r="X272" s="6">
        <v>9.9543937217891038E-2</v>
      </c>
      <c r="Y272" s="6"/>
      <c r="Z272" s="6"/>
      <c r="AA272" s="6"/>
    </row>
    <row r="273" spans="1:27" x14ac:dyDescent="0.25">
      <c r="A273" t="s">
        <v>348</v>
      </c>
      <c r="B273" s="6"/>
      <c r="C273" s="6">
        <v>2.3625643685702324</v>
      </c>
      <c r="D273" s="6">
        <v>2.3792692008216556</v>
      </c>
      <c r="E273" s="6">
        <v>4.3401029485418681</v>
      </c>
      <c r="F273" s="6">
        <v>3.6356784038960819</v>
      </c>
      <c r="G273" s="6">
        <v>5.4622041713464853</v>
      </c>
      <c r="H273" s="6">
        <v>2.4290376933009838</v>
      </c>
      <c r="I273" s="6">
        <v>1.5032035400182053</v>
      </c>
      <c r="J273" s="6">
        <v>1.1671776569060284</v>
      </c>
      <c r="K273" s="6">
        <v>0.66588569132264297</v>
      </c>
      <c r="L273" s="6">
        <v>3.2809461946875729</v>
      </c>
      <c r="M273" s="6">
        <v>0.26593263156264868</v>
      </c>
      <c r="N273" s="6"/>
      <c r="O273" s="6">
        <v>0.90041970380986547</v>
      </c>
      <c r="P273" s="6">
        <v>8.796203556447324E-2</v>
      </c>
      <c r="Q273" s="6">
        <v>0.20296311374766626</v>
      </c>
      <c r="R273" s="6">
        <v>7.2423464865513681E-2</v>
      </c>
      <c r="S273" s="6">
        <v>7.6184320359422741E-2</v>
      </c>
      <c r="T273" s="6">
        <v>2.3395975830711895E-2</v>
      </c>
      <c r="U273" s="6">
        <v>0.3519490068785015</v>
      </c>
      <c r="V273" s="6">
        <v>3.6607712106582133E-2</v>
      </c>
      <c r="W273" s="6">
        <v>5.0572798237062233E-2</v>
      </c>
      <c r="X273" s="6">
        <v>9.8091192619793488E-2</v>
      </c>
      <c r="Y273" s="6"/>
      <c r="Z273" s="6"/>
      <c r="AA273" s="6"/>
    </row>
    <row r="274" spans="1:27" x14ac:dyDescent="0.25">
      <c r="A274" t="s">
        <v>349</v>
      </c>
      <c r="B274" s="6"/>
      <c r="C274" s="6">
        <v>2.6065187398335112</v>
      </c>
      <c r="D274" s="6">
        <v>2.6374834756187293</v>
      </c>
      <c r="E274" s="6">
        <v>3.9060891980703687</v>
      </c>
      <c r="F274" s="6">
        <v>4.537527965504184</v>
      </c>
      <c r="G274" s="6">
        <v>6.079531331996435</v>
      </c>
      <c r="H274" s="6">
        <v>2.5643392078904981</v>
      </c>
      <c r="I274" s="6">
        <v>1.5230837606814873</v>
      </c>
      <c r="J274" s="6">
        <v>1.1619710985932816</v>
      </c>
      <c r="K274" s="6">
        <v>0.7247976450457827</v>
      </c>
      <c r="L274" s="6">
        <v>3.981039537184472</v>
      </c>
      <c r="M274" s="6">
        <v>0.25395151768528024</v>
      </c>
      <c r="N274" s="6"/>
      <c r="O274" s="6">
        <v>0.90081133062093888</v>
      </c>
      <c r="P274" s="6">
        <v>8.6194567000153557E-2</v>
      </c>
      <c r="Q274" s="6">
        <v>0.20361919557935249</v>
      </c>
      <c r="R274" s="6">
        <v>7.2368834002990226E-2</v>
      </c>
      <c r="S274" s="6">
        <v>7.6418413280905539E-2</v>
      </c>
      <c r="T274" s="6">
        <v>2.2770256098155396E-2</v>
      </c>
      <c r="U274" s="6">
        <v>0.35451489005263281</v>
      </c>
      <c r="V274" s="6">
        <v>3.5486088598400439E-2</v>
      </c>
      <c r="W274" s="6">
        <v>5.364978708670242E-2</v>
      </c>
      <c r="X274" s="6">
        <v>9.5111915298693006E-2</v>
      </c>
      <c r="Y274" s="6"/>
      <c r="Z274" s="6"/>
      <c r="AA274" s="6"/>
    </row>
    <row r="275" spans="1:27" x14ac:dyDescent="0.25">
      <c r="A275" t="s">
        <v>350</v>
      </c>
      <c r="B275" s="6"/>
      <c r="C275" s="6">
        <v>2.4294853800877516</v>
      </c>
      <c r="D275" s="6">
        <v>2.3922887566973965</v>
      </c>
      <c r="E275" s="6">
        <v>4.1228178294315052</v>
      </c>
      <c r="F275" s="6">
        <v>3.525751430638882</v>
      </c>
      <c r="G275" s="6">
        <v>5.6477046862411839</v>
      </c>
      <c r="H275" s="6">
        <v>3.0594838834211657</v>
      </c>
      <c r="I275" s="6">
        <v>1.7428752905097156</v>
      </c>
      <c r="J275" s="6">
        <v>1.1993066579793124</v>
      </c>
      <c r="K275" s="6">
        <v>0.83178996749495582</v>
      </c>
      <c r="L275" s="6">
        <v>3.5439754859730499</v>
      </c>
      <c r="M275" s="6">
        <v>0.24199309983430339</v>
      </c>
      <c r="N275" s="6"/>
      <c r="O275" s="6">
        <v>0.89977361141848822</v>
      </c>
      <c r="P275" s="6">
        <v>8.5094188010730779E-2</v>
      </c>
      <c r="Q275" s="6">
        <v>0.20523665722549891</v>
      </c>
      <c r="R275" s="6">
        <v>7.2692821476324249E-2</v>
      </c>
      <c r="S275" s="6">
        <v>7.7688228949168742E-2</v>
      </c>
      <c r="T275" s="6">
        <v>2.2538159632343218E-2</v>
      </c>
      <c r="U275" s="6">
        <v>0.35573895017610957</v>
      </c>
      <c r="V275" s="6">
        <v>3.4028053765319914E-2</v>
      </c>
      <c r="W275" s="6">
        <v>5.3636120785170563E-2</v>
      </c>
      <c r="X275" s="6">
        <v>9.3498120237614238E-2</v>
      </c>
      <c r="Y275" s="6"/>
      <c r="Z275" s="6"/>
      <c r="AA275" s="6"/>
    </row>
    <row r="276" spans="1:27" x14ac:dyDescent="0.25">
      <c r="A276" t="s">
        <v>351</v>
      </c>
      <c r="B276" s="6"/>
      <c r="C276" s="6">
        <v>2.5252217681586862</v>
      </c>
      <c r="D276" s="6">
        <v>2.5626763257822391</v>
      </c>
      <c r="E276" s="6">
        <v>3.6382116293585964</v>
      </c>
      <c r="F276" s="6">
        <v>3.8366139269632398</v>
      </c>
      <c r="G276" s="6">
        <v>5.67573391302858</v>
      </c>
      <c r="H276" s="6">
        <v>2.2641548432396519</v>
      </c>
      <c r="I276" s="6">
        <v>1.9517494401611657</v>
      </c>
      <c r="J276" s="6">
        <v>1.1864655366145611</v>
      </c>
      <c r="K276" s="6">
        <v>0.94044411498970248</v>
      </c>
      <c r="L276" s="6">
        <v>6.0199851387004344</v>
      </c>
      <c r="M276" s="6">
        <v>0.1813987972035136</v>
      </c>
      <c r="N276" s="6"/>
      <c r="O276" s="6">
        <v>0.89831907760174767</v>
      </c>
      <c r="P276" s="6">
        <v>8.4496545285334193E-2</v>
      </c>
      <c r="Q276" s="6">
        <v>0.20657302724728585</v>
      </c>
      <c r="R276" s="6">
        <v>7.2948815407777173E-2</v>
      </c>
      <c r="S276" s="6">
        <v>7.8952064789007709E-2</v>
      </c>
      <c r="T276" s="6">
        <v>2.2728857609244851E-2</v>
      </c>
      <c r="U276" s="6">
        <v>0.35742090189104175</v>
      </c>
      <c r="V276" s="6">
        <v>3.2318825953231961E-2</v>
      </c>
      <c r="W276" s="6">
        <v>5.2674508308855894E-2</v>
      </c>
      <c r="X276" s="6">
        <v>9.2049527447587848E-2</v>
      </c>
      <c r="Y276" s="6"/>
      <c r="Z276" s="6"/>
      <c r="AA276" s="6"/>
    </row>
    <row r="277" spans="1:27" x14ac:dyDescent="0.25">
      <c r="A277" t="s">
        <v>352</v>
      </c>
      <c r="B277" s="6"/>
      <c r="C277" s="6">
        <v>2.4273271798276084</v>
      </c>
      <c r="D277" s="6">
        <v>2.4380878849725058</v>
      </c>
      <c r="E277" s="6">
        <v>3.6921944284392998</v>
      </c>
      <c r="F277" s="6">
        <v>3.638497377426543</v>
      </c>
      <c r="G277" s="6">
        <v>5.4629021480295137</v>
      </c>
      <c r="H277" s="6">
        <v>2.4016016730541878</v>
      </c>
      <c r="I277" s="6">
        <v>2.0931587467352131</v>
      </c>
      <c r="J277" s="6">
        <v>1.2050385044831426</v>
      </c>
      <c r="K277" s="6">
        <v>1.0496631708498683</v>
      </c>
      <c r="L277" s="6">
        <v>4.7422343861818206</v>
      </c>
      <c r="M277" s="6">
        <v>0.12088684546682771</v>
      </c>
      <c r="N277" s="6"/>
      <c r="O277" s="6">
        <v>0.89766976540799071</v>
      </c>
      <c r="P277" s="6">
        <v>8.4232984777186382E-2</v>
      </c>
      <c r="Q277" s="6">
        <v>0.2076708349456387</v>
      </c>
      <c r="R277" s="6">
        <v>7.3628873472199041E-2</v>
      </c>
      <c r="S277" s="6">
        <v>7.9547859246964656E-2</v>
      </c>
      <c r="T277" s="6">
        <v>2.2782375345044872E-2</v>
      </c>
      <c r="U277" s="6">
        <v>0.35866568742332039</v>
      </c>
      <c r="V277" s="6">
        <v>3.1330664211620098E-2</v>
      </c>
      <c r="W277" s="6">
        <v>5.1413670170101455E-2</v>
      </c>
      <c r="X277" s="6">
        <v>9.0856130086738346E-2</v>
      </c>
      <c r="Y277" s="6"/>
      <c r="Z277" s="6"/>
      <c r="AA277" s="6"/>
    </row>
    <row r="278" spans="1:27" x14ac:dyDescent="0.25">
      <c r="A278" t="s">
        <v>353</v>
      </c>
      <c r="B278" s="6"/>
      <c r="C278" s="6">
        <v>2.3951113659358803</v>
      </c>
      <c r="D278" s="6">
        <v>2.3979635044788998</v>
      </c>
      <c r="E278" s="6">
        <v>4.2266986951410477</v>
      </c>
      <c r="F278" s="6">
        <v>3.804819023677124</v>
      </c>
      <c r="G278" s="6">
        <v>5.083707466346965</v>
      </c>
      <c r="H278" s="6">
        <v>2.4037334189763726</v>
      </c>
      <c r="I278" s="6">
        <v>2.2528064006358761</v>
      </c>
      <c r="J278" s="6">
        <v>1.0287766209593876</v>
      </c>
      <c r="K278" s="6">
        <v>1.1473146791445288</v>
      </c>
      <c r="L278" s="6">
        <v>4.2738454360652156</v>
      </c>
      <c r="M278" s="6">
        <v>6.0429725142085999E-2</v>
      </c>
      <c r="N278" s="6"/>
      <c r="O278" s="6">
        <v>0.89711486053160905</v>
      </c>
      <c r="P278" s="6">
        <v>8.4353462193586776E-2</v>
      </c>
      <c r="Q278" s="6">
        <v>0.20958558389815349</v>
      </c>
      <c r="R278" s="6">
        <v>7.4556155373237384E-2</v>
      </c>
      <c r="S278" s="6">
        <v>8.0054389621875832E-2</v>
      </c>
      <c r="T278" s="6">
        <v>2.2830749846515001E-2</v>
      </c>
      <c r="U278" s="6">
        <v>0.35808727376068927</v>
      </c>
      <c r="V278" s="6">
        <v>3.1297016478397416E-2</v>
      </c>
      <c r="W278" s="6">
        <v>4.8808745688328034E-2</v>
      </c>
      <c r="X278" s="6">
        <v>9.0527560271283197E-2</v>
      </c>
      <c r="Y278" s="6"/>
      <c r="Z278" s="6"/>
      <c r="AA278" s="6"/>
    </row>
    <row r="279" spans="1:27" x14ac:dyDescent="0.25">
      <c r="A279" t="s">
        <v>354</v>
      </c>
      <c r="B279" s="6"/>
      <c r="C279" s="6">
        <v>2.2526410804139072</v>
      </c>
      <c r="D279" s="6">
        <v>2.2085068259658378</v>
      </c>
      <c r="E279" s="6">
        <v>3.9527249365490751</v>
      </c>
      <c r="F279" s="6">
        <v>3.3535138550336825</v>
      </c>
      <c r="G279" s="6">
        <v>5.2936413523809733</v>
      </c>
      <c r="H279" s="6">
        <v>2.7443876746616525</v>
      </c>
      <c r="I279" s="6">
        <v>2.2530298982580632</v>
      </c>
      <c r="J279" s="6">
        <v>0.8105020856874281</v>
      </c>
      <c r="K279" s="6">
        <v>1.2126388622256457</v>
      </c>
      <c r="L279" s="6">
        <v>3.0024505392198364</v>
      </c>
      <c r="M279" s="6">
        <v>0.67233263421009326</v>
      </c>
      <c r="N279" s="6"/>
      <c r="O279" s="6">
        <v>0.89650122309054225</v>
      </c>
      <c r="P279" s="6">
        <v>8.4970789237718586E-2</v>
      </c>
      <c r="Q279" s="6">
        <v>0.21324084911781616</v>
      </c>
      <c r="R279" s="6">
        <v>7.5441534725258275E-2</v>
      </c>
      <c r="S279" s="6">
        <v>8.0442750312975708E-2</v>
      </c>
      <c r="T279" s="6">
        <v>2.3056026596482038E-2</v>
      </c>
      <c r="U279" s="6">
        <v>0.35118961655706704</v>
      </c>
      <c r="V279" s="6">
        <v>3.1671196151900283E-2</v>
      </c>
      <c r="W279" s="6">
        <v>4.8275986595882857E-2</v>
      </c>
      <c r="X279" s="6">
        <v>9.1814942676402778E-2</v>
      </c>
      <c r="Y279" s="6"/>
      <c r="Z279" s="6"/>
      <c r="AA279" s="6"/>
    </row>
    <row r="280" spans="1:27" x14ac:dyDescent="0.25">
      <c r="A280" t="s">
        <v>355</v>
      </c>
      <c r="B280" s="6"/>
      <c r="C280" s="6">
        <v>2.0430518444449568</v>
      </c>
      <c r="D280" s="6">
        <v>1.9701783275295013</v>
      </c>
      <c r="E280" s="6">
        <v>3.3083383927429111</v>
      </c>
      <c r="F280" s="6">
        <v>2.6405816306285668</v>
      </c>
      <c r="G280" s="6">
        <v>5.75965737132762</v>
      </c>
      <c r="H280" s="6">
        <v>2.8314645113063364</v>
      </c>
      <c r="I280" s="6">
        <v>2.1312748771094903</v>
      </c>
      <c r="J280" s="6">
        <v>0.81863309536817253</v>
      </c>
      <c r="K280" s="6">
        <v>1.3288281335817942</v>
      </c>
      <c r="L280" s="6">
        <v>1.7767060306461246</v>
      </c>
      <c r="M280" s="6">
        <v>0.66984733926389595</v>
      </c>
      <c r="N280" s="6"/>
      <c r="O280" s="6">
        <v>0.89645698635107707</v>
      </c>
      <c r="P280" s="6">
        <v>8.5299976151789664E-2</v>
      </c>
      <c r="Q280" s="6">
        <v>0.21546809490417695</v>
      </c>
      <c r="R280" s="6">
        <v>7.6271157581472113E-2</v>
      </c>
      <c r="S280" s="6">
        <v>8.0254108228774573E-2</v>
      </c>
      <c r="T280" s="6">
        <v>2.3288905420148529E-2</v>
      </c>
      <c r="U280" s="6">
        <v>0.34434199213283029</v>
      </c>
      <c r="V280" s="6">
        <v>3.2600432652529598E-2</v>
      </c>
      <c r="W280" s="6">
        <v>4.9836487771463406E-2</v>
      </c>
      <c r="X280" s="6">
        <v>9.2770387043771288E-2</v>
      </c>
      <c r="Y280" s="6"/>
      <c r="Z280" s="6"/>
      <c r="AA280" s="6"/>
    </row>
    <row r="281" spans="1:27" x14ac:dyDescent="0.25">
      <c r="A281" t="s">
        <v>356</v>
      </c>
      <c r="B281" s="6"/>
      <c r="C281" s="6">
        <v>2.0196723402827943</v>
      </c>
      <c r="D281" s="6">
        <v>1.9014375656938494</v>
      </c>
      <c r="E281" s="6">
        <v>3.4142717056375678</v>
      </c>
      <c r="F281" s="6">
        <v>2.4267687102149278</v>
      </c>
      <c r="G281" s="6">
        <v>6.2830636317379174</v>
      </c>
      <c r="H281" s="6">
        <v>3.3608703582800104</v>
      </c>
      <c r="I281" s="6">
        <v>1.9537609908404363</v>
      </c>
      <c r="J281" s="6">
        <v>0.80369388778741946</v>
      </c>
      <c r="K281" s="6">
        <v>1.2695356937854285</v>
      </c>
      <c r="L281" s="6">
        <v>0.53229627782656053</v>
      </c>
      <c r="M281" s="6">
        <v>0.6673753667040927</v>
      </c>
      <c r="N281" s="6"/>
      <c r="O281" s="6">
        <v>0.89657563815228802</v>
      </c>
      <c r="P281" s="6">
        <v>8.5230125993481259E-2</v>
      </c>
      <c r="Q281" s="6">
        <v>0.21650941243865282</v>
      </c>
      <c r="R281" s="6">
        <v>7.6858376247237542E-2</v>
      </c>
      <c r="S281" s="6">
        <v>8.0180873174606385E-2</v>
      </c>
      <c r="T281" s="6">
        <v>2.324348867310546E-2</v>
      </c>
      <c r="U281" s="6">
        <v>0.34150116412401266</v>
      </c>
      <c r="V281" s="6">
        <v>3.3245722271430619E-2</v>
      </c>
      <c r="W281" s="6">
        <v>4.9754370941745993E-2</v>
      </c>
      <c r="X281" s="6">
        <v>9.3605221939317834E-2</v>
      </c>
      <c r="Y281" s="6"/>
      <c r="Z281" s="6"/>
      <c r="AA281" s="6"/>
    </row>
    <row r="282" spans="1:27" x14ac:dyDescent="0.25">
      <c r="A282" t="s">
        <v>357</v>
      </c>
      <c r="B282" s="6"/>
      <c r="C282" s="6">
        <v>2.0128333876633859</v>
      </c>
      <c r="D282" s="6">
        <v>1.8975599838826758</v>
      </c>
      <c r="E282" s="6">
        <v>3.5519547839982617</v>
      </c>
      <c r="F282" s="6">
        <v>2.1359986069675414</v>
      </c>
      <c r="G282" s="6">
        <v>6.2720992819699006</v>
      </c>
      <c r="H282" s="6">
        <v>3.2547665208895182</v>
      </c>
      <c r="I282" s="6">
        <v>2.1754324737656816</v>
      </c>
      <c r="J282" s="6">
        <v>0.90596954455723377</v>
      </c>
      <c r="K282" s="6">
        <v>1.2126732691783104</v>
      </c>
      <c r="L282" s="6">
        <v>0.76648286725173875</v>
      </c>
      <c r="M282" s="6">
        <v>0.66491661472660724</v>
      </c>
      <c r="N282" s="6"/>
      <c r="O282" s="6">
        <v>0.89674298082750548</v>
      </c>
      <c r="P282" s="6">
        <v>8.5198556789013016E-2</v>
      </c>
      <c r="Q282" s="6">
        <v>0.21642223253883275</v>
      </c>
      <c r="R282" s="6">
        <v>7.7679993419634857E-2</v>
      </c>
      <c r="S282" s="6">
        <v>8.0217166312940541E-2</v>
      </c>
      <c r="T282" s="6">
        <v>2.3039852859553907E-2</v>
      </c>
      <c r="U282" s="6">
        <v>0.34222350580985811</v>
      </c>
      <c r="V282" s="6">
        <v>3.3132196677550879E-2</v>
      </c>
      <c r="W282" s="6">
        <v>4.789133282126571E-2</v>
      </c>
      <c r="X282" s="6">
        <v>9.42945885050709E-2</v>
      </c>
      <c r="Y282" s="6"/>
      <c r="Z282" s="6"/>
      <c r="AA282" s="6"/>
    </row>
    <row r="283" spans="1:27" x14ac:dyDescent="0.25">
      <c r="A283" t="s">
        <v>358</v>
      </c>
      <c r="B283" s="6"/>
      <c r="C283" s="6">
        <v>2.0119299206494934</v>
      </c>
      <c r="D283" s="6">
        <v>1.9245309984178005</v>
      </c>
      <c r="E283" s="6">
        <v>3.5021577306382214</v>
      </c>
      <c r="F283" s="6">
        <v>2.1026717473563683</v>
      </c>
      <c r="G283" s="6">
        <v>5.7327145410312141</v>
      </c>
      <c r="H283" s="6">
        <v>2.9171494140051379</v>
      </c>
      <c r="I283" s="6">
        <v>2.2531582692074892</v>
      </c>
      <c r="J283" s="6">
        <v>0.87022575294144155</v>
      </c>
      <c r="K283" s="6">
        <v>1.268335912638463</v>
      </c>
      <c r="L283" s="6">
        <v>2.7348965173509043</v>
      </c>
      <c r="M283" s="6">
        <v>0.66247098255907133</v>
      </c>
      <c r="N283" s="6"/>
      <c r="O283" s="6">
        <v>0.89664474361005475</v>
      </c>
      <c r="P283" s="6">
        <v>8.4030593269016046E-2</v>
      </c>
      <c r="Q283" s="6">
        <v>0.21428325276912347</v>
      </c>
      <c r="R283" s="6">
        <v>7.8246996156258131E-2</v>
      </c>
      <c r="S283" s="6">
        <v>8.0473311761981969E-2</v>
      </c>
      <c r="T283" s="6">
        <v>2.2881944627963412E-2</v>
      </c>
      <c r="U283" s="6">
        <v>0.34714454716485582</v>
      </c>
      <c r="V283" s="6">
        <v>3.3103055423939487E-2</v>
      </c>
      <c r="W283" s="6">
        <v>4.6102598835685168E-2</v>
      </c>
      <c r="X283" s="6">
        <v>9.3840051491673959E-2</v>
      </c>
      <c r="Y283" s="6"/>
      <c r="Z283" s="6"/>
      <c r="AA283" s="6"/>
    </row>
    <row r="284" spans="1:27" x14ac:dyDescent="0.25">
      <c r="A284" t="s">
        <v>359</v>
      </c>
      <c r="B284" s="6"/>
      <c r="C284" s="6">
        <v>1.957512236810854</v>
      </c>
      <c r="D284" s="6">
        <v>1.8449924009165104</v>
      </c>
      <c r="E284" s="6">
        <v>3.7182661397411381</v>
      </c>
      <c r="F284" s="6">
        <v>2.1278137715660166</v>
      </c>
      <c r="G284" s="6">
        <v>5.5975859290199992</v>
      </c>
      <c r="H284" s="6">
        <v>3.1245718413636325</v>
      </c>
      <c r="I284" s="6">
        <v>2.2394832634233808</v>
      </c>
      <c r="J284" s="6">
        <v>0.98702229941277375</v>
      </c>
      <c r="K284" s="6">
        <v>1.3602739573741474</v>
      </c>
      <c r="L284" s="6">
        <v>5.0652770357118015E-2</v>
      </c>
      <c r="M284" s="6">
        <v>0.66003837044803504</v>
      </c>
      <c r="N284" s="6"/>
      <c r="O284" s="6">
        <v>0.89633020730121771</v>
      </c>
      <c r="P284" s="6">
        <v>8.2584925904172157E-2</v>
      </c>
      <c r="Q284" s="6">
        <v>0.21252416860607137</v>
      </c>
      <c r="R284" s="6">
        <v>7.8496719574602331E-2</v>
      </c>
      <c r="S284" s="6">
        <v>8.0921900634365079E-2</v>
      </c>
      <c r="T284" s="6">
        <v>2.274789206441722E-2</v>
      </c>
      <c r="U284" s="6">
        <v>0.35016295033787537</v>
      </c>
      <c r="V284" s="6">
        <v>3.363370079716247E-2</v>
      </c>
      <c r="W284" s="6">
        <v>4.5886757419648157E-2</v>
      </c>
      <c r="X284" s="6">
        <v>9.3125095152099102E-2</v>
      </c>
      <c r="Y284" s="6"/>
      <c r="Z284" s="6"/>
      <c r="AA284" s="6"/>
    </row>
    <row r="285" spans="1:27" x14ac:dyDescent="0.25">
      <c r="A285" t="s">
        <v>360</v>
      </c>
      <c r="B285" s="6"/>
      <c r="C285" s="6">
        <v>2.0694060237334422</v>
      </c>
      <c r="D285" s="6">
        <v>1.9798259041167212</v>
      </c>
      <c r="E285" s="6">
        <v>4.295760207099101</v>
      </c>
      <c r="F285" s="6">
        <v>2.3245536537780764</v>
      </c>
      <c r="G285" s="6">
        <v>5.7189098880648714</v>
      </c>
      <c r="H285" s="6">
        <v>3.0375665229279036</v>
      </c>
      <c r="I285" s="6">
        <v>2.1694578620305549</v>
      </c>
      <c r="J285" s="6">
        <v>1.0468105489346804</v>
      </c>
      <c r="K285" s="6">
        <v>1.2699010290930346</v>
      </c>
      <c r="L285" s="6">
        <v>0.23761933779553601</v>
      </c>
      <c r="M285" s="6">
        <v>0.65761867964617693</v>
      </c>
      <c r="N285" s="6"/>
      <c r="O285" s="6">
        <v>0.89667143329744847</v>
      </c>
      <c r="P285" s="6">
        <v>8.2134513135750417E-2</v>
      </c>
      <c r="Q285" s="6">
        <v>0.21137596105011833</v>
      </c>
      <c r="R285" s="6">
        <v>7.8519086285051443E-2</v>
      </c>
      <c r="S285" s="6">
        <v>8.0618618793807356E-2</v>
      </c>
      <c r="T285" s="6">
        <v>2.2709947908743998E-2</v>
      </c>
      <c r="U285" s="6">
        <v>0.35090259451427497</v>
      </c>
      <c r="V285" s="6">
        <v>3.3421522309779753E-2</v>
      </c>
      <c r="W285" s="6">
        <v>4.7694288402830326E-2</v>
      </c>
      <c r="X285" s="6">
        <v>9.2606734186908929E-2</v>
      </c>
      <c r="Y285" s="6"/>
      <c r="Z285" s="6"/>
      <c r="AA285" s="6"/>
    </row>
    <row r="286" spans="1:27" x14ac:dyDescent="0.25">
      <c r="A286" t="s">
        <v>361</v>
      </c>
      <c r="B286" s="6"/>
      <c r="C286" s="6">
        <v>2.2061587632857838</v>
      </c>
      <c r="D286" s="6">
        <v>2.1341265376654293</v>
      </c>
      <c r="E286" s="6">
        <v>4.7444403658838379</v>
      </c>
      <c r="F286" s="6">
        <v>2.6091733447861443</v>
      </c>
      <c r="G286" s="6">
        <v>5.99061352244874</v>
      </c>
      <c r="H286" s="6">
        <v>3.0406788552163277</v>
      </c>
      <c r="I286" s="6">
        <v>2.1058669294305332</v>
      </c>
      <c r="J286" s="6">
        <v>0.9730436499650883</v>
      </c>
      <c r="K286" s="6">
        <v>1.2098568621219385</v>
      </c>
      <c r="L286" s="6">
        <v>1.6595667061501729</v>
      </c>
      <c r="M286" s="6">
        <v>0.6552118124009354</v>
      </c>
      <c r="N286" s="6"/>
      <c r="O286" s="6">
        <v>0.89761530585229965</v>
      </c>
      <c r="P286" s="6">
        <v>8.0663460547892293E-2</v>
      </c>
      <c r="Q286" s="6">
        <v>0.2071763097337011</v>
      </c>
      <c r="R286" s="6">
        <v>7.7179931436781118E-2</v>
      </c>
      <c r="S286" s="6">
        <v>8.0150429085761754E-2</v>
      </c>
      <c r="T286" s="6">
        <v>2.2234265061938339E-2</v>
      </c>
      <c r="U286" s="6">
        <v>0.35661545905434777</v>
      </c>
      <c r="V286" s="6">
        <v>3.3260309650636657E-2</v>
      </c>
      <c r="W286" s="6">
        <v>4.8962032970142608E-2</v>
      </c>
      <c r="X286" s="6">
        <v>9.361713706234269E-2</v>
      </c>
      <c r="Y286" s="6"/>
      <c r="Z286" s="6"/>
      <c r="AA286" s="6"/>
    </row>
    <row r="287" spans="1:27" x14ac:dyDescent="0.25">
      <c r="A287" t="s">
        <v>362</v>
      </c>
      <c r="B287" s="6"/>
      <c r="C287" s="6">
        <v>2.1564127745851196</v>
      </c>
      <c r="D287" s="6">
        <v>2.0748456270912685</v>
      </c>
      <c r="E287" s="6">
        <v>4.619644601080485</v>
      </c>
      <c r="F287" s="6">
        <v>2.9713638671901457</v>
      </c>
      <c r="G287" s="6">
        <v>4.9520016915046483</v>
      </c>
      <c r="H287" s="6">
        <v>3.0583000047030851</v>
      </c>
      <c r="I287" s="6">
        <v>2.1706810693707723</v>
      </c>
      <c r="J287" s="6">
        <v>1.0201571595144905</v>
      </c>
      <c r="K287" s="6">
        <v>1.3166679119557045</v>
      </c>
      <c r="L287" s="6">
        <v>0.66870531306548742</v>
      </c>
      <c r="M287" s="6">
        <v>0.6528176719381662</v>
      </c>
      <c r="N287" s="6"/>
      <c r="O287" s="6">
        <v>0.89736593581651647</v>
      </c>
      <c r="P287" s="6">
        <v>7.9554032841998579E-2</v>
      </c>
      <c r="Q287" s="6">
        <v>0.20563272834410737</v>
      </c>
      <c r="R287" s="6">
        <v>7.6542544328384698E-2</v>
      </c>
      <c r="S287" s="6">
        <v>8.0813019759463506E-2</v>
      </c>
      <c r="T287" s="6">
        <v>2.1821044424020133E-2</v>
      </c>
      <c r="U287" s="6">
        <v>0.35783048142300755</v>
      </c>
      <c r="V287" s="6">
        <v>3.3556700622161595E-2</v>
      </c>
      <c r="W287" s="6">
        <v>4.9271526038237735E-2</v>
      </c>
      <c r="X287" s="6">
        <v>9.4739606649428626E-2</v>
      </c>
      <c r="Y287" s="6"/>
      <c r="Z287" s="6"/>
      <c r="AA287" s="6"/>
    </row>
    <row r="288" spans="1:27"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annual</vt:lpstr>
      <vt:lpstr>Capital-input-details</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Kuni</dc:creator>
  <cp:lastModifiedBy>Marco Brianti</cp:lastModifiedBy>
  <dcterms:created xsi:type="dcterms:W3CDTF">2013-08-05T19:10:42Z</dcterms:created>
  <dcterms:modified xsi:type="dcterms:W3CDTF">2018-08-15T19:40:20Z</dcterms:modified>
</cp:coreProperties>
</file>