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gve Borgmo\Master\dynamic-factor\data\"/>
    </mc:Choice>
  </mc:AlternateContent>
  <xr:revisionPtr revIDLastSave="0" documentId="13_ncr:1_{ADA1AEAB-BA48-481C-ABFC-8786E2FAA9D3}" xr6:coauthVersionLast="32" xr6:coauthVersionMax="32" xr10:uidLastSave="{00000000-0000-0000-0000-000000000000}"/>
  <bookViews>
    <workbookView xWindow="0" yWindow="0" windowWidth="23040" windowHeight="9072" activeTab="1" xr2:uid="{CF11293B-F533-46E1-9466-3CFDC8EA6869}"/>
  </bookViews>
  <sheets>
    <sheet name="Commodity" sheetId="1" r:id="rId1"/>
    <sheet name="Sheet2" sheetId="4" r:id="rId2"/>
    <sheet name="Alt" sheetId="3" r:id="rId3"/>
    <sheet name="Comm2" sheetId="2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1" i="4"/>
  <c r="C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1" i="1"/>
  <c r="C1" i="2" l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</calcChain>
</file>

<file path=xl/sharedStrings.xml><?xml version="1.0" encoding="utf-8"?>
<sst xmlns="http://schemas.openxmlformats.org/spreadsheetml/2006/main" count="270" uniqueCount="97">
  <si>
    <t>Silver</t>
  </si>
  <si>
    <t>Platinum</t>
  </si>
  <si>
    <t>Gold</t>
  </si>
  <si>
    <t>Zinc</t>
  </si>
  <si>
    <t>Nickel</t>
  </si>
  <si>
    <t>Tin</t>
  </si>
  <si>
    <t>Lead</t>
  </si>
  <si>
    <t>Copper</t>
  </si>
  <si>
    <t>Iron ore</t>
  </si>
  <si>
    <t>Aluminum</t>
  </si>
  <si>
    <t>Potassium chloride</t>
  </si>
  <si>
    <t xml:space="preserve">Urea </t>
  </si>
  <si>
    <t>TSP</t>
  </si>
  <si>
    <t>DAP</t>
  </si>
  <si>
    <t>Phosphate rock</t>
  </si>
  <si>
    <t>Rubber, TSR20</t>
  </si>
  <si>
    <t>Tobacco, US</t>
  </si>
  <si>
    <t>Woodpulp</t>
  </si>
  <si>
    <t>Plywood</t>
  </si>
  <si>
    <t>Sawnwood, Mal</t>
  </si>
  <si>
    <t>Logs, Mal</t>
  </si>
  <si>
    <t>Logs, Cam</t>
  </si>
  <si>
    <t>Sugar, world</t>
  </si>
  <si>
    <t>Shrimps, Mexican</t>
  </si>
  <si>
    <t>Meat, sheep</t>
  </si>
  <si>
    <t>Meat, chicken</t>
  </si>
  <si>
    <t>Beef</t>
  </si>
  <si>
    <t>Fish meal</t>
  </si>
  <si>
    <t>PSALM</t>
  </si>
  <si>
    <t>Banana, US</t>
  </si>
  <si>
    <t>Wheat, US SRW</t>
  </si>
  <si>
    <t>Rice, Viet</t>
  </si>
  <si>
    <t>Rice, Thai</t>
  </si>
  <si>
    <t>Sorghum</t>
  </si>
  <si>
    <t>Maize</t>
  </si>
  <si>
    <t>Barley</t>
  </si>
  <si>
    <t>Sunflower oil</t>
  </si>
  <si>
    <t>Rapeseed oil</t>
  </si>
  <si>
    <t>Soybean meal</t>
  </si>
  <si>
    <t>Soybeans</t>
  </si>
  <si>
    <t>Palm oil</t>
  </si>
  <si>
    <t>Groundnut oil</t>
  </si>
  <si>
    <t>Groundnuts</t>
  </si>
  <si>
    <t>Copra</t>
  </si>
  <si>
    <t>Coconut oil</t>
  </si>
  <si>
    <t>Tea, avg 3 auctions</t>
  </si>
  <si>
    <t>Coffee, Robusta</t>
  </si>
  <si>
    <t>Coffee, Arabica</t>
  </si>
  <si>
    <t>Cocoa</t>
  </si>
  <si>
    <t>Liquefied natural gas, Japan</t>
  </si>
  <si>
    <t>Natural gas, Europe</t>
  </si>
  <si>
    <t>Natural gas, US</t>
  </si>
  <si>
    <t>Coal, Australian</t>
  </si>
  <si>
    <t>All</t>
  </si>
  <si>
    <t>Variables</t>
  </si>
  <si>
    <t>Crude oil, WTI</t>
  </si>
  <si>
    <t>Lags in VAR</t>
  </si>
  <si>
    <t>Crude oil, Dubai</t>
  </si>
  <si>
    <t>Precious metals</t>
  </si>
  <si>
    <t>Metals</t>
  </si>
  <si>
    <t>Fertilizers</t>
  </si>
  <si>
    <t>Raw materials</t>
  </si>
  <si>
    <t>Energy</t>
  </si>
  <si>
    <t>Other food</t>
  </si>
  <si>
    <t>Grains</t>
  </si>
  <si>
    <t>Fats and Oils</t>
  </si>
  <si>
    <t>Beverages</t>
  </si>
  <si>
    <t>Global</t>
  </si>
  <si>
    <t>Crude oil, Brent</t>
  </si>
  <si>
    <t>Coal, Colombian</t>
  </si>
  <si>
    <t>Tea, Colombo</t>
  </si>
  <si>
    <t>Tea, Kolkata</t>
  </si>
  <si>
    <t>Tea, Mombasa</t>
  </si>
  <si>
    <t>Palm kernel oil</t>
  </si>
  <si>
    <t>Soybean oil</t>
  </si>
  <si>
    <t xml:space="preserve">Rice, Thai 5% </t>
  </si>
  <si>
    <t>Rice, Viet Namese 5%</t>
  </si>
  <si>
    <t>Wheat, US HRW</t>
  </si>
  <si>
    <t>Banana, Europe</t>
  </si>
  <si>
    <t>Orange</t>
  </si>
  <si>
    <t>Atlantic Salmon</t>
  </si>
  <si>
    <t>Sugar, EU</t>
  </si>
  <si>
    <t>Sugar, US</t>
  </si>
  <si>
    <t>Tobacco, US import u.v.</t>
  </si>
  <si>
    <t>Logs, Cameroon</t>
  </si>
  <si>
    <t>Logs, Malaysian</t>
  </si>
  <si>
    <t>Sawnwood, Cameroon</t>
  </si>
  <si>
    <t>Sawnwood, Malaysian</t>
  </si>
  <si>
    <t>Cotton, A Index</t>
  </si>
  <si>
    <t>Rubber, SGP/MYS</t>
  </si>
  <si>
    <t>Iron ore, cfr spot</t>
  </si>
  <si>
    <t>Fats &amp; oils</t>
  </si>
  <si>
    <t>Animal</t>
  </si>
  <si>
    <t>LNG, Japan</t>
  </si>
  <si>
    <t>Chicken</t>
  </si>
  <si>
    <t>Sheep</t>
  </si>
  <si>
    <t>Shrimps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</si>
</sst>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5"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8E43E-DB4C-4DD8-BF18-F2A8F19AB033}">
  <dimension ref="A1:BG60"/>
  <sheetViews>
    <sheetView workbookViewId="0">
      <selection activeCell="H16" sqref="A1:XFD1048576"/>
    </sheetView>
  </sheetViews>
  <sheetFormatPr defaultColWidth="8.88671875" defaultRowHeight="13.8" x14ac:dyDescent="0.25"/>
  <cols>
    <col min="1" max="1" width="4.109375" customWidth="1"/>
    <col min="2" max="2" width="26.5546875" customWidth="1"/>
    <col min="3" max="3" width="3.109375" style="1" customWidth="1"/>
    <col min="4" max="4" width="2.33203125" customWidth="1"/>
    <col min="5" max="5" width="13.5546875" customWidth="1"/>
    <col min="6" max="6" width="7.6640625" customWidth="1"/>
    <col min="7" max="7" width="10.33203125" customWidth="1"/>
    <col min="8" max="8" width="13.109375" customWidth="1"/>
    <col min="9" max="9" width="8.5546875" customWidth="1"/>
    <col min="10" max="10" width="11.88671875" customWidth="1"/>
    <col min="11" max="11" width="8.6640625" customWidth="1"/>
    <col min="12" max="12" width="14.6640625" customWidth="1"/>
    <col min="13" max="13" width="10.5546875" customWidth="1"/>
    <col min="14" max="14" width="8" customWidth="1"/>
    <col min="15" max="15" width="15.33203125" customWidth="1"/>
  </cols>
  <sheetData>
    <row r="1" spans="1:59" x14ac:dyDescent="0.25">
      <c r="A1" s="4">
        <v>1</v>
      </c>
      <c r="B1" s="2" t="s">
        <v>68</v>
      </c>
      <c r="C1" s="3">
        <f>COUNTIF($G$3:$CZ$100, A1)</f>
        <v>1</v>
      </c>
      <c r="E1" s="2"/>
      <c r="F1" s="9" t="s">
        <v>67</v>
      </c>
      <c r="G1" s="9" t="s">
        <v>66</v>
      </c>
      <c r="H1" s="9" t="s">
        <v>65</v>
      </c>
      <c r="I1" s="9" t="s">
        <v>64</v>
      </c>
      <c r="J1" s="9" t="s">
        <v>63</v>
      </c>
      <c r="K1" s="4" t="s">
        <v>62</v>
      </c>
      <c r="L1" s="9" t="s">
        <v>61</v>
      </c>
      <c r="M1" s="9" t="s">
        <v>60</v>
      </c>
      <c r="N1" s="9" t="s">
        <v>59</v>
      </c>
      <c r="O1" s="9" t="s">
        <v>58</v>
      </c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</row>
    <row r="2" spans="1:59" x14ac:dyDescent="0.25">
      <c r="A2" s="4">
        <v>2</v>
      </c>
      <c r="B2" s="2" t="s">
        <v>57</v>
      </c>
      <c r="C2" s="3">
        <f t="shared" ref="C2:C60" si="0">COUNTIF($G$3:$CZ$100, A2)</f>
        <v>1</v>
      </c>
      <c r="E2" s="8" t="s">
        <v>56</v>
      </c>
      <c r="F2" s="7">
        <v>1</v>
      </c>
      <c r="G2" s="7">
        <v>1</v>
      </c>
      <c r="H2" s="7">
        <v>1</v>
      </c>
      <c r="I2" s="7">
        <v>1</v>
      </c>
      <c r="J2" s="7">
        <v>1</v>
      </c>
      <c r="K2" s="7">
        <v>1</v>
      </c>
      <c r="L2" s="7">
        <v>1</v>
      </c>
      <c r="M2" s="7">
        <v>1</v>
      </c>
      <c r="N2" s="7">
        <v>1</v>
      </c>
      <c r="O2" s="7">
        <v>1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</row>
    <row r="3" spans="1:59" x14ac:dyDescent="0.25">
      <c r="A3" s="4">
        <v>3</v>
      </c>
      <c r="B3" s="2" t="s">
        <v>55</v>
      </c>
      <c r="C3" s="3">
        <f t="shared" si="0"/>
        <v>1</v>
      </c>
      <c r="E3" s="6" t="s">
        <v>54</v>
      </c>
      <c r="F3" s="5" t="s">
        <v>53</v>
      </c>
      <c r="G3" s="5">
        <v>8</v>
      </c>
      <c r="H3" s="5">
        <v>12</v>
      </c>
      <c r="I3" s="5">
        <v>21</v>
      </c>
      <c r="J3" s="5">
        <v>28</v>
      </c>
      <c r="K3" s="5">
        <v>1</v>
      </c>
      <c r="L3" s="5">
        <v>35</v>
      </c>
      <c r="M3" s="5">
        <v>43</v>
      </c>
      <c r="N3" s="5">
        <v>47</v>
      </c>
      <c r="O3" s="5">
        <v>54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</row>
    <row r="4" spans="1:59" x14ac:dyDescent="0.25">
      <c r="A4" s="4">
        <v>4</v>
      </c>
      <c r="B4" s="2" t="s">
        <v>52</v>
      </c>
      <c r="C4" s="3">
        <f t="shared" si="0"/>
        <v>1</v>
      </c>
      <c r="E4" s="2"/>
      <c r="F4" s="2"/>
      <c r="G4" s="5">
        <v>9</v>
      </c>
      <c r="H4" s="5">
        <v>13</v>
      </c>
      <c r="I4" s="5">
        <v>22</v>
      </c>
      <c r="J4" s="5">
        <v>29</v>
      </c>
      <c r="K4" s="5">
        <v>2</v>
      </c>
      <c r="L4" s="5">
        <v>36</v>
      </c>
      <c r="M4" s="5">
        <v>45</v>
      </c>
      <c r="N4" s="5">
        <v>49</v>
      </c>
      <c r="O4" s="5">
        <v>55</v>
      </c>
    </row>
    <row r="5" spans="1:59" x14ac:dyDescent="0.25">
      <c r="A5" s="4">
        <v>5</v>
      </c>
      <c r="B5" s="2" t="s">
        <v>51</v>
      </c>
      <c r="C5" s="3">
        <f t="shared" si="0"/>
        <v>1</v>
      </c>
      <c r="E5" s="2"/>
      <c r="F5" s="2"/>
      <c r="G5" s="5">
        <v>10</v>
      </c>
      <c r="H5" s="5">
        <v>14</v>
      </c>
      <c r="I5" s="5">
        <v>23</v>
      </c>
      <c r="J5" s="5">
        <v>30</v>
      </c>
      <c r="K5" s="5">
        <v>3</v>
      </c>
      <c r="L5" s="5">
        <v>37</v>
      </c>
      <c r="M5" s="5"/>
      <c r="N5" s="5">
        <v>50</v>
      </c>
      <c r="O5" s="5">
        <v>56</v>
      </c>
    </row>
    <row r="6" spans="1:59" x14ac:dyDescent="0.25">
      <c r="A6" s="4">
        <v>6</v>
      </c>
      <c r="B6" s="2" t="s">
        <v>50</v>
      </c>
      <c r="C6" s="3">
        <f t="shared" si="0"/>
        <v>0</v>
      </c>
      <c r="E6" s="2"/>
      <c r="F6" s="2"/>
      <c r="G6" s="5">
        <v>11</v>
      </c>
      <c r="H6" s="5">
        <v>15</v>
      </c>
      <c r="I6" s="5">
        <v>24</v>
      </c>
      <c r="J6" s="5">
        <v>31</v>
      </c>
      <c r="K6" s="5">
        <v>4</v>
      </c>
      <c r="L6" s="5">
        <v>38</v>
      </c>
      <c r="M6" s="5"/>
      <c r="N6" s="5">
        <v>51</v>
      </c>
      <c r="O6" s="5"/>
    </row>
    <row r="7" spans="1:59" x14ac:dyDescent="0.25">
      <c r="A7" s="4">
        <v>7</v>
      </c>
      <c r="B7" s="2" t="s">
        <v>49</v>
      </c>
      <c r="C7" s="3">
        <f t="shared" si="0"/>
        <v>0</v>
      </c>
      <c r="E7" s="2"/>
      <c r="F7" s="2"/>
      <c r="G7" s="5"/>
      <c r="H7" s="5">
        <v>16</v>
      </c>
      <c r="I7" s="5">
        <v>26</v>
      </c>
      <c r="J7" s="5">
        <v>32</v>
      </c>
      <c r="K7" s="5">
        <v>5</v>
      </c>
      <c r="L7" s="5">
        <v>39</v>
      </c>
      <c r="M7" s="5"/>
      <c r="N7" s="5">
        <v>52</v>
      </c>
      <c r="O7" s="5"/>
    </row>
    <row r="8" spans="1:59" x14ac:dyDescent="0.25">
      <c r="A8" s="4">
        <v>8</v>
      </c>
      <c r="B8" s="2" t="s">
        <v>48</v>
      </c>
      <c r="C8" s="3">
        <f t="shared" si="0"/>
        <v>1</v>
      </c>
      <c r="E8" s="2"/>
      <c r="F8" s="2"/>
      <c r="G8" s="5"/>
      <c r="H8" s="5">
        <v>18</v>
      </c>
      <c r="I8" s="5"/>
      <c r="J8" s="5">
        <v>33</v>
      </c>
      <c r="K8" s="5"/>
      <c r="L8" s="5"/>
      <c r="M8" s="5"/>
      <c r="N8" s="5">
        <v>53</v>
      </c>
      <c r="O8" s="5"/>
    </row>
    <row r="9" spans="1:59" x14ac:dyDescent="0.25">
      <c r="A9" s="4">
        <v>9</v>
      </c>
      <c r="B9" s="2" t="s">
        <v>47</v>
      </c>
      <c r="C9" s="3">
        <f t="shared" si="0"/>
        <v>1</v>
      </c>
      <c r="E9" s="2"/>
      <c r="F9" s="2"/>
      <c r="G9" s="5"/>
      <c r="H9" s="5"/>
      <c r="I9" s="5"/>
      <c r="J9" s="5"/>
      <c r="K9" s="5"/>
      <c r="L9" s="5"/>
      <c r="M9" s="5"/>
      <c r="N9" s="5"/>
      <c r="O9" s="5"/>
    </row>
    <row r="10" spans="1:59" x14ac:dyDescent="0.25">
      <c r="A10" s="4">
        <v>10</v>
      </c>
      <c r="B10" s="2" t="s">
        <v>46</v>
      </c>
      <c r="C10" s="3">
        <f t="shared" si="0"/>
        <v>1</v>
      </c>
      <c r="E10" s="2"/>
      <c r="F10" s="2"/>
      <c r="G10" s="5"/>
      <c r="H10" s="5"/>
      <c r="I10" s="5"/>
      <c r="J10" s="5"/>
      <c r="K10" s="5"/>
      <c r="L10" s="5"/>
      <c r="M10" s="5"/>
      <c r="N10" s="2"/>
      <c r="O10" s="5"/>
    </row>
    <row r="11" spans="1:59" x14ac:dyDescent="0.25">
      <c r="A11" s="4">
        <v>11</v>
      </c>
      <c r="B11" s="2" t="s">
        <v>45</v>
      </c>
      <c r="C11" s="3">
        <f t="shared" si="0"/>
        <v>1</v>
      </c>
      <c r="E11" s="2"/>
      <c r="F11" s="2"/>
      <c r="G11" s="5"/>
      <c r="H11" s="2"/>
      <c r="I11" s="5"/>
      <c r="J11" s="2"/>
      <c r="K11" s="5"/>
      <c r="L11" s="5"/>
      <c r="M11" s="5"/>
      <c r="N11" s="5"/>
      <c r="O11" s="5"/>
    </row>
    <row r="12" spans="1:59" x14ac:dyDescent="0.25">
      <c r="A12" s="4">
        <v>12</v>
      </c>
      <c r="B12" s="2" t="s">
        <v>44</v>
      </c>
      <c r="C12" s="3">
        <f t="shared" si="0"/>
        <v>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59" x14ac:dyDescent="0.25">
      <c r="A13" s="4">
        <v>13</v>
      </c>
      <c r="B13" s="2" t="s">
        <v>43</v>
      </c>
      <c r="C13" s="3">
        <f t="shared" si="0"/>
        <v>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59" x14ac:dyDescent="0.25">
      <c r="A14" s="4">
        <v>14</v>
      </c>
      <c r="B14" s="2" t="s">
        <v>42</v>
      </c>
      <c r="C14" s="3">
        <f t="shared" si="0"/>
        <v>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59" x14ac:dyDescent="0.25">
      <c r="A15" s="4">
        <v>15</v>
      </c>
      <c r="B15" s="2" t="s">
        <v>41</v>
      </c>
      <c r="C15" s="3">
        <f t="shared" si="0"/>
        <v>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59" x14ac:dyDescent="0.25">
      <c r="A16" s="4">
        <v>16</v>
      </c>
      <c r="B16" s="2" t="s">
        <v>40</v>
      </c>
      <c r="C16" s="3">
        <f t="shared" si="0"/>
        <v>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4">
        <v>17</v>
      </c>
      <c r="B17" s="2" t="s">
        <v>39</v>
      </c>
      <c r="C17" s="3">
        <f t="shared" si="0"/>
        <v>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4">
        <v>18</v>
      </c>
      <c r="B18" s="2" t="s">
        <v>38</v>
      </c>
      <c r="C18" s="3">
        <f t="shared" si="0"/>
        <v>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4">
        <v>19</v>
      </c>
      <c r="B19" s="2" t="s">
        <v>37</v>
      </c>
      <c r="C19" s="3">
        <f t="shared" si="0"/>
        <v>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4">
        <v>20</v>
      </c>
      <c r="B20" s="2" t="s">
        <v>36</v>
      </c>
      <c r="C20" s="3">
        <f t="shared" si="0"/>
        <v>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4">
        <v>21</v>
      </c>
      <c r="B21" s="2" t="s">
        <v>35</v>
      </c>
      <c r="C21" s="3">
        <f t="shared" si="0"/>
        <v>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5">
      <c r="A22" s="4">
        <v>22</v>
      </c>
      <c r="B22" s="2" t="s">
        <v>34</v>
      </c>
      <c r="C22" s="3">
        <f t="shared" si="0"/>
        <v>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5">
      <c r="A23" s="4">
        <v>23</v>
      </c>
      <c r="B23" s="2" t="s">
        <v>33</v>
      </c>
      <c r="C23" s="3">
        <f t="shared" si="0"/>
        <v>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5">
      <c r="A24" s="4">
        <v>24</v>
      </c>
      <c r="B24" s="2" t="s">
        <v>32</v>
      </c>
      <c r="C24" s="3">
        <f t="shared" si="0"/>
        <v>1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5">
      <c r="A25" s="4">
        <v>25</v>
      </c>
      <c r="B25" s="2" t="s">
        <v>31</v>
      </c>
      <c r="C25" s="3">
        <f t="shared" si="0"/>
        <v>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5">
      <c r="A26" s="4">
        <v>26</v>
      </c>
      <c r="B26" s="2" t="s">
        <v>30</v>
      </c>
      <c r="C26" s="3">
        <f t="shared" si="0"/>
        <v>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5">
      <c r="A27" s="4">
        <v>27</v>
      </c>
      <c r="B27" s="2" t="s">
        <v>29</v>
      </c>
      <c r="C27" s="3">
        <f t="shared" si="0"/>
        <v>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5">
      <c r="A28" s="4">
        <v>28</v>
      </c>
      <c r="B28" s="2" t="s">
        <v>28</v>
      </c>
      <c r="C28" s="3">
        <f t="shared" si="0"/>
        <v>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5">
      <c r="A29" s="4">
        <v>29</v>
      </c>
      <c r="B29" s="2" t="s">
        <v>27</v>
      </c>
      <c r="C29" s="3">
        <f t="shared" si="0"/>
        <v>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5">
      <c r="A30" s="4">
        <v>30</v>
      </c>
      <c r="B30" s="2" t="s">
        <v>26</v>
      </c>
      <c r="C30" s="3">
        <f t="shared" si="0"/>
        <v>1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5">
      <c r="A31" s="4">
        <v>31</v>
      </c>
      <c r="B31" s="2" t="s">
        <v>25</v>
      </c>
      <c r="C31" s="3">
        <f t="shared" si="0"/>
        <v>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5">
      <c r="A32" s="4">
        <v>32</v>
      </c>
      <c r="B32" s="2" t="s">
        <v>24</v>
      </c>
      <c r="C32" s="3">
        <f t="shared" si="0"/>
        <v>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s="4">
        <v>33</v>
      </c>
      <c r="B33" s="2" t="s">
        <v>23</v>
      </c>
      <c r="C33" s="3">
        <f t="shared" si="0"/>
        <v>1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5">
      <c r="A34" s="4">
        <v>34</v>
      </c>
      <c r="B34" s="2" t="s">
        <v>22</v>
      </c>
      <c r="C34" s="3">
        <f t="shared" si="0"/>
        <v>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4">
        <v>35</v>
      </c>
      <c r="B35" s="2" t="s">
        <v>21</v>
      </c>
      <c r="C35" s="3">
        <f t="shared" si="0"/>
        <v>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5">
      <c r="A36" s="4">
        <v>36</v>
      </c>
      <c r="B36" s="2" t="s">
        <v>20</v>
      </c>
      <c r="C36" s="3">
        <f t="shared" si="0"/>
        <v>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5">
      <c r="A37" s="4">
        <v>37</v>
      </c>
      <c r="B37" s="2" t="s">
        <v>19</v>
      </c>
      <c r="C37" s="3">
        <f t="shared" si="0"/>
        <v>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5">
      <c r="A38" s="4">
        <v>38</v>
      </c>
      <c r="B38" s="2" t="s">
        <v>18</v>
      </c>
      <c r="C38" s="3">
        <f t="shared" si="0"/>
        <v>1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4">
        <v>39</v>
      </c>
      <c r="B39" s="2" t="s">
        <v>17</v>
      </c>
      <c r="C39" s="3">
        <f t="shared" si="0"/>
        <v>1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5">
      <c r="A40" s="4">
        <v>40</v>
      </c>
      <c r="B40" s="2" t="s">
        <v>16</v>
      </c>
      <c r="C40" s="3">
        <f t="shared" si="0"/>
        <v>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5">
      <c r="A41" s="4">
        <v>41</v>
      </c>
      <c r="B41" s="2" t="s">
        <v>15</v>
      </c>
      <c r="C41" s="3">
        <f t="shared" si="0"/>
        <v>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5">
      <c r="A42" s="4">
        <v>42</v>
      </c>
      <c r="B42" s="2" t="s">
        <v>14</v>
      </c>
      <c r="C42" s="3">
        <f t="shared" si="0"/>
        <v>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A43" s="4">
        <v>43</v>
      </c>
      <c r="B43" s="2" t="s">
        <v>13</v>
      </c>
      <c r="C43" s="3">
        <f t="shared" si="0"/>
        <v>1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4">
        <v>44</v>
      </c>
      <c r="B44" s="2" t="s">
        <v>12</v>
      </c>
      <c r="C44" s="3">
        <f t="shared" si="0"/>
        <v>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4">
        <v>45</v>
      </c>
      <c r="B45" s="2" t="s">
        <v>11</v>
      </c>
      <c r="C45" s="3">
        <f t="shared" si="0"/>
        <v>1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5">
      <c r="A46" s="4">
        <v>46</v>
      </c>
      <c r="B46" s="2" t="s">
        <v>10</v>
      </c>
      <c r="C46" s="3">
        <f t="shared" si="0"/>
        <v>0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4">
        <v>47</v>
      </c>
      <c r="B47" s="2" t="s">
        <v>9</v>
      </c>
      <c r="C47" s="3">
        <f t="shared" si="0"/>
        <v>1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5">
      <c r="A48" s="4">
        <v>48</v>
      </c>
      <c r="B48" s="2" t="s">
        <v>8</v>
      </c>
      <c r="C48" s="3">
        <f t="shared" si="0"/>
        <v>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4">
        <v>49</v>
      </c>
      <c r="B49" s="2" t="s">
        <v>7</v>
      </c>
      <c r="C49" s="3">
        <f t="shared" si="0"/>
        <v>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5">
      <c r="A50" s="4">
        <v>50</v>
      </c>
      <c r="B50" s="2" t="s">
        <v>6</v>
      </c>
      <c r="C50" s="3">
        <f t="shared" si="0"/>
        <v>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5">
      <c r="A51" s="4">
        <v>51</v>
      </c>
      <c r="B51" s="2" t="s">
        <v>5</v>
      </c>
      <c r="C51" s="3">
        <f t="shared" si="0"/>
        <v>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x14ac:dyDescent="0.25">
      <c r="A52" s="4">
        <v>52</v>
      </c>
      <c r="B52" s="2" t="s">
        <v>4</v>
      </c>
      <c r="C52" s="3">
        <f t="shared" si="0"/>
        <v>1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x14ac:dyDescent="0.25">
      <c r="A53" s="4">
        <v>53</v>
      </c>
      <c r="B53" s="2" t="s">
        <v>3</v>
      </c>
      <c r="C53" s="3">
        <f t="shared" si="0"/>
        <v>1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x14ac:dyDescent="0.25">
      <c r="A54" s="4">
        <v>54</v>
      </c>
      <c r="B54" s="2" t="s">
        <v>2</v>
      </c>
      <c r="C54" s="3">
        <f t="shared" si="0"/>
        <v>1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x14ac:dyDescent="0.25">
      <c r="A55" s="4">
        <v>55</v>
      </c>
      <c r="B55" s="2" t="s">
        <v>1</v>
      </c>
      <c r="C55" s="3">
        <f t="shared" si="0"/>
        <v>1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x14ac:dyDescent="0.25">
      <c r="A56" s="4">
        <v>56</v>
      </c>
      <c r="B56" s="2" t="s">
        <v>0</v>
      </c>
      <c r="C56" s="3">
        <f t="shared" si="0"/>
        <v>1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x14ac:dyDescent="0.25">
      <c r="A57" s="4">
        <v>57</v>
      </c>
      <c r="B57" s="2"/>
      <c r="C57" s="3">
        <f t="shared" si="0"/>
        <v>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x14ac:dyDescent="0.25">
      <c r="A58" s="4">
        <v>58</v>
      </c>
      <c r="B58" s="2"/>
      <c r="C58" s="3">
        <f t="shared" si="0"/>
        <v>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x14ac:dyDescent="0.25">
      <c r="A59" s="4">
        <v>59</v>
      </c>
      <c r="B59" s="2"/>
      <c r="C59" s="3">
        <f t="shared" si="0"/>
        <v>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25">
      <c r="A60" s="4">
        <v>60</v>
      </c>
      <c r="B60" s="2"/>
      <c r="C60" s="3">
        <f t="shared" si="0"/>
        <v>0</v>
      </c>
      <c r="E60" s="2"/>
      <c r="F60" s="2"/>
      <c r="G60" s="2"/>
      <c r="I60" s="2"/>
      <c r="K60" s="2"/>
      <c r="L60" s="2"/>
      <c r="M60" s="2"/>
      <c r="N60" s="2"/>
      <c r="O60" s="2"/>
    </row>
  </sheetData>
  <conditionalFormatting sqref="A1:C60">
    <cfRule type="expression" dxfId="4" priority="2">
      <formula>$C1=0</formula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A769-FC50-411A-B441-B772087222F3}">
  <dimension ref="A1:BG60"/>
  <sheetViews>
    <sheetView tabSelected="1" workbookViewId="0">
      <selection activeCell="F20" sqref="F20"/>
    </sheetView>
  </sheetViews>
  <sheetFormatPr defaultColWidth="8.88671875" defaultRowHeight="13.8" x14ac:dyDescent="0.25"/>
  <cols>
    <col min="1" max="1" width="4.109375" customWidth="1"/>
    <col min="2" max="2" width="26.5546875" customWidth="1"/>
    <col min="3" max="3" width="3.109375" style="1" customWidth="1"/>
    <col min="4" max="4" width="2.33203125" customWidth="1"/>
    <col min="5" max="5" width="13.5546875" customWidth="1"/>
    <col min="6" max="6" width="7.6640625" customWidth="1"/>
    <col min="7" max="7" width="11.88671875" customWidth="1"/>
    <col min="8" max="8" width="10.33203125" customWidth="1"/>
    <col min="9" max="9" width="8.6640625" customWidth="1"/>
    <col min="10" max="10" width="13.109375" customWidth="1"/>
    <col min="11" max="11" width="10.5546875" customWidth="1"/>
    <col min="12" max="12" width="8.5546875" customWidth="1"/>
    <col min="13" max="13" width="8" customWidth="1"/>
    <col min="14" max="14" width="15.33203125" customWidth="1"/>
    <col min="15" max="15" width="14.6640625" customWidth="1"/>
  </cols>
  <sheetData>
    <row r="1" spans="1:59" x14ac:dyDescent="0.25">
      <c r="A1" s="4">
        <v>1</v>
      </c>
      <c r="B1" s="2" t="s">
        <v>52</v>
      </c>
      <c r="C1" s="3">
        <f>COUNTIF($G$3:$CZ$100, A1)</f>
        <v>1</v>
      </c>
      <c r="E1" s="2"/>
      <c r="F1" s="9" t="s">
        <v>67</v>
      </c>
      <c r="G1" s="9" t="s">
        <v>92</v>
      </c>
      <c r="H1" s="9" t="s">
        <v>66</v>
      </c>
      <c r="I1" s="4" t="s">
        <v>62</v>
      </c>
      <c r="J1" s="9" t="s">
        <v>65</v>
      </c>
      <c r="K1" s="9" t="s">
        <v>60</v>
      </c>
      <c r="L1" s="9" t="s">
        <v>64</v>
      </c>
      <c r="M1" s="9" t="s">
        <v>59</v>
      </c>
      <c r="N1" s="9" t="s">
        <v>58</v>
      </c>
      <c r="O1" s="9" t="s">
        <v>61</v>
      </c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</row>
    <row r="2" spans="1:59" x14ac:dyDescent="0.25">
      <c r="A2" s="4">
        <v>2</v>
      </c>
      <c r="B2" s="2" t="s">
        <v>69</v>
      </c>
      <c r="C2" s="3">
        <f t="shared" ref="C2:C60" si="0">COUNTIF($G$3:$CZ$100, A2)</f>
        <v>1</v>
      </c>
      <c r="E2" s="8" t="s">
        <v>56</v>
      </c>
      <c r="F2" s="7">
        <v>1</v>
      </c>
      <c r="G2" s="7">
        <v>1</v>
      </c>
      <c r="H2" s="7">
        <v>1</v>
      </c>
      <c r="I2" s="7">
        <v>1</v>
      </c>
      <c r="J2" s="7">
        <v>1</v>
      </c>
      <c r="K2" s="7">
        <v>1</v>
      </c>
      <c r="L2" s="7">
        <v>1</v>
      </c>
      <c r="M2" s="7">
        <v>1</v>
      </c>
      <c r="N2" s="7">
        <v>1</v>
      </c>
      <c r="O2" s="7">
        <v>1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</row>
    <row r="3" spans="1:59" x14ac:dyDescent="0.25">
      <c r="A3" s="4">
        <v>3</v>
      </c>
      <c r="B3" s="2" t="s">
        <v>68</v>
      </c>
      <c r="C3" s="3">
        <f t="shared" si="0"/>
        <v>1</v>
      </c>
      <c r="E3" s="6" t="s">
        <v>54</v>
      </c>
      <c r="F3" s="5" t="s">
        <v>53</v>
      </c>
      <c r="G3" s="5">
        <v>24</v>
      </c>
      <c r="H3" s="5">
        <v>7</v>
      </c>
      <c r="I3" s="5">
        <v>1</v>
      </c>
      <c r="J3" s="5">
        <v>11</v>
      </c>
      <c r="K3" s="5">
        <v>34</v>
      </c>
      <c r="L3" s="5">
        <v>19</v>
      </c>
      <c r="M3" s="5">
        <v>36</v>
      </c>
      <c r="N3" s="5">
        <v>42</v>
      </c>
      <c r="O3" s="5">
        <v>29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</row>
    <row r="4" spans="1:59" x14ac:dyDescent="0.25">
      <c r="A4" s="4">
        <v>4</v>
      </c>
      <c r="B4" s="2" t="s">
        <v>55</v>
      </c>
      <c r="C4" s="3">
        <f t="shared" si="0"/>
        <v>1</v>
      </c>
      <c r="E4" s="2"/>
      <c r="F4" s="2"/>
      <c r="G4" s="5">
        <v>25</v>
      </c>
      <c r="H4" s="5">
        <v>8</v>
      </c>
      <c r="I4" s="5">
        <v>2</v>
      </c>
      <c r="J4" s="5">
        <v>12</v>
      </c>
      <c r="K4" s="5">
        <v>35</v>
      </c>
      <c r="L4" s="5">
        <v>20</v>
      </c>
      <c r="M4" s="5">
        <v>37</v>
      </c>
      <c r="N4" s="5">
        <v>43</v>
      </c>
      <c r="O4" s="5">
        <v>30</v>
      </c>
    </row>
    <row r="5" spans="1:59" x14ac:dyDescent="0.25">
      <c r="A5" s="4">
        <v>5</v>
      </c>
      <c r="B5" s="2" t="s">
        <v>93</v>
      </c>
      <c r="C5" s="3">
        <f t="shared" si="0"/>
        <v>1</v>
      </c>
      <c r="E5" s="2"/>
      <c r="F5" s="2"/>
      <c r="G5" s="5">
        <v>26</v>
      </c>
      <c r="H5" s="5">
        <v>9</v>
      </c>
      <c r="I5" s="5">
        <v>3</v>
      </c>
      <c r="J5" s="5">
        <v>13</v>
      </c>
      <c r="K5" s="5"/>
      <c r="L5" s="5">
        <v>21</v>
      </c>
      <c r="M5" s="5">
        <v>38</v>
      </c>
      <c r="N5" s="5">
        <v>44</v>
      </c>
      <c r="O5" s="5">
        <v>31</v>
      </c>
    </row>
    <row r="6" spans="1:59" x14ac:dyDescent="0.25">
      <c r="A6" s="4">
        <v>6</v>
      </c>
      <c r="B6" s="2" t="s">
        <v>50</v>
      </c>
      <c r="C6" s="3">
        <f t="shared" si="0"/>
        <v>1</v>
      </c>
      <c r="E6" s="2"/>
      <c r="F6" s="2"/>
      <c r="G6" s="5">
        <v>27</v>
      </c>
      <c r="H6" s="5">
        <v>10</v>
      </c>
      <c r="I6" s="5">
        <v>4</v>
      </c>
      <c r="J6" s="5">
        <v>14</v>
      </c>
      <c r="K6" s="5"/>
      <c r="L6" s="5">
        <v>22</v>
      </c>
      <c r="M6" s="5">
        <v>39</v>
      </c>
      <c r="N6" s="5"/>
      <c r="O6" s="5">
        <v>32</v>
      </c>
    </row>
    <row r="7" spans="1:59" x14ac:dyDescent="0.25">
      <c r="A7" s="4">
        <v>7</v>
      </c>
      <c r="B7" s="2" t="s">
        <v>48</v>
      </c>
      <c r="C7" s="3">
        <f t="shared" si="0"/>
        <v>1</v>
      </c>
      <c r="E7" s="2"/>
      <c r="F7" s="2"/>
      <c r="G7" s="5">
        <v>28</v>
      </c>
      <c r="H7" s="5"/>
      <c r="I7" s="5">
        <v>5</v>
      </c>
      <c r="J7" s="5">
        <v>15</v>
      </c>
      <c r="K7" s="5"/>
      <c r="L7" s="5">
        <v>23</v>
      </c>
      <c r="M7" s="5">
        <v>40</v>
      </c>
      <c r="N7" s="5"/>
      <c r="O7" s="5">
        <v>33</v>
      </c>
    </row>
    <row r="8" spans="1:59" x14ac:dyDescent="0.25">
      <c r="A8" s="4">
        <v>8</v>
      </c>
      <c r="B8" s="2" t="s">
        <v>47</v>
      </c>
      <c r="C8" s="3">
        <f t="shared" si="0"/>
        <v>1</v>
      </c>
      <c r="E8" s="2"/>
      <c r="F8" s="2"/>
      <c r="G8" s="5"/>
      <c r="H8" s="5"/>
      <c r="I8" s="5">
        <v>6</v>
      </c>
      <c r="J8" s="5">
        <v>16</v>
      </c>
      <c r="K8" s="5"/>
      <c r="L8" s="5"/>
      <c r="M8" s="5">
        <v>41</v>
      </c>
      <c r="N8" s="5"/>
      <c r="O8" s="5"/>
    </row>
    <row r="9" spans="1:59" x14ac:dyDescent="0.25">
      <c r="A9" s="4">
        <v>9</v>
      </c>
      <c r="B9" s="2" t="s">
        <v>46</v>
      </c>
      <c r="C9" s="3">
        <f t="shared" si="0"/>
        <v>1</v>
      </c>
      <c r="E9" s="2"/>
      <c r="F9" s="2"/>
      <c r="G9" s="5"/>
      <c r="H9" s="5"/>
      <c r="I9" s="5"/>
      <c r="J9" s="5">
        <v>17</v>
      </c>
      <c r="K9" s="5"/>
      <c r="L9" s="5"/>
      <c r="N9" s="5"/>
      <c r="O9" s="5"/>
    </row>
    <row r="10" spans="1:59" x14ac:dyDescent="0.25">
      <c r="A10" s="4">
        <v>10</v>
      </c>
      <c r="B10" s="2" t="s">
        <v>45</v>
      </c>
      <c r="C10" s="3">
        <f t="shared" si="0"/>
        <v>1</v>
      </c>
      <c r="E10" s="2"/>
      <c r="F10" s="2"/>
      <c r="G10" s="5"/>
      <c r="H10" s="5"/>
      <c r="I10" s="5"/>
      <c r="J10" s="5">
        <v>18</v>
      </c>
      <c r="K10" s="5"/>
      <c r="L10" s="5"/>
      <c r="N10" s="5"/>
      <c r="O10" s="5"/>
    </row>
    <row r="11" spans="1:59" x14ac:dyDescent="0.25">
      <c r="A11" s="4">
        <v>11</v>
      </c>
      <c r="B11" s="2" t="s">
        <v>44</v>
      </c>
      <c r="C11" s="3">
        <f t="shared" si="0"/>
        <v>1</v>
      </c>
      <c r="E11" s="2"/>
      <c r="F11" s="2"/>
      <c r="G11" s="2"/>
      <c r="H11" s="5"/>
      <c r="I11" s="5"/>
      <c r="J11" s="2"/>
      <c r="K11" s="5"/>
      <c r="L11" s="5"/>
      <c r="M11" s="5"/>
      <c r="N11" s="5"/>
      <c r="O11" s="5"/>
    </row>
    <row r="12" spans="1:59" x14ac:dyDescent="0.25">
      <c r="A12" s="4">
        <v>12</v>
      </c>
      <c r="B12" s="2" t="s">
        <v>43</v>
      </c>
      <c r="C12" s="3">
        <f t="shared" si="0"/>
        <v>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59" x14ac:dyDescent="0.25">
      <c r="A13" s="4">
        <v>13</v>
      </c>
      <c r="B13" s="2" t="s">
        <v>27</v>
      </c>
      <c r="C13" s="3">
        <f t="shared" si="0"/>
        <v>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59" x14ac:dyDescent="0.25">
      <c r="A14" s="4">
        <v>14</v>
      </c>
      <c r="B14" s="2" t="s">
        <v>41</v>
      </c>
      <c r="C14" s="3">
        <f t="shared" si="0"/>
        <v>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59" x14ac:dyDescent="0.25">
      <c r="A15" s="4">
        <v>15</v>
      </c>
      <c r="B15" s="2" t="s">
        <v>42</v>
      </c>
      <c r="C15" s="3">
        <f t="shared" si="0"/>
        <v>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59" x14ac:dyDescent="0.25">
      <c r="A16" s="4">
        <v>16</v>
      </c>
      <c r="B16" s="2" t="s">
        <v>40</v>
      </c>
      <c r="C16" s="3">
        <f t="shared" si="0"/>
        <v>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4">
        <v>17</v>
      </c>
      <c r="B17" s="2" t="s">
        <v>38</v>
      </c>
      <c r="C17" s="3">
        <f t="shared" si="0"/>
        <v>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4">
        <v>18</v>
      </c>
      <c r="B18" s="2" t="s">
        <v>39</v>
      </c>
      <c r="C18" s="3">
        <f t="shared" si="0"/>
        <v>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4">
        <v>19</v>
      </c>
      <c r="B19" s="2" t="s">
        <v>35</v>
      </c>
      <c r="C19" s="3">
        <f t="shared" si="0"/>
        <v>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4">
        <v>20</v>
      </c>
      <c r="B20" s="2" t="s">
        <v>34</v>
      </c>
      <c r="C20" s="3">
        <f t="shared" si="0"/>
        <v>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4">
        <v>21</v>
      </c>
      <c r="B21" s="2" t="s">
        <v>33</v>
      </c>
      <c r="C21" s="3">
        <f t="shared" si="0"/>
        <v>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5">
      <c r="A22" s="4">
        <v>22</v>
      </c>
      <c r="B22" s="2" t="s">
        <v>32</v>
      </c>
      <c r="C22" s="3">
        <f t="shared" si="0"/>
        <v>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5">
      <c r="A23" s="4">
        <v>23</v>
      </c>
      <c r="B23" s="2" t="s">
        <v>30</v>
      </c>
      <c r="C23" s="3">
        <f t="shared" si="0"/>
        <v>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5">
      <c r="A24" s="4">
        <v>24</v>
      </c>
      <c r="B24" s="2" t="s">
        <v>80</v>
      </c>
      <c r="C24" s="3">
        <f t="shared" si="0"/>
        <v>1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5">
      <c r="A25" s="4">
        <v>25</v>
      </c>
      <c r="B25" s="2" t="s">
        <v>26</v>
      </c>
      <c r="C25" s="3">
        <f t="shared" si="0"/>
        <v>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5">
      <c r="A26" s="4">
        <v>26</v>
      </c>
      <c r="B26" s="2" t="s">
        <v>94</v>
      </c>
      <c r="C26" s="3">
        <f t="shared" si="0"/>
        <v>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5">
      <c r="A27" s="4">
        <v>27</v>
      </c>
      <c r="B27" s="2" t="s">
        <v>95</v>
      </c>
      <c r="C27" s="3">
        <f t="shared" si="0"/>
        <v>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5">
      <c r="A28" s="4">
        <v>28</v>
      </c>
      <c r="B28" s="2" t="s">
        <v>96</v>
      </c>
      <c r="C28" s="3">
        <f t="shared" si="0"/>
        <v>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5">
      <c r="A29" s="4">
        <v>29</v>
      </c>
      <c r="B29" s="2" t="s">
        <v>21</v>
      </c>
      <c r="C29" s="3">
        <f t="shared" si="0"/>
        <v>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5">
      <c r="A30" s="4">
        <v>30</v>
      </c>
      <c r="B30" s="2" t="s">
        <v>20</v>
      </c>
      <c r="C30" s="3">
        <f t="shared" si="0"/>
        <v>1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5">
      <c r="A31" s="4">
        <v>31</v>
      </c>
      <c r="B31" s="2" t="s">
        <v>19</v>
      </c>
      <c r="C31" s="3">
        <f t="shared" si="0"/>
        <v>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5">
      <c r="A32" s="4">
        <v>32</v>
      </c>
      <c r="B32" s="2" t="s">
        <v>18</v>
      </c>
      <c r="C32" s="3">
        <f t="shared" si="0"/>
        <v>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s="4">
        <v>33</v>
      </c>
      <c r="B33" s="2" t="s">
        <v>17</v>
      </c>
      <c r="C33" s="3">
        <f t="shared" si="0"/>
        <v>1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5">
      <c r="A34" s="4">
        <v>34</v>
      </c>
      <c r="B34" s="2" t="s">
        <v>13</v>
      </c>
      <c r="C34" s="3">
        <f t="shared" si="0"/>
        <v>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4">
        <v>35</v>
      </c>
      <c r="B35" s="2" t="s">
        <v>11</v>
      </c>
      <c r="C35" s="3">
        <f t="shared" si="0"/>
        <v>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5">
      <c r="A36" s="4">
        <v>36</v>
      </c>
      <c r="B36" s="2" t="s">
        <v>9</v>
      </c>
      <c r="C36" s="3">
        <f t="shared" si="0"/>
        <v>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5">
      <c r="A37" s="4">
        <v>37</v>
      </c>
      <c r="B37" s="2" t="s">
        <v>7</v>
      </c>
      <c r="C37" s="3">
        <f t="shared" si="0"/>
        <v>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5">
      <c r="A38" s="4">
        <v>38</v>
      </c>
      <c r="B38" s="2" t="s">
        <v>6</v>
      </c>
      <c r="C38" s="3">
        <f t="shared" si="0"/>
        <v>1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4">
        <v>39</v>
      </c>
      <c r="B39" s="2" t="s">
        <v>4</v>
      </c>
      <c r="C39" s="3">
        <f t="shared" si="0"/>
        <v>1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5">
      <c r="A40" s="4">
        <v>40</v>
      </c>
      <c r="B40" s="2" t="s">
        <v>5</v>
      </c>
      <c r="C40" s="3">
        <f t="shared" si="0"/>
        <v>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5">
      <c r="A41" s="4">
        <v>41</v>
      </c>
      <c r="B41" s="2" t="s">
        <v>3</v>
      </c>
      <c r="C41" s="3">
        <f t="shared" si="0"/>
        <v>1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5">
      <c r="A42" s="4">
        <v>42</v>
      </c>
      <c r="B42" s="2" t="s">
        <v>2</v>
      </c>
      <c r="C42" s="3">
        <f t="shared" si="0"/>
        <v>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A43" s="4">
        <v>43</v>
      </c>
      <c r="B43" s="2" t="s">
        <v>1</v>
      </c>
      <c r="C43" s="3">
        <f t="shared" si="0"/>
        <v>1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4">
        <v>44</v>
      </c>
      <c r="B44" s="2" t="s">
        <v>0</v>
      </c>
      <c r="C44" s="3">
        <f t="shared" si="0"/>
        <v>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4">
        <v>45</v>
      </c>
      <c r="B45" s="2"/>
      <c r="C45" s="3">
        <f t="shared" si="0"/>
        <v>0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5">
      <c r="A46" s="4">
        <v>46</v>
      </c>
      <c r="B46" s="2"/>
      <c r="C46" s="3">
        <f t="shared" si="0"/>
        <v>0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4">
        <v>47</v>
      </c>
      <c r="B47" s="2"/>
      <c r="C47" s="3">
        <f t="shared" si="0"/>
        <v>0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5">
      <c r="A48" s="4">
        <v>48</v>
      </c>
      <c r="B48" s="2"/>
      <c r="C48" s="3">
        <f t="shared" si="0"/>
        <v>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4">
        <v>49</v>
      </c>
      <c r="B49" s="2"/>
      <c r="C49" s="3">
        <f t="shared" si="0"/>
        <v>0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5">
      <c r="A50" s="4">
        <v>50</v>
      </c>
      <c r="B50" s="2"/>
      <c r="C50" s="3">
        <f t="shared" si="0"/>
        <v>0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5">
      <c r="A51" s="4">
        <v>51</v>
      </c>
      <c r="B51" s="2"/>
      <c r="C51" s="3">
        <f t="shared" si="0"/>
        <v>0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x14ac:dyDescent="0.25">
      <c r="A52" s="4">
        <v>52</v>
      </c>
      <c r="B52" s="2"/>
      <c r="C52" s="3">
        <f t="shared" si="0"/>
        <v>0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x14ac:dyDescent="0.25">
      <c r="A53" s="4">
        <v>53</v>
      </c>
      <c r="B53" s="2"/>
      <c r="C53" s="3">
        <f t="shared" si="0"/>
        <v>0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x14ac:dyDescent="0.25">
      <c r="A54" s="4">
        <v>54</v>
      </c>
      <c r="B54" s="2"/>
      <c r="C54" s="3">
        <f t="shared" si="0"/>
        <v>0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x14ac:dyDescent="0.25">
      <c r="A55" s="4">
        <v>55</v>
      </c>
      <c r="B55" s="2"/>
      <c r="C55" s="3">
        <f t="shared" si="0"/>
        <v>0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x14ac:dyDescent="0.25">
      <c r="A56" s="4">
        <v>56</v>
      </c>
      <c r="B56" s="2"/>
      <c r="C56" s="3">
        <f t="shared" si="0"/>
        <v>0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x14ac:dyDescent="0.25">
      <c r="A57" s="4">
        <v>57</v>
      </c>
      <c r="B57" s="2"/>
      <c r="C57" s="3">
        <f t="shared" si="0"/>
        <v>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x14ac:dyDescent="0.25">
      <c r="A58" s="4">
        <v>58</v>
      </c>
      <c r="B58" s="2"/>
      <c r="C58" s="3">
        <f t="shared" si="0"/>
        <v>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x14ac:dyDescent="0.25">
      <c r="A59" s="4">
        <v>59</v>
      </c>
      <c r="B59" s="2"/>
      <c r="C59" s="3">
        <f t="shared" si="0"/>
        <v>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25">
      <c r="A60" s="4">
        <v>60</v>
      </c>
      <c r="B60" s="2"/>
      <c r="C60" s="3">
        <f t="shared" si="0"/>
        <v>0</v>
      </c>
      <c r="E60" s="2"/>
      <c r="F60" s="2"/>
      <c r="H60" s="2"/>
      <c r="I60" s="2"/>
      <c r="K60" s="2"/>
      <c r="L60" s="2"/>
      <c r="M60" s="2"/>
      <c r="N60" s="2"/>
      <c r="O60" s="2"/>
    </row>
  </sheetData>
  <conditionalFormatting sqref="A1:C60">
    <cfRule type="expression" dxfId="3" priority="2">
      <formula>$C1=0</formula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B5397-2CC3-4919-9037-26B7F5EDE027}">
  <dimension ref="A1:BE71"/>
  <sheetViews>
    <sheetView workbookViewId="0">
      <selection activeCell="I31" sqref="I31"/>
    </sheetView>
  </sheetViews>
  <sheetFormatPr defaultColWidth="8.88671875" defaultRowHeight="13.8" x14ac:dyDescent="0.25"/>
  <cols>
    <col min="1" max="1" width="4.109375" customWidth="1"/>
    <col min="2" max="2" width="26.5546875" customWidth="1"/>
    <col min="3" max="3" width="3.109375" style="1" customWidth="1"/>
    <col min="4" max="4" width="2.33203125" customWidth="1"/>
    <col min="5" max="5" width="13.5546875" customWidth="1"/>
    <col min="6" max="6" width="7.6640625" customWidth="1"/>
    <col min="7" max="7" width="10.33203125" customWidth="1"/>
    <col min="8" max="8" width="13.109375" customWidth="1"/>
    <col min="9" max="9" width="11.44140625" customWidth="1"/>
    <col min="10" max="10" width="14.6640625" customWidth="1"/>
    <col min="11" max="11" width="13.21875" customWidth="1"/>
    <col min="12" max="12" width="14.33203125" customWidth="1"/>
    <col min="13" max="13" width="15.33203125" customWidth="1"/>
  </cols>
  <sheetData>
    <row r="1" spans="1:57" x14ac:dyDescent="0.25">
      <c r="A1" s="4">
        <v>1</v>
      </c>
      <c r="B1" s="2" t="s">
        <v>68</v>
      </c>
      <c r="C1" s="3">
        <f>COUNTIF($G$3:$CX$100, A1)</f>
        <v>1</v>
      </c>
      <c r="E1" s="2"/>
      <c r="F1" s="9" t="s">
        <v>67</v>
      </c>
      <c r="G1" s="9" t="s">
        <v>62</v>
      </c>
      <c r="H1" s="9" t="s">
        <v>66</v>
      </c>
      <c r="I1" s="9" t="s">
        <v>91</v>
      </c>
      <c r="J1" s="9" t="s">
        <v>64</v>
      </c>
      <c r="K1" s="9" t="s">
        <v>92</v>
      </c>
      <c r="L1" s="9" t="s">
        <v>63</v>
      </c>
      <c r="M1" s="9" t="s">
        <v>61</v>
      </c>
      <c r="N1" s="9" t="s">
        <v>60</v>
      </c>
      <c r="O1" s="9" t="s">
        <v>59</v>
      </c>
      <c r="P1" s="9" t="s">
        <v>58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</row>
    <row r="2" spans="1:57" x14ac:dyDescent="0.25">
      <c r="A2" s="4">
        <v>2</v>
      </c>
      <c r="B2" s="2" t="s">
        <v>55</v>
      </c>
      <c r="C2" s="3">
        <f>COUNTIF($G$3:$CX$100, A2)</f>
        <v>1</v>
      </c>
      <c r="E2" s="8" t="s">
        <v>56</v>
      </c>
      <c r="F2" s="7">
        <v>1</v>
      </c>
      <c r="G2" s="7">
        <v>1</v>
      </c>
      <c r="H2" s="7">
        <v>1</v>
      </c>
      <c r="I2" s="7">
        <v>1</v>
      </c>
      <c r="J2" s="7">
        <v>1</v>
      </c>
      <c r="K2" s="7">
        <v>1</v>
      </c>
      <c r="L2" s="7">
        <v>1</v>
      </c>
      <c r="M2" s="7">
        <v>1</v>
      </c>
      <c r="N2" s="7">
        <v>1</v>
      </c>
      <c r="O2" s="7">
        <v>1</v>
      </c>
      <c r="P2" s="7">
        <v>1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</row>
    <row r="3" spans="1:57" x14ac:dyDescent="0.25">
      <c r="A3" s="4">
        <v>3</v>
      </c>
      <c r="B3" s="2" t="s">
        <v>52</v>
      </c>
      <c r="C3" s="3">
        <f>COUNTIF($G$3:$CX$100, A3)</f>
        <v>1</v>
      </c>
      <c r="E3" s="6" t="s">
        <v>54</v>
      </c>
      <c r="F3" s="5" t="s">
        <v>53</v>
      </c>
      <c r="G3" s="5">
        <v>1</v>
      </c>
      <c r="H3" s="5">
        <v>7</v>
      </c>
      <c r="I3" s="5">
        <v>13</v>
      </c>
      <c r="J3" s="5">
        <v>22</v>
      </c>
      <c r="K3" s="5">
        <v>31</v>
      </c>
      <c r="L3" s="5">
        <v>28</v>
      </c>
      <c r="M3" s="5">
        <v>38</v>
      </c>
      <c r="N3" s="5">
        <v>47</v>
      </c>
      <c r="O3" s="5">
        <v>52</v>
      </c>
      <c r="P3" s="5">
        <v>59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</row>
    <row r="4" spans="1:57" x14ac:dyDescent="0.25">
      <c r="A4" s="4">
        <v>4</v>
      </c>
      <c r="B4" s="2" t="s">
        <v>69</v>
      </c>
      <c r="C4" s="3">
        <f>COUNTIF($G$3:$CX$100, A4)</f>
        <v>1</v>
      </c>
      <c r="E4" s="2"/>
      <c r="F4" s="2"/>
      <c r="G4" s="5">
        <v>2</v>
      </c>
      <c r="H4" s="5">
        <v>8</v>
      </c>
      <c r="I4" s="5">
        <v>14</v>
      </c>
      <c r="J4" s="5">
        <v>23</v>
      </c>
      <c r="K4" s="5">
        <v>32</v>
      </c>
      <c r="L4" s="5">
        <v>29</v>
      </c>
      <c r="M4" s="5">
        <v>39</v>
      </c>
      <c r="N4" s="5">
        <v>48</v>
      </c>
      <c r="O4" s="5">
        <v>53</v>
      </c>
      <c r="P4" s="5">
        <v>60</v>
      </c>
    </row>
    <row r="5" spans="1:57" x14ac:dyDescent="0.25">
      <c r="A5" s="4">
        <v>5</v>
      </c>
      <c r="B5" s="2" t="s">
        <v>50</v>
      </c>
      <c r="C5" s="3">
        <f>COUNTIF($G$3:$CX$100, A5)</f>
        <v>1</v>
      </c>
      <c r="E5" s="2"/>
      <c r="F5" s="2"/>
      <c r="G5" s="5">
        <v>3</v>
      </c>
      <c r="H5" s="5">
        <v>9</v>
      </c>
      <c r="I5" s="5">
        <v>15</v>
      </c>
      <c r="J5" s="5">
        <v>24</v>
      </c>
      <c r="K5" s="5">
        <v>33</v>
      </c>
      <c r="L5" s="5">
        <v>30</v>
      </c>
      <c r="M5" s="5">
        <v>40</v>
      </c>
      <c r="N5" s="5">
        <v>49</v>
      </c>
      <c r="O5" s="5">
        <v>54</v>
      </c>
      <c r="P5" s="5">
        <v>61</v>
      </c>
    </row>
    <row r="6" spans="1:57" x14ac:dyDescent="0.25">
      <c r="A6" s="4">
        <v>6</v>
      </c>
      <c r="B6" s="2" t="s">
        <v>49</v>
      </c>
      <c r="C6" s="3">
        <f>COUNTIF($G$3:$CX$100, A6)</f>
        <v>1</v>
      </c>
      <c r="E6" s="2"/>
      <c r="F6" s="2"/>
      <c r="G6" s="5">
        <v>4</v>
      </c>
      <c r="H6" s="5">
        <v>10</v>
      </c>
      <c r="I6" s="5">
        <v>16</v>
      </c>
      <c r="J6" s="5">
        <v>25</v>
      </c>
      <c r="K6" s="5">
        <v>34</v>
      </c>
      <c r="L6" s="5">
        <v>36</v>
      </c>
      <c r="M6" s="5">
        <v>41</v>
      </c>
      <c r="N6" s="5">
        <v>50</v>
      </c>
      <c r="O6" s="5">
        <v>55</v>
      </c>
      <c r="P6" s="5"/>
    </row>
    <row r="7" spans="1:57" x14ac:dyDescent="0.25">
      <c r="A7" s="4">
        <v>7</v>
      </c>
      <c r="B7" s="2" t="s">
        <v>48</v>
      </c>
      <c r="C7" s="3">
        <f>COUNTIF($G$3:$CX$100, A7)</f>
        <v>1</v>
      </c>
      <c r="E7" s="2"/>
      <c r="F7" s="2"/>
      <c r="G7" s="5">
        <v>5</v>
      </c>
      <c r="H7" s="5">
        <v>11</v>
      </c>
      <c r="I7" s="5">
        <v>17</v>
      </c>
      <c r="J7" s="5">
        <v>26</v>
      </c>
      <c r="K7" s="5">
        <v>35</v>
      </c>
      <c r="L7" s="5">
        <v>37</v>
      </c>
      <c r="M7" s="5">
        <v>42</v>
      </c>
      <c r="N7" s="5">
        <v>51</v>
      </c>
      <c r="O7" s="5">
        <v>56</v>
      </c>
      <c r="P7" s="5"/>
    </row>
    <row r="8" spans="1:57" x14ac:dyDescent="0.25">
      <c r="A8" s="4">
        <v>8</v>
      </c>
      <c r="B8" s="2" t="s">
        <v>47</v>
      </c>
      <c r="C8" s="3">
        <f>COUNTIF($G$3:$CX$100, A8)</f>
        <v>1</v>
      </c>
      <c r="E8" s="2"/>
      <c r="F8" s="2"/>
      <c r="G8" s="5">
        <v>6</v>
      </c>
      <c r="H8" s="5">
        <v>12</v>
      </c>
      <c r="I8" s="5">
        <v>18</v>
      </c>
      <c r="J8" s="5">
        <v>27</v>
      </c>
      <c r="K8" s="5"/>
      <c r="L8" s="5"/>
      <c r="M8" s="5">
        <v>43</v>
      </c>
      <c r="N8" s="5"/>
      <c r="O8" s="5">
        <v>57</v>
      </c>
      <c r="P8" s="5"/>
    </row>
    <row r="9" spans="1:57" x14ac:dyDescent="0.25">
      <c r="A9" s="4">
        <v>9</v>
      </c>
      <c r="B9" s="2" t="s">
        <v>46</v>
      </c>
      <c r="C9" s="3">
        <f>COUNTIF($G$3:$CX$100, A9)</f>
        <v>1</v>
      </c>
      <c r="E9" s="2"/>
      <c r="F9" s="2"/>
      <c r="G9" s="5"/>
      <c r="H9" s="5"/>
      <c r="I9" s="5">
        <v>19</v>
      </c>
      <c r="J9" s="5"/>
      <c r="K9" s="5"/>
      <c r="L9" s="5"/>
      <c r="M9" s="5">
        <v>44</v>
      </c>
      <c r="N9" s="5"/>
      <c r="O9" s="5">
        <v>58</v>
      </c>
      <c r="P9" s="5"/>
    </row>
    <row r="10" spans="1:57" x14ac:dyDescent="0.25">
      <c r="A10" s="4">
        <v>10</v>
      </c>
      <c r="B10" s="2" t="s">
        <v>70</v>
      </c>
      <c r="C10" s="3">
        <f>COUNTIF($G$3:$CX$100, A10)</f>
        <v>1</v>
      </c>
      <c r="E10" s="2"/>
      <c r="F10" s="2"/>
      <c r="G10" s="5"/>
      <c r="H10" s="5"/>
      <c r="I10" s="5">
        <v>20</v>
      </c>
      <c r="J10" s="5"/>
      <c r="K10" s="5"/>
      <c r="L10" s="5"/>
      <c r="M10" s="5">
        <v>45</v>
      </c>
      <c r="N10" s="5"/>
      <c r="O10" s="2"/>
      <c r="P10" s="5"/>
    </row>
    <row r="11" spans="1:57" x14ac:dyDescent="0.25">
      <c r="A11" s="4">
        <v>11</v>
      </c>
      <c r="B11" s="2" t="s">
        <v>71</v>
      </c>
      <c r="C11" s="3">
        <f>COUNTIF($G$3:$CX$100, A11)</f>
        <v>1</v>
      </c>
      <c r="E11" s="2"/>
      <c r="F11" s="2"/>
      <c r="G11" s="5"/>
      <c r="H11" s="2"/>
      <c r="I11" s="5">
        <v>21</v>
      </c>
      <c r="J11" s="5"/>
      <c r="K11" s="5"/>
      <c r="L11" s="5"/>
      <c r="M11" s="5">
        <v>46</v>
      </c>
      <c r="N11" s="5"/>
      <c r="O11" s="5"/>
      <c r="P11" s="5"/>
    </row>
    <row r="12" spans="1:57" x14ac:dyDescent="0.25">
      <c r="A12" s="4">
        <v>12</v>
      </c>
      <c r="B12" s="2" t="s">
        <v>72</v>
      </c>
      <c r="C12" s="3">
        <f>COUNTIF($G$3:$CX$100, A12)</f>
        <v>1</v>
      </c>
      <c r="E12" s="2"/>
      <c r="F12" s="2"/>
      <c r="G12" s="2"/>
      <c r="H12" s="2"/>
      <c r="J12" s="5"/>
      <c r="K12" s="5"/>
      <c r="L12" s="5"/>
      <c r="M12" s="5"/>
      <c r="N12" s="2"/>
      <c r="O12" s="2"/>
      <c r="P12" s="2"/>
    </row>
    <row r="13" spans="1:57" x14ac:dyDescent="0.25">
      <c r="A13" s="4">
        <v>13</v>
      </c>
      <c r="B13" s="2" t="s">
        <v>44</v>
      </c>
      <c r="C13" s="3">
        <f>COUNTIF($G$3:$CX$100, A13)</f>
        <v>1</v>
      </c>
      <c r="E13" s="2"/>
      <c r="F13" s="2"/>
      <c r="G13" s="2"/>
      <c r="H13" s="2"/>
      <c r="J13" s="5"/>
      <c r="K13" s="5"/>
      <c r="L13" s="5"/>
      <c r="M13" s="5"/>
      <c r="N13" s="2"/>
      <c r="O13" s="2"/>
      <c r="P13" s="2"/>
    </row>
    <row r="14" spans="1:57" x14ac:dyDescent="0.25">
      <c r="A14" s="4">
        <v>14</v>
      </c>
      <c r="B14" s="2" t="s">
        <v>42</v>
      </c>
      <c r="C14" s="3">
        <f>COUNTIF($G$3:$CX$100, A14)</f>
        <v>1</v>
      </c>
      <c r="E14" s="2"/>
      <c r="F14" s="2"/>
      <c r="G14" s="2"/>
      <c r="H14" s="2"/>
      <c r="J14" s="2"/>
      <c r="K14" s="2"/>
      <c r="L14" s="2"/>
      <c r="M14" s="2"/>
    </row>
    <row r="15" spans="1:57" x14ac:dyDescent="0.25">
      <c r="A15" s="4">
        <v>15</v>
      </c>
      <c r="B15" s="2" t="s">
        <v>27</v>
      </c>
      <c r="C15" s="3">
        <f>COUNTIF($G$3:$CX$100, A15)</f>
        <v>1</v>
      </c>
      <c r="E15" s="2"/>
      <c r="F15" s="2"/>
      <c r="G15" s="2"/>
      <c r="H15" s="2"/>
      <c r="J15" s="2"/>
      <c r="K15" s="2"/>
      <c r="L15" s="2"/>
      <c r="M15" s="2"/>
    </row>
    <row r="16" spans="1:57" x14ac:dyDescent="0.25">
      <c r="A16" s="4">
        <v>16</v>
      </c>
      <c r="B16" s="2" t="s">
        <v>41</v>
      </c>
      <c r="C16" s="3">
        <f>COUNTIF($G$3:$CX$100, A16)</f>
        <v>1</v>
      </c>
      <c r="E16" s="2"/>
      <c r="F16" s="2"/>
      <c r="G16" s="2"/>
      <c r="H16" s="2"/>
      <c r="J16" s="2"/>
      <c r="K16" s="2"/>
      <c r="L16" s="2"/>
      <c r="M16" s="2"/>
    </row>
    <row r="17" spans="1:13" x14ac:dyDescent="0.25">
      <c r="A17" s="4">
        <v>17</v>
      </c>
      <c r="B17" s="2" t="s">
        <v>40</v>
      </c>
      <c r="C17" s="3">
        <f>COUNTIF($G$3:$CX$100, A17)</f>
        <v>1</v>
      </c>
      <c r="E17" s="2"/>
      <c r="F17" s="2"/>
      <c r="G17" s="2"/>
      <c r="H17" s="2"/>
      <c r="J17" s="2"/>
      <c r="K17" s="2"/>
      <c r="L17" s="2"/>
      <c r="M17" s="2"/>
    </row>
    <row r="18" spans="1:13" x14ac:dyDescent="0.25">
      <c r="A18" s="4">
        <v>18</v>
      </c>
      <c r="B18" s="2" t="s">
        <v>73</v>
      </c>
      <c r="C18" s="3">
        <f>COUNTIF($G$3:$CX$100, A18)</f>
        <v>1</v>
      </c>
      <c r="E18" s="2"/>
      <c r="F18" s="2"/>
      <c r="G18" s="2"/>
      <c r="H18" s="2"/>
      <c r="J18" s="2"/>
      <c r="K18" s="2"/>
      <c r="L18" s="2"/>
      <c r="M18" s="2"/>
    </row>
    <row r="19" spans="1:13" x14ac:dyDescent="0.25">
      <c r="A19" s="4">
        <v>19</v>
      </c>
      <c r="B19" s="2" t="s">
        <v>39</v>
      </c>
      <c r="C19" s="3">
        <f>COUNTIF($G$3:$CX$100, A19)</f>
        <v>1</v>
      </c>
      <c r="E19" s="2"/>
      <c r="F19" s="2"/>
      <c r="G19" s="2"/>
      <c r="H19" s="2"/>
      <c r="J19" s="2"/>
      <c r="K19" s="2"/>
      <c r="L19" s="2"/>
      <c r="M19" s="2"/>
    </row>
    <row r="20" spans="1:13" x14ac:dyDescent="0.25">
      <c r="A20" s="4">
        <v>20</v>
      </c>
      <c r="B20" s="2" t="s">
        <v>74</v>
      </c>
      <c r="C20" s="3">
        <f>COUNTIF($G$3:$CX$100, A20)</f>
        <v>1</v>
      </c>
      <c r="E20" s="2"/>
      <c r="F20" s="2"/>
      <c r="G20" s="2"/>
      <c r="H20" s="2"/>
      <c r="J20" s="2"/>
      <c r="K20" s="2"/>
      <c r="L20" s="2"/>
      <c r="M20" s="2"/>
    </row>
    <row r="21" spans="1:13" x14ac:dyDescent="0.25">
      <c r="A21" s="4">
        <v>21</v>
      </c>
      <c r="B21" s="2" t="s">
        <v>38</v>
      </c>
      <c r="C21" s="3">
        <f>COUNTIF($G$3:$CX$100, A21)</f>
        <v>1</v>
      </c>
      <c r="E21" s="2"/>
      <c r="F21" s="2"/>
      <c r="G21" s="2"/>
      <c r="H21" s="2"/>
      <c r="J21" s="2"/>
      <c r="K21" s="2"/>
      <c r="L21" s="2"/>
      <c r="M21" s="2"/>
    </row>
    <row r="22" spans="1:13" x14ac:dyDescent="0.25">
      <c r="A22" s="4">
        <v>22</v>
      </c>
      <c r="B22" s="2" t="s">
        <v>35</v>
      </c>
      <c r="C22" s="3">
        <f>COUNTIF($G$3:$CX$100, A22)</f>
        <v>1</v>
      </c>
      <c r="E22" s="2"/>
      <c r="F22" s="2"/>
      <c r="G22" s="2"/>
      <c r="H22" s="2"/>
      <c r="J22" s="2"/>
      <c r="K22" s="2"/>
      <c r="L22" s="2"/>
      <c r="M22" s="2"/>
    </row>
    <row r="23" spans="1:13" x14ac:dyDescent="0.25">
      <c r="A23" s="4">
        <v>23</v>
      </c>
      <c r="B23" s="2" t="s">
        <v>34</v>
      </c>
      <c r="C23" s="3">
        <f>COUNTIF($G$3:$CX$100, A23)</f>
        <v>1</v>
      </c>
      <c r="E23" s="2"/>
      <c r="F23" s="2"/>
      <c r="G23" s="2"/>
      <c r="H23" s="2"/>
      <c r="J23" s="2"/>
      <c r="K23" s="2"/>
      <c r="L23" s="2"/>
      <c r="M23" s="2"/>
    </row>
    <row r="24" spans="1:13" x14ac:dyDescent="0.25">
      <c r="A24" s="4">
        <v>24</v>
      </c>
      <c r="B24" s="2" t="s">
        <v>33</v>
      </c>
      <c r="C24" s="3">
        <f>COUNTIF($G$3:$CX$100, A24)</f>
        <v>1</v>
      </c>
      <c r="E24" s="2"/>
      <c r="F24" s="2"/>
      <c r="G24" s="2"/>
      <c r="H24" s="2"/>
      <c r="J24" s="2"/>
      <c r="K24" s="2"/>
      <c r="L24" s="2"/>
      <c r="M24" s="2"/>
    </row>
    <row r="25" spans="1:13" x14ac:dyDescent="0.25">
      <c r="A25" s="4">
        <v>25</v>
      </c>
      <c r="B25" s="2" t="s">
        <v>75</v>
      </c>
      <c r="C25" s="3">
        <f>COUNTIF($G$3:$CX$100, A25)</f>
        <v>1</v>
      </c>
      <c r="E25" s="2"/>
      <c r="F25" s="2"/>
      <c r="G25" s="2"/>
      <c r="H25" s="2"/>
      <c r="J25" s="2"/>
      <c r="K25" s="2"/>
      <c r="L25" s="2"/>
      <c r="M25" s="2"/>
    </row>
    <row r="26" spans="1:13" x14ac:dyDescent="0.25">
      <c r="A26" s="4">
        <v>26</v>
      </c>
      <c r="B26" s="2" t="s">
        <v>76</v>
      </c>
      <c r="C26" s="3">
        <f>COUNTIF($G$3:$CX$100, A26)</f>
        <v>1</v>
      </c>
      <c r="E26" s="2"/>
      <c r="F26" s="2"/>
      <c r="G26" s="2"/>
      <c r="H26" s="2"/>
      <c r="I26" s="5"/>
      <c r="J26" s="2"/>
      <c r="K26" s="2"/>
      <c r="L26" s="2"/>
      <c r="M26" s="2"/>
    </row>
    <row r="27" spans="1:13" x14ac:dyDescent="0.25">
      <c r="A27" s="4">
        <v>27</v>
      </c>
      <c r="B27" s="2" t="s">
        <v>77</v>
      </c>
      <c r="C27" s="3">
        <f>COUNTIF($G$3:$CX$100, A27)</f>
        <v>1</v>
      </c>
      <c r="E27" s="2"/>
      <c r="F27" s="2"/>
      <c r="G27" s="2"/>
      <c r="H27" s="2"/>
      <c r="I27" s="5"/>
      <c r="J27" s="2"/>
      <c r="K27" s="2"/>
      <c r="L27" s="2"/>
      <c r="M27" s="2"/>
    </row>
    <row r="28" spans="1:13" x14ac:dyDescent="0.25">
      <c r="A28" s="4">
        <v>28</v>
      </c>
      <c r="B28" s="2" t="s">
        <v>78</v>
      </c>
      <c r="C28" s="3">
        <f>COUNTIF($G$3:$CX$100, A28)</f>
        <v>1</v>
      </c>
      <c r="E28" s="2"/>
      <c r="F28" s="2"/>
      <c r="G28" s="2"/>
      <c r="H28" s="2"/>
      <c r="I28" s="5"/>
      <c r="J28" s="2"/>
      <c r="K28" s="2"/>
      <c r="L28" s="2"/>
      <c r="M28" s="2"/>
    </row>
    <row r="29" spans="1:13" x14ac:dyDescent="0.25">
      <c r="A29" s="4">
        <v>29</v>
      </c>
      <c r="B29" s="2" t="s">
        <v>29</v>
      </c>
      <c r="C29" s="3">
        <f>COUNTIF($G$3:$CX$100, A29)</f>
        <v>1</v>
      </c>
      <c r="E29" s="2"/>
      <c r="F29" s="2"/>
      <c r="G29" s="2"/>
      <c r="H29" s="2"/>
      <c r="I29" s="5"/>
      <c r="J29" s="2"/>
      <c r="K29" s="2"/>
      <c r="L29" s="2"/>
      <c r="M29" s="2"/>
    </row>
    <row r="30" spans="1:13" x14ac:dyDescent="0.25">
      <c r="A30" s="4">
        <v>30</v>
      </c>
      <c r="B30" s="2" t="s">
        <v>79</v>
      </c>
      <c r="C30" s="3">
        <f>COUNTIF($G$3:$CX$100, A30)</f>
        <v>1</v>
      </c>
      <c r="E30" s="2"/>
      <c r="F30" s="2"/>
      <c r="G30" s="2"/>
      <c r="H30" s="2"/>
      <c r="I30" s="5"/>
      <c r="J30" s="2"/>
      <c r="K30" s="2"/>
      <c r="L30" s="2"/>
      <c r="M30" s="2"/>
    </row>
    <row r="31" spans="1:13" x14ac:dyDescent="0.25">
      <c r="A31" s="4">
        <v>31</v>
      </c>
      <c r="B31" s="2" t="s">
        <v>26</v>
      </c>
      <c r="C31" s="3">
        <f>COUNTIF($G$3:$CX$100, A31)</f>
        <v>1</v>
      </c>
      <c r="E31" s="2"/>
      <c r="F31" s="2"/>
      <c r="G31" s="2"/>
      <c r="H31" s="2"/>
      <c r="I31" s="5"/>
      <c r="J31" s="2"/>
      <c r="K31" s="2"/>
      <c r="L31" s="2"/>
      <c r="M31" s="2"/>
    </row>
    <row r="32" spans="1:13" x14ac:dyDescent="0.25">
      <c r="A32" s="4">
        <v>32</v>
      </c>
      <c r="B32" s="2" t="s">
        <v>25</v>
      </c>
      <c r="C32" s="3">
        <f>COUNTIF($G$3:$CX$100, A32)</f>
        <v>1</v>
      </c>
      <c r="E32" s="2"/>
      <c r="F32" s="2"/>
      <c r="G32" s="2"/>
      <c r="H32" s="2"/>
      <c r="I32" s="5"/>
      <c r="J32" s="2"/>
      <c r="K32" s="2"/>
      <c r="L32" s="2"/>
      <c r="M32" s="2"/>
    </row>
    <row r="33" spans="1:13" x14ac:dyDescent="0.25">
      <c r="A33" s="4">
        <v>33</v>
      </c>
      <c r="B33" s="2" t="s">
        <v>24</v>
      </c>
      <c r="C33" s="3">
        <f>COUNTIF($G$3:$CX$100, A33)</f>
        <v>1</v>
      </c>
      <c r="E33" s="2"/>
      <c r="F33" s="2"/>
      <c r="G33" s="2"/>
      <c r="H33" s="2"/>
      <c r="I33" s="5"/>
      <c r="J33" s="2"/>
      <c r="K33" s="2"/>
      <c r="L33" s="2"/>
      <c r="M33" s="2"/>
    </row>
    <row r="34" spans="1:13" x14ac:dyDescent="0.25">
      <c r="A34" s="4">
        <v>34</v>
      </c>
      <c r="B34" s="2" t="s">
        <v>80</v>
      </c>
      <c r="C34" s="3">
        <f>COUNTIF($G$3:$CX$100, A34)</f>
        <v>1</v>
      </c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25">
      <c r="A35" s="4">
        <v>35</v>
      </c>
      <c r="B35" s="2" t="s">
        <v>23</v>
      </c>
      <c r="C35" s="3">
        <f>COUNTIF($G$3:$CX$100, A35)</f>
        <v>1</v>
      </c>
      <c r="E35" s="2"/>
      <c r="F35" s="2"/>
      <c r="G35" s="2"/>
      <c r="H35" s="2"/>
      <c r="I35" s="2"/>
      <c r="J35" s="2"/>
      <c r="K35" s="2"/>
      <c r="L35" s="2"/>
      <c r="M35" s="2"/>
    </row>
    <row r="36" spans="1:13" x14ac:dyDescent="0.25">
      <c r="A36" s="4">
        <v>36</v>
      </c>
      <c r="B36" s="2" t="s">
        <v>81</v>
      </c>
      <c r="C36" s="3">
        <f>COUNTIF($G$3:$CX$100, A36)</f>
        <v>1</v>
      </c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25">
      <c r="A37" s="4">
        <v>37</v>
      </c>
      <c r="B37" s="2" t="s">
        <v>82</v>
      </c>
      <c r="C37" s="3">
        <f>COUNTIF($G$3:$CX$100, A37)</f>
        <v>1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4">
        <v>38</v>
      </c>
      <c r="B38" s="2" t="s">
        <v>83</v>
      </c>
      <c r="C38" s="3">
        <f>COUNTIF($G$3:$CX$100, A38)</f>
        <v>1</v>
      </c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25">
      <c r="A39" s="4">
        <v>39</v>
      </c>
      <c r="B39" s="2" t="s">
        <v>84</v>
      </c>
      <c r="C39" s="3">
        <f>COUNTIF($G$3:$CX$100, A39)</f>
        <v>1</v>
      </c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 s="4">
        <v>40</v>
      </c>
      <c r="B40" s="2" t="s">
        <v>85</v>
      </c>
      <c r="C40" s="3">
        <f>COUNTIF($G$3:$CX$100, A40)</f>
        <v>1</v>
      </c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25">
      <c r="A41" s="4">
        <v>41</v>
      </c>
      <c r="B41" s="2" t="s">
        <v>86</v>
      </c>
      <c r="C41" s="3">
        <f>COUNTIF($G$3:$CX$100, A41)</f>
        <v>1</v>
      </c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25">
      <c r="A42" s="4">
        <v>42</v>
      </c>
      <c r="B42" s="2" t="s">
        <v>87</v>
      </c>
      <c r="C42" s="3">
        <f>COUNTIF($G$3:$CX$100, A42)</f>
        <v>1</v>
      </c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25">
      <c r="A43" s="4">
        <v>43</v>
      </c>
      <c r="B43" s="2" t="s">
        <v>18</v>
      </c>
      <c r="C43" s="3">
        <f>COUNTIF($G$3:$CX$100, A43)</f>
        <v>1</v>
      </c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25">
      <c r="A44" s="4">
        <v>44</v>
      </c>
      <c r="B44" s="2" t="s">
        <v>88</v>
      </c>
      <c r="C44" s="3">
        <f>COUNTIF($G$3:$CX$100, A44)</f>
        <v>1</v>
      </c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25">
      <c r="A45" s="4">
        <v>45</v>
      </c>
      <c r="B45" s="2" t="s">
        <v>15</v>
      </c>
      <c r="C45" s="3">
        <f>COUNTIF($G$3:$CX$100, A45)</f>
        <v>1</v>
      </c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25">
      <c r="A46" s="4">
        <v>46</v>
      </c>
      <c r="B46" s="2" t="s">
        <v>89</v>
      </c>
      <c r="C46" s="3">
        <f>COUNTIF($G$3:$CX$100, A46)</f>
        <v>1</v>
      </c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25">
      <c r="A47" s="4">
        <v>47</v>
      </c>
      <c r="B47" s="2" t="s">
        <v>14</v>
      </c>
      <c r="C47" s="3">
        <f>COUNTIF($G$3:$CX$100, A47)</f>
        <v>1</v>
      </c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25">
      <c r="A48" s="4">
        <v>48</v>
      </c>
      <c r="B48" s="2" t="s">
        <v>13</v>
      </c>
      <c r="C48" s="3">
        <f>COUNTIF($G$3:$CX$100, A48)</f>
        <v>1</v>
      </c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25">
      <c r="A49" s="4">
        <v>49</v>
      </c>
      <c r="B49" s="2" t="s">
        <v>12</v>
      </c>
      <c r="C49" s="3">
        <f>COUNTIF($G$3:$CX$100, A49)</f>
        <v>1</v>
      </c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25">
      <c r="A50" s="4">
        <v>50</v>
      </c>
      <c r="B50" s="2" t="s">
        <v>11</v>
      </c>
      <c r="C50" s="3">
        <f>COUNTIF($G$3:$CX$100, A50)</f>
        <v>1</v>
      </c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25">
      <c r="A51" s="4">
        <v>51</v>
      </c>
      <c r="B51" s="2" t="s">
        <v>10</v>
      </c>
      <c r="C51" s="3">
        <f>COUNTIF($G$3:$CX$100, A51)</f>
        <v>1</v>
      </c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25">
      <c r="A52" s="4">
        <v>52</v>
      </c>
      <c r="B52" s="2" t="s">
        <v>9</v>
      </c>
      <c r="C52" s="3">
        <f>COUNTIF($G$3:$CX$100, A52)</f>
        <v>1</v>
      </c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25">
      <c r="A53" s="4">
        <v>53</v>
      </c>
      <c r="B53" s="2" t="s">
        <v>90</v>
      </c>
      <c r="C53" s="3">
        <f>COUNTIF($G$3:$CX$100, A53)</f>
        <v>1</v>
      </c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25">
      <c r="A54" s="4">
        <v>54</v>
      </c>
      <c r="B54" s="2" t="s">
        <v>7</v>
      </c>
      <c r="C54" s="3">
        <f>COUNTIF($G$3:$CX$100, A54)</f>
        <v>1</v>
      </c>
      <c r="E54" s="2"/>
      <c r="F54" s="2"/>
      <c r="G54" s="2"/>
      <c r="H54" s="2"/>
      <c r="I54" s="2"/>
      <c r="J54" s="2"/>
      <c r="K54" s="2"/>
      <c r="L54" s="2"/>
      <c r="M54" s="2"/>
    </row>
    <row r="55" spans="1:13" x14ac:dyDescent="0.25">
      <c r="A55" s="4">
        <v>55</v>
      </c>
      <c r="B55" s="2" t="s">
        <v>6</v>
      </c>
      <c r="C55" s="3">
        <f>COUNTIF($G$3:$CX$100, A55)</f>
        <v>1</v>
      </c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25">
      <c r="A56" s="4">
        <v>56</v>
      </c>
      <c r="B56" s="2" t="s">
        <v>5</v>
      </c>
      <c r="C56" s="3">
        <f>COUNTIF($G$3:$CX$100, A56)</f>
        <v>1</v>
      </c>
      <c r="E56" s="2"/>
      <c r="F56" s="2"/>
      <c r="G56" s="2"/>
      <c r="H56" s="2"/>
      <c r="I56" s="2"/>
      <c r="J56" s="2"/>
      <c r="K56" s="2"/>
      <c r="L56" s="2"/>
      <c r="M56" s="2"/>
    </row>
    <row r="57" spans="1:13" x14ac:dyDescent="0.25">
      <c r="A57" s="4">
        <v>57</v>
      </c>
      <c r="B57" s="2" t="s">
        <v>4</v>
      </c>
      <c r="C57" s="3">
        <f>COUNTIF($G$3:$CX$100, A57)</f>
        <v>1</v>
      </c>
      <c r="E57" s="2"/>
      <c r="F57" s="2"/>
      <c r="G57" s="2"/>
      <c r="H57" s="2"/>
      <c r="I57" s="2"/>
      <c r="J57" s="2"/>
      <c r="K57" s="2"/>
      <c r="L57" s="2"/>
      <c r="M57" s="2"/>
    </row>
    <row r="58" spans="1:13" x14ac:dyDescent="0.25">
      <c r="A58" s="4">
        <v>58</v>
      </c>
      <c r="B58" s="2" t="s">
        <v>3</v>
      </c>
      <c r="C58" s="3">
        <f>COUNTIF($G$3:$CX$100, A58)</f>
        <v>1</v>
      </c>
      <c r="E58" s="2"/>
      <c r="F58" s="2"/>
      <c r="G58" s="2"/>
      <c r="H58" s="2"/>
      <c r="I58" s="2"/>
      <c r="J58" s="2"/>
      <c r="K58" s="2"/>
      <c r="L58" s="2"/>
      <c r="M58" s="2"/>
    </row>
    <row r="59" spans="1:13" x14ac:dyDescent="0.25">
      <c r="A59" s="4">
        <v>59</v>
      </c>
      <c r="B59" s="2" t="s">
        <v>2</v>
      </c>
      <c r="C59" s="3">
        <f>COUNTIF($G$3:$CX$100, A59)</f>
        <v>1</v>
      </c>
      <c r="E59" s="2"/>
      <c r="F59" s="2"/>
      <c r="G59" s="2"/>
      <c r="H59" s="2"/>
      <c r="I59" s="2"/>
      <c r="J59" s="2"/>
      <c r="K59" s="2"/>
      <c r="L59" s="2"/>
      <c r="M59" s="2"/>
    </row>
    <row r="60" spans="1:13" x14ac:dyDescent="0.25">
      <c r="A60" s="4">
        <v>60</v>
      </c>
      <c r="B60" s="2" t="s">
        <v>1</v>
      </c>
      <c r="C60" s="3">
        <f>COUNTIF($G$3:$CX$100, A60)</f>
        <v>1</v>
      </c>
      <c r="E60" s="2"/>
      <c r="F60" s="2"/>
      <c r="G60" s="2"/>
      <c r="I60" s="2"/>
      <c r="J60" s="2"/>
      <c r="K60" s="2"/>
      <c r="L60" s="2"/>
      <c r="M60" s="2"/>
    </row>
    <row r="61" spans="1:13" x14ac:dyDescent="0.25">
      <c r="A61" s="4">
        <v>61</v>
      </c>
      <c r="B61" s="2" t="s">
        <v>0</v>
      </c>
      <c r="C61" s="3">
        <f>COUNTIF($G$3:$CX$100, A61)</f>
        <v>1</v>
      </c>
    </row>
    <row r="62" spans="1:13" x14ac:dyDescent="0.25">
      <c r="A62" s="4">
        <v>62</v>
      </c>
      <c r="B62" s="2"/>
      <c r="C62" s="3">
        <f>COUNTIF($G$3:$CX$100, A62)</f>
        <v>0</v>
      </c>
    </row>
    <row r="63" spans="1:13" x14ac:dyDescent="0.25">
      <c r="A63" s="4">
        <v>63</v>
      </c>
      <c r="B63" s="2"/>
      <c r="C63" s="3">
        <f>COUNTIF($G$3:$CX$100, A63)</f>
        <v>0</v>
      </c>
    </row>
    <row r="64" spans="1:13" x14ac:dyDescent="0.25">
      <c r="A64" s="4">
        <v>64</v>
      </c>
      <c r="B64" s="2"/>
      <c r="C64" s="3">
        <f>COUNTIF($G$3:$CX$100, A64)</f>
        <v>0</v>
      </c>
    </row>
    <row r="65" spans="1:3" x14ac:dyDescent="0.25">
      <c r="A65" s="4">
        <v>65</v>
      </c>
      <c r="B65" s="2"/>
      <c r="C65" s="3">
        <f>COUNTIF($G$3:$CX$100, A65)</f>
        <v>0</v>
      </c>
    </row>
    <row r="66" spans="1:3" x14ac:dyDescent="0.25">
      <c r="A66" s="4">
        <v>66</v>
      </c>
      <c r="B66" s="2"/>
      <c r="C66" s="3">
        <f>COUNTIF($G$3:$CX$100, A66)</f>
        <v>0</v>
      </c>
    </row>
    <row r="67" spans="1:3" x14ac:dyDescent="0.25">
      <c r="A67" s="4">
        <v>67</v>
      </c>
      <c r="B67" s="2"/>
      <c r="C67" s="3">
        <f>COUNTIF($G$3:$CX$100, A67)</f>
        <v>0</v>
      </c>
    </row>
    <row r="68" spans="1:3" x14ac:dyDescent="0.25">
      <c r="A68" s="4">
        <v>68</v>
      </c>
      <c r="B68" s="2"/>
      <c r="C68" s="3">
        <f>COUNTIF($G$3:$CX$100, A68)</f>
        <v>0</v>
      </c>
    </row>
    <row r="69" spans="1:3" x14ac:dyDescent="0.25">
      <c r="A69" s="4">
        <v>69</v>
      </c>
      <c r="B69" s="2"/>
      <c r="C69" s="3">
        <f>COUNTIF($G$3:$CX$100, A69)</f>
        <v>0</v>
      </c>
    </row>
    <row r="70" spans="1:3" x14ac:dyDescent="0.25">
      <c r="A70" s="4">
        <v>70</v>
      </c>
      <c r="B70" s="2"/>
      <c r="C70" s="3">
        <f>COUNTIF($G$3:$CX$100, A70)</f>
        <v>0</v>
      </c>
    </row>
    <row r="71" spans="1:3" x14ac:dyDescent="0.25">
      <c r="A71" s="4">
        <v>71</v>
      </c>
      <c r="B71" s="2"/>
      <c r="C71" s="3">
        <f>COUNTIF($G$3:$CX$100, A71)</f>
        <v>0</v>
      </c>
    </row>
  </sheetData>
  <conditionalFormatting sqref="A1:C60 A61:A71 C61:C71">
    <cfRule type="expression" dxfId="2" priority="3">
      <formula>$C1=0</formula>
    </cfRule>
  </conditionalFormatting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:B71">
    <cfRule type="expression" dxfId="1" priority="1">
      <formula>$C61=0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95B41-F6D4-4A9B-8E8E-735FA3EB2988}">
  <dimension ref="A1:T60"/>
  <sheetViews>
    <sheetView workbookViewId="0">
      <selection activeCell="Q16" sqref="Q16"/>
    </sheetView>
  </sheetViews>
  <sheetFormatPr defaultColWidth="8.88671875" defaultRowHeight="13.8" x14ac:dyDescent="0.25"/>
  <cols>
    <col min="2" max="2" width="23.6640625" bestFit="1" customWidth="1"/>
  </cols>
  <sheetData>
    <row r="1" spans="1:20" x14ac:dyDescent="0.25">
      <c r="A1" s="4">
        <v>1</v>
      </c>
      <c r="B1" s="2" t="s">
        <v>68</v>
      </c>
      <c r="C1" s="3">
        <f t="shared" ref="C1:C32" si="0">COUNTIF($G$3:$AG$100, A1)</f>
        <v>1</v>
      </c>
      <c r="E1" s="2"/>
      <c r="F1" s="9" t="s">
        <v>67</v>
      </c>
      <c r="G1" s="9" t="s">
        <v>66</v>
      </c>
      <c r="H1" s="9" t="s">
        <v>65</v>
      </c>
      <c r="I1" s="9" t="s">
        <v>64</v>
      </c>
      <c r="J1" s="9" t="s">
        <v>63</v>
      </c>
      <c r="K1" s="4" t="s">
        <v>62</v>
      </c>
      <c r="L1" s="9" t="s">
        <v>61</v>
      </c>
      <c r="M1" s="9" t="s">
        <v>60</v>
      </c>
      <c r="N1" s="9" t="s">
        <v>59</v>
      </c>
      <c r="O1" s="9" t="s">
        <v>58</v>
      </c>
    </row>
    <row r="2" spans="1:20" x14ac:dyDescent="0.25">
      <c r="A2" s="4">
        <v>2</v>
      </c>
      <c r="B2" s="2" t="s">
        <v>57</v>
      </c>
      <c r="C2" s="3">
        <f t="shared" si="0"/>
        <v>1</v>
      </c>
      <c r="E2" s="8" t="s">
        <v>56</v>
      </c>
      <c r="F2" s="7">
        <v>1</v>
      </c>
      <c r="G2" s="7">
        <v>1</v>
      </c>
      <c r="H2" s="7">
        <v>1</v>
      </c>
      <c r="I2" s="7">
        <v>1</v>
      </c>
      <c r="J2" s="7">
        <v>1</v>
      </c>
      <c r="K2" s="7">
        <v>1</v>
      </c>
      <c r="L2" s="7">
        <v>1</v>
      </c>
      <c r="M2" s="7">
        <v>1</v>
      </c>
      <c r="N2" s="7">
        <v>1</v>
      </c>
      <c r="O2" s="7">
        <v>1</v>
      </c>
      <c r="R2" s="5">
        <v>60</v>
      </c>
      <c r="S2" s="5">
        <v>24</v>
      </c>
      <c r="T2" s="5">
        <v>6</v>
      </c>
    </row>
    <row r="3" spans="1:20" x14ac:dyDescent="0.25">
      <c r="A3" s="4">
        <v>3</v>
      </c>
      <c r="B3" s="2" t="s">
        <v>55</v>
      </c>
      <c r="C3" s="3">
        <f t="shared" si="0"/>
        <v>1</v>
      </c>
      <c r="E3" s="6" t="s">
        <v>54</v>
      </c>
      <c r="F3" s="5" t="s">
        <v>53</v>
      </c>
      <c r="G3" s="5">
        <v>8</v>
      </c>
      <c r="H3" s="5">
        <v>12</v>
      </c>
      <c r="I3" s="5">
        <v>21</v>
      </c>
      <c r="J3" s="5">
        <v>27</v>
      </c>
      <c r="K3" s="5">
        <v>1</v>
      </c>
      <c r="L3" s="5">
        <v>35</v>
      </c>
      <c r="M3" s="5">
        <v>43</v>
      </c>
      <c r="N3" s="5">
        <v>47</v>
      </c>
      <c r="O3" s="5">
        <v>54</v>
      </c>
      <c r="R3" s="5">
        <v>61</v>
      </c>
      <c r="S3" s="5">
        <v>25</v>
      </c>
      <c r="T3" s="5">
        <v>10</v>
      </c>
    </row>
    <row r="4" spans="1:20" x14ac:dyDescent="0.25">
      <c r="A4" s="4">
        <v>4</v>
      </c>
      <c r="B4" s="2" t="s">
        <v>52</v>
      </c>
      <c r="C4" s="3">
        <f t="shared" si="0"/>
        <v>1</v>
      </c>
      <c r="E4" s="2"/>
      <c r="F4" s="2"/>
      <c r="G4" s="5">
        <v>9</v>
      </c>
      <c r="H4" s="5">
        <v>13</v>
      </c>
      <c r="I4" s="5">
        <v>22</v>
      </c>
      <c r="J4" s="5">
        <v>28</v>
      </c>
      <c r="K4" s="5">
        <v>2</v>
      </c>
      <c r="L4" s="5">
        <v>36</v>
      </c>
      <c r="M4" s="5">
        <v>45</v>
      </c>
      <c r="N4" s="5">
        <v>49</v>
      </c>
      <c r="O4" s="5">
        <v>55</v>
      </c>
      <c r="R4" s="5">
        <v>28</v>
      </c>
      <c r="S4" s="5">
        <v>28</v>
      </c>
      <c r="T4" s="5">
        <v>28</v>
      </c>
    </row>
    <row r="5" spans="1:20" x14ac:dyDescent="0.25">
      <c r="A5" s="4">
        <v>5</v>
      </c>
      <c r="B5" s="2" t="s">
        <v>51</v>
      </c>
      <c r="C5" s="3">
        <f t="shared" si="0"/>
        <v>1</v>
      </c>
      <c r="E5" s="2"/>
      <c r="F5" s="2"/>
      <c r="G5" s="5">
        <v>10</v>
      </c>
      <c r="H5" s="5">
        <v>14</v>
      </c>
      <c r="I5" s="5">
        <v>23</v>
      </c>
      <c r="J5" s="5">
        <v>29</v>
      </c>
      <c r="K5" s="5">
        <v>3</v>
      </c>
      <c r="L5" s="5">
        <v>37</v>
      </c>
      <c r="M5" s="5"/>
      <c r="N5" s="5">
        <v>50</v>
      </c>
      <c r="O5" s="5">
        <v>56</v>
      </c>
    </row>
    <row r="6" spans="1:20" x14ac:dyDescent="0.25">
      <c r="A6" s="4">
        <v>6</v>
      </c>
      <c r="B6" s="2" t="s">
        <v>50</v>
      </c>
      <c r="C6" s="3">
        <f t="shared" si="0"/>
        <v>1</v>
      </c>
      <c r="E6" s="2"/>
      <c r="F6" s="2"/>
      <c r="G6" s="5">
        <v>11</v>
      </c>
      <c r="H6" s="5">
        <v>15</v>
      </c>
      <c r="I6" s="5">
        <v>24</v>
      </c>
      <c r="J6" s="5">
        <v>30</v>
      </c>
      <c r="K6" s="5">
        <v>5</v>
      </c>
      <c r="L6" s="5">
        <v>38</v>
      </c>
      <c r="M6" s="5"/>
      <c r="N6" s="5">
        <v>51</v>
      </c>
      <c r="O6" s="5"/>
    </row>
    <row r="7" spans="1:20" x14ac:dyDescent="0.25">
      <c r="A7" s="4">
        <v>7</v>
      </c>
      <c r="B7" s="2" t="s">
        <v>49</v>
      </c>
      <c r="C7" s="3">
        <f t="shared" si="0"/>
        <v>1</v>
      </c>
      <c r="E7" s="2"/>
      <c r="F7" s="2"/>
      <c r="G7" s="5"/>
      <c r="H7" s="5">
        <v>16</v>
      </c>
      <c r="I7" s="5">
        <v>26</v>
      </c>
      <c r="J7" s="5">
        <v>31</v>
      </c>
      <c r="K7" s="5">
        <v>6</v>
      </c>
      <c r="L7" s="5">
        <v>39</v>
      </c>
      <c r="M7" s="5"/>
      <c r="N7" s="5">
        <v>52</v>
      </c>
      <c r="O7" s="5"/>
    </row>
    <row r="8" spans="1:20" x14ac:dyDescent="0.25">
      <c r="A8" s="4">
        <v>8</v>
      </c>
      <c r="B8" s="2" t="s">
        <v>48</v>
      </c>
      <c r="C8" s="3">
        <f t="shared" si="0"/>
        <v>1</v>
      </c>
      <c r="E8" s="2"/>
      <c r="F8" s="2"/>
      <c r="G8" s="5"/>
      <c r="H8" s="5">
        <v>17</v>
      </c>
      <c r="I8" s="5"/>
      <c r="J8" s="5">
        <v>32</v>
      </c>
      <c r="K8" s="5">
        <v>4</v>
      </c>
      <c r="L8" s="5">
        <v>40</v>
      </c>
      <c r="M8" s="5"/>
      <c r="N8" s="5">
        <v>53</v>
      </c>
      <c r="O8" s="5"/>
    </row>
    <row r="9" spans="1:20" x14ac:dyDescent="0.25">
      <c r="A9" s="4">
        <v>9</v>
      </c>
      <c r="B9" s="2" t="s">
        <v>47</v>
      </c>
      <c r="C9" s="3">
        <f t="shared" si="0"/>
        <v>1</v>
      </c>
      <c r="E9" s="2"/>
      <c r="F9" s="2"/>
      <c r="G9" s="5"/>
      <c r="H9" s="5">
        <v>18</v>
      </c>
      <c r="I9" s="5"/>
      <c r="J9" s="5">
        <v>33</v>
      </c>
      <c r="K9" s="5">
        <v>7</v>
      </c>
      <c r="L9" s="5"/>
      <c r="M9" s="5"/>
      <c r="N9" s="5"/>
      <c r="O9" s="5"/>
    </row>
    <row r="10" spans="1:20" x14ac:dyDescent="0.25">
      <c r="A10" s="4">
        <v>10</v>
      </c>
      <c r="B10" s="2" t="s">
        <v>46</v>
      </c>
      <c r="C10" s="3">
        <f t="shared" si="0"/>
        <v>2</v>
      </c>
      <c r="E10" s="2"/>
      <c r="F10" s="2"/>
      <c r="G10" s="5"/>
      <c r="H10" s="5"/>
      <c r="I10" s="5"/>
      <c r="J10" s="5">
        <v>34</v>
      </c>
      <c r="K10" s="5"/>
      <c r="L10" s="5"/>
      <c r="M10" s="5"/>
      <c r="N10" s="2"/>
      <c r="O10" s="5"/>
      <c r="R10">
        <v>0.165000786288652</v>
      </c>
    </row>
    <row r="11" spans="1:20" x14ac:dyDescent="0.25">
      <c r="A11" s="4">
        <v>11</v>
      </c>
      <c r="B11" s="2" t="s">
        <v>45</v>
      </c>
      <c r="C11" s="3">
        <f t="shared" si="0"/>
        <v>1</v>
      </c>
      <c r="E11" s="2"/>
      <c r="F11" s="2"/>
      <c r="G11" s="5"/>
      <c r="H11" s="5"/>
      <c r="I11" s="5"/>
      <c r="J11" s="5"/>
      <c r="K11" s="5"/>
      <c r="L11" s="5"/>
      <c r="M11" s="5"/>
      <c r="N11" s="5"/>
      <c r="O11" s="5"/>
      <c r="R11">
        <v>0.422419863387754</v>
      </c>
    </row>
    <row r="12" spans="1:20" x14ac:dyDescent="0.25">
      <c r="A12" s="4">
        <v>12</v>
      </c>
      <c r="B12" s="2" t="s">
        <v>44</v>
      </c>
      <c r="C12" s="3">
        <f t="shared" si="0"/>
        <v>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R12">
        <v>0.89293763709018603</v>
      </c>
    </row>
    <row r="13" spans="1:20" x14ac:dyDescent="0.25">
      <c r="A13" s="4">
        <v>13</v>
      </c>
      <c r="B13" s="2" t="s">
        <v>43</v>
      </c>
      <c r="C13" s="3">
        <f t="shared" si="0"/>
        <v>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R13">
        <v>0.58096189914322305</v>
      </c>
    </row>
    <row r="14" spans="1:20" x14ac:dyDescent="0.25">
      <c r="A14" s="4">
        <v>14</v>
      </c>
      <c r="B14" s="2" t="s">
        <v>42</v>
      </c>
      <c r="C14" s="3">
        <f t="shared" si="0"/>
        <v>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R14">
        <v>0.53923575496680498</v>
      </c>
    </row>
    <row r="15" spans="1:20" x14ac:dyDescent="0.25">
      <c r="A15" s="4">
        <v>15</v>
      </c>
      <c r="B15" s="2" t="s">
        <v>41</v>
      </c>
      <c r="C15" s="3">
        <f t="shared" si="0"/>
        <v>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R15">
        <v>2.2444265456975199E-2</v>
      </c>
    </row>
    <row r="16" spans="1:20" x14ac:dyDescent="0.25">
      <c r="A16" s="4">
        <v>16</v>
      </c>
      <c r="B16" s="2" t="s">
        <v>40</v>
      </c>
      <c r="C16" s="3">
        <f t="shared" si="0"/>
        <v>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R16">
        <v>-0.16584713618130001</v>
      </c>
    </row>
    <row r="17" spans="1:18" x14ac:dyDescent="0.25">
      <c r="A17" s="4">
        <v>17</v>
      </c>
      <c r="B17" s="2" t="s">
        <v>39</v>
      </c>
      <c r="C17" s="3">
        <f t="shared" si="0"/>
        <v>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R17">
        <v>-0.37410132265250601</v>
      </c>
    </row>
    <row r="18" spans="1:18" x14ac:dyDescent="0.25">
      <c r="A18" s="4">
        <v>18</v>
      </c>
      <c r="B18" s="2" t="s">
        <v>38</v>
      </c>
      <c r="C18" s="3">
        <f t="shared" si="0"/>
        <v>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R18">
        <v>-0.30382732457665601</v>
      </c>
    </row>
    <row r="19" spans="1:18" x14ac:dyDescent="0.25">
      <c r="A19" s="4">
        <v>19</v>
      </c>
      <c r="B19" s="2" t="s">
        <v>37</v>
      </c>
      <c r="C19" s="3">
        <f t="shared" si="0"/>
        <v>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R19">
        <v>-0.40852778225590902</v>
      </c>
    </row>
    <row r="20" spans="1:18" x14ac:dyDescent="0.25">
      <c r="A20" s="4">
        <v>20</v>
      </c>
      <c r="B20" s="2" t="s">
        <v>36</v>
      </c>
      <c r="C20" s="3">
        <f t="shared" si="0"/>
        <v>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R20">
        <v>-0.64804811366729298</v>
      </c>
    </row>
    <row r="21" spans="1:18" x14ac:dyDescent="0.25">
      <c r="A21" s="4">
        <v>21</v>
      </c>
      <c r="B21" s="2" t="s">
        <v>35</v>
      </c>
      <c r="C21" s="3">
        <f t="shared" si="0"/>
        <v>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R21">
        <v>-0.67918734139988202</v>
      </c>
    </row>
    <row r="22" spans="1:18" x14ac:dyDescent="0.25">
      <c r="A22" s="4">
        <v>22</v>
      </c>
      <c r="B22" s="2" t="s">
        <v>34</v>
      </c>
      <c r="C22" s="3">
        <f t="shared" si="0"/>
        <v>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R22">
        <v>-0.162182070885595</v>
      </c>
    </row>
    <row r="23" spans="1:18" x14ac:dyDescent="0.25">
      <c r="A23" s="4">
        <v>23</v>
      </c>
      <c r="B23" s="2" t="s">
        <v>33</v>
      </c>
      <c r="C23" s="3">
        <f t="shared" si="0"/>
        <v>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R23">
        <v>3.72734026646901E-3</v>
      </c>
    </row>
    <row r="24" spans="1:18" x14ac:dyDescent="0.25">
      <c r="A24" s="4">
        <v>24</v>
      </c>
      <c r="B24" s="2" t="s">
        <v>32</v>
      </c>
      <c r="C24" s="3">
        <f t="shared" si="0"/>
        <v>1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R24">
        <v>-0.633714435344641</v>
      </c>
    </row>
    <row r="25" spans="1:18" x14ac:dyDescent="0.25">
      <c r="A25" s="4">
        <v>25</v>
      </c>
      <c r="B25" s="2" t="s">
        <v>31</v>
      </c>
      <c r="C25" s="3">
        <f t="shared" si="0"/>
        <v>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R25">
        <v>-0.275405784984813</v>
      </c>
    </row>
    <row r="26" spans="1:18" x14ac:dyDescent="0.25">
      <c r="A26" s="4">
        <v>26</v>
      </c>
      <c r="B26" s="2" t="s">
        <v>30</v>
      </c>
      <c r="C26" s="3">
        <f t="shared" si="0"/>
        <v>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R26">
        <v>6.6401870124687401E-2</v>
      </c>
    </row>
    <row r="27" spans="1:18" x14ac:dyDescent="0.25">
      <c r="A27" s="4">
        <v>27</v>
      </c>
      <c r="B27" s="2" t="s">
        <v>29</v>
      </c>
      <c r="C27" s="3">
        <f t="shared" si="0"/>
        <v>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R27">
        <v>-0.32211107571414199</v>
      </c>
    </row>
    <row r="28" spans="1:18" x14ac:dyDescent="0.25">
      <c r="A28" s="4">
        <v>28</v>
      </c>
      <c r="B28" s="2" t="s">
        <v>28</v>
      </c>
      <c r="C28" s="3">
        <f t="shared" si="0"/>
        <v>4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R28">
        <v>-0.82171571844448499</v>
      </c>
    </row>
    <row r="29" spans="1:18" x14ac:dyDescent="0.25">
      <c r="A29" s="4">
        <v>29</v>
      </c>
      <c r="B29" s="2" t="s">
        <v>27</v>
      </c>
      <c r="C29" s="3">
        <f t="shared" si="0"/>
        <v>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R29">
        <v>-0.63382517431423602</v>
      </c>
    </row>
    <row r="30" spans="1:18" x14ac:dyDescent="0.25">
      <c r="A30" s="4">
        <v>30</v>
      </c>
      <c r="B30" s="2" t="s">
        <v>26</v>
      </c>
      <c r="C30" s="3">
        <f t="shared" si="0"/>
        <v>1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R30">
        <v>-1.1494984105520101</v>
      </c>
    </row>
    <row r="31" spans="1:18" x14ac:dyDescent="0.25">
      <c r="A31" s="4">
        <v>31</v>
      </c>
      <c r="B31" s="2" t="s">
        <v>25</v>
      </c>
      <c r="C31" s="3">
        <f t="shared" si="0"/>
        <v>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R31">
        <v>-0.38181389961776402</v>
      </c>
    </row>
    <row r="32" spans="1:18" x14ac:dyDescent="0.25">
      <c r="A32" s="4">
        <v>32</v>
      </c>
      <c r="B32" s="2" t="s">
        <v>24</v>
      </c>
      <c r="C32" s="3">
        <f t="shared" si="0"/>
        <v>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R32">
        <v>-0.303330499906869</v>
      </c>
    </row>
    <row r="33" spans="1:18" x14ac:dyDescent="0.25">
      <c r="A33" s="4">
        <v>33</v>
      </c>
      <c r="B33" s="2" t="s">
        <v>23</v>
      </c>
      <c r="C33" s="3">
        <f t="shared" ref="C33:C60" si="1">COUNTIF($G$3:$AG$100, A33)</f>
        <v>1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R33">
        <v>0.19323533310959001</v>
      </c>
    </row>
    <row r="34" spans="1:18" x14ac:dyDescent="0.25">
      <c r="A34" s="4">
        <v>34</v>
      </c>
      <c r="B34" s="2" t="s">
        <v>22</v>
      </c>
      <c r="C34" s="3">
        <f t="shared" si="1"/>
        <v>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8" x14ac:dyDescent="0.25">
      <c r="A35" s="4">
        <v>35</v>
      </c>
      <c r="B35" s="2" t="s">
        <v>21</v>
      </c>
      <c r="C35" s="3">
        <f t="shared" si="1"/>
        <v>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8" x14ac:dyDescent="0.25">
      <c r="A36" s="4">
        <v>36</v>
      </c>
      <c r="B36" s="2" t="s">
        <v>20</v>
      </c>
      <c r="C36" s="3">
        <f t="shared" si="1"/>
        <v>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8" x14ac:dyDescent="0.25">
      <c r="A37" s="4">
        <v>37</v>
      </c>
      <c r="B37" s="2" t="s">
        <v>19</v>
      </c>
      <c r="C37" s="3">
        <f t="shared" si="1"/>
        <v>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8" x14ac:dyDescent="0.25">
      <c r="A38" s="4">
        <v>38</v>
      </c>
      <c r="B38" s="2" t="s">
        <v>18</v>
      </c>
      <c r="C38" s="3">
        <f t="shared" si="1"/>
        <v>1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8" x14ac:dyDescent="0.25">
      <c r="A39" s="4">
        <v>39</v>
      </c>
      <c r="B39" s="2" t="s">
        <v>17</v>
      </c>
      <c r="C39" s="3">
        <f t="shared" si="1"/>
        <v>1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8" x14ac:dyDescent="0.25">
      <c r="A40" s="4">
        <v>40</v>
      </c>
      <c r="B40" s="2" t="s">
        <v>16</v>
      </c>
      <c r="C40" s="3">
        <f t="shared" si="1"/>
        <v>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8" x14ac:dyDescent="0.25">
      <c r="A41" s="4">
        <v>41</v>
      </c>
      <c r="B41" s="2" t="s">
        <v>15</v>
      </c>
      <c r="C41" s="3">
        <f t="shared" si="1"/>
        <v>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8" x14ac:dyDescent="0.25">
      <c r="A42" s="4">
        <v>42</v>
      </c>
      <c r="B42" s="2" t="s">
        <v>14</v>
      </c>
      <c r="C42" s="3">
        <f t="shared" si="1"/>
        <v>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8" x14ac:dyDescent="0.25">
      <c r="A43" s="4">
        <v>43</v>
      </c>
      <c r="B43" s="2" t="s">
        <v>13</v>
      </c>
      <c r="C43" s="3">
        <f t="shared" si="1"/>
        <v>1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8" x14ac:dyDescent="0.25">
      <c r="A44" s="4">
        <v>44</v>
      </c>
      <c r="B44" s="2" t="s">
        <v>12</v>
      </c>
      <c r="C44" s="3">
        <f t="shared" si="1"/>
        <v>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8" x14ac:dyDescent="0.25">
      <c r="A45" s="4">
        <v>45</v>
      </c>
      <c r="B45" s="2" t="s">
        <v>11</v>
      </c>
      <c r="C45" s="3">
        <f t="shared" si="1"/>
        <v>1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8" x14ac:dyDescent="0.25">
      <c r="A46" s="4">
        <v>46</v>
      </c>
      <c r="B46" s="2" t="s">
        <v>10</v>
      </c>
      <c r="C46" s="3">
        <f t="shared" si="1"/>
        <v>0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8" x14ac:dyDescent="0.25">
      <c r="A47" s="4">
        <v>47</v>
      </c>
      <c r="B47" s="2" t="s">
        <v>9</v>
      </c>
      <c r="C47" s="3">
        <f t="shared" si="1"/>
        <v>1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8" x14ac:dyDescent="0.25">
      <c r="A48" s="4">
        <v>48</v>
      </c>
      <c r="B48" s="2" t="s">
        <v>8</v>
      </c>
      <c r="C48" s="3">
        <f t="shared" si="1"/>
        <v>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4">
        <v>49</v>
      </c>
      <c r="B49" s="2" t="s">
        <v>7</v>
      </c>
      <c r="C49" s="3">
        <f t="shared" si="1"/>
        <v>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5">
      <c r="A50" s="4">
        <v>50</v>
      </c>
      <c r="B50" s="2" t="s">
        <v>6</v>
      </c>
      <c r="C50" s="3">
        <f t="shared" si="1"/>
        <v>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5">
      <c r="A51" s="4">
        <v>51</v>
      </c>
      <c r="B51" s="2" t="s">
        <v>5</v>
      </c>
      <c r="C51" s="3">
        <f t="shared" si="1"/>
        <v>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x14ac:dyDescent="0.25">
      <c r="A52" s="4">
        <v>52</v>
      </c>
      <c r="B52" s="2" t="s">
        <v>4</v>
      </c>
      <c r="C52" s="3">
        <f t="shared" si="1"/>
        <v>1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x14ac:dyDescent="0.25">
      <c r="A53" s="4">
        <v>53</v>
      </c>
      <c r="B53" s="2" t="s">
        <v>3</v>
      </c>
      <c r="C53" s="3">
        <f t="shared" si="1"/>
        <v>1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x14ac:dyDescent="0.25">
      <c r="A54" s="4">
        <v>54</v>
      </c>
      <c r="B54" s="2" t="s">
        <v>2</v>
      </c>
      <c r="C54" s="3">
        <f t="shared" si="1"/>
        <v>1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x14ac:dyDescent="0.25">
      <c r="A55" s="4">
        <v>55</v>
      </c>
      <c r="B55" s="2" t="s">
        <v>1</v>
      </c>
      <c r="C55" s="3">
        <f t="shared" si="1"/>
        <v>1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x14ac:dyDescent="0.25">
      <c r="A56" s="4">
        <v>56</v>
      </c>
      <c r="B56" s="2" t="s">
        <v>0</v>
      </c>
      <c r="C56" s="3">
        <f t="shared" si="1"/>
        <v>1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x14ac:dyDescent="0.25">
      <c r="A57" s="4">
        <v>57</v>
      </c>
      <c r="B57" s="2"/>
      <c r="C57" s="3">
        <f t="shared" si="1"/>
        <v>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x14ac:dyDescent="0.25">
      <c r="A58" s="4">
        <v>58</v>
      </c>
      <c r="B58" s="2"/>
      <c r="C58" s="3">
        <f t="shared" si="1"/>
        <v>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x14ac:dyDescent="0.25">
      <c r="A59" s="4">
        <v>59</v>
      </c>
      <c r="B59" s="2"/>
      <c r="C59" s="3">
        <f t="shared" si="1"/>
        <v>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25">
      <c r="A60" s="4">
        <v>60</v>
      </c>
      <c r="B60" s="2"/>
      <c r="C60" s="3">
        <f t="shared" si="1"/>
        <v>0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</sheetData>
  <conditionalFormatting sqref="A1:C60">
    <cfRule type="expression" dxfId="0" priority="2">
      <formula>$C1=0</formula>
    </cfRule>
  </conditionalFormatting>
  <conditionalFormatting sqref="C1:C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Commodity</vt:lpstr>
      <vt:lpstr>Sheet2</vt:lpstr>
      <vt:lpstr>Alt</vt:lpstr>
      <vt:lpstr>Comm2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Sigve Borgmo</dc:creator>
  <cp:lastModifiedBy>Sigve Borgmo</cp:lastModifiedBy>
  <dcterms:created xsi:type="dcterms:W3CDTF">2018-05-05T14:02:01Z</dcterms:created>
  <dcterms:modified xsi:type="dcterms:W3CDTF">2018-06-02T11:00:38Z</dcterms:modified>
</cp:coreProperties>
</file>