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1" l="1"/>
  <c r="P36" i="1"/>
  <c r="Q36" i="1"/>
  <c r="N36" i="1"/>
  <c r="P9" i="1"/>
  <c r="O9" i="1"/>
  <c r="Q9" i="1"/>
  <c r="R9" i="1"/>
  <c r="S9" i="1"/>
  <c r="N9" i="1"/>
</calcChain>
</file>

<file path=xl/sharedStrings.xml><?xml version="1.0" encoding="utf-8"?>
<sst xmlns="http://schemas.openxmlformats.org/spreadsheetml/2006/main" count="103" uniqueCount="82">
  <si>
    <t>Investigating the behavior of eqb_factor_markets for different values of z and k</t>
  </si>
  <si>
    <t>k</t>
  </si>
  <si>
    <t>z</t>
  </si>
  <si>
    <t>1.0e+07 *</t>
  </si>
  <si>
    <t xml:space="preserve">    0.7444    0.0092    0.0092    0.0000    0.0000    3.2983    0.0001    0.0000</t>
  </si>
  <si>
    <t>M mstar md  lm lf l pm w</t>
  </si>
  <si>
    <t>Time elapsed</t>
  </si>
  <si>
    <t>16.690846 seconds.</t>
  </si>
  <si>
    <t>1.0e+03 *</t>
  </si>
  <si>
    <t xml:space="preserve">    1.5318    0.2699    0.2696    0.0003    0.0001    6.7728    0.0402    0.0128</t>
  </si>
  <si>
    <t>41.065882 seconds.</t>
  </si>
  <si>
    <t>80.590084 seconds.</t>
  </si>
  <si>
    <t xml:space="preserve"> 46.636006 seconds</t>
  </si>
  <si>
    <t>1.0e+08 *</t>
  </si>
  <si>
    <t xml:space="preserve">    0.2941    0.0024    0.0024    0.0000    0.0000    1.3033    0.0000    0.0000</t>
  </si>
  <si>
    <t xml:space="preserve"> 1.0e+03 *</t>
  </si>
  <si>
    <t xml:space="preserve">    1.5318    0.2699    0.2696    0.0003    0.0001    6.7728    0.0402</t>
  </si>
  <si>
    <t>0×8 empty double matrix</t>
  </si>
  <si>
    <t>50.527034 seconds.</t>
  </si>
  <si>
    <t>95.808215 seconds.</t>
  </si>
  <si>
    <t>no sol</t>
  </si>
  <si>
    <t>51.395201 seconds.</t>
  </si>
  <si>
    <t>44.957366 seconds.</t>
  </si>
  <si>
    <t>100.649664 seconds</t>
  </si>
  <si>
    <t>38.681794 seconds</t>
  </si>
  <si>
    <t>1.0e+04 *</t>
  </si>
  <si>
    <t xml:space="preserve">    0.3529    0.0479    0.0479    0.0000    0.0000    1.5615    0.0053    0.0017</t>
  </si>
  <si>
    <t>49.941070 seconds.</t>
  </si>
  <si>
    <t>86.998306 seconds.</t>
  </si>
  <si>
    <t>1.0e+05 *</t>
  </si>
  <si>
    <t xml:space="preserve">    1.4594    0.0618    0.0618    0.0000    0.0000    6.4656    0.0018</t>
  </si>
  <si>
    <t>51.702089 seconds.</t>
  </si>
  <si>
    <t>84.333580 seconds.</t>
  </si>
  <si>
    <t>52.259100 seconds.</t>
  </si>
  <si>
    <t>48.400866 seconds.</t>
  </si>
  <si>
    <t xml:space="preserve">    0.4091    0.0530    0.0530    0.0000    0.0000    1.8107    0.0056</t>
  </si>
  <si>
    <t>79.193762 seconds.</t>
  </si>
  <si>
    <t>39.773047 seconds.</t>
  </si>
  <si>
    <t>17.8795   12.7065   12.5046    0.2019    0.1012   76.6211    9.0662    3.1793</t>
  </si>
  <si>
    <t>n/a</t>
  </si>
  <si>
    <t>43.389177 seconds.</t>
  </si>
  <si>
    <t>184.1705   62.9767   62.7355    0.2412    0.1146  809.6254   19.8100    6.5861</t>
  </si>
  <si>
    <t>73.334876 seconds.</t>
  </si>
  <si>
    <t xml:space="preserve">    1.9215    0.3154    0.3151    0.0003    0.0001    8.4984    0.0433</t>
  </si>
  <si>
    <t xml:space="preserve">    0.7256    0.1615    0.1613    0.0003    0.0001    3.2041    0.0313    0.0101</t>
  </si>
  <si>
    <t>46.295381 seconds.</t>
  </si>
  <si>
    <t>46.211430 seconds.</t>
  </si>
  <si>
    <t>20.6926   14.0454   13.8411    0.2044    0.1020   88.9326    9.5234</t>
  </si>
  <si>
    <t>33.332359 seconds.</t>
  </si>
  <si>
    <t>51.840381 seconds.</t>
  </si>
  <si>
    <t>22.444404 seconds.</t>
  </si>
  <si>
    <t xml:space="preserve"> 0.1407    0.4536    0.3576    0.0960    0.0601    0.3161    1.5921    0.6979</t>
  </si>
  <si>
    <t>40.067530 seconds.</t>
  </si>
  <si>
    <t>47.684465 seconds.</t>
  </si>
  <si>
    <t xml:space="preserve"> 1.0364 + 0.0000i   1.8109 + 0.0000i   1.6622 + 0.0000i   0.1487 + 0.0000i   0.0817 + 0.0000i   3.7796 + 0.0000i</t>
  </si>
  <si>
    <t xml:space="preserve">   3.4085 + 0.0000i   1.3102 + 0.0000i</t>
  </si>
  <si>
    <t>complex</t>
  </si>
  <si>
    <t>52.007144 seconds.</t>
  </si>
  <si>
    <t>44.492577 seconds.</t>
  </si>
  <si>
    <t>38.1417   21.3653   21.1507    0.2146    0.1055  165.5075   11.6957    4.0273</t>
  </si>
  <si>
    <t>64.0673   30.4993   30.2761    0.2232    0.1085  279.6046   13.9161</t>
  </si>
  <si>
    <t>31.690372 seconds.</t>
  </si>
  <si>
    <t>100.4877   41.5426   41.3117    0.2308    0.1111  440.1700   16.1784    5.4502</t>
  </si>
  <si>
    <t>43.642117 seconds.</t>
  </si>
  <si>
    <t>The space of Z as a function of mu</t>
  </si>
  <si>
    <t xml:space="preserve">mu </t>
  </si>
  <si>
    <t>diff biggest-smallest</t>
  </si>
  <si>
    <t>73.308343 seconds.</t>
  </si>
  <si>
    <t>149.5373   54.5813   54.3437    0.2376    0.1134  656.6635   18.4780</t>
  </si>
  <si>
    <t>see above</t>
  </si>
  <si>
    <t>40.034057 seconds.</t>
  </si>
  <si>
    <t>59.1716   28.8797   28.6578    0.2219    0.1081  258.0414   13.5505    4.6192</t>
  </si>
  <si>
    <t xml:space="preserve">   61.5836   29.6827   29.4601    0.2226    0.1083  268.6642   13.7330    4.6772</t>
  </si>
  <si>
    <t xml:space="preserve"> 40.444876 seconds.</t>
  </si>
  <si>
    <t xml:space="preserve">   66.6210   31.3287   31.1048    0.2239    0.1087  290.8549   14.0994    4.7935</t>
  </si>
  <si>
    <t>40.322703 seconds.</t>
  </si>
  <si>
    <t>40.465665 seconds.</t>
  </si>
  <si>
    <t>69.2426   32.1699   31.9453    0.2245    0.1090  302.4058   14.2828    4.8516</t>
  </si>
  <si>
    <t xml:space="preserve">      %   M             l           lf   lm     md      mstar     pm       w  </t>
  </si>
  <si>
    <t>range4 = [50, 75;    26 34;     26 34;   0.2 0.3;     0.05 0.2;    250 310;    13 15;    4 5];</t>
  </si>
  <si>
    <t>From grey area, bounds are derived:</t>
  </si>
  <si>
    <t>&gt; speeds up to  0.134852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</si>
</sst>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A24" workbookViewId="0">
      <selection activeCell="J51" sqref="J51"/>
    </sheetView>
  </sheetViews>
  <sheetFormatPr baseColWidth="10" defaultRowHeight="15" x14ac:dyDescent="0"/>
  <sheetData>
    <row r="1" spans="1:21">
      <c r="A1" t="s">
        <v>0</v>
      </c>
      <c r="M1" t="s">
        <v>64</v>
      </c>
    </row>
    <row r="3" spans="1:21">
      <c r="A3" t="s">
        <v>1</v>
      </c>
      <c r="B3" t="s">
        <v>2</v>
      </c>
      <c r="D3" t="s">
        <v>5</v>
      </c>
      <c r="J3" t="s">
        <v>6</v>
      </c>
      <c r="M3" t="s">
        <v>65</v>
      </c>
      <c r="N3">
        <v>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</row>
    <row r="4" spans="1:21">
      <c r="A4" s="1">
        <v>100000000000000</v>
      </c>
      <c r="B4">
        <v>8.1699999999999995E-2</v>
      </c>
      <c r="C4" t="s">
        <v>8</v>
      </c>
      <c r="D4" t="s">
        <v>9</v>
      </c>
      <c r="J4" t="s">
        <v>10</v>
      </c>
      <c r="N4">
        <v>-0.1633</v>
      </c>
      <c r="O4">
        <v>0.8367</v>
      </c>
      <c r="P4">
        <v>1.8367</v>
      </c>
      <c r="Q4">
        <v>2.8367</v>
      </c>
      <c r="R4">
        <v>3.8367</v>
      </c>
      <c r="S4">
        <v>4.8367000000000004</v>
      </c>
      <c r="U4">
        <v>6.8367000000000004</v>
      </c>
    </row>
    <row r="5" spans="1:21">
      <c r="A5" s="1">
        <v>100000000000000</v>
      </c>
      <c r="B5">
        <v>2</v>
      </c>
      <c r="C5" t="s">
        <v>3</v>
      </c>
      <c r="D5" t="s">
        <v>4</v>
      </c>
      <c r="J5" t="s">
        <v>7</v>
      </c>
      <c r="N5">
        <v>-8.1699999999999995E-2</v>
      </c>
      <c r="O5">
        <v>0.91830000000000001</v>
      </c>
      <c r="P5">
        <v>1.9182999999999999</v>
      </c>
      <c r="Q5">
        <v>2.9182999999999999</v>
      </c>
      <c r="R5">
        <v>3.9182999999999999</v>
      </c>
      <c r="S5">
        <v>4.9183000000000003</v>
      </c>
      <c r="U5">
        <v>6.9183000000000003</v>
      </c>
    </row>
    <row r="6" spans="1:21">
      <c r="A6" s="1">
        <v>100000000000000</v>
      </c>
      <c r="B6">
        <v>0.1633</v>
      </c>
      <c r="C6" t="s">
        <v>15</v>
      </c>
      <c r="D6" t="s">
        <v>16</v>
      </c>
      <c r="I6">
        <v>1.2800000000000001E-2</v>
      </c>
      <c r="J6" t="s">
        <v>11</v>
      </c>
      <c r="N6">
        <v>0</v>
      </c>
      <c r="O6">
        <v>1</v>
      </c>
      <c r="P6">
        <v>2</v>
      </c>
      <c r="Q6">
        <v>3</v>
      </c>
      <c r="R6">
        <v>4</v>
      </c>
      <c r="S6">
        <v>5</v>
      </c>
      <c r="U6">
        <v>7</v>
      </c>
    </row>
    <row r="7" spans="1:21">
      <c r="A7" s="1">
        <v>100000000000000</v>
      </c>
      <c r="B7">
        <v>3</v>
      </c>
      <c r="C7" t="s">
        <v>13</v>
      </c>
      <c r="D7" t="s">
        <v>14</v>
      </c>
      <c r="J7" t="s">
        <v>12</v>
      </c>
      <c r="N7">
        <v>8.1699999999999995E-2</v>
      </c>
      <c r="O7">
        <v>1.0817000000000001</v>
      </c>
      <c r="P7">
        <v>2.0817000000000001</v>
      </c>
      <c r="Q7">
        <v>3.0817000000000001</v>
      </c>
      <c r="R7">
        <v>4.0816999999999997</v>
      </c>
      <c r="S7">
        <v>5.0816999999999997</v>
      </c>
      <c r="U7">
        <v>7.0816999999999997</v>
      </c>
    </row>
    <row r="8" spans="1:21">
      <c r="A8" s="1">
        <v>100000000000000</v>
      </c>
      <c r="B8">
        <v>4</v>
      </c>
      <c r="D8" t="s">
        <v>17</v>
      </c>
      <c r="J8" t="s">
        <v>18</v>
      </c>
      <c r="N8">
        <v>0.1633</v>
      </c>
      <c r="O8">
        <v>1.1633</v>
      </c>
      <c r="P8">
        <v>2.1633</v>
      </c>
      <c r="Q8">
        <v>3.1633</v>
      </c>
      <c r="R8">
        <v>4.1632999999999996</v>
      </c>
      <c r="S8">
        <v>5.1632999999999996</v>
      </c>
      <c r="U8">
        <v>7.1632999999999996</v>
      </c>
    </row>
    <row r="9" spans="1:21">
      <c r="A9" s="1">
        <v>100000000000000</v>
      </c>
      <c r="B9">
        <v>5</v>
      </c>
      <c r="D9" t="s">
        <v>20</v>
      </c>
      <c r="J9" t="s">
        <v>19</v>
      </c>
      <c r="M9" s="2" t="s">
        <v>66</v>
      </c>
      <c r="N9" s="2">
        <f>N8-ABS(N4)</f>
        <v>0</v>
      </c>
      <c r="O9" s="2">
        <f>O8-ABS(O4)</f>
        <v>0.3266</v>
      </c>
      <c r="P9" s="2">
        <f>P8-ABS(P4)</f>
        <v>0.3266</v>
      </c>
      <c r="Q9" s="2">
        <f t="shared" ref="O9:S9" si="0">Q8-ABS(Q4)</f>
        <v>0.3266</v>
      </c>
      <c r="R9" s="2">
        <f t="shared" si="0"/>
        <v>0.32659999999999956</v>
      </c>
      <c r="S9" s="2">
        <f t="shared" si="0"/>
        <v>0.32659999999999911</v>
      </c>
    </row>
    <row r="10" spans="1:21">
      <c r="A10" s="1"/>
    </row>
    <row r="11" spans="1:21">
      <c r="A11" s="1">
        <v>10000000000</v>
      </c>
      <c r="B11">
        <v>8.1699999999999995E-2</v>
      </c>
      <c r="D11" t="s">
        <v>20</v>
      </c>
      <c r="J11" t="s">
        <v>21</v>
      </c>
      <c r="N11">
        <v>-0.1633</v>
      </c>
      <c r="O11">
        <v>0.8367</v>
      </c>
      <c r="P11">
        <v>1.8367</v>
      </c>
      <c r="Q11">
        <v>2.8367</v>
      </c>
    </row>
    <row r="12" spans="1:21">
      <c r="A12" s="1">
        <v>10000000000</v>
      </c>
      <c r="B12">
        <v>0.1633</v>
      </c>
      <c r="D12" t="s">
        <v>20</v>
      </c>
      <c r="J12" t="s">
        <v>22</v>
      </c>
      <c r="N12">
        <v>-0.1497</v>
      </c>
      <c r="O12">
        <v>0.85029999999999994</v>
      </c>
      <c r="P12">
        <v>1.8503000000000001</v>
      </c>
      <c r="Q12">
        <v>2.8502999999999998</v>
      </c>
    </row>
    <row r="13" spans="1:21">
      <c r="A13" s="1">
        <v>10000000000</v>
      </c>
      <c r="B13">
        <v>1</v>
      </c>
      <c r="C13" t="s">
        <v>25</v>
      </c>
      <c r="D13" t="s">
        <v>26</v>
      </c>
      <c r="J13" t="s">
        <v>24</v>
      </c>
      <c r="N13">
        <v>-0.1361</v>
      </c>
      <c r="O13">
        <v>0.8639</v>
      </c>
      <c r="P13">
        <v>1.8638999999999999</v>
      </c>
      <c r="Q13">
        <v>2.8639000000000001</v>
      </c>
    </row>
    <row r="14" spans="1:21">
      <c r="A14" s="1">
        <v>10000000000</v>
      </c>
      <c r="B14">
        <v>2</v>
      </c>
      <c r="D14" t="s">
        <v>20</v>
      </c>
      <c r="J14" t="s">
        <v>27</v>
      </c>
      <c r="N14">
        <v>-0.1225</v>
      </c>
      <c r="O14">
        <v>0.87749999999999995</v>
      </c>
      <c r="P14">
        <v>1.8774999999999999</v>
      </c>
      <c r="Q14">
        <v>2.8774999999999999</v>
      </c>
    </row>
    <row r="15" spans="1:21">
      <c r="A15" s="1">
        <v>10000000000</v>
      </c>
      <c r="B15">
        <v>3</v>
      </c>
      <c r="C15" t="s">
        <v>29</v>
      </c>
      <c r="D15" t="s">
        <v>30</v>
      </c>
      <c r="I15">
        <v>5.0000000000000001E-4</v>
      </c>
      <c r="J15" t="s">
        <v>28</v>
      </c>
      <c r="N15">
        <v>-0.1089</v>
      </c>
      <c r="O15">
        <v>0.8911</v>
      </c>
      <c r="P15">
        <v>1.8911</v>
      </c>
      <c r="Q15">
        <v>2.8910999999999998</v>
      </c>
    </row>
    <row r="16" spans="1:21">
      <c r="A16" s="1">
        <v>10000000000</v>
      </c>
      <c r="B16">
        <v>4</v>
      </c>
      <c r="D16" t="s">
        <v>20</v>
      </c>
      <c r="J16" t="s">
        <v>32</v>
      </c>
      <c r="N16">
        <v>-9.5299999999999996E-2</v>
      </c>
      <c r="O16">
        <v>0.90469999999999995</v>
      </c>
      <c r="P16">
        <v>1.9047000000000001</v>
      </c>
      <c r="Q16">
        <v>2.9047000000000001</v>
      </c>
    </row>
    <row r="17" spans="1:17">
      <c r="A17" s="1">
        <v>10000000000</v>
      </c>
      <c r="B17">
        <v>5</v>
      </c>
      <c r="D17" t="s">
        <v>20</v>
      </c>
      <c r="J17" t="s">
        <v>23</v>
      </c>
      <c r="N17">
        <v>-8.1699999999999995E-2</v>
      </c>
      <c r="O17">
        <v>0.91830000000000001</v>
      </c>
      <c r="P17">
        <v>1.9182999999999999</v>
      </c>
      <c r="Q17">
        <v>2.9182999999999999</v>
      </c>
    </row>
    <row r="18" spans="1:17">
      <c r="B18" s="1">
        <v>10000</v>
      </c>
      <c r="D18" t="s">
        <v>20</v>
      </c>
      <c r="J18" t="s">
        <v>31</v>
      </c>
      <c r="N18">
        <v>-6.8099999999999994E-2</v>
      </c>
      <c r="O18">
        <v>0.93189999999999995</v>
      </c>
      <c r="P18">
        <v>1.9319</v>
      </c>
      <c r="Q18">
        <v>2.9319000000000002</v>
      </c>
    </row>
    <row r="19" spans="1:17">
      <c r="N19">
        <v>-5.4399999999999997E-2</v>
      </c>
      <c r="O19">
        <v>0.9456</v>
      </c>
      <c r="P19">
        <v>1.9456</v>
      </c>
      <c r="Q19">
        <v>2.9456000000000002</v>
      </c>
    </row>
    <row r="20" spans="1:17">
      <c r="A20" s="1">
        <v>1000000</v>
      </c>
      <c r="B20">
        <v>8.1699999999999995E-2</v>
      </c>
      <c r="D20" t="s">
        <v>20</v>
      </c>
      <c r="J20" t="s">
        <v>33</v>
      </c>
      <c r="N20">
        <v>-4.0800000000000003E-2</v>
      </c>
      <c r="O20">
        <v>0.95920000000000005</v>
      </c>
      <c r="P20">
        <v>1.9592000000000001</v>
      </c>
      <c r="Q20">
        <v>2.9592000000000001</v>
      </c>
    </row>
    <row r="21" spans="1:17">
      <c r="A21" s="1">
        <v>1000000</v>
      </c>
      <c r="B21">
        <v>0.1633</v>
      </c>
      <c r="D21" t="s">
        <v>20</v>
      </c>
      <c r="J21" t="s">
        <v>34</v>
      </c>
      <c r="N21">
        <v>-2.7199999999999998E-2</v>
      </c>
      <c r="O21">
        <v>0.9728</v>
      </c>
      <c r="P21">
        <v>1.9728000000000001</v>
      </c>
      <c r="Q21">
        <v>2.9727999999999999</v>
      </c>
    </row>
    <row r="22" spans="1:17">
      <c r="A22" s="1">
        <v>1000000</v>
      </c>
      <c r="B22">
        <v>1</v>
      </c>
      <c r="C22" t="s">
        <v>39</v>
      </c>
      <c r="D22" t="s">
        <v>38</v>
      </c>
      <c r="J22" t="s">
        <v>37</v>
      </c>
      <c r="N22">
        <v>-1.3599999999999999E-2</v>
      </c>
      <c r="O22">
        <v>0.98640000000000005</v>
      </c>
      <c r="P22">
        <v>1.9863999999999999</v>
      </c>
      <c r="Q22">
        <v>2.9864000000000002</v>
      </c>
    </row>
    <row r="23" spans="1:17">
      <c r="A23" s="1">
        <v>1000000</v>
      </c>
      <c r="B23">
        <v>2</v>
      </c>
      <c r="C23" t="s">
        <v>39</v>
      </c>
      <c r="D23" t="s">
        <v>41</v>
      </c>
      <c r="J23" t="s">
        <v>40</v>
      </c>
      <c r="N23">
        <v>0</v>
      </c>
      <c r="O23">
        <v>1</v>
      </c>
      <c r="P23">
        <v>2</v>
      </c>
      <c r="Q23">
        <v>3</v>
      </c>
    </row>
    <row r="24" spans="1:17">
      <c r="A24" s="1">
        <v>1000000</v>
      </c>
      <c r="B24">
        <v>3</v>
      </c>
      <c r="C24" t="s">
        <v>8</v>
      </c>
      <c r="D24" t="s">
        <v>44</v>
      </c>
      <c r="J24" t="s">
        <v>45</v>
      </c>
      <c r="N24">
        <v>1.3599999999999999E-2</v>
      </c>
      <c r="O24">
        <v>1.0136000000000001</v>
      </c>
      <c r="P24">
        <v>2.0135999999999998</v>
      </c>
      <c r="Q24">
        <v>3.0135999999999998</v>
      </c>
    </row>
    <row r="25" spans="1:17">
      <c r="A25" s="1">
        <v>1000000</v>
      </c>
      <c r="B25">
        <v>4</v>
      </c>
      <c r="C25" t="s">
        <v>15</v>
      </c>
      <c r="D25" t="s">
        <v>43</v>
      </c>
      <c r="I25">
        <v>1.37E-2</v>
      </c>
      <c r="J25" t="s">
        <v>42</v>
      </c>
      <c r="N25">
        <v>2.7199999999999998E-2</v>
      </c>
      <c r="O25">
        <v>1.0271999999999999</v>
      </c>
      <c r="P25">
        <v>2.0272000000000001</v>
      </c>
      <c r="Q25">
        <v>3.0272000000000001</v>
      </c>
    </row>
    <row r="26" spans="1:17">
      <c r="A26" s="1">
        <v>1000000</v>
      </c>
      <c r="B26">
        <v>5</v>
      </c>
      <c r="C26" t="s">
        <v>25</v>
      </c>
      <c r="D26" t="s">
        <v>35</v>
      </c>
      <c r="I26">
        <v>1.6999999999999999E-3</v>
      </c>
      <c r="J26" t="s">
        <v>36</v>
      </c>
      <c r="N26">
        <v>4.0800000000000003E-2</v>
      </c>
      <c r="O26">
        <v>1.0407999999999999</v>
      </c>
      <c r="P26">
        <v>2.0407999999999999</v>
      </c>
      <c r="Q26">
        <v>3.0407999999999999</v>
      </c>
    </row>
    <row r="27" spans="1:17">
      <c r="N27">
        <v>5.4399999999999997E-2</v>
      </c>
      <c r="O27">
        <v>1.0544</v>
      </c>
      <c r="P27">
        <v>2.0543999999999998</v>
      </c>
      <c r="Q27">
        <v>3.0543999999999998</v>
      </c>
    </row>
    <row r="28" spans="1:17">
      <c r="A28" s="1">
        <v>100</v>
      </c>
      <c r="B28">
        <v>8.1699999999999995E-2</v>
      </c>
      <c r="D28" t="s">
        <v>20</v>
      </c>
      <c r="J28" t="s">
        <v>46</v>
      </c>
      <c r="N28">
        <v>6.8099999999999994E-2</v>
      </c>
      <c r="O28">
        <v>1.0681</v>
      </c>
      <c r="P28">
        <v>2.0680999999999998</v>
      </c>
      <c r="Q28">
        <v>3.0680999999999998</v>
      </c>
    </row>
    <row r="29" spans="1:17">
      <c r="A29" s="1">
        <v>100</v>
      </c>
      <c r="B29">
        <v>0.1633</v>
      </c>
      <c r="D29" t="s">
        <v>20</v>
      </c>
      <c r="J29" t="s">
        <v>49</v>
      </c>
      <c r="N29">
        <v>8.1699999999999995E-2</v>
      </c>
      <c r="O29">
        <v>1.0817000000000001</v>
      </c>
      <c r="P29">
        <v>2.0817000000000001</v>
      </c>
      <c r="Q29">
        <v>3.0817000000000001</v>
      </c>
    </row>
    <row r="30" spans="1:17">
      <c r="A30" s="1">
        <v>100</v>
      </c>
      <c r="B30">
        <v>1</v>
      </c>
      <c r="C30" t="s">
        <v>39</v>
      </c>
      <c r="D30" t="s">
        <v>51</v>
      </c>
      <c r="J30" t="s">
        <v>50</v>
      </c>
      <c r="N30">
        <v>9.5299999999999996E-2</v>
      </c>
      <c r="O30">
        <v>1.0952999999999999</v>
      </c>
      <c r="P30">
        <v>2.0952999999999999</v>
      </c>
      <c r="Q30">
        <v>3.0952999999999999</v>
      </c>
    </row>
    <row r="31" spans="1:17">
      <c r="A31" s="1">
        <v>100</v>
      </c>
      <c r="B31">
        <v>2</v>
      </c>
      <c r="C31" t="s">
        <v>39</v>
      </c>
      <c r="D31" t="s">
        <v>54</v>
      </c>
      <c r="I31" t="s">
        <v>55</v>
      </c>
      <c r="J31" t="s">
        <v>53</v>
      </c>
      <c r="L31" t="s">
        <v>56</v>
      </c>
      <c r="N31">
        <v>0.1089</v>
      </c>
      <c r="O31">
        <v>1.1089</v>
      </c>
      <c r="P31">
        <v>2.1089000000000002</v>
      </c>
      <c r="Q31">
        <v>3.1089000000000002</v>
      </c>
    </row>
    <row r="32" spans="1:17">
      <c r="A32" s="1">
        <v>100</v>
      </c>
      <c r="B32">
        <v>3</v>
      </c>
      <c r="D32" t="s">
        <v>20</v>
      </c>
      <c r="J32" t="s">
        <v>57</v>
      </c>
      <c r="N32">
        <v>0.1225</v>
      </c>
      <c r="O32">
        <v>1.1225000000000001</v>
      </c>
      <c r="P32">
        <v>2.1225000000000001</v>
      </c>
      <c r="Q32">
        <v>3.1225000000000001</v>
      </c>
    </row>
    <row r="33" spans="1:17">
      <c r="A33" s="1">
        <v>100</v>
      </c>
      <c r="B33">
        <v>4</v>
      </c>
      <c r="D33" t="s">
        <v>20</v>
      </c>
      <c r="J33" t="s">
        <v>52</v>
      </c>
      <c r="N33">
        <v>0.1361</v>
      </c>
      <c r="O33">
        <v>1.1361000000000001</v>
      </c>
      <c r="P33">
        <v>2.1360999999999999</v>
      </c>
      <c r="Q33">
        <v>3.1360999999999999</v>
      </c>
    </row>
    <row r="34" spans="1:17">
      <c r="A34" s="1">
        <v>100</v>
      </c>
      <c r="B34">
        <v>5</v>
      </c>
      <c r="C34" t="s">
        <v>39</v>
      </c>
      <c r="D34" t="s">
        <v>47</v>
      </c>
      <c r="I34">
        <v>3.3275999999999999</v>
      </c>
      <c r="J34" t="s">
        <v>48</v>
      </c>
      <c r="N34">
        <v>0.1497</v>
      </c>
      <c r="O34">
        <v>1.1496999999999999</v>
      </c>
      <c r="P34">
        <v>2.1497000000000002</v>
      </c>
      <c r="Q34">
        <v>3.1497000000000002</v>
      </c>
    </row>
    <row r="35" spans="1:17">
      <c r="A35" s="1">
        <v>100</v>
      </c>
      <c r="B35">
        <v>6</v>
      </c>
      <c r="C35" t="s">
        <v>39</v>
      </c>
      <c r="D35" t="s">
        <v>59</v>
      </c>
      <c r="J35" t="s">
        <v>58</v>
      </c>
      <c r="N35">
        <v>0.1633</v>
      </c>
      <c r="O35">
        <v>1.1633</v>
      </c>
      <c r="P35">
        <v>2.1633</v>
      </c>
      <c r="Q35">
        <v>3.1633</v>
      </c>
    </row>
    <row r="36" spans="1:17">
      <c r="A36" s="1">
        <v>100</v>
      </c>
      <c r="B36">
        <v>7</v>
      </c>
      <c r="D36" t="s">
        <v>60</v>
      </c>
      <c r="I36">
        <v>4.7352999999999996</v>
      </c>
      <c r="J36" t="s">
        <v>61</v>
      </c>
      <c r="N36" s="2">
        <f>N35-ABS(N11)</f>
        <v>0</v>
      </c>
      <c r="O36" s="2">
        <f t="shared" ref="O36:Q36" si="1">O35-ABS(O11)</f>
        <v>0.3266</v>
      </c>
      <c r="P36" s="2">
        <f t="shared" si="1"/>
        <v>0.3266</v>
      </c>
      <c r="Q36" s="2">
        <f t="shared" si="1"/>
        <v>0.3266</v>
      </c>
    </row>
    <row r="37" spans="1:17">
      <c r="A37" s="1">
        <v>100</v>
      </c>
      <c r="B37">
        <v>8</v>
      </c>
      <c r="C37" t="s">
        <v>39</v>
      </c>
      <c r="D37" t="s">
        <v>62</v>
      </c>
      <c r="J37" t="s">
        <v>63</v>
      </c>
    </row>
    <row r="38" spans="1:17">
      <c r="A38" s="1">
        <v>100</v>
      </c>
      <c r="B38">
        <v>9</v>
      </c>
      <c r="D38" t="s">
        <v>68</v>
      </c>
      <c r="I38">
        <v>6.1710000000000003</v>
      </c>
      <c r="J38" t="s">
        <v>67</v>
      </c>
    </row>
    <row r="39" spans="1:17">
      <c r="A39" s="3">
        <v>100</v>
      </c>
      <c r="B39" s="2">
        <v>6.8367000000000004</v>
      </c>
      <c r="C39" s="2"/>
      <c r="D39" s="2" t="s">
        <v>71</v>
      </c>
      <c r="E39" s="2"/>
      <c r="F39" s="2"/>
      <c r="G39" s="2"/>
      <c r="H39" s="2"/>
      <c r="I39" s="2"/>
      <c r="J39" s="2" t="s">
        <v>70</v>
      </c>
      <c r="K39" s="2"/>
    </row>
    <row r="40" spans="1:17">
      <c r="A40" s="1">
        <v>100</v>
      </c>
      <c r="B40">
        <v>6.9183000000000003</v>
      </c>
      <c r="D40" t="s">
        <v>72</v>
      </c>
      <c r="J40" t="s">
        <v>73</v>
      </c>
    </row>
    <row r="41" spans="1:17">
      <c r="A41" s="1">
        <v>100</v>
      </c>
      <c r="B41">
        <v>7</v>
      </c>
      <c r="D41" t="s">
        <v>69</v>
      </c>
    </row>
    <row r="42" spans="1:17">
      <c r="A42" s="1">
        <v>100</v>
      </c>
      <c r="B42">
        <v>7.0816999999999997</v>
      </c>
      <c r="D42" t="s">
        <v>74</v>
      </c>
      <c r="J42" t="s">
        <v>75</v>
      </c>
    </row>
    <row r="43" spans="1:17">
      <c r="A43" s="3">
        <v>100</v>
      </c>
      <c r="B43" s="2">
        <v>7.1632999999999996</v>
      </c>
      <c r="C43" s="2"/>
      <c r="D43" s="2" t="s">
        <v>77</v>
      </c>
      <c r="E43" s="2"/>
      <c r="F43" s="2"/>
      <c r="G43" s="2"/>
      <c r="H43" s="2"/>
      <c r="I43" s="2"/>
      <c r="J43" s="2" t="s">
        <v>76</v>
      </c>
    </row>
    <row r="45" spans="1:17">
      <c r="B45" t="s">
        <v>80</v>
      </c>
    </row>
    <row r="46" spans="1:17">
      <c r="C46" t="s">
        <v>79</v>
      </c>
      <c r="J46" t="s">
        <v>81</v>
      </c>
    </row>
    <row r="47" spans="1:17">
      <c r="C47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2017-06-05T14:10:52Z</dcterms:created>
  <dcterms:modified xsi:type="dcterms:W3CDTF">2017-06-05T16:06:20Z</dcterms:modified>
</cp:coreProperties>
</file>