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24226"/>
  <mc:AlternateContent xmlns:mc="http://schemas.openxmlformats.org/markup-compatibility/2006">
    <mc:Choice Requires="x15">
      <x15ac:absPath xmlns:x15ac="http://schemas.microsoft.com/office/spreadsheetml/2010/11/ac" url="E:\Data Scientist\Day7\Statistics Assignment\Sales Data Assignment\"/>
    </mc:Choice>
  </mc:AlternateContent>
  <xr:revisionPtr revIDLastSave="0" documentId="13_ncr:1_{7CF8D041-4920-47C7-B669-D41B1DE6BA16}" xr6:coauthVersionLast="47" xr6:coauthVersionMax="47" xr10:uidLastSave="{00000000-0000-0000-0000-000000000000}"/>
  <bookViews>
    <workbookView xWindow="-120" yWindow="-120" windowWidth="25440" windowHeight="15390" tabRatio="707" xr2:uid="{00000000-000D-0000-FFFF-FFFF00000000}"/>
  </bookViews>
  <sheets>
    <sheet name="Dashboard Final" sheetId="23" r:id="rId1"/>
    <sheet name="DataSet_Combined" sheetId="1" r:id="rId2"/>
    <sheet name="Sheet2" sheetId="24" r:id="rId3"/>
    <sheet name="2011" sheetId="14" r:id="rId4"/>
    <sheet name="2012" sheetId="21" r:id="rId5"/>
    <sheet name="2013" sheetId="22" r:id="rId6"/>
  </sheets>
  <definedNames>
    <definedName name="_xlnm._FilterDatabase" localSheetId="1" hidden="1">DataSet_Combined!$A$1:$AS$101</definedName>
    <definedName name="Slicer_Product_Category">#N/A</definedName>
    <definedName name="Slicer_Sub_Category">#N/A</definedName>
    <definedName name="Slicer_Temperature">#N/A</definedName>
  </definedNames>
  <calcPr calcId="181029"/>
  <pivotCaches>
    <pivotCache cacheId="1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R3" i="1" l="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2" i="1"/>
  <c r="AS101" i="1"/>
  <c r="AS100" i="1"/>
  <c r="AS99" i="1"/>
  <c r="AS98" i="1"/>
  <c r="AS97" i="1"/>
  <c r="AS96" i="1"/>
  <c r="AS95" i="1"/>
  <c r="AS94" i="1"/>
  <c r="AS93" i="1"/>
  <c r="AS92" i="1"/>
  <c r="AS91" i="1"/>
  <c r="AS90" i="1"/>
  <c r="AS89" i="1"/>
  <c r="AS88" i="1"/>
  <c r="AS87" i="1"/>
  <c r="AS86" i="1"/>
  <c r="AS85" i="1"/>
  <c r="AS84" i="1"/>
  <c r="AS83" i="1"/>
  <c r="AS82" i="1"/>
  <c r="AS81" i="1"/>
  <c r="AS80" i="1"/>
  <c r="AS79" i="1"/>
  <c r="AS78" i="1"/>
  <c r="AS77" i="1"/>
  <c r="AS76" i="1"/>
  <c r="AS75" i="1"/>
  <c r="AS74" i="1"/>
  <c r="AS73" i="1"/>
  <c r="AS72" i="1"/>
  <c r="AS71" i="1"/>
  <c r="AS70" i="1"/>
  <c r="AS69" i="1"/>
  <c r="AS68" i="1"/>
  <c r="AS67" i="1"/>
  <c r="AS66" i="1"/>
  <c r="AS65" i="1"/>
  <c r="AS64" i="1"/>
  <c r="AS63" i="1"/>
  <c r="AS62" i="1"/>
  <c r="AS61" i="1"/>
  <c r="AS60" i="1"/>
  <c r="AS59" i="1"/>
  <c r="AS58" i="1"/>
  <c r="AS57" i="1"/>
  <c r="AS56" i="1"/>
  <c r="AS55" i="1"/>
  <c r="AS54" i="1"/>
  <c r="AS53" i="1"/>
  <c r="AS52" i="1"/>
  <c r="AS51" i="1"/>
  <c r="AS50" i="1"/>
  <c r="AS49" i="1"/>
  <c r="AS48" i="1"/>
  <c r="AS47" i="1"/>
  <c r="AS46" i="1"/>
  <c r="AS45" i="1"/>
  <c r="AS44" i="1"/>
  <c r="AS43" i="1"/>
  <c r="AS42" i="1"/>
  <c r="AS41" i="1"/>
  <c r="AS40" i="1"/>
  <c r="AS39" i="1"/>
  <c r="AS38" i="1"/>
  <c r="AS37" i="1"/>
  <c r="AS36" i="1"/>
  <c r="AS35" i="1"/>
  <c r="AS34" i="1"/>
  <c r="AS33" i="1"/>
  <c r="AS32" i="1"/>
  <c r="AS31" i="1"/>
  <c r="AS30" i="1"/>
  <c r="AS29" i="1"/>
  <c r="AS28" i="1"/>
  <c r="AS27" i="1"/>
  <c r="AS26" i="1"/>
  <c r="AS25" i="1"/>
  <c r="AS24" i="1"/>
  <c r="AS23" i="1"/>
  <c r="AS22" i="1"/>
  <c r="AS21" i="1"/>
  <c r="AS20" i="1"/>
  <c r="AS19" i="1"/>
  <c r="AS18" i="1"/>
  <c r="AS17" i="1"/>
  <c r="AS16" i="1"/>
  <c r="AS15" i="1"/>
  <c r="AS14" i="1"/>
  <c r="AS13" i="1"/>
  <c r="AS12" i="1"/>
  <c r="AS11" i="1"/>
  <c r="AS10" i="1"/>
  <c r="AS9" i="1"/>
  <c r="AS8" i="1"/>
  <c r="AS7" i="1"/>
  <c r="AS6" i="1"/>
  <c r="AS5" i="1"/>
  <c r="AS4" i="1"/>
  <c r="AS3" i="1"/>
  <c r="AS2" i="1"/>
  <c r="AF101" i="1"/>
  <c r="AF100" i="1"/>
  <c r="AF99" i="1"/>
  <c r="AF98" i="1"/>
  <c r="AF97" i="1"/>
  <c r="AF96" i="1"/>
  <c r="AF95" i="1"/>
  <c r="AF94" i="1"/>
  <c r="AF93" i="1"/>
  <c r="AF92" i="1"/>
  <c r="AF91" i="1"/>
  <c r="AF90" i="1"/>
  <c r="AF89" i="1"/>
  <c r="AF88" i="1"/>
  <c r="AF87" i="1"/>
  <c r="AF86" i="1"/>
  <c r="AF85" i="1"/>
  <c r="AF84" i="1"/>
  <c r="AF83" i="1"/>
  <c r="AF82" i="1"/>
  <c r="AF81" i="1"/>
  <c r="AF80" i="1"/>
  <c r="AF79" i="1"/>
  <c r="AF78" i="1"/>
  <c r="AF77" i="1"/>
  <c r="AF76" i="1"/>
  <c r="AF75" i="1"/>
  <c r="AF74" i="1"/>
  <c r="AF73" i="1"/>
  <c r="AF72" i="1"/>
  <c r="AF71" i="1"/>
  <c r="AF70" i="1"/>
  <c r="AF69" i="1"/>
  <c r="AF68" i="1"/>
  <c r="AF67" i="1"/>
  <c r="AF66" i="1"/>
  <c r="AF65" i="1"/>
  <c r="AF64" i="1"/>
  <c r="AF63" i="1"/>
  <c r="AF62" i="1"/>
  <c r="AF61" i="1"/>
  <c r="AF60" i="1"/>
  <c r="AF59" i="1"/>
  <c r="AF58" i="1"/>
  <c r="AF57" i="1"/>
  <c r="AF56" i="1"/>
  <c r="AF55" i="1"/>
  <c r="AF54" i="1"/>
  <c r="AF53" i="1"/>
  <c r="AF52" i="1"/>
  <c r="AF51" i="1"/>
  <c r="AF50" i="1"/>
  <c r="AF49" i="1"/>
  <c r="AF48" i="1"/>
  <c r="AF47" i="1"/>
  <c r="AF46" i="1"/>
  <c r="AF45" i="1"/>
  <c r="AF44" i="1"/>
  <c r="AF43" i="1"/>
  <c r="AF42" i="1"/>
  <c r="AF41" i="1"/>
  <c r="AF40" i="1"/>
  <c r="AF39" i="1"/>
  <c r="AF38" i="1"/>
  <c r="AF37" i="1"/>
  <c r="AF36" i="1"/>
  <c r="AF35" i="1"/>
  <c r="AF34" i="1"/>
  <c r="AF33" i="1"/>
  <c r="AF32" i="1"/>
  <c r="AF31" i="1"/>
  <c r="AF30" i="1"/>
  <c r="AF29" i="1"/>
  <c r="AF28" i="1"/>
  <c r="AF27" i="1"/>
  <c r="AF26" i="1"/>
  <c r="AF25" i="1"/>
  <c r="AF24" i="1"/>
  <c r="AF23" i="1"/>
  <c r="AF22" i="1"/>
  <c r="AF21" i="1"/>
  <c r="AF20" i="1"/>
  <c r="AF19" i="1"/>
  <c r="AF18" i="1"/>
  <c r="AF17" i="1"/>
  <c r="AF16" i="1"/>
  <c r="AF15" i="1"/>
  <c r="AF14" i="1"/>
  <c r="AF13" i="1"/>
  <c r="AF12" i="1"/>
  <c r="AF11" i="1"/>
  <c r="AF10" i="1"/>
  <c r="AF9" i="1"/>
  <c r="AF8" i="1"/>
  <c r="AF7" i="1"/>
  <c r="AF6" i="1"/>
  <c r="AF5" i="1"/>
  <c r="AF4" i="1"/>
  <c r="AF3" i="1"/>
  <c r="AF2" i="1"/>
  <c r="N3" i="21" l="1"/>
  <c r="N4" i="21"/>
  <c r="N5" i="21"/>
  <c r="N6" i="21"/>
  <c r="N7" i="21"/>
  <c r="N8" i="21"/>
  <c r="N9" i="21"/>
  <c r="N10" i="21"/>
  <c r="N11" i="21"/>
  <c r="N12" i="21"/>
  <c r="N13" i="21"/>
  <c r="N14" i="21"/>
  <c r="N15" i="21"/>
  <c r="N16" i="21"/>
  <c r="N17" i="21"/>
  <c r="N18" i="21"/>
  <c r="N19" i="21"/>
  <c r="N20" i="21"/>
  <c r="N21" i="21"/>
  <c r="N22" i="21"/>
  <c r="N23" i="21"/>
  <c r="N24" i="21"/>
  <c r="N25" i="21"/>
  <c r="N26" i="21"/>
  <c r="N27" i="21"/>
  <c r="N28" i="21"/>
  <c r="N29" i="21"/>
  <c r="N30" i="21"/>
  <c r="N31" i="21"/>
  <c r="N32" i="21"/>
  <c r="N33" i="21"/>
  <c r="N34" i="21"/>
  <c r="N35" i="21"/>
  <c r="N36" i="21"/>
  <c r="N37" i="21"/>
  <c r="N38" i="21"/>
  <c r="N39" i="21"/>
  <c r="N40" i="21"/>
  <c r="N41" i="21"/>
  <c r="N42" i="21"/>
  <c r="N43" i="21"/>
  <c r="N44" i="21"/>
  <c r="N45" i="21"/>
  <c r="N46" i="21"/>
  <c r="N47" i="21"/>
  <c r="N48" i="21"/>
  <c r="N49" i="21"/>
  <c r="N50" i="21"/>
  <c r="N51" i="21"/>
  <c r="N52" i="21"/>
  <c r="N53" i="21"/>
  <c r="N54" i="21"/>
  <c r="N55" i="21"/>
  <c r="N56" i="21"/>
  <c r="N57" i="21"/>
  <c r="N58" i="21"/>
  <c r="N59" i="21"/>
  <c r="N60" i="21"/>
  <c r="N61" i="21"/>
  <c r="N62" i="21"/>
  <c r="N63" i="21"/>
  <c r="N64" i="21"/>
  <c r="N65" i="21"/>
  <c r="N66" i="21"/>
  <c r="N67" i="21"/>
  <c r="N68" i="21"/>
  <c r="N69" i="21"/>
  <c r="N70" i="21"/>
  <c r="N71" i="21"/>
  <c r="N72" i="21"/>
  <c r="N73" i="21"/>
  <c r="N74" i="21"/>
  <c r="N75" i="21"/>
  <c r="N76" i="21"/>
  <c r="N77" i="21"/>
  <c r="N78" i="21"/>
  <c r="N79" i="21"/>
  <c r="N80" i="21"/>
  <c r="N81" i="21"/>
  <c r="N82" i="21"/>
  <c r="N83" i="21"/>
  <c r="N84" i="21"/>
  <c r="N85" i="21"/>
  <c r="N86" i="21"/>
  <c r="N87" i="21"/>
  <c r="N88" i="21"/>
  <c r="N89" i="21"/>
  <c r="N90" i="21"/>
  <c r="N91" i="21"/>
  <c r="N92" i="21"/>
  <c r="N93" i="21"/>
  <c r="N94" i="21"/>
  <c r="N95" i="21"/>
  <c r="N96" i="21"/>
  <c r="N97" i="21"/>
  <c r="N98" i="21"/>
  <c r="N99" i="21"/>
  <c r="N100" i="21"/>
  <c r="N101" i="21"/>
  <c r="N2" i="21"/>
  <c r="N3" i="14"/>
  <c r="N4" i="14"/>
  <c r="N5" i="14"/>
  <c r="N6" i="14"/>
  <c r="N7" i="14"/>
  <c r="N8" i="14"/>
  <c r="N9" i="14"/>
  <c r="N10" i="14"/>
  <c r="N11" i="14"/>
  <c r="N12" i="14"/>
  <c r="N13" i="14"/>
  <c r="N14" i="14"/>
  <c r="N15" i="14"/>
  <c r="N16" i="14"/>
  <c r="N17" i="14"/>
  <c r="N18" i="14"/>
  <c r="N19" i="14"/>
  <c r="N20" i="14"/>
  <c r="N21" i="14"/>
  <c r="N22" i="14"/>
  <c r="N23" i="14"/>
  <c r="N24" i="14"/>
  <c r="N25" i="14"/>
  <c r="N26" i="14"/>
  <c r="N27" i="14"/>
  <c r="N28" i="14"/>
  <c r="N29" i="14"/>
  <c r="N30" i="14"/>
  <c r="N31" i="14"/>
  <c r="N32" i="14"/>
  <c r="N33" i="14"/>
  <c r="N34" i="14"/>
  <c r="N35" i="14"/>
  <c r="N36" i="14"/>
  <c r="N37" i="14"/>
  <c r="N38" i="14"/>
  <c r="N39" i="14"/>
  <c r="N40" i="14"/>
  <c r="N41" i="14"/>
  <c r="N42" i="14"/>
  <c r="N43" i="14"/>
  <c r="N44" i="14"/>
  <c r="N45" i="14"/>
  <c r="N46" i="14"/>
  <c r="N47" i="14"/>
  <c r="N48" i="14"/>
  <c r="N49" i="14"/>
  <c r="N50" i="14"/>
  <c r="N51" i="14"/>
  <c r="N52" i="14"/>
  <c r="N53" i="14"/>
  <c r="N54" i="14"/>
  <c r="N55" i="14"/>
  <c r="N56" i="14"/>
  <c r="N57" i="14"/>
  <c r="N58" i="14"/>
  <c r="N59" i="14"/>
  <c r="N60" i="14"/>
  <c r="N61" i="14"/>
  <c r="N62" i="14"/>
  <c r="N63" i="14"/>
  <c r="N64" i="14"/>
  <c r="N65" i="14"/>
  <c r="N66" i="14"/>
  <c r="N67" i="14"/>
  <c r="N68" i="14"/>
  <c r="N69" i="14"/>
  <c r="N70" i="14"/>
  <c r="N71" i="14"/>
  <c r="N72" i="14"/>
  <c r="N73" i="14"/>
  <c r="N74" i="14"/>
  <c r="N75" i="14"/>
  <c r="N76" i="14"/>
  <c r="N77" i="14"/>
  <c r="N78" i="14"/>
  <c r="N79" i="14"/>
  <c r="N80" i="14"/>
  <c r="N81" i="14"/>
  <c r="N82" i="14"/>
  <c r="N83" i="14"/>
  <c r="N84" i="14"/>
  <c r="N85" i="14"/>
  <c r="N86" i="14"/>
  <c r="N87" i="14"/>
  <c r="N88" i="14"/>
  <c r="N89" i="14"/>
  <c r="N90" i="14"/>
  <c r="N91" i="14"/>
  <c r="N92" i="14"/>
  <c r="N93" i="14"/>
  <c r="N94" i="14"/>
  <c r="N95" i="14"/>
  <c r="N96" i="14"/>
  <c r="N97" i="14"/>
  <c r="N98" i="14"/>
  <c r="N99" i="14"/>
  <c r="N100" i="14"/>
  <c r="N101" i="14"/>
  <c r="N2" i="14"/>
  <c r="N3" i="22"/>
  <c r="N4" i="22"/>
  <c r="N5" i="22"/>
  <c r="N6" i="22"/>
  <c r="N7" i="22"/>
  <c r="N8" i="22"/>
  <c r="N9" i="22"/>
  <c r="N10" i="22"/>
  <c r="N11" i="22"/>
  <c r="N12" i="22"/>
  <c r="N13" i="22"/>
  <c r="N14" i="22"/>
  <c r="N15"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58" i="22"/>
  <c r="N59" i="22"/>
  <c r="N60" i="22"/>
  <c r="N61" i="22"/>
  <c r="N62" i="22"/>
  <c r="N63" i="22"/>
  <c r="N64" i="22"/>
  <c r="N65" i="22"/>
  <c r="N66" i="22"/>
  <c r="N67" i="22"/>
  <c r="N68" i="22"/>
  <c r="N69" i="22"/>
  <c r="N70" i="22"/>
  <c r="N71" i="22"/>
  <c r="N72" i="22"/>
  <c r="N73" i="22"/>
  <c r="N74" i="22"/>
  <c r="N75" i="22"/>
  <c r="N76" i="22"/>
  <c r="N77" i="22"/>
  <c r="N78" i="22"/>
  <c r="N79" i="22"/>
  <c r="N80" i="22"/>
  <c r="N81" i="22"/>
  <c r="N82" i="22"/>
  <c r="N83" i="22"/>
  <c r="N84" i="22"/>
  <c r="N85" i="22"/>
  <c r="N86" i="22"/>
  <c r="N87" i="22"/>
  <c r="N88" i="22"/>
  <c r="N89" i="22"/>
  <c r="N90" i="22"/>
  <c r="N91" i="22"/>
  <c r="N92" i="22"/>
  <c r="N93" i="22"/>
  <c r="N94" i="22"/>
  <c r="N95" i="22"/>
  <c r="N96" i="22"/>
  <c r="N97" i="22"/>
  <c r="N98" i="22"/>
  <c r="N99" i="22"/>
  <c r="N100" i="22"/>
  <c r="N101" i="22"/>
  <c r="N2" i="22"/>
</calcChain>
</file>

<file path=xl/sharedStrings.xml><?xml version="1.0" encoding="utf-8"?>
<sst xmlns="http://schemas.openxmlformats.org/spreadsheetml/2006/main" count="563" uniqueCount="184">
  <si>
    <t>SKU</t>
  </si>
  <si>
    <t>Product Name</t>
  </si>
  <si>
    <t>Hot Dog</t>
  </si>
  <si>
    <t>Egg Roll</t>
  </si>
  <si>
    <t>Cheese Bread</t>
  </si>
  <si>
    <t>Crossaint</t>
  </si>
  <si>
    <t>Egg and Ham Sandwich</t>
  </si>
  <si>
    <t>Egg and Sausage Sandwich</t>
  </si>
  <si>
    <t>Egg and Cheese Sandwich</t>
  </si>
  <si>
    <t>Egg and Bacon Sandwich</t>
  </si>
  <si>
    <t>Apple</t>
  </si>
  <si>
    <t>Banana</t>
  </si>
  <si>
    <t>Orange</t>
  </si>
  <si>
    <t>Lemon</t>
  </si>
  <si>
    <t>Potato</t>
  </si>
  <si>
    <t>Onion</t>
  </si>
  <si>
    <t>Cheeseburger</t>
  </si>
  <si>
    <t>Hamburger</t>
  </si>
  <si>
    <t>Baconburger</t>
  </si>
  <si>
    <t>Onionburger</t>
  </si>
  <si>
    <t>Pepperoni Pizza Slice</t>
  </si>
  <si>
    <t>Sausage Pizza Slice</t>
  </si>
  <si>
    <t>Cheese Pizza Slice</t>
  </si>
  <si>
    <t>Coffee</t>
  </si>
  <si>
    <t>Mocha</t>
  </si>
  <si>
    <t>Cappacino</t>
  </si>
  <si>
    <t>Hot Tea</t>
  </si>
  <si>
    <t>Cold Tea</t>
  </si>
  <si>
    <t>White Milk</t>
  </si>
  <si>
    <t>Chocolate Milk</t>
  </si>
  <si>
    <t>Orange Juice</t>
  </si>
  <si>
    <t>Strawberry Milk</t>
  </si>
  <si>
    <t>Cigarettes</t>
  </si>
  <si>
    <t>Cigar</t>
  </si>
  <si>
    <t>Chew</t>
  </si>
  <si>
    <t>Chili</t>
  </si>
  <si>
    <t>Chicken Soup</t>
  </si>
  <si>
    <t>Tomato Soup</t>
  </si>
  <si>
    <t>Vegetable Soup</t>
  </si>
  <si>
    <t>Chocolate Muffin</t>
  </si>
  <si>
    <t>Lemon Muffin</t>
  </si>
  <si>
    <t>Apple Muffin</t>
  </si>
  <si>
    <t>Chocolate Chip Muffin</t>
  </si>
  <si>
    <t>Chocolate Cookie</t>
  </si>
  <si>
    <t>Lemon Cookie</t>
  </si>
  <si>
    <t>Apple Cookie</t>
  </si>
  <si>
    <t>Chocolate Chip Cookie</t>
  </si>
  <si>
    <t>$1 Lottery Ticket</t>
  </si>
  <si>
    <t>$2 Lottery Ticket</t>
  </si>
  <si>
    <t>$5 Lottery Ticket</t>
  </si>
  <si>
    <t>$10 Lottery Ticket</t>
  </si>
  <si>
    <t>$20 Lottery Ticket</t>
  </si>
  <si>
    <t>Newspaper</t>
  </si>
  <si>
    <t>Bottled Water</t>
  </si>
  <si>
    <t>Headache Pills</t>
  </si>
  <si>
    <t>Nail Clipper</t>
  </si>
  <si>
    <t>Allergy Pills</t>
  </si>
  <si>
    <t>Bagged Ice</t>
  </si>
  <si>
    <t>Bottled Propane</t>
  </si>
  <si>
    <t>Diet Energy Drink</t>
  </si>
  <si>
    <t>Regular Energy Drink</t>
  </si>
  <si>
    <t>Hashbrowns</t>
  </si>
  <si>
    <t>Meat Sticks</t>
  </si>
  <si>
    <t>Summer Sausage</t>
  </si>
  <si>
    <t>String Cheese</t>
  </si>
  <si>
    <t>Orange Gatorade</t>
  </si>
  <si>
    <t>Lemon Gatorade</t>
  </si>
  <si>
    <t>Lime Gatorade</t>
  </si>
  <si>
    <t>Strawberry Gatorade</t>
  </si>
  <si>
    <t>Kiwi Gatorade</t>
  </si>
  <si>
    <t>Cherry Gatorade</t>
  </si>
  <si>
    <t>Grape Gatorade</t>
  </si>
  <si>
    <t>Orange Soda</t>
  </si>
  <si>
    <t>Lemon Soda</t>
  </si>
  <si>
    <t>Lime Soda</t>
  </si>
  <si>
    <t>Strawberry Soda</t>
  </si>
  <si>
    <t>Kiwi Soda</t>
  </si>
  <si>
    <t>Cherry Soda</t>
  </si>
  <si>
    <t>Grape Soda</t>
  </si>
  <si>
    <t>Chocolate Ice Cream Pail</t>
  </si>
  <si>
    <t>Vanilla Ice Cream Pail</t>
  </si>
  <si>
    <t>Sherbet Ice Cream Pail</t>
  </si>
  <si>
    <t>Mint Ice Cream Pail</t>
  </si>
  <si>
    <t>Cookies and Cream Ice Cream Pail</t>
  </si>
  <si>
    <t>Snickers Candy Bar</t>
  </si>
  <si>
    <t>Butterfinger Candy Bar</t>
  </si>
  <si>
    <t>Kit Kat Candy Bar</t>
  </si>
  <si>
    <t>Whatchamacallit Candy Bar</t>
  </si>
  <si>
    <t>Milky Way Candy Bar</t>
  </si>
  <si>
    <t>Plain Popcorn Bag</t>
  </si>
  <si>
    <t>Cheese Popcorn Bag</t>
  </si>
  <si>
    <t>Regular Chips Bag</t>
  </si>
  <si>
    <t>BBQ Chips Bag</t>
  </si>
  <si>
    <t>Hot Dog Buns</t>
  </si>
  <si>
    <t>Hamburger Buns</t>
  </si>
  <si>
    <t>Bread Loaf</t>
  </si>
  <si>
    <t>Coke 20oz Bottle</t>
  </si>
  <si>
    <t>Diet Coke 20oz Bottle</t>
  </si>
  <si>
    <t>Pepsi 20oz Bottle</t>
  </si>
  <si>
    <t>Diet Pepsi 20oz Bottle</t>
  </si>
  <si>
    <t>Sprite 20oz Bottle</t>
  </si>
  <si>
    <t>Diet Sprite 20oz Bottle</t>
  </si>
  <si>
    <t>Product Category</t>
  </si>
  <si>
    <t>Beverage</t>
  </si>
  <si>
    <t>Food</t>
  </si>
  <si>
    <t>Drug</t>
  </si>
  <si>
    <t>Gambling</t>
  </si>
  <si>
    <t>Leisure</t>
  </si>
  <si>
    <t>Hygeine</t>
  </si>
  <si>
    <t>Temperature</t>
  </si>
  <si>
    <t>Cold</t>
  </si>
  <si>
    <t>Hot</t>
  </si>
  <si>
    <t>Neutral</t>
  </si>
  <si>
    <t>January 2011 Sales</t>
  </si>
  <si>
    <t>February 2011 Sales</t>
  </si>
  <si>
    <t>March 2011 Sales</t>
  </si>
  <si>
    <t>April 2011 Sales</t>
  </si>
  <si>
    <t>May 2011 Sales</t>
  </si>
  <si>
    <t>June 2011 Sales</t>
  </si>
  <si>
    <t>July 2011 Sales</t>
  </si>
  <si>
    <t>August 2011 Sales</t>
  </si>
  <si>
    <t>September 2011 Sales</t>
  </si>
  <si>
    <t>October 2011 Sales</t>
  </si>
  <si>
    <t>November 2011 Sales</t>
  </si>
  <si>
    <t>December 2011 Sales</t>
  </si>
  <si>
    <t>January 2012 Sales</t>
  </si>
  <si>
    <t>February 2012 Sales</t>
  </si>
  <si>
    <t>March 2012 Sales</t>
  </si>
  <si>
    <t>April 2012 Sales</t>
  </si>
  <si>
    <t>May 2012 Sales</t>
  </si>
  <si>
    <t>June 2012 Sales</t>
  </si>
  <si>
    <t>July 2012 Sales</t>
  </si>
  <si>
    <t>August 2012 Sales</t>
  </si>
  <si>
    <t>September 2012 Sales</t>
  </si>
  <si>
    <t>October 2012 Sales</t>
  </si>
  <si>
    <t>November 2012 Sales</t>
  </si>
  <si>
    <t>December 2012 Sales</t>
  </si>
  <si>
    <t>January 2013 Sales</t>
  </si>
  <si>
    <t>February 2013 Sales</t>
  </si>
  <si>
    <t>March 2013 Sales</t>
  </si>
  <si>
    <t>April 2013 Sales</t>
  </si>
  <si>
    <t>May 2013 Sales</t>
  </si>
  <si>
    <t>June 2013 Sales</t>
  </si>
  <si>
    <t>July 2013 Sales</t>
  </si>
  <si>
    <t>August 2013 Sales</t>
  </si>
  <si>
    <t>September 2013 Sales</t>
  </si>
  <si>
    <t>October 2013 Sales</t>
  </si>
  <si>
    <t>November 2013 Sales</t>
  </si>
  <si>
    <t>December 2013 Sales</t>
  </si>
  <si>
    <t>Sub Category</t>
  </si>
  <si>
    <t>Total Sales in 2013</t>
  </si>
  <si>
    <t>Total Sales in 2012</t>
  </si>
  <si>
    <t>Total Sales in 2011</t>
  </si>
  <si>
    <t>Sum of Total Sales in 2011</t>
  </si>
  <si>
    <t>Sum of Total Sales in 2012</t>
  </si>
  <si>
    <t>Sum of Total Sales in 2013</t>
  </si>
  <si>
    <t>Row Labels</t>
  </si>
  <si>
    <t>Grand Total</t>
  </si>
  <si>
    <t>Soda</t>
  </si>
  <si>
    <t>Sandwich</t>
  </si>
  <si>
    <t>Bread</t>
  </si>
  <si>
    <t>Fruit</t>
  </si>
  <si>
    <t>Vegetable</t>
  </si>
  <si>
    <t>Burger</t>
  </si>
  <si>
    <t>Muffin</t>
  </si>
  <si>
    <t>Cookie</t>
  </si>
  <si>
    <t>Pizza</t>
  </si>
  <si>
    <t>Sugary</t>
  </si>
  <si>
    <t>Oral</t>
  </si>
  <si>
    <t>Gatorade</t>
  </si>
  <si>
    <t>Water</t>
  </si>
  <si>
    <t>Soup</t>
  </si>
  <si>
    <t>Cheese</t>
  </si>
  <si>
    <t>Sausage</t>
  </si>
  <si>
    <t>Cake</t>
  </si>
  <si>
    <t>Meat</t>
  </si>
  <si>
    <t>Icecream</t>
  </si>
  <si>
    <t>Snack</t>
  </si>
  <si>
    <t>Fastfood</t>
  </si>
  <si>
    <t>Lottery</t>
  </si>
  <si>
    <t>Body</t>
  </si>
  <si>
    <t>Productivity</t>
  </si>
  <si>
    <t>Energy Drink</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</si>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</sst>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2">
    <xf numFmtId="0" fontId="0" fillId="0" borderId="0"/>
    <xf numFmtId="44" fontId="1" fillId="0" borderId="0" applyFont="0" applyFill="0" applyBorder="0" applyAlignment="0" applyProtection="0"/>
  </cellStyleXfs>
  <cellXfs count="22">
    <xf numFmtId="0" fontId="0" fillId="0" borderId="0" xfId="0"/>
    <xf numFmtId="44" fontId="0" fillId="0" borderId="0" xfId="1" applyFont="1"/>
    <xf numFmtId="0" fontId="0" fillId="0" borderId="0" xfId="0" applyAlignment="1">
      <alignment wrapText="1"/>
    </xf>
    <xf numFmtId="44" fontId="0" fillId="0" borderId="0" xfId="1" applyNumberFormat="1" applyFont="1"/>
    <xf numFmtId="0" fontId="0" fillId="0" borderId="1" xfId="0" applyBorder="1"/>
    <xf numFmtId="44" fontId="0" fillId="0" borderId="1" xfId="1" applyFont="1" applyBorder="1"/>
    <xf numFmtId="44" fontId="0" fillId="0" borderId="1" xfId="0" applyNumberFormat="1" applyBorder="1"/>
    <xf numFmtId="0" fontId="0" fillId="0" borderId="2" xfId="0" applyBorder="1"/>
    <xf numFmtId="44" fontId="0" fillId="0" borderId="2" xfId="1" applyFont="1" applyBorder="1"/>
    <xf numFmtId="44" fontId="0" fillId="0" borderId="2" xfId="0" applyNumberFormat="1" applyBorder="1"/>
    <xf numFmtId="0" fontId="2" fillId="2" borderId="3" xfId="0" applyFont="1" applyFill="1" applyBorder="1" applyAlignment="1">
      <alignment wrapText="1"/>
    </xf>
    <xf numFmtId="44" fontId="2" fillId="2" borderId="4" xfId="1" applyFont="1" applyFill="1" applyBorder="1" applyAlignment="1">
      <alignment wrapText="1"/>
    </xf>
    <xf numFmtId="44" fontId="2" fillId="2" borderId="5" xfId="1" applyFont="1" applyFill="1" applyBorder="1" applyAlignment="1">
      <alignment wrapText="1"/>
    </xf>
    <xf numFmtId="0" fontId="0" fillId="0" borderId="6" xfId="0" applyBorder="1"/>
    <xf numFmtId="0" fontId="0" fillId="0" borderId="7" xfId="0" applyBorder="1"/>
    <xf numFmtId="0" fontId="0" fillId="0" borderId="8" xfId="0" applyBorder="1"/>
    <xf numFmtId="0" fontId="0" fillId="0" borderId="9" xfId="0" applyBorder="1"/>
    <xf numFmtId="0" fontId="2" fillId="2" borderId="4" xfId="0" applyFont="1" applyFill="1" applyBorder="1" applyAlignment="1">
      <alignment wrapText="1"/>
    </xf>
    <xf numFmtId="0" fontId="0" fillId="0" borderId="0" xfId="0" pivotButton="1"/>
    <xf numFmtId="0" fontId="0" fillId="0" borderId="0" xfId="0" applyNumberFormat="1"/>
    <xf numFmtId="0" fontId="0" fillId="3" borderId="0" xfId="0" applyFill="1"/>
    <xf numFmtId="0" fontId="0" fillId="0" borderId="0" xfId="0" applyAlignment="1">
      <alignment horizontal="left"/>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 File (raw).xlsx]Dashboard Final!PivotTable1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 Final'!$B$54</c:f>
              <c:strCache>
                <c:ptCount val="1"/>
                <c:pt idx="0">
                  <c:v>Sum of Total Sales in 2012</c:v>
                </c:pt>
              </c:strCache>
            </c:strRef>
          </c:tx>
          <c:spPr>
            <a:solidFill>
              <a:schemeClr val="accent1"/>
            </a:solidFill>
            <a:ln>
              <a:noFill/>
            </a:ln>
            <a:effectLst/>
          </c:spPr>
          <c:invertIfNegative val="0"/>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Final'!$B$55:$B$67</c:f>
              <c:numCache>
                <c:formatCode>General</c:formatCode>
                <c:ptCount val="12"/>
                <c:pt idx="0">
                  <c:v>1104</c:v>
                </c:pt>
                <c:pt idx="1">
                  <c:v>31376</c:v>
                </c:pt>
                <c:pt idx="2">
                  <c:v>23560</c:v>
                </c:pt>
                <c:pt idx="3">
                  <c:v>21761</c:v>
                </c:pt>
                <c:pt idx="4">
                  <c:v>759</c:v>
                </c:pt>
                <c:pt idx="5">
                  <c:v>2125</c:v>
                </c:pt>
                <c:pt idx="6">
                  <c:v>11365</c:v>
                </c:pt>
                <c:pt idx="7">
                  <c:v>1428</c:v>
                </c:pt>
                <c:pt idx="8">
                  <c:v>22471</c:v>
                </c:pt>
                <c:pt idx="9">
                  <c:v>598</c:v>
                </c:pt>
                <c:pt idx="10">
                  <c:v>14874</c:v>
                </c:pt>
                <c:pt idx="11">
                  <c:v>29723</c:v>
                </c:pt>
              </c:numCache>
            </c:numRef>
          </c:val>
          <c:extLst>
            <c:ext xmlns:c16="http://schemas.microsoft.com/office/drawing/2014/chart" uri="{C3380CC4-5D6E-409C-BE32-E72D297353CC}">
              <c16:uniqueId val="{00000000-82E6-4AB9-87A9-EA40A4FDC76C}"/>
            </c:ext>
          </c:extLst>
        </c:ser>
        <c:ser>
          <c:idx val="1"/>
          <c:order val="1"/>
          <c:tx>
            <c:strRef>
              <c:f>'Dashboard Final'!$C$54</c:f>
              <c:strCache>
                <c:ptCount val="1"/>
                <c:pt idx="0">
                  <c:v>Sum of Total Sales in 2013</c:v>
                </c:pt>
              </c:strCache>
            </c:strRef>
          </c:tx>
          <c:spPr>
            <a:solidFill>
              <a:schemeClr val="accent2"/>
            </a:solidFill>
            <a:ln>
              <a:noFill/>
            </a:ln>
            <a:effectLst/>
          </c:spPr>
          <c:invertIfNegative val="0"/>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Final'!$C$55:$C$67</c:f>
              <c:numCache>
                <c:formatCode>General</c:formatCode>
                <c:ptCount val="12"/>
                <c:pt idx="0">
                  <c:v>1118</c:v>
                </c:pt>
                <c:pt idx="1">
                  <c:v>32026</c:v>
                </c:pt>
                <c:pt idx="2">
                  <c:v>23916</c:v>
                </c:pt>
                <c:pt idx="3">
                  <c:v>22229</c:v>
                </c:pt>
                <c:pt idx="4">
                  <c:v>776</c:v>
                </c:pt>
                <c:pt idx="5">
                  <c:v>2159</c:v>
                </c:pt>
                <c:pt idx="6">
                  <c:v>11579</c:v>
                </c:pt>
                <c:pt idx="7">
                  <c:v>1449</c:v>
                </c:pt>
                <c:pt idx="8">
                  <c:v>22877</c:v>
                </c:pt>
                <c:pt idx="9">
                  <c:v>613</c:v>
                </c:pt>
                <c:pt idx="10">
                  <c:v>15183</c:v>
                </c:pt>
                <c:pt idx="11">
                  <c:v>30342</c:v>
                </c:pt>
              </c:numCache>
            </c:numRef>
          </c:val>
          <c:extLst>
            <c:ext xmlns:c16="http://schemas.microsoft.com/office/drawing/2014/chart" uri="{C3380CC4-5D6E-409C-BE32-E72D297353CC}">
              <c16:uniqueId val="{00000001-82E6-4AB9-87A9-EA40A4FDC76C}"/>
            </c:ext>
          </c:extLst>
        </c:ser>
        <c:ser>
          <c:idx val="2"/>
          <c:order val="2"/>
          <c:tx>
            <c:strRef>
              <c:f>'Dashboard Final'!$D$54</c:f>
              <c:strCache>
                <c:ptCount val="1"/>
                <c:pt idx="0">
                  <c:v>Sum of Total Sales in 2011</c:v>
                </c:pt>
              </c:strCache>
            </c:strRef>
          </c:tx>
          <c:spPr>
            <a:solidFill>
              <a:schemeClr val="accent3"/>
            </a:solidFill>
            <a:ln>
              <a:noFill/>
            </a:ln>
            <a:effectLst/>
          </c:spPr>
          <c:invertIfNegative val="0"/>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Final'!$D$55:$D$67</c:f>
              <c:numCache>
                <c:formatCode>General</c:formatCode>
                <c:ptCount val="12"/>
                <c:pt idx="0">
                  <c:v>1094</c:v>
                </c:pt>
                <c:pt idx="1">
                  <c:v>31065</c:v>
                </c:pt>
                <c:pt idx="2">
                  <c:v>23326</c:v>
                </c:pt>
                <c:pt idx="3">
                  <c:v>21545</c:v>
                </c:pt>
                <c:pt idx="4">
                  <c:v>751</c:v>
                </c:pt>
                <c:pt idx="5">
                  <c:v>2105</c:v>
                </c:pt>
                <c:pt idx="6">
                  <c:v>11253</c:v>
                </c:pt>
                <c:pt idx="7">
                  <c:v>1413</c:v>
                </c:pt>
                <c:pt idx="8">
                  <c:v>22250</c:v>
                </c:pt>
                <c:pt idx="9">
                  <c:v>591</c:v>
                </c:pt>
                <c:pt idx="10">
                  <c:v>14728</c:v>
                </c:pt>
                <c:pt idx="11">
                  <c:v>29427</c:v>
                </c:pt>
              </c:numCache>
            </c:numRef>
          </c:val>
          <c:extLst>
            <c:ext xmlns:c16="http://schemas.microsoft.com/office/drawing/2014/chart" uri="{C3380CC4-5D6E-409C-BE32-E72D297353CC}">
              <c16:uniqueId val="{00000028-82E6-4AB9-87A9-EA40A4FDC76C}"/>
            </c:ext>
          </c:extLst>
        </c:ser>
        <c:dLbls>
          <c:showLegendKey val="0"/>
          <c:showVal val="0"/>
          <c:showCatName val="0"/>
          <c:showSerName val="0"/>
          <c:showPercent val="0"/>
          <c:showBubbleSize val="0"/>
        </c:dLbls>
        <c:gapWidth val="150"/>
        <c:overlap val="100"/>
        <c:axId val="597291336"/>
        <c:axId val="597291664"/>
      </c:barChart>
      <c:catAx>
        <c:axId val="597291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91664"/>
        <c:crosses val="autoZero"/>
        <c:auto val="1"/>
        <c:lblAlgn val="ctr"/>
        <c:lblOffset val="100"/>
        <c:noMultiLvlLbl val="0"/>
      </c:catAx>
      <c:valAx>
        <c:axId val="59729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291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 File (raw).xlsx]Dashboard Final!PivotTable1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 Final'!$B$54</c:f>
              <c:strCache>
                <c:ptCount val="1"/>
                <c:pt idx="0">
                  <c:v>Sum of Total Sales in 2012</c:v>
                </c:pt>
              </c:strCache>
            </c:strRef>
          </c:tx>
          <c:spPr>
            <a:ln w="28575" cap="rnd">
              <a:solidFill>
                <a:schemeClr val="accent1"/>
              </a:solidFill>
              <a:round/>
            </a:ln>
            <a:effectLst/>
          </c:spPr>
          <c:marker>
            <c:symbol val="none"/>
          </c:marker>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Final'!$B$55:$B$67</c:f>
              <c:numCache>
                <c:formatCode>General</c:formatCode>
                <c:ptCount val="12"/>
                <c:pt idx="0">
                  <c:v>1104</c:v>
                </c:pt>
                <c:pt idx="1">
                  <c:v>31376</c:v>
                </c:pt>
                <c:pt idx="2">
                  <c:v>23560</c:v>
                </c:pt>
                <c:pt idx="3">
                  <c:v>21761</c:v>
                </c:pt>
                <c:pt idx="4">
                  <c:v>759</c:v>
                </c:pt>
                <c:pt idx="5">
                  <c:v>2125</c:v>
                </c:pt>
                <c:pt idx="6">
                  <c:v>11365</c:v>
                </c:pt>
                <c:pt idx="7">
                  <c:v>1428</c:v>
                </c:pt>
                <c:pt idx="8">
                  <c:v>22471</c:v>
                </c:pt>
                <c:pt idx="9">
                  <c:v>598</c:v>
                </c:pt>
                <c:pt idx="10">
                  <c:v>14874</c:v>
                </c:pt>
                <c:pt idx="11">
                  <c:v>29723</c:v>
                </c:pt>
              </c:numCache>
            </c:numRef>
          </c:val>
          <c:smooth val="0"/>
          <c:extLst>
            <c:ext xmlns:c16="http://schemas.microsoft.com/office/drawing/2014/chart" uri="{C3380CC4-5D6E-409C-BE32-E72D297353CC}">
              <c16:uniqueId val="{00000000-036A-4DE3-978C-34875FB54481}"/>
            </c:ext>
          </c:extLst>
        </c:ser>
        <c:ser>
          <c:idx val="1"/>
          <c:order val="1"/>
          <c:tx>
            <c:strRef>
              <c:f>'Dashboard Final'!$C$54</c:f>
              <c:strCache>
                <c:ptCount val="1"/>
                <c:pt idx="0">
                  <c:v>Sum of Total Sales in 2013</c:v>
                </c:pt>
              </c:strCache>
            </c:strRef>
          </c:tx>
          <c:spPr>
            <a:ln w="28575" cap="rnd">
              <a:solidFill>
                <a:schemeClr val="accent2"/>
              </a:solidFill>
              <a:round/>
            </a:ln>
            <a:effectLst/>
          </c:spPr>
          <c:marker>
            <c:symbol val="none"/>
          </c:marker>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Final'!$C$55:$C$67</c:f>
              <c:numCache>
                <c:formatCode>General</c:formatCode>
                <c:ptCount val="12"/>
                <c:pt idx="0">
                  <c:v>1118</c:v>
                </c:pt>
                <c:pt idx="1">
                  <c:v>32026</c:v>
                </c:pt>
                <c:pt idx="2">
                  <c:v>23916</c:v>
                </c:pt>
                <c:pt idx="3">
                  <c:v>22229</c:v>
                </c:pt>
                <c:pt idx="4">
                  <c:v>776</c:v>
                </c:pt>
                <c:pt idx="5">
                  <c:v>2159</c:v>
                </c:pt>
                <c:pt idx="6">
                  <c:v>11579</c:v>
                </c:pt>
                <c:pt idx="7">
                  <c:v>1449</c:v>
                </c:pt>
                <c:pt idx="8">
                  <c:v>22877</c:v>
                </c:pt>
                <c:pt idx="9">
                  <c:v>613</c:v>
                </c:pt>
                <c:pt idx="10">
                  <c:v>15183</c:v>
                </c:pt>
                <c:pt idx="11">
                  <c:v>30342</c:v>
                </c:pt>
              </c:numCache>
            </c:numRef>
          </c:val>
          <c:smooth val="0"/>
          <c:extLst>
            <c:ext xmlns:c16="http://schemas.microsoft.com/office/drawing/2014/chart" uri="{C3380CC4-5D6E-409C-BE32-E72D297353CC}">
              <c16:uniqueId val="{00000001-036A-4DE3-978C-34875FB54481}"/>
            </c:ext>
          </c:extLst>
        </c:ser>
        <c:ser>
          <c:idx val="2"/>
          <c:order val="2"/>
          <c:tx>
            <c:strRef>
              <c:f>'Dashboard Final'!$D$54</c:f>
              <c:strCache>
                <c:ptCount val="1"/>
                <c:pt idx="0">
                  <c:v>Sum of Total Sales in 2011</c:v>
                </c:pt>
              </c:strCache>
            </c:strRef>
          </c:tx>
          <c:spPr>
            <a:ln w="28575" cap="rnd">
              <a:solidFill>
                <a:schemeClr val="accent3"/>
              </a:solidFill>
              <a:round/>
            </a:ln>
            <a:effectLst/>
          </c:spPr>
          <c:marker>
            <c:symbol val="none"/>
          </c:marker>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Final'!$D$55:$D$67</c:f>
              <c:numCache>
                <c:formatCode>General</c:formatCode>
                <c:ptCount val="12"/>
                <c:pt idx="0">
                  <c:v>1094</c:v>
                </c:pt>
                <c:pt idx="1">
                  <c:v>31065</c:v>
                </c:pt>
                <c:pt idx="2">
                  <c:v>23326</c:v>
                </c:pt>
                <c:pt idx="3">
                  <c:v>21545</c:v>
                </c:pt>
                <c:pt idx="4">
                  <c:v>751</c:v>
                </c:pt>
                <c:pt idx="5">
                  <c:v>2105</c:v>
                </c:pt>
                <c:pt idx="6">
                  <c:v>11253</c:v>
                </c:pt>
                <c:pt idx="7">
                  <c:v>1413</c:v>
                </c:pt>
                <c:pt idx="8">
                  <c:v>22250</c:v>
                </c:pt>
                <c:pt idx="9">
                  <c:v>591</c:v>
                </c:pt>
                <c:pt idx="10">
                  <c:v>14728</c:v>
                </c:pt>
                <c:pt idx="11">
                  <c:v>29427</c:v>
                </c:pt>
              </c:numCache>
            </c:numRef>
          </c:val>
          <c:smooth val="0"/>
          <c:extLst>
            <c:ext xmlns:c16="http://schemas.microsoft.com/office/drawing/2014/chart" uri="{C3380CC4-5D6E-409C-BE32-E72D297353CC}">
              <c16:uniqueId val="{00000028-036A-4DE3-978C-34875FB54481}"/>
            </c:ext>
          </c:extLst>
        </c:ser>
        <c:dLbls>
          <c:showLegendKey val="0"/>
          <c:showVal val="0"/>
          <c:showCatName val="0"/>
          <c:showSerName val="0"/>
          <c:showPercent val="0"/>
          <c:showBubbleSize val="0"/>
        </c:dLbls>
        <c:smooth val="0"/>
        <c:axId val="557861664"/>
        <c:axId val="557863632"/>
      </c:lineChart>
      <c:catAx>
        <c:axId val="55786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863632"/>
        <c:crosses val="autoZero"/>
        <c:auto val="1"/>
        <c:lblAlgn val="ctr"/>
        <c:lblOffset val="100"/>
        <c:noMultiLvlLbl val="0"/>
      </c:catAx>
      <c:valAx>
        <c:axId val="557863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786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Data File (raw).xlsx]Dashboard Final!PivotTable1</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 Final'!$B$54</c:f>
              <c:strCache>
                <c:ptCount val="1"/>
                <c:pt idx="0">
                  <c:v>Sum of Total Sales in 2012</c:v>
                </c:pt>
              </c:strCache>
            </c:strRef>
          </c:tx>
          <c:spPr>
            <a:ln w="28575" cap="rnd">
              <a:solidFill>
                <a:schemeClr val="accent1"/>
              </a:solidFill>
              <a:round/>
            </a:ln>
            <a:effectLst/>
          </c:spPr>
          <c:marker>
            <c:symbol val="none"/>
          </c:marker>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Final'!$B$55:$B$67</c:f>
              <c:numCache>
                <c:formatCode>General</c:formatCode>
                <c:ptCount val="12"/>
                <c:pt idx="0">
                  <c:v>1104</c:v>
                </c:pt>
                <c:pt idx="1">
                  <c:v>31376</c:v>
                </c:pt>
                <c:pt idx="2">
                  <c:v>23560</c:v>
                </c:pt>
                <c:pt idx="3">
                  <c:v>21761</c:v>
                </c:pt>
                <c:pt idx="4">
                  <c:v>759</c:v>
                </c:pt>
                <c:pt idx="5">
                  <c:v>2125</c:v>
                </c:pt>
                <c:pt idx="6">
                  <c:v>11365</c:v>
                </c:pt>
                <c:pt idx="7">
                  <c:v>1428</c:v>
                </c:pt>
                <c:pt idx="8">
                  <c:v>22471</c:v>
                </c:pt>
                <c:pt idx="9">
                  <c:v>598</c:v>
                </c:pt>
                <c:pt idx="10">
                  <c:v>14874</c:v>
                </c:pt>
                <c:pt idx="11">
                  <c:v>29723</c:v>
                </c:pt>
              </c:numCache>
            </c:numRef>
          </c:val>
          <c:smooth val="0"/>
          <c:extLst>
            <c:ext xmlns:c16="http://schemas.microsoft.com/office/drawing/2014/chart" uri="{C3380CC4-5D6E-409C-BE32-E72D297353CC}">
              <c16:uniqueId val="{00000000-48C9-48AB-9473-55F1710A6712}"/>
            </c:ext>
          </c:extLst>
        </c:ser>
        <c:ser>
          <c:idx val="1"/>
          <c:order val="1"/>
          <c:tx>
            <c:strRef>
              <c:f>'Dashboard Final'!$C$54</c:f>
              <c:strCache>
                <c:ptCount val="1"/>
                <c:pt idx="0">
                  <c:v>Sum of Total Sales in 2013</c:v>
                </c:pt>
              </c:strCache>
            </c:strRef>
          </c:tx>
          <c:spPr>
            <a:ln w="28575" cap="rnd">
              <a:solidFill>
                <a:schemeClr val="accent2"/>
              </a:solidFill>
              <a:round/>
            </a:ln>
            <a:effectLst/>
          </c:spPr>
          <c:marker>
            <c:symbol val="none"/>
          </c:marker>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Final'!$C$55:$C$67</c:f>
              <c:numCache>
                <c:formatCode>General</c:formatCode>
                <c:ptCount val="12"/>
                <c:pt idx="0">
                  <c:v>1118</c:v>
                </c:pt>
                <c:pt idx="1">
                  <c:v>32026</c:v>
                </c:pt>
                <c:pt idx="2">
                  <c:v>23916</c:v>
                </c:pt>
                <c:pt idx="3">
                  <c:v>22229</c:v>
                </c:pt>
                <c:pt idx="4">
                  <c:v>776</c:v>
                </c:pt>
                <c:pt idx="5">
                  <c:v>2159</c:v>
                </c:pt>
                <c:pt idx="6">
                  <c:v>11579</c:v>
                </c:pt>
                <c:pt idx="7">
                  <c:v>1449</c:v>
                </c:pt>
                <c:pt idx="8">
                  <c:v>22877</c:v>
                </c:pt>
                <c:pt idx="9">
                  <c:v>613</c:v>
                </c:pt>
                <c:pt idx="10">
                  <c:v>15183</c:v>
                </c:pt>
                <c:pt idx="11">
                  <c:v>30342</c:v>
                </c:pt>
              </c:numCache>
            </c:numRef>
          </c:val>
          <c:smooth val="0"/>
          <c:extLst>
            <c:ext xmlns:c16="http://schemas.microsoft.com/office/drawing/2014/chart" uri="{C3380CC4-5D6E-409C-BE32-E72D297353CC}">
              <c16:uniqueId val="{00000001-48C9-48AB-9473-55F1710A6712}"/>
            </c:ext>
          </c:extLst>
        </c:ser>
        <c:ser>
          <c:idx val="2"/>
          <c:order val="2"/>
          <c:tx>
            <c:strRef>
              <c:f>'Dashboard Final'!$D$54</c:f>
              <c:strCache>
                <c:ptCount val="1"/>
                <c:pt idx="0">
                  <c:v>Sum of Total Sales in 2011</c:v>
                </c:pt>
              </c:strCache>
            </c:strRef>
          </c:tx>
          <c:spPr>
            <a:ln w="28575" cap="rnd">
              <a:solidFill>
                <a:schemeClr val="accent3"/>
              </a:solidFill>
              <a:round/>
            </a:ln>
            <a:effectLst/>
          </c:spPr>
          <c:marker>
            <c:symbol val="none"/>
          </c:marker>
          <c:cat>
            <c:strRef>
              <c:f>'Dashboard Final'!$A$55:$A$67</c:f>
              <c:strCache>
                <c:ptCount val="12"/>
                <c:pt idx="0">
                  <c:v>Allergy Pills</c:v>
                </c:pt>
                <c:pt idx="1">
                  <c:v>BBQ Chips Bag</c:v>
                </c:pt>
                <c:pt idx="2">
                  <c:v>Bread Loaf</c:v>
                </c:pt>
                <c:pt idx="3">
                  <c:v>Cheese Popcorn Bag</c:v>
                </c:pt>
                <c:pt idx="4">
                  <c:v>Chew</c:v>
                </c:pt>
                <c:pt idx="5">
                  <c:v>Cigar</c:v>
                </c:pt>
                <c:pt idx="6">
                  <c:v>Cigarettes</c:v>
                </c:pt>
                <c:pt idx="7">
                  <c:v>Headache Pills</c:v>
                </c:pt>
                <c:pt idx="8">
                  <c:v>Hot Dog Buns</c:v>
                </c:pt>
                <c:pt idx="9">
                  <c:v>Nail Clipper</c:v>
                </c:pt>
                <c:pt idx="10">
                  <c:v>Newspaper</c:v>
                </c:pt>
                <c:pt idx="11">
                  <c:v>Regular Chips Bag</c:v>
                </c:pt>
              </c:strCache>
            </c:strRef>
          </c:cat>
          <c:val>
            <c:numRef>
              <c:f>'Dashboard Final'!$D$55:$D$67</c:f>
              <c:numCache>
                <c:formatCode>General</c:formatCode>
                <c:ptCount val="12"/>
                <c:pt idx="0">
                  <c:v>1094</c:v>
                </c:pt>
                <c:pt idx="1">
                  <c:v>31065</c:v>
                </c:pt>
                <c:pt idx="2">
                  <c:v>23326</c:v>
                </c:pt>
                <c:pt idx="3">
                  <c:v>21545</c:v>
                </c:pt>
                <c:pt idx="4">
                  <c:v>751</c:v>
                </c:pt>
                <c:pt idx="5">
                  <c:v>2105</c:v>
                </c:pt>
                <c:pt idx="6">
                  <c:v>11253</c:v>
                </c:pt>
                <c:pt idx="7">
                  <c:v>1413</c:v>
                </c:pt>
                <c:pt idx="8">
                  <c:v>22250</c:v>
                </c:pt>
                <c:pt idx="9">
                  <c:v>591</c:v>
                </c:pt>
                <c:pt idx="10">
                  <c:v>14728</c:v>
                </c:pt>
                <c:pt idx="11">
                  <c:v>29427</c:v>
                </c:pt>
              </c:numCache>
            </c:numRef>
          </c:val>
          <c:smooth val="0"/>
          <c:extLst>
            <c:ext xmlns:c16="http://schemas.microsoft.com/office/drawing/2014/chart" uri="{C3380CC4-5D6E-409C-BE32-E72D297353CC}">
              <c16:uniqueId val="{00000028-48C9-48AB-9473-55F1710A6712}"/>
            </c:ext>
          </c:extLst>
        </c:ser>
        <c:dLbls>
          <c:showLegendKey val="0"/>
          <c:showVal val="0"/>
          <c:showCatName val="0"/>
          <c:showSerName val="0"/>
          <c:showPercent val="0"/>
          <c:showBubbleSize val="0"/>
        </c:dLbls>
        <c:smooth val="0"/>
        <c:axId val="550440872"/>
        <c:axId val="550438904"/>
      </c:lineChart>
      <c:catAx>
        <c:axId val="550440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38904"/>
        <c:crosses val="autoZero"/>
        <c:auto val="1"/>
        <c:lblAlgn val="ctr"/>
        <c:lblOffset val="100"/>
        <c:noMultiLvlLbl val="0"/>
      </c:catAx>
      <c:valAx>
        <c:axId val="550438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0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1057275</xdr:colOff>
      <xdr:row>14</xdr:row>
      <xdr:rowOff>128586</xdr:rowOff>
    </xdr:from>
    <xdr:to>
      <xdr:col>9</xdr:col>
      <xdr:colOff>1781175</xdr:colOff>
      <xdr:row>35</xdr:row>
      <xdr:rowOff>38099</xdr:rowOff>
    </xdr:to>
    <xdr:graphicFrame macro="">
      <xdr:nvGraphicFramePr>
        <xdr:cNvPr id="2" name="Chart 1">
          <a:extLst>
            <a:ext uri="{FF2B5EF4-FFF2-40B4-BE49-F238E27FC236}">
              <a16:creationId xmlns:a16="http://schemas.microsoft.com/office/drawing/2014/main" id="{F0DCCEE0-D737-4552-AC14-3D4F9133F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0</xdr:row>
      <xdr:rowOff>0</xdr:rowOff>
    </xdr:from>
    <xdr:to>
      <xdr:col>2</xdr:col>
      <xdr:colOff>876300</xdr:colOff>
      <xdr:row>14</xdr:row>
      <xdr:rowOff>76200</xdr:rowOff>
    </xdr:to>
    <xdr:graphicFrame macro="">
      <xdr:nvGraphicFramePr>
        <xdr:cNvPr id="3" name="Chart 2">
          <a:extLst>
            <a:ext uri="{FF2B5EF4-FFF2-40B4-BE49-F238E27FC236}">
              <a16:creationId xmlns:a16="http://schemas.microsoft.com/office/drawing/2014/main" id="{07C18721-69B5-46C6-9184-98872F2315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942975</xdr:colOff>
      <xdr:row>0</xdr:row>
      <xdr:rowOff>114301</xdr:rowOff>
    </xdr:from>
    <xdr:to>
      <xdr:col>3</xdr:col>
      <xdr:colOff>1171575</xdr:colOff>
      <xdr:row>7</xdr:row>
      <xdr:rowOff>19051</xdr:rowOff>
    </xdr:to>
    <mc:AlternateContent xmlns:mc="http://schemas.openxmlformats.org/markup-compatibility/2006">
      <mc:Choice xmlns:a14="http://schemas.microsoft.com/office/drawing/2010/main" Requires="a14">
        <xdr:graphicFrame macro="">
          <xdr:nvGraphicFramePr>
            <xdr:cNvPr id="4" name="Temperature">
              <a:extLst>
                <a:ext uri="{FF2B5EF4-FFF2-40B4-BE49-F238E27FC236}">
                  <a16:creationId xmlns:a16="http://schemas.microsoft.com/office/drawing/2014/main" id="{53E6851A-8ABC-4EDB-8707-DE8CA48D80A5}"/>
                </a:ext>
              </a:extLst>
            </xdr:cNvPr>
            <xdr:cNvGraphicFramePr/>
          </xdr:nvGraphicFramePr>
          <xdr:xfrm>
            <a:off x="0" y="0"/>
            <a:ext cx="0" cy="0"/>
          </xdr:xfrm>
          <a:graphic>
            <a:graphicData uri="http://schemas.microsoft.com/office/drawing/2010/slicer">
              <sle:slicer xmlns:sle="http://schemas.microsoft.com/office/drawing/2010/slicer" name="Temperature"/>
            </a:graphicData>
          </a:graphic>
        </xdr:graphicFrame>
      </mc:Choice>
      <mc:Fallback>
        <xdr:sp macro="" textlink="">
          <xdr:nvSpPr>
            <xdr:cNvPr id="0" name=""/>
            <xdr:cNvSpPr>
              <a:spLocks noTextEdit="1"/>
            </xdr:cNvSpPr>
          </xdr:nvSpPr>
          <xdr:spPr>
            <a:xfrm>
              <a:off x="3819525" y="114301"/>
              <a:ext cx="1828800"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1114425</xdr:colOff>
      <xdr:row>0</xdr:row>
      <xdr:rowOff>142875</xdr:rowOff>
    </xdr:from>
    <xdr:to>
      <xdr:col>4</xdr:col>
      <xdr:colOff>1343025</xdr:colOff>
      <xdr:row>14</xdr:row>
      <xdr:rowOff>0</xdr:rowOff>
    </xdr:to>
    <mc:AlternateContent xmlns:mc="http://schemas.openxmlformats.org/markup-compatibility/2006">
      <mc:Choice xmlns:a14="http://schemas.microsoft.com/office/drawing/2010/main" Requires="a14">
        <xdr:graphicFrame macro="">
          <xdr:nvGraphicFramePr>
            <xdr:cNvPr id="5" name="Product Category">
              <a:extLst>
                <a:ext uri="{FF2B5EF4-FFF2-40B4-BE49-F238E27FC236}">
                  <a16:creationId xmlns:a16="http://schemas.microsoft.com/office/drawing/2014/main" id="{88AFAC6F-DD01-4867-B75D-289A10C2735E}"/>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5591175" y="142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1447799</xdr:colOff>
      <xdr:row>0</xdr:row>
      <xdr:rowOff>152400</xdr:rowOff>
    </xdr:from>
    <xdr:to>
      <xdr:col>8</xdr:col>
      <xdr:colOff>1162049</xdr:colOff>
      <xdr:row>14</xdr:row>
      <xdr:rowOff>9525</xdr:rowOff>
    </xdr:to>
    <mc:AlternateContent xmlns:mc="http://schemas.openxmlformats.org/markup-compatibility/2006">
      <mc:Choice xmlns:a14="http://schemas.microsoft.com/office/drawing/2010/main" Requires="a14">
        <xdr:graphicFrame macro="">
          <xdr:nvGraphicFramePr>
            <xdr:cNvPr id="6" name="Sub Category">
              <a:extLst>
                <a:ext uri="{FF2B5EF4-FFF2-40B4-BE49-F238E27FC236}">
                  <a16:creationId xmlns:a16="http://schemas.microsoft.com/office/drawing/2014/main" id="{3562740F-8C08-4F90-9815-3DCE3D1C774C}"/>
                </a:ext>
              </a:extLst>
            </xdr:cNvPr>
            <xdr:cNvGraphicFramePr/>
          </xdr:nvGraphicFramePr>
          <xdr:xfrm>
            <a:off x="0" y="0"/>
            <a:ext cx="0" cy="0"/>
          </xdr:xfrm>
          <a:graphic>
            <a:graphicData uri="http://schemas.microsoft.com/office/drawing/2010/slicer">
              <sle:slicer xmlns:sle="http://schemas.microsoft.com/office/drawing/2010/slicer" name="Sub Category"/>
            </a:graphicData>
          </a:graphic>
        </xdr:graphicFrame>
      </mc:Choice>
      <mc:Fallback>
        <xdr:sp macro="" textlink="">
          <xdr:nvSpPr>
            <xdr:cNvPr id="0" name=""/>
            <xdr:cNvSpPr>
              <a:spLocks noTextEdit="1"/>
            </xdr:cNvSpPr>
          </xdr:nvSpPr>
          <xdr:spPr>
            <a:xfrm>
              <a:off x="7458074" y="152400"/>
              <a:ext cx="53054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xdr:colOff>
      <xdr:row>14</xdr:row>
      <xdr:rowOff>109536</xdr:rowOff>
    </xdr:from>
    <xdr:to>
      <xdr:col>3</xdr:col>
      <xdr:colOff>1028700</xdr:colOff>
      <xdr:row>35</xdr:row>
      <xdr:rowOff>57149</xdr:rowOff>
    </xdr:to>
    <xdr:graphicFrame macro="">
      <xdr:nvGraphicFramePr>
        <xdr:cNvPr id="8" name="Chart 7">
          <a:extLst>
            <a:ext uri="{FF2B5EF4-FFF2-40B4-BE49-F238E27FC236}">
              <a16:creationId xmlns:a16="http://schemas.microsoft.com/office/drawing/2014/main" id="{3C65AB46-2458-4F05-9D15-5ED48993D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braan Khan" refreshedDate="44521.671764236111" createdVersion="7" refreshedVersion="7" minRefreshableVersion="3" recordCount="100" xr:uid="{E1C9B2B2-5663-4D34-8582-FC4EB8616E85}">
  <cacheSource type="worksheet">
    <worksheetSource ref="A1:AS101" sheet="DataSet_Combined"/>
  </cacheSource>
  <cacheFields count="45">
    <cacheField name="SKU" numFmtId="0">
      <sharedItems containsSemiMixedTypes="0" containsString="0" containsNumber="1" containsInteger="1" minValue="1" maxValue="100"/>
    </cacheField>
    <cacheField name="Product Name" numFmtId="0">
      <sharedItems count="100">
        <s v="Coke 20oz Bottle"/>
        <s v="Diet Coke 20oz Bottle"/>
        <s v="Pepsi 20oz Bottle"/>
        <s v="Diet Pepsi 20oz Bottle"/>
        <s v="Sprite 20oz Bottle"/>
        <s v="Diet Sprite 20oz Bottle"/>
        <s v="Hot Dog"/>
        <s v="Egg Roll"/>
        <s v="Cheese Bread"/>
        <s v="Crossaint"/>
        <s v="Egg and Ham Sandwich"/>
        <s v="Egg and Sausage Sandwich"/>
        <s v="Egg and Cheese Sandwich"/>
        <s v="Egg and Bacon Sandwich"/>
        <s v="Apple"/>
        <s v="Banana"/>
        <s v="Orange"/>
        <s v="Lemon"/>
        <s v="Potato"/>
        <s v="Onion"/>
        <s v="Cheeseburger"/>
        <s v="Hamburger"/>
        <s v="Baconburger"/>
        <s v="Onionburger"/>
        <s v="Pepperoni Pizza Slice"/>
        <s v="Sausage Pizza Slice"/>
        <s v="Cheese Pizza Slice"/>
        <s v="Coffee"/>
        <s v="Cappacino"/>
        <s v="Mocha"/>
        <s v="Hot Tea"/>
        <s v="Cold Tea"/>
        <s v="White Milk"/>
        <s v="Chocolate Milk"/>
        <s v="Orange Juice"/>
        <s v="Strawberry Milk"/>
        <s v="Cigarettes"/>
        <s v="Cigar"/>
        <s v="Chew"/>
        <s v="Chili"/>
        <s v="Chicken Soup"/>
        <s v="Tomato Soup"/>
        <s v="Vegetable Soup"/>
        <s v="Chocolate Muffin"/>
        <s v="Lemon Muffin"/>
        <s v="Apple Muffin"/>
        <s v="Chocolate Chip Muffin"/>
        <s v="Chocolate Cookie"/>
        <s v="Lemon Cookie"/>
        <s v="Apple Cookie"/>
        <s v="Chocolate Chip Cookie"/>
        <s v="$1 Lottery Ticket"/>
        <s v="$2 Lottery Ticket"/>
        <s v="$5 Lottery Ticket"/>
        <s v="$10 Lottery Ticket"/>
        <s v="$20 Lottery Ticket"/>
        <s v="Newspaper"/>
        <s v="Bottled Water"/>
        <s v="Headache Pills"/>
        <s v="Nail Clipper"/>
        <s v="Allergy Pills"/>
        <s v="Bagged Ice"/>
        <s v="Bottled Propane"/>
        <s v="Diet Energy Drink"/>
        <s v="Regular Energy Drink"/>
        <s v="Hashbrowns"/>
        <s v="Meat Sticks"/>
        <s v="Summer Sausage"/>
        <s v="String Cheese"/>
        <s v="Orange Gatorade"/>
        <s v="Lemon Gatorade"/>
        <s v="Lime Gatorade"/>
        <s v="Strawberry Gatorade"/>
        <s v="Kiwi Gatorade"/>
        <s v="Cherry Gatorade"/>
        <s v="Grape Gatorade"/>
        <s v="Orange Soda"/>
        <s v="Lemon Soda"/>
        <s v="Lime Soda"/>
        <s v="Strawberry Soda"/>
        <s v="Kiwi Soda"/>
        <s v="Cherry Soda"/>
        <s v="Grape Soda"/>
        <s v="Chocolate Ice Cream Pail"/>
        <s v="Vanilla Ice Cream Pail"/>
        <s v="Sherbet Ice Cream Pail"/>
        <s v="Mint Ice Cream Pail"/>
        <s v="Cookies and Cream Ice Cream Pail"/>
        <s v="Snickers Candy Bar"/>
        <s v="Butterfinger Candy Bar"/>
        <s v="Milky Way Candy Bar"/>
        <s v="Whatchamacallit Candy Bar"/>
        <s v="Kit Kat Candy Bar"/>
        <s v="Plain Popcorn Bag"/>
        <s v="Cheese Popcorn Bag"/>
        <s v="Regular Chips Bag"/>
        <s v="BBQ Chips Bag"/>
        <s v="Hot Dog Buns"/>
        <s v="Hamburger Buns"/>
        <s v="Bread Loaf"/>
      </sharedItems>
    </cacheField>
    <cacheField name="Temperature" numFmtId="0">
      <sharedItems count="3">
        <s v="Cold"/>
        <s v="Hot"/>
        <s v="Neutral"/>
      </sharedItems>
    </cacheField>
    <cacheField name="Product Category" numFmtId="0">
      <sharedItems count="6">
        <s v="Beverage"/>
        <s v="Food"/>
        <s v="Drug"/>
        <s v="Gambling"/>
        <s v="Leisure"/>
        <s v="Hygeine"/>
      </sharedItems>
    </cacheField>
    <cacheField name="Sub Category" numFmtId="0">
      <sharedItems count="24">
        <s v="Soda"/>
        <s v="Sandwich"/>
        <s v="Bread"/>
        <s v="Fruit"/>
        <s v="Vegetable"/>
        <s v="Burger"/>
        <s v="Pizza"/>
        <s v="Sugary"/>
        <s v="Oral"/>
        <s v="Soup"/>
        <s v="Muffin"/>
        <s v="Cookie"/>
        <s v="Lottery"/>
        <s v="Productivity"/>
        <s v="Sub Category"/>
        <s v="Body"/>
        <s v="Energy Drink"/>
        <s v="Cake"/>
        <s v="Meat"/>
        <s v="Sausage"/>
        <s v="Cheese"/>
        <s v="Icecream"/>
        <s v="Snack"/>
        <s v="Fastfood"/>
      </sharedItems>
    </cacheField>
    <cacheField name="January 2011 Sales" numFmtId="44">
      <sharedItems containsSemiMixedTypes="0" containsString="0" containsNumber="1" containsInteger="1" minValue="14" maxValue="4634"/>
    </cacheField>
    <cacheField name="February 2011 Sales" numFmtId="44">
      <sharedItems containsSemiMixedTypes="0" containsString="0" containsNumber="1" containsInteger="1" minValue="37" maxValue="5426"/>
    </cacheField>
    <cacheField name="March 2011 Sales" numFmtId="44">
      <sharedItems containsSemiMixedTypes="0" containsString="0" containsNumber="1" containsInteger="1" minValue="47" maxValue="5968"/>
    </cacheField>
    <cacheField name="April 2011 Sales" numFmtId="44">
      <sharedItems containsSemiMixedTypes="0" containsString="0" containsNumber="1" containsInteger="1" minValue="52" maxValue="5426"/>
    </cacheField>
    <cacheField name="May 2011 Sales" numFmtId="44">
      <sharedItems containsSemiMixedTypes="0" containsString="0" containsNumber="1" containsInteger="1" minValue="38" maxValue="3167"/>
    </cacheField>
    <cacheField name="June 2011 Sales" numFmtId="44">
      <sharedItems containsSemiMixedTypes="0" containsString="0" containsNumber="1" containsInteger="1" minValue="32" maxValue="3929"/>
    </cacheField>
    <cacheField name="July 2011 Sales" numFmtId="44">
      <sharedItems containsSemiMixedTypes="0" containsString="0" containsNumber="1" containsInteger="1" minValue="9" maxValue="2327"/>
    </cacheField>
    <cacheField name="August 2011 Sales" numFmtId="44">
      <sharedItems containsSemiMixedTypes="0" containsString="0" containsNumber="1" containsInteger="1" minValue="33" maxValue="5363"/>
    </cacheField>
    <cacheField name="September 2011 Sales" numFmtId="44">
      <sharedItems containsSemiMixedTypes="0" containsString="0" containsNumber="1" containsInteger="1" minValue="30" maxValue="6210"/>
    </cacheField>
    <cacheField name="October 2011 Sales" numFmtId="44">
      <sharedItems containsSemiMixedTypes="0" containsString="0" containsNumber="1" containsInteger="1" minValue="14" maxValue="5865"/>
    </cacheField>
    <cacheField name="November 2011 Sales" numFmtId="44">
      <sharedItems containsSemiMixedTypes="0" containsString="0" containsNumber="1" containsInteger="1" minValue="27" maxValue="4883"/>
    </cacheField>
    <cacheField name="December 2011 Sales" numFmtId="44">
      <sharedItems containsSemiMixedTypes="0" containsString="0" containsNumber="1" containsInteger="1" minValue="14" maxValue="5426"/>
    </cacheField>
    <cacheField name="Total Sales in 2011" numFmtId="44">
      <sharedItems containsSemiMixedTypes="0" containsString="0" containsNumber="1" containsInteger="1" minValue="591" maxValue="48238"/>
    </cacheField>
    <cacheField name="January 2012 Sales" numFmtId="44">
      <sharedItems containsSemiMixedTypes="0" containsString="0" containsNumber="1" containsInteger="1" minValue="14" maxValue="4680"/>
    </cacheField>
    <cacheField name="February 2012 Sales" numFmtId="44">
      <sharedItems containsSemiMixedTypes="0" containsString="0" containsNumber="1" containsInteger="1" minValue="37" maxValue="5480"/>
    </cacheField>
    <cacheField name="March 2012 Sales" numFmtId="44">
      <sharedItems containsSemiMixedTypes="0" containsString="0" containsNumber="1" containsInteger="1" minValue="47" maxValue="6028"/>
    </cacheField>
    <cacheField name="April 2012 Sales" numFmtId="44">
      <sharedItems containsSemiMixedTypes="0" containsString="0" containsNumber="1" containsInteger="1" minValue="53" maxValue="5480"/>
    </cacheField>
    <cacheField name="May 2012 Sales" numFmtId="44">
      <sharedItems containsSemiMixedTypes="0" containsString="0" containsNumber="1" containsInteger="1" minValue="38" maxValue="3199"/>
    </cacheField>
    <cacheField name="June 2012 Sales" numFmtId="44">
      <sharedItems containsSemiMixedTypes="0" containsString="0" containsNumber="1" containsInteger="1" minValue="32" maxValue="3968"/>
    </cacheField>
    <cacheField name="July 2012 Sales" numFmtId="44">
      <sharedItems containsSemiMixedTypes="0" containsString="0" containsNumber="1" containsInteger="1" minValue="9" maxValue="2350"/>
    </cacheField>
    <cacheField name="August 2012 Sales" numFmtId="44">
      <sharedItems containsSemiMixedTypes="0" containsString="0" containsNumber="1" containsInteger="1" minValue="33" maxValue="5417"/>
    </cacheField>
    <cacheField name="September 2012 Sales" numFmtId="44">
      <sharedItems containsSemiMixedTypes="0" containsString="0" containsNumber="1" containsInteger="1" minValue="30" maxValue="6272"/>
    </cacheField>
    <cacheField name="Sub Category2" numFmtId="44">
      <sharedItems containsBlank="1"/>
    </cacheField>
    <cacheField name="October 2012 Sales" numFmtId="44">
      <sharedItems containsSemiMixedTypes="0" containsString="0" containsNumber="1" containsInteger="1" minValue="14" maxValue="5924"/>
    </cacheField>
    <cacheField name="November 2012 Sales" numFmtId="44">
      <sharedItems containsSemiMixedTypes="0" containsString="0" containsNumber="1" containsInteger="1" minValue="27" maxValue="4932"/>
    </cacheField>
    <cacheField name="December 2012 Sales" numFmtId="44">
      <sharedItems containsSemiMixedTypes="0" containsString="0" containsNumber="1" containsInteger="1" minValue="14" maxValue="5480"/>
    </cacheField>
    <cacheField name="Total Sales in 2012" numFmtId="44">
      <sharedItems containsSemiMixedTypes="0" containsString="0" containsNumber="1" containsInteger="1" minValue="598" maxValue="48720"/>
    </cacheField>
    <cacheField name="January 2013 Sales" numFmtId="44">
      <sharedItems containsSemiMixedTypes="0" containsString="0" containsNumber="1" containsInteger="1" minValue="14" maxValue="4739"/>
    </cacheField>
    <cacheField name="February 2013 Sales" numFmtId="44">
      <sharedItems containsSemiMixedTypes="0" containsString="0" containsNumber="1" containsInteger="1" minValue="37" maxValue="5549"/>
    </cacheField>
    <cacheField name="March 2013 Sales" numFmtId="44">
      <sharedItems containsSemiMixedTypes="0" containsString="0" containsNumber="1" containsInteger="1" minValue="48" maxValue="6103"/>
    </cacheField>
    <cacheField name="April 2013 Sales" numFmtId="44">
      <sharedItems containsSemiMixedTypes="0" containsString="0" containsNumber="1" containsInteger="1" minValue="54" maxValue="5549"/>
    </cacheField>
    <cacheField name="May 2013 Sales" numFmtId="44">
      <sharedItems containsSemiMixedTypes="0" containsString="0" containsNumber="1" containsInteger="1" minValue="38" maxValue="3239"/>
    </cacheField>
    <cacheField name="June 2013 Sales" numFmtId="44">
      <sharedItems containsSemiMixedTypes="0" containsString="0" containsNumber="1" containsInteger="1" minValue="32" maxValue="4018"/>
    </cacheField>
    <cacheField name="July 2013 Sales" numFmtId="44">
      <sharedItems containsSemiMixedTypes="0" containsString="0" containsNumber="1" containsInteger="1" minValue="9" maxValue="2379"/>
    </cacheField>
    <cacheField name="August 2013 Sales" numFmtId="44">
      <sharedItems containsSemiMixedTypes="0" containsString="0" containsNumber="1" containsInteger="1" minValue="33" maxValue="5485"/>
    </cacheField>
    <cacheField name="September 2013 Sales" numFmtId="44">
      <sharedItems containsSemiMixedTypes="0" containsString="0" containsNumber="1" containsInteger="1" minValue="30" maxValue="6350"/>
    </cacheField>
    <cacheField name="October 2013 Sales" numFmtId="44">
      <sharedItems containsSemiMixedTypes="0" containsString="0" containsNumber="1" containsInteger="1" minValue="14" maxValue="5998"/>
    </cacheField>
    <cacheField name="November 2013 Sales" numFmtId="44">
      <sharedItems containsSemiMixedTypes="0" containsString="0" containsNumber="1" containsInteger="1" minValue="27" maxValue="4994"/>
    </cacheField>
    <cacheField name="December 2013 Sales" numFmtId="44">
      <sharedItems containsSemiMixedTypes="0" containsString="0" containsNumber="1" containsInteger="1" minValue="15" maxValue="5882"/>
    </cacheField>
    <cacheField name="Total Sales in 2013" numFmtId="44">
      <sharedItems containsSemiMixedTypes="0" containsString="0" containsNumber="1" containsInteger="1" minValue="613" maxValue="49663"/>
    </cacheField>
  </cacheFields>
  <extLst>
    <ext xmlns:x14="http://schemas.microsoft.com/office/spreadsheetml/2009/9/main" uri="{725AE2AE-9491-48be-B2B4-4EB974FC3084}">
      <x14:pivotCacheDefinition pivotCacheId="1637967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1"/>
    <x v="0"/>
    <x v="0"/>
    <x v="0"/>
    <x v="0"/>
    <n v="803"/>
    <n v="1004"/>
    <n v="1205"/>
    <n v="1406"/>
    <n v="1265"/>
    <n v="2169"/>
    <n v="1707"/>
    <n v="2109"/>
    <n v="1606"/>
    <n v="1004"/>
    <n v="803"/>
    <n v="603"/>
    <n v="15684"/>
    <n v="811"/>
    <n v="1014"/>
    <n v="1217"/>
    <n v="1420"/>
    <n v="1278"/>
    <n v="2191"/>
    <n v="1724"/>
    <n v="2130"/>
    <n v="1622"/>
    <s v="Soda"/>
    <n v="1014"/>
    <n v="811"/>
    <n v="609"/>
    <n v="15841"/>
    <n v="821"/>
    <n v="1027"/>
    <n v="1232"/>
    <n v="1438"/>
    <n v="1294"/>
    <n v="2218"/>
    <n v="1746"/>
    <n v="2157"/>
    <n v="1642"/>
    <n v="1027"/>
    <n v="821"/>
    <n v="667"/>
    <n v="16090"/>
  </r>
  <r>
    <n v="2"/>
    <x v="1"/>
    <x v="0"/>
    <x v="0"/>
    <x v="0"/>
    <n v="1095"/>
    <n v="1369"/>
    <n v="1643"/>
    <n v="1917"/>
    <n v="1725"/>
    <n v="2957"/>
    <n v="2327"/>
    <n v="2875"/>
    <n v="2190"/>
    <n v="1369"/>
    <n v="1095"/>
    <n v="822"/>
    <n v="21384"/>
    <n v="1106"/>
    <n v="1383"/>
    <n v="1659"/>
    <n v="1936"/>
    <n v="1742"/>
    <n v="2987"/>
    <n v="2350"/>
    <n v="2904"/>
    <n v="2212"/>
    <s v="Soda"/>
    <n v="1383"/>
    <n v="1106"/>
    <n v="830"/>
    <n v="21598"/>
    <n v="1120"/>
    <n v="1400"/>
    <n v="1680"/>
    <n v="1960"/>
    <n v="1764"/>
    <n v="3024"/>
    <n v="2379"/>
    <n v="2940"/>
    <n v="2240"/>
    <n v="1400"/>
    <n v="1120"/>
    <n v="916"/>
    <n v="21943"/>
  </r>
  <r>
    <n v="3"/>
    <x v="2"/>
    <x v="0"/>
    <x v="0"/>
    <x v="0"/>
    <n v="511"/>
    <n v="639"/>
    <n v="767"/>
    <n v="895"/>
    <n v="805"/>
    <n v="1380"/>
    <n v="1086"/>
    <n v="1342"/>
    <n v="1022"/>
    <n v="639"/>
    <n v="511"/>
    <n v="384"/>
    <n v="9981"/>
    <n v="516"/>
    <n v="645"/>
    <n v="775"/>
    <n v="904"/>
    <n v="813"/>
    <n v="1394"/>
    <n v="1097"/>
    <n v="1355"/>
    <n v="1032"/>
    <s v="Soda"/>
    <n v="645"/>
    <n v="516"/>
    <n v="388"/>
    <n v="10080"/>
    <n v="522"/>
    <n v="653"/>
    <n v="785"/>
    <n v="915"/>
    <n v="823"/>
    <n v="1411"/>
    <n v="1111"/>
    <n v="1372"/>
    <n v="1045"/>
    <n v="653"/>
    <n v="522"/>
    <n v="429"/>
    <n v="10241"/>
  </r>
  <r>
    <n v="4"/>
    <x v="3"/>
    <x v="0"/>
    <x v="0"/>
    <x v="0"/>
    <n v="657"/>
    <n v="822"/>
    <n v="986"/>
    <n v="1150"/>
    <n v="1036"/>
    <n v="1775"/>
    <n v="1397"/>
    <n v="1725"/>
    <n v="1314"/>
    <n v="822"/>
    <n v="657"/>
    <n v="493"/>
    <n v="12834"/>
    <n v="664"/>
    <n v="830"/>
    <n v="996"/>
    <n v="1162"/>
    <n v="1046"/>
    <n v="1793"/>
    <n v="1411"/>
    <n v="1742"/>
    <n v="1327"/>
    <s v="Soda"/>
    <n v="830"/>
    <n v="664"/>
    <n v="498"/>
    <n v="12963"/>
    <n v="672"/>
    <n v="840"/>
    <n v="1008"/>
    <n v="1177"/>
    <n v="1059"/>
    <n v="1815"/>
    <n v="1429"/>
    <n v="1764"/>
    <n v="1344"/>
    <n v="840"/>
    <n v="672"/>
    <n v="545"/>
    <n v="13165"/>
  </r>
  <r>
    <n v="5"/>
    <x v="4"/>
    <x v="0"/>
    <x v="0"/>
    <x v="0"/>
    <n v="365"/>
    <n v="457"/>
    <n v="548"/>
    <n v="639"/>
    <n v="576"/>
    <n v="986"/>
    <n v="776"/>
    <n v="959"/>
    <n v="730"/>
    <n v="457"/>
    <n v="365"/>
    <n v="274"/>
    <n v="7132"/>
    <n v="369"/>
    <n v="462"/>
    <n v="553"/>
    <n v="645"/>
    <n v="582"/>
    <n v="996"/>
    <n v="784"/>
    <n v="969"/>
    <n v="737"/>
    <s v="Soda"/>
    <n v="462"/>
    <n v="369"/>
    <n v="277"/>
    <n v="7205"/>
    <n v="374"/>
    <n v="468"/>
    <n v="560"/>
    <n v="653"/>
    <n v="589"/>
    <n v="1008"/>
    <n v="794"/>
    <n v="981"/>
    <n v="746"/>
    <n v="468"/>
    <n v="374"/>
    <n v="308"/>
    <n v="7323"/>
  </r>
  <r>
    <n v="6"/>
    <x v="5"/>
    <x v="0"/>
    <x v="0"/>
    <x v="0"/>
    <n v="219"/>
    <n v="274"/>
    <n v="329"/>
    <n v="384"/>
    <n v="346"/>
    <n v="592"/>
    <n v="466"/>
    <n v="576"/>
    <n v="438"/>
    <n v="274"/>
    <n v="219"/>
    <n v="165"/>
    <n v="4282"/>
    <n v="221"/>
    <n v="277"/>
    <n v="332"/>
    <n v="388"/>
    <n v="349"/>
    <n v="598"/>
    <n v="471"/>
    <n v="582"/>
    <n v="442"/>
    <s v="Soda"/>
    <n v="277"/>
    <n v="221"/>
    <n v="167"/>
    <n v="4325"/>
    <n v="224"/>
    <n v="280"/>
    <n v="336"/>
    <n v="393"/>
    <n v="353"/>
    <n v="605"/>
    <n v="477"/>
    <n v="589"/>
    <n v="448"/>
    <n v="280"/>
    <n v="224"/>
    <n v="180"/>
    <n v="4389"/>
  </r>
  <r>
    <n v="7"/>
    <x v="6"/>
    <x v="1"/>
    <x v="1"/>
    <x v="1"/>
    <n v="3203"/>
    <n v="3660"/>
    <n v="915"/>
    <n v="229"/>
    <n v="321"/>
    <n v="138"/>
    <n v="458"/>
    <n v="687"/>
    <n v="1602"/>
    <n v="3889"/>
    <n v="2516"/>
    <n v="4346"/>
    <n v="21964"/>
    <n v="3235"/>
    <n v="3697"/>
    <n v="924"/>
    <n v="231"/>
    <n v="324"/>
    <n v="139"/>
    <n v="463"/>
    <n v="694"/>
    <n v="1618"/>
    <s v="Sandwich"/>
    <n v="3928"/>
    <n v="2541"/>
    <n v="4389"/>
    <n v="22183"/>
    <n v="3275"/>
    <n v="3743"/>
    <n v="936"/>
    <n v="234"/>
    <n v="328"/>
    <n v="141"/>
    <n v="469"/>
    <n v="703"/>
    <n v="1638"/>
    <n v="3977"/>
    <n v="2573"/>
    <n v="4889"/>
    <n v="22906"/>
  </r>
  <r>
    <n v="8"/>
    <x v="7"/>
    <x v="1"/>
    <x v="1"/>
    <x v="1"/>
    <n v="3518"/>
    <n v="4775"/>
    <n v="1006"/>
    <n v="754"/>
    <n v="353"/>
    <n v="604"/>
    <n v="377"/>
    <n v="378"/>
    <n v="2011"/>
    <n v="2513"/>
    <n v="2765"/>
    <n v="5026"/>
    <n v="24080"/>
    <n v="3553"/>
    <n v="4823"/>
    <n v="1016"/>
    <n v="762"/>
    <n v="357"/>
    <n v="610"/>
    <n v="381"/>
    <n v="382"/>
    <n v="2031"/>
    <s v="Sandwich"/>
    <n v="2538"/>
    <n v="2793"/>
    <n v="5076"/>
    <n v="24322"/>
    <n v="3597"/>
    <n v="4883"/>
    <n v="1029"/>
    <n v="772"/>
    <n v="361"/>
    <n v="618"/>
    <n v="386"/>
    <n v="387"/>
    <n v="2056"/>
    <n v="2570"/>
    <n v="2828"/>
    <n v="5602"/>
    <n v="25089"/>
  </r>
  <r>
    <n v="9"/>
    <x v="8"/>
    <x v="1"/>
    <x v="1"/>
    <x v="2"/>
    <n v="953"/>
    <n v="1144"/>
    <n v="1906"/>
    <n v="1525"/>
    <n v="2268"/>
    <n v="2059"/>
    <n v="1620"/>
    <n v="1144"/>
    <n v="953"/>
    <n v="191"/>
    <n v="382"/>
    <n v="572"/>
    <n v="14717"/>
    <n v="963"/>
    <n v="1155"/>
    <n v="1925"/>
    <n v="1540"/>
    <n v="2291"/>
    <n v="2080"/>
    <n v="1636"/>
    <n v="1155"/>
    <n v="963"/>
    <s v="Bread"/>
    <n v="193"/>
    <n v="386"/>
    <n v="578"/>
    <n v="14865"/>
    <n v="975"/>
    <n v="1169"/>
    <n v="1949"/>
    <n v="1559"/>
    <n v="2320"/>
    <n v="2106"/>
    <n v="1656"/>
    <n v="1169"/>
    <n v="975"/>
    <n v="195"/>
    <n v="391"/>
    <n v="621"/>
    <n v="15085"/>
  </r>
  <r>
    <n v="10"/>
    <x v="9"/>
    <x v="1"/>
    <x v="1"/>
    <x v="2"/>
    <n v="924"/>
    <n v="660"/>
    <n v="792"/>
    <n v="792"/>
    <n v="647"/>
    <n v="634"/>
    <n v="1319"/>
    <n v="1979"/>
    <n v="396"/>
    <n v="660"/>
    <n v="792"/>
    <n v="924"/>
    <n v="10519"/>
    <n v="933"/>
    <n v="667"/>
    <n v="800"/>
    <n v="800"/>
    <n v="653"/>
    <n v="640"/>
    <n v="1332"/>
    <n v="1999"/>
    <n v="400"/>
    <s v="Bread"/>
    <n v="667"/>
    <n v="800"/>
    <n v="933"/>
    <n v="10624"/>
    <n v="945"/>
    <n v="675"/>
    <n v="810"/>
    <n v="810"/>
    <n v="661"/>
    <n v="648"/>
    <n v="1349"/>
    <n v="2024"/>
    <n v="405"/>
    <n v="675"/>
    <n v="810"/>
    <n v="1040"/>
    <n v="10852"/>
  </r>
  <r>
    <n v="11"/>
    <x v="10"/>
    <x v="1"/>
    <x v="1"/>
    <x v="1"/>
    <n v="2364"/>
    <n v="2364"/>
    <n v="2659"/>
    <n v="2364"/>
    <n v="1862"/>
    <n v="1419"/>
    <n v="1182"/>
    <n v="2217"/>
    <n v="2364"/>
    <n v="2069"/>
    <n v="2659"/>
    <n v="2364"/>
    <n v="25887"/>
    <n v="2388"/>
    <n v="2388"/>
    <n v="2686"/>
    <n v="2388"/>
    <n v="1881"/>
    <n v="1433"/>
    <n v="1194"/>
    <n v="2239"/>
    <n v="2388"/>
    <s v="Sandwich"/>
    <n v="2090"/>
    <n v="2686"/>
    <n v="2388"/>
    <n v="26149"/>
    <n v="2418"/>
    <n v="2418"/>
    <n v="2720"/>
    <n v="2418"/>
    <n v="1905"/>
    <n v="1451"/>
    <n v="1209"/>
    <n v="2267"/>
    <n v="2418"/>
    <n v="2116"/>
    <n v="2720"/>
    <n v="2660"/>
    <n v="26720"/>
  </r>
  <r>
    <n v="12"/>
    <x v="11"/>
    <x v="1"/>
    <x v="1"/>
    <x v="1"/>
    <n v="2616"/>
    <n v="2616"/>
    <n v="3269"/>
    <n v="2616"/>
    <n v="1603"/>
    <n v="1570"/>
    <n v="1308"/>
    <n v="2207"/>
    <n v="2616"/>
    <n v="3269"/>
    <n v="2616"/>
    <n v="2616"/>
    <n v="28922"/>
    <n v="2642"/>
    <n v="2642"/>
    <n v="3302"/>
    <n v="2642"/>
    <n v="1619"/>
    <n v="1586"/>
    <n v="1321"/>
    <n v="2229"/>
    <n v="2642"/>
    <s v="Sandwich"/>
    <n v="3302"/>
    <n v="2642"/>
    <n v="2642"/>
    <n v="29211"/>
    <n v="2675"/>
    <n v="2675"/>
    <n v="3343"/>
    <n v="2675"/>
    <n v="1639"/>
    <n v="1606"/>
    <n v="1338"/>
    <n v="2257"/>
    <n v="2675"/>
    <n v="3343"/>
    <n v="2675"/>
    <n v="2836"/>
    <n v="29737"/>
  </r>
  <r>
    <n v="13"/>
    <x v="12"/>
    <x v="1"/>
    <x v="1"/>
    <x v="1"/>
    <n v="2773"/>
    <n v="2773"/>
    <n v="2773"/>
    <n v="2773"/>
    <n v="1942"/>
    <n v="1664"/>
    <n v="1387"/>
    <n v="2080"/>
    <n v="3466"/>
    <n v="2773"/>
    <n v="3466"/>
    <n v="2773"/>
    <n v="30643"/>
    <n v="2801"/>
    <n v="2801"/>
    <n v="2801"/>
    <n v="2801"/>
    <n v="1961"/>
    <n v="1681"/>
    <n v="1401"/>
    <n v="2101"/>
    <n v="3501"/>
    <s v="Sandwich"/>
    <n v="2801"/>
    <n v="3501"/>
    <n v="2801"/>
    <n v="30952"/>
    <n v="2836"/>
    <n v="2836"/>
    <n v="2836"/>
    <n v="2836"/>
    <n v="1986"/>
    <n v="1702"/>
    <n v="1419"/>
    <n v="2127"/>
    <n v="3545"/>
    <n v="2836"/>
    <n v="3545"/>
    <n v="2978"/>
    <n v="31482"/>
  </r>
  <r>
    <n v="14"/>
    <x v="13"/>
    <x v="1"/>
    <x v="1"/>
    <x v="1"/>
    <n v="2866"/>
    <n v="2866"/>
    <n v="2866"/>
    <n v="3582"/>
    <n v="2007"/>
    <n v="1505"/>
    <n v="1433"/>
    <n v="2418"/>
    <n v="2866"/>
    <n v="2866"/>
    <n v="3582"/>
    <n v="2866"/>
    <n v="31723"/>
    <n v="2895"/>
    <n v="2895"/>
    <n v="2895"/>
    <n v="3618"/>
    <n v="2027"/>
    <n v="1520"/>
    <n v="1447"/>
    <n v="2442"/>
    <n v="2895"/>
    <s v="Sandwich"/>
    <n v="2895"/>
    <n v="3618"/>
    <n v="2895"/>
    <n v="32042"/>
    <n v="2931"/>
    <n v="2931"/>
    <n v="2931"/>
    <n v="3663"/>
    <n v="2052"/>
    <n v="1539"/>
    <n v="1465"/>
    <n v="2473"/>
    <n v="2931"/>
    <n v="2931"/>
    <n v="3663"/>
    <n v="3107"/>
    <n v="32617"/>
  </r>
  <r>
    <n v="15"/>
    <x v="14"/>
    <x v="0"/>
    <x v="1"/>
    <x v="3"/>
    <n v="829"/>
    <n v="622"/>
    <n v="1244"/>
    <n v="1037"/>
    <n v="726"/>
    <n v="995"/>
    <n v="1037"/>
    <n v="1710"/>
    <n v="2280"/>
    <n v="4145"/>
    <n v="1658"/>
    <n v="1866"/>
    <n v="18149"/>
    <n v="837"/>
    <n v="628"/>
    <n v="1256"/>
    <n v="1047"/>
    <n v="733"/>
    <n v="1005"/>
    <n v="1047"/>
    <n v="1727"/>
    <n v="2303"/>
    <s v="Fruit"/>
    <n v="4186"/>
    <n v="1675"/>
    <n v="1885"/>
    <n v="18329"/>
    <n v="847"/>
    <n v="636"/>
    <n v="1272"/>
    <n v="1060"/>
    <n v="742"/>
    <n v="1018"/>
    <n v="1060"/>
    <n v="1749"/>
    <n v="2332"/>
    <n v="4238"/>
    <n v="1696"/>
    <n v="2024"/>
    <n v="18674"/>
  </r>
  <r>
    <n v="16"/>
    <x v="15"/>
    <x v="0"/>
    <x v="1"/>
    <x v="3"/>
    <n v="230"/>
    <n v="459"/>
    <n v="689"/>
    <n v="1148"/>
    <n v="964"/>
    <n v="1377"/>
    <n v="918"/>
    <n v="2926"/>
    <n v="4130"/>
    <n v="3901"/>
    <n v="1836"/>
    <n v="1148"/>
    <n v="19726"/>
    <n v="232"/>
    <n v="464"/>
    <n v="696"/>
    <n v="1159"/>
    <n v="974"/>
    <n v="1391"/>
    <n v="927"/>
    <n v="2955"/>
    <n v="4171"/>
    <s v="Fruit"/>
    <n v="3940"/>
    <n v="1854"/>
    <n v="1159"/>
    <n v="19922"/>
    <n v="235"/>
    <n v="470"/>
    <n v="705"/>
    <n v="1173"/>
    <n v="986"/>
    <n v="1408"/>
    <n v="939"/>
    <n v="2992"/>
    <n v="4223"/>
    <n v="3989"/>
    <n v="1877"/>
    <n v="1291"/>
    <n v="20288"/>
  </r>
  <r>
    <n v="17"/>
    <x v="16"/>
    <x v="0"/>
    <x v="1"/>
    <x v="3"/>
    <n v="927"/>
    <n v="927"/>
    <n v="927"/>
    <n v="927"/>
    <n v="1082"/>
    <n v="1484"/>
    <n v="1390"/>
    <n v="4634"/>
    <n v="3707"/>
    <n v="4634"/>
    <n v="3089"/>
    <n v="2780"/>
    <n v="26508"/>
    <n v="936"/>
    <n v="936"/>
    <n v="936"/>
    <n v="936"/>
    <n v="1093"/>
    <n v="1499"/>
    <n v="1404"/>
    <n v="4680"/>
    <n v="3744"/>
    <s v="Fruit"/>
    <n v="4680"/>
    <n v="3120"/>
    <n v="2808"/>
    <n v="26772"/>
    <n v="948"/>
    <n v="948"/>
    <n v="948"/>
    <n v="948"/>
    <n v="1107"/>
    <n v="1518"/>
    <n v="1422"/>
    <n v="4739"/>
    <n v="3791"/>
    <n v="4739"/>
    <n v="3159"/>
    <n v="3128"/>
    <n v="27395"/>
  </r>
  <r>
    <n v="18"/>
    <x v="17"/>
    <x v="0"/>
    <x v="1"/>
    <x v="4"/>
    <n v="2370"/>
    <n v="2709"/>
    <n v="3047"/>
    <n v="3047"/>
    <n v="2607"/>
    <n v="1829"/>
    <n v="1693"/>
    <n v="1524"/>
    <n v="2032"/>
    <n v="3047"/>
    <n v="3724"/>
    <n v="1693"/>
    <n v="29322"/>
    <n v="2394"/>
    <n v="2736"/>
    <n v="3077"/>
    <n v="3077"/>
    <n v="2633"/>
    <n v="1847"/>
    <n v="1710"/>
    <n v="1539"/>
    <n v="2052"/>
    <s v="Vegetable"/>
    <n v="3077"/>
    <n v="3761"/>
    <n v="1710"/>
    <n v="29613"/>
    <n v="2424"/>
    <n v="2770"/>
    <n v="3115"/>
    <n v="3115"/>
    <n v="2666"/>
    <n v="1870"/>
    <n v="1731"/>
    <n v="1558"/>
    <n v="2078"/>
    <n v="3115"/>
    <n v="3808"/>
    <n v="1818"/>
    <n v="30068"/>
  </r>
  <r>
    <n v="19"/>
    <x v="18"/>
    <x v="1"/>
    <x v="1"/>
    <x v="4"/>
    <n v="2880"/>
    <n v="2560"/>
    <n v="2560"/>
    <n v="2560"/>
    <n v="2016"/>
    <n v="1536"/>
    <n v="1280"/>
    <n v="1920"/>
    <n v="2560"/>
    <n v="2880"/>
    <n v="2880"/>
    <n v="2560"/>
    <n v="28192"/>
    <n v="2909"/>
    <n v="2586"/>
    <n v="2586"/>
    <n v="2586"/>
    <n v="2036"/>
    <n v="1551"/>
    <n v="1293"/>
    <n v="1939"/>
    <n v="2586"/>
    <s v="Vegetable"/>
    <n v="2909"/>
    <n v="2909"/>
    <n v="2586"/>
    <n v="28476"/>
    <n v="2945"/>
    <n v="2618"/>
    <n v="2618"/>
    <n v="2618"/>
    <n v="2061"/>
    <n v="1570"/>
    <n v="1309"/>
    <n v="1963"/>
    <n v="2618"/>
    <n v="2945"/>
    <n v="2945"/>
    <n v="2749"/>
    <n v="28959"/>
  </r>
  <r>
    <n v="20"/>
    <x v="19"/>
    <x v="1"/>
    <x v="1"/>
    <x v="4"/>
    <n v="1884"/>
    <n v="2119"/>
    <n v="1884"/>
    <n v="2119"/>
    <n v="1319"/>
    <n v="1272"/>
    <n v="942"/>
    <n v="1413"/>
    <n v="2119"/>
    <n v="1884"/>
    <n v="1884"/>
    <n v="1884"/>
    <n v="20723"/>
    <n v="1903"/>
    <n v="2140"/>
    <n v="1903"/>
    <n v="2140"/>
    <n v="1332"/>
    <n v="1285"/>
    <n v="951"/>
    <n v="1427"/>
    <n v="2140"/>
    <s v="Vegetable"/>
    <n v="1903"/>
    <n v="1903"/>
    <n v="1903"/>
    <n v="20930"/>
    <n v="1927"/>
    <n v="2167"/>
    <n v="1927"/>
    <n v="2167"/>
    <n v="1349"/>
    <n v="1301"/>
    <n v="963"/>
    <n v="1445"/>
    <n v="2167"/>
    <n v="1927"/>
    <n v="1927"/>
    <n v="2082"/>
    <n v="21349"/>
  </r>
  <r>
    <n v="21"/>
    <x v="20"/>
    <x v="1"/>
    <x v="1"/>
    <x v="5"/>
    <n v="2449"/>
    <n v="2449"/>
    <n v="2756"/>
    <n v="2449"/>
    <n v="1501"/>
    <n v="1470"/>
    <n v="1378"/>
    <n v="1837"/>
    <n v="2449"/>
    <n v="2449"/>
    <n v="2756"/>
    <n v="3062"/>
    <n v="27005"/>
    <n v="2473"/>
    <n v="2473"/>
    <n v="2784"/>
    <n v="2473"/>
    <n v="1516"/>
    <n v="1485"/>
    <n v="1392"/>
    <n v="1855"/>
    <n v="2473"/>
    <s v="Burger"/>
    <n v="2473"/>
    <n v="2784"/>
    <n v="3093"/>
    <n v="27274"/>
    <n v="2504"/>
    <n v="2504"/>
    <n v="2819"/>
    <n v="2504"/>
    <n v="1535"/>
    <n v="1504"/>
    <n v="1409"/>
    <n v="1878"/>
    <n v="2504"/>
    <n v="2504"/>
    <n v="2819"/>
    <n v="3352"/>
    <n v="27836"/>
  </r>
  <r>
    <n v="22"/>
    <x v="21"/>
    <x v="1"/>
    <x v="1"/>
    <x v="5"/>
    <n v="2716"/>
    <n v="2716"/>
    <n v="2716"/>
    <n v="2716"/>
    <n v="2377"/>
    <n v="1630"/>
    <n v="1528"/>
    <n v="2547"/>
    <n v="2716"/>
    <n v="2377"/>
    <n v="2716"/>
    <n v="2716"/>
    <n v="29471"/>
    <n v="2743"/>
    <n v="2743"/>
    <n v="2743"/>
    <n v="2743"/>
    <n v="2401"/>
    <n v="1646"/>
    <n v="1543"/>
    <n v="2572"/>
    <n v="2743"/>
    <s v="Burger"/>
    <n v="2401"/>
    <n v="2743"/>
    <n v="2743"/>
    <n v="29764"/>
    <n v="2777"/>
    <n v="2777"/>
    <n v="2777"/>
    <n v="2777"/>
    <n v="2431"/>
    <n v="1667"/>
    <n v="1562"/>
    <n v="2604"/>
    <n v="2777"/>
    <n v="2431"/>
    <n v="2777"/>
    <n v="2944"/>
    <n v="30301"/>
  </r>
  <r>
    <n v="23"/>
    <x v="22"/>
    <x v="1"/>
    <x v="1"/>
    <x v="5"/>
    <n v="1546"/>
    <n v="1546"/>
    <n v="1546"/>
    <n v="1546"/>
    <n v="1353"/>
    <n v="928"/>
    <n v="773"/>
    <n v="1160"/>
    <n v="1546"/>
    <n v="1546"/>
    <n v="1546"/>
    <n v="1932"/>
    <n v="16968"/>
    <n v="1561"/>
    <n v="1561"/>
    <n v="1561"/>
    <n v="1561"/>
    <n v="1367"/>
    <n v="937"/>
    <n v="781"/>
    <n v="1172"/>
    <n v="1561"/>
    <s v="Burger"/>
    <n v="1561"/>
    <n v="1561"/>
    <n v="1951"/>
    <n v="17135"/>
    <n v="1581"/>
    <n v="1581"/>
    <n v="1581"/>
    <n v="1581"/>
    <n v="1384"/>
    <n v="949"/>
    <n v="791"/>
    <n v="1187"/>
    <n v="1581"/>
    <n v="1581"/>
    <n v="1581"/>
    <n v="2114"/>
    <n v="17492"/>
  </r>
  <r>
    <n v="24"/>
    <x v="23"/>
    <x v="1"/>
    <x v="1"/>
    <x v="5"/>
    <n v="2342"/>
    <n v="1757"/>
    <n v="1464"/>
    <n v="2635"/>
    <n v="1845"/>
    <n v="1757"/>
    <n v="879"/>
    <n v="2196"/>
    <n v="3220"/>
    <n v="2927"/>
    <n v="2342"/>
    <n v="2342"/>
    <n v="25706"/>
    <n v="2365"/>
    <n v="1775"/>
    <n v="1479"/>
    <n v="2661"/>
    <n v="1863"/>
    <n v="1775"/>
    <n v="888"/>
    <n v="2218"/>
    <n v="3252"/>
    <s v="Burger"/>
    <n v="2956"/>
    <n v="2365"/>
    <n v="2365"/>
    <n v="25962"/>
    <n v="2395"/>
    <n v="1797"/>
    <n v="1497"/>
    <n v="2694"/>
    <n v="1886"/>
    <n v="1797"/>
    <n v="899"/>
    <n v="2246"/>
    <n v="3293"/>
    <n v="2993"/>
    <n v="2395"/>
    <n v="2635"/>
    <n v="26527"/>
  </r>
  <r>
    <n v="25"/>
    <x v="24"/>
    <x v="1"/>
    <x v="1"/>
    <x v="6"/>
    <n v="1677"/>
    <n v="1677"/>
    <n v="1677"/>
    <n v="1677"/>
    <n v="1614"/>
    <n v="1007"/>
    <n v="839"/>
    <n v="1258"/>
    <n v="2096"/>
    <n v="1677"/>
    <n v="1677"/>
    <n v="1467"/>
    <n v="18343"/>
    <n v="1694"/>
    <n v="1694"/>
    <n v="1694"/>
    <n v="1694"/>
    <n v="1630"/>
    <n v="1017"/>
    <n v="847"/>
    <n v="1271"/>
    <n v="2117"/>
    <s v="Pizza"/>
    <n v="1694"/>
    <n v="1694"/>
    <n v="1482"/>
    <n v="18528"/>
    <n v="1715"/>
    <n v="1715"/>
    <n v="1715"/>
    <n v="1715"/>
    <n v="1650"/>
    <n v="1030"/>
    <n v="858"/>
    <n v="1287"/>
    <n v="2143"/>
    <n v="1715"/>
    <n v="1715"/>
    <n v="1592"/>
    <n v="18850"/>
  </r>
  <r>
    <n v="26"/>
    <x v="25"/>
    <x v="1"/>
    <x v="1"/>
    <x v="6"/>
    <n v="1214"/>
    <n v="1214"/>
    <n v="1214"/>
    <n v="1214"/>
    <n v="1381"/>
    <n v="820"/>
    <n v="607"/>
    <n v="911"/>
    <n v="1214"/>
    <n v="911"/>
    <n v="1214"/>
    <n v="1214"/>
    <n v="13128"/>
    <n v="1226"/>
    <n v="1226"/>
    <n v="1226"/>
    <n v="1226"/>
    <n v="1395"/>
    <n v="828"/>
    <n v="613"/>
    <n v="920"/>
    <n v="1226"/>
    <s v="Pizza"/>
    <n v="920"/>
    <n v="1226"/>
    <n v="1226"/>
    <n v="13258"/>
    <n v="1241"/>
    <n v="1241"/>
    <n v="1241"/>
    <n v="1241"/>
    <n v="1412"/>
    <n v="838"/>
    <n v="621"/>
    <n v="932"/>
    <n v="1241"/>
    <n v="932"/>
    <n v="1241"/>
    <n v="1328"/>
    <n v="13509"/>
  </r>
  <r>
    <n v="27"/>
    <x v="26"/>
    <x v="1"/>
    <x v="1"/>
    <x v="6"/>
    <n v="1733"/>
    <n v="1925"/>
    <n v="1540"/>
    <n v="1540"/>
    <n v="809"/>
    <n v="924"/>
    <n v="867"/>
    <n v="1155"/>
    <n v="1540"/>
    <n v="963"/>
    <n v="2118"/>
    <n v="1925"/>
    <n v="17039"/>
    <n v="1750"/>
    <n v="1944"/>
    <n v="1555"/>
    <n v="1555"/>
    <n v="817"/>
    <n v="933"/>
    <n v="876"/>
    <n v="1167"/>
    <n v="1555"/>
    <s v="Pizza"/>
    <n v="973"/>
    <n v="2139"/>
    <n v="1944"/>
    <n v="17208"/>
    <n v="1772"/>
    <n v="1968"/>
    <n v="1574"/>
    <n v="1574"/>
    <n v="827"/>
    <n v="945"/>
    <n v="887"/>
    <n v="1182"/>
    <n v="1574"/>
    <n v="985"/>
    <n v="2166"/>
    <n v="2067"/>
    <n v="17521"/>
  </r>
  <r>
    <n v="28"/>
    <x v="27"/>
    <x v="1"/>
    <x v="0"/>
    <x v="7"/>
    <n v="2103"/>
    <n v="3037"/>
    <n v="4205"/>
    <n v="1168"/>
    <n v="1636"/>
    <n v="1402"/>
    <n v="234"/>
    <n v="702"/>
    <n v="935"/>
    <n v="1168"/>
    <n v="1636"/>
    <n v="3037"/>
    <n v="21263"/>
    <n v="2124"/>
    <n v="3067"/>
    <n v="4247"/>
    <n v="1180"/>
    <n v="1652"/>
    <n v="1416"/>
    <n v="236"/>
    <n v="709"/>
    <n v="944"/>
    <s v="Sugary"/>
    <n v="1180"/>
    <n v="1652"/>
    <n v="3067"/>
    <n v="21474"/>
    <n v="2151"/>
    <n v="3105"/>
    <n v="4300"/>
    <n v="1195"/>
    <n v="1673"/>
    <n v="1434"/>
    <n v="239"/>
    <n v="718"/>
    <n v="956"/>
    <n v="1195"/>
    <n v="1673"/>
    <n v="3292"/>
    <n v="21931"/>
  </r>
  <r>
    <n v="29"/>
    <x v="28"/>
    <x v="1"/>
    <x v="0"/>
    <x v="7"/>
    <n v="3775"/>
    <n v="2059"/>
    <n v="2745"/>
    <n v="1030"/>
    <n v="2162"/>
    <n v="1030"/>
    <n v="515"/>
    <n v="2316"/>
    <n v="2402"/>
    <n v="4118"/>
    <n v="4118"/>
    <n v="5147"/>
    <n v="31417"/>
    <n v="3813"/>
    <n v="2080"/>
    <n v="2772"/>
    <n v="1040"/>
    <n v="2184"/>
    <n v="1040"/>
    <n v="520"/>
    <n v="2339"/>
    <n v="2426"/>
    <s v="Sugary"/>
    <n v="4159"/>
    <n v="4159"/>
    <n v="5198"/>
    <n v="31730"/>
    <n v="3861"/>
    <n v="2106"/>
    <n v="2807"/>
    <n v="1053"/>
    <n v="2211"/>
    <n v="1053"/>
    <n v="527"/>
    <n v="2368"/>
    <n v="2456"/>
    <n v="4211"/>
    <n v="4211"/>
    <n v="5527"/>
    <n v="32391"/>
  </r>
  <r>
    <n v="30"/>
    <x v="29"/>
    <x v="1"/>
    <x v="0"/>
    <x v="7"/>
    <n v="2705"/>
    <n v="1873"/>
    <n v="1041"/>
    <n v="1665"/>
    <n v="2331"/>
    <n v="500"/>
    <n v="729"/>
    <n v="625"/>
    <n v="1665"/>
    <n v="1041"/>
    <n v="1873"/>
    <n v="2497"/>
    <n v="18545"/>
    <n v="2732"/>
    <n v="1892"/>
    <n v="1051"/>
    <n v="1682"/>
    <n v="2354"/>
    <n v="505"/>
    <n v="736"/>
    <n v="631"/>
    <n v="1682"/>
    <s v="Sugary"/>
    <n v="1051"/>
    <n v="1892"/>
    <n v="2522"/>
    <n v="18730"/>
    <n v="2766"/>
    <n v="1916"/>
    <n v="1064"/>
    <n v="1703"/>
    <n v="2383"/>
    <n v="511"/>
    <n v="745"/>
    <n v="639"/>
    <n v="1703"/>
    <n v="1064"/>
    <n v="1916"/>
    <n v="2733"/>
    <n v="19143"/>
  </r>
  <r>
    <n v="31"/>
    <x v="30"/>
    <x v="1"/>
    <x v="0"/>
    <x v="7"/>
    <n v="1052"/>
    <n v="329"/>
    <n v="526"/>
    <n v="460"/>
    <n v="553"/>
    <n v="276"/>
    <n v="198"/>
    <n v="297"/>
    <n v="263"/>
    <n v="395"/>
    <n v="657"/>
    <n v="855"/>
    <n v="5861"/>
    <n v="1063"/>
    <n v="332"/>
    <n v="531"/>
    <n v="465"/>
    <n v="559"/>
    <n v="279"/>
    <n v="200"/>
    <n v="300"/>
    <n v="266"/>
    <s v="Sugary"/>
    <n v="399"/>
    <n v="664"/>
    <n v="864"/>
    <n v="5922"/>
    <n v="1076"/>
    <n v="336"/>
    <n v="538"/>
    <n v="471"/>
    <n v="566"/>
    <n v="282"/>
    <n v="203"/>
    <n v="304"/>
    <n v="269"/>
    <n v="404"/>
    <n v="672"/>
    <n v="954"/>
    <n v="6075"/>
  </r>
  <r>
    <n v="32"/>
    <x v="31"/>
    <x v="0"/>
    <x v="0"/>
    <x v="7"/>
    <n v="2044"/>
    <n v="639"/>
    <n v="1022"/>
    <n v="895"/>
    <n v="1074"/>
    <n v="537"/>
    <n v="384"/>
    <n v="576"/>
    <n v="511"/>
    <n v="767"/>
    <n v="1278"/>
    <n v="1661"/>
    <n v="11388"/>
    <n v="2064"/>
    <n v="645"/>
    <n v="1032"/>
    <n v="904"/>
    <n v="1085"/>
    <n v="542"/>
    <n v="388"/>
    <n v="582"/>
    <n v="516"/>
    <s v="Sugary"/>
    <n v="775"/>
    <n v="1291"/>
    <n v="1678"/>
    <n v="11502"/>
    <n v="2090"/>
    <n v="653"/>
    <n v="1045"/>
    <n v="915"/>
    <n v="1099"/>
    <n v="549"/>
    <n v="393"/>
    <n v="589"/>
    <n v="522"/>
    <n v="785"/>
    <n v="1307"/>
    <n v="1869"/>
    <n v="11816"/>
  </r>
  <r>
    <n v="33"/>
    <x v="32"/>
    <x v="0"/>
    <x v="0"/>
    <x v="7"/>
    <n v="876"/>
    <n v="274"/>
    <n v="438"/>
    <n v="384"/>
    <n v="460"/>
    <n v="231"/>
    <n v="165"/>
    <n v="247"/>
    <n v="219"/>
    <n v="329"/>
    <n v="548"/>
    <n v="712"/>
    <n v="4883"/>
    <n v="885"/>
    <n v="277"/>
    <n v="442"/>
    <n v="388"/>
    <n v="465"/>
    <n v="233"/>
    <n v="167"/>
    <n v="249"/>
    <n v="221"/>
    <s v="Sugary"/>
    <n v="332"/>
    <n v="553"/>
    <n v="719"/>
    <n v="4931"/>
    <n v="896"/>
    <n v="280"/>
    <n v="448"/>
    <n v="393"/>
    <n v="471"/>
    <n v="236"/>
    <n v="169"/>
    <n v="252"/>
    <n v="224"/>
    <n v="336"/>
    <n v="560"/>
    <n v="787"/>
    <n v="5052"/>
  </r>
  <r>
    <n v="34"/>
    <x v="33"/>
    <x v="0"/>
    <x v="0"/>
    <x v="7"/>
    <n v="292"/>
    <n v="92"/>
    <n v="146"/>
    <n v="128"/>
    <n v="154"/>
    <n v="77"/>
    <n v="55"/>
    <n v="83"/>
    <n v="73"/>
    <n v="110"/>
    <n v="183"/>
    <n v="238"/>
    <n v="1631"/>
    <n v="295"/>
    <n v="93"/>
    <n v="147"/>
    <n v="129"/>
    <n v="156"/>
    <n v="78"/>
    <n v="56"/>
    <n v="84"/>
    <n v="74"/>
    <s v="Sugary"/>
    <n v="111"/>
    <n v="185"/>
    <n v="240"/>
    <n v="1648"/>
    <n v="299"/>
    <n v="94"/>
    <n v="149"/>
    <n v="131"/>
    <n v="158"/>
    <n v="79"/>
    <n v="57"/>
    <n v="85"/>
    <n v="75"/>
    <n v="112"/>
    <n v="187"/>
    <n v="261"/>
    <n v="1687"/>
  </r>
  <r>
    <n v="35"/>
    <x v="34"/>
    <x v="0"/>
    <x v="0"/>
    <x v="7"/>
    <n v="468"/>
    <n v="146"/>
    <n v="234"/>
    <n v="205"/>
    <n v="246"/>
    <n v="123"/>
    <n v="88"/>
    <n v="132"/>
    <n v="117"/>
    <n v="176"/>
    <n v="292"/>
    <n v="380"/>
    <n v="2607"/>
    <n v="473"/>
    <n v="147"/>
    <n v="236"/>
    <n v="207"/>
    <n v="248"/>
    <n v="124"/>
    <n v="89"/>
    <n v="133"/>
    <n v="118"/>
    <s v="Sugary"/>
    <n v="178"/>
    <n v="295"/>
    <n v="384"/>
    <n v="2632"/>
    <n v="479"/>
    <n v="149"/>
    <n v="239"/>
    <n v="210"/>
    <n v="251"/>
    <n v="126"/>
    <n v="90"/>
    <n v="135"/>
    <n v="119"/>
    <n v="180"/>
    <n v="299"/>
    <n v="413"/>
    <n v="2690"/>
  </r>
  <r>
    <n v="36"/>
    <x v="35"/>
    <x v="0"/>
    <x v="0"/>
    <x v="7"/>
    <n v="117"/>
    <n v="37"/>
    <n v="59"/>
    <n v="52"/>
    <n v="62"/>
    <n v="32"/>
    <n v="22"/>
    <n v="33"/>
    <n v="30"/>
    <n v="44"/>
    <n v="73"/>
    <n v="95"/>
    <n v="656"/>
    <n v="118"/>
    <n v="37"/>
    <n v="60"/>
    <n v="53"/>
    <n v="63"/>
    <n v="32"/>
    <n v="22"/>
    <n v="33"/>
    <n v="30"/>
    <s v="Sugary"/>
    <n v="44"/>
    <n v="74"/>
    <n v="96"/>
    <n v="662"/>
    <n v="119"/>
    <n v="37"/>
    <n v="61"/>
    <n v="54"/>
    <n v="64"/>
    <n v="32"/>
    <n v="22"/>
    <n v="33"/>
    <n v="30"/>
    <n v="45"/>
    <n v="75"/>
    <n v="104"/>
    <n v="676"/>
  </r>
  <r>
    <n v="37"/>
    <x v="36"/>
    <x v="2"/>
    <x v="2"/>
    <x v="8"/>
    <n v="1029"/>
    <n v="1286"/>
    <n v="1543"/>
    <n v="772"/>
    <n v="810"/>
    <n v="540"/>
    <n v="707"/>
    <n v="579"/>
    <n v="1414"/>
    <n v="772"/>
    <n v="1029"/>
    <n v="772"/>
    <n v="11253"/>
    <n v="1039"/>
    <n v="1299"/>
    <n v="1558"/>
    <n v="780"/>
    <n v="818"/>
    <n v="545"/>
    <n v="714"/>
    <n v="585"/>
    <n v="1428"/>
    <s v="Oral"/>
    <n v="780"/>
    <n v="1039"/>
    <n v="780"/>
    <n v="11365"/>
    <n v="1052"/>
    <n v="1315"/>
    <n v="1577"/>
    <n v="790"/>
    <n v="828"/>
    <n v="552"/>
    <n v="723"/>
    <n v="592"/>
    <n v="1446"/>
    <n v="790"/>
    <n v="1052"/>
    <n v="862"/>
    <n v="11579"/>
  </r>
  <r>
    <n v="38"/>
    <x v="37"/>
    <x v="2"/>
    <x v="2"/>
    <x v="8"/>
    <n v="184"/>
    <n v="230"/>
    <n v="276"/>
    <n v="321"/>
    <n v="145"/>
    <n v="97"/>
    <n v="35"/>
    <n v="104"/>
    <n v="253"/>
    <n v="138"/>
    <n v="184"/>
    <n v="138"/>
    <n v="2105"/>
    <n v="186"/>
    <n v="232"/>
    <n v="279"/>
    <n v="324"/>
    <n v="146"/>
    <n v="98"/>
    <n v="35"/>
    <n v="105"/>
    <n v="256"/>
    <s v="Oral"/>
    <n v="139"/>
    <n v="186"/>
    <n v="139"/>
    <n v="2125"/>
    <n v="188"/>
    <n v="235"/>
    <n v="282"/>
    <n v="328"/>
    <n v="148"/>
    <n v="99"/>
    <n v="35"/>
    <n v="106"/>
    <n v="259"/>
    <n v="141"/>
    <n v="188"/>
    <n v="150"/>
    <n v="2159"/>
  </r>
  <r>
    <n v="39"/>
    <x v="38"/>
    <x v="2"/>
    <x v="2"/>
    <x v="8"/>
    <n v="57"/>
    <n v="90"/>
    <n v="98"/>
    <n v="114"/>
    <n v="47"/>
    <n v="40"/>
    <n v="9"/>
    <n v="43"/>
    <n v="82"/>
    <n v="57"/>
    <n v="57"/>
    <n v="57"/>
    <n v="751"/>
    <n v="58"/>
    <n v="91"/>
    <n v="99"/>
    <n v="115"/>
    <n v="47"/>
    <n v="40"/>
    <n v="9"/>
    <n v="43"/>
    <n v="83"/>
    <s v="Oral"/>
    <n v="58"/>
    <n v="58"/>
    <n v="58"/>
    <n v="759"/>
    <n v="59"/>
    <n v="92"/>
    <n v="100"/>
    <n v="116"/>
    <n v="48"/>
    <n v="41"/>
    <n v="9"/>
    <n v="44"/>
    <n v="84"/>
    <n v="59"/>
    <n v="59"/>
    <n v="65"/>
    <n v="776"/>
  </r>
  <r>
    <n v="40"/>
    <x v="39"/>
    <x v="1"/>
    <x v="1"/>
    <x v="4"/>
    <n v="1507"/>
    <n v="1005"/>
    <n v="1256"/>
    <n v="377"/>
    <n v="264"/>
    <n v="302"/>
    <n v="314"/>
    <n v="942"/>
    <n v="1381"/>
    <n v="1256"/>
    <n v="1256"/>
    <n v="1758"/>
    <n v="11618"/>
    <n v="1522"/>
    <n v="1015"/>
    <n v="1269"/>
    <n v="381"/>
    <n v="267"/>
    <n v="305"/>
    <n v="317"/>
    <n v="951"/>
    <n v="1395"/>
    <m/>
    <n v="1269"/>
    <n v="1269"/>
    <n v="1776"/>
    <n v="11736"/>
    <n v="1541"/>
    <n v="1028"/>
    <n v="1285"/>
    <n v="386"/>
    <n v="270"/>
    <n v="309"/>
    <n v="321"/>
    <n v="963"/>
    <n v="1412"/>
    <n v="1285"/>
    <n v="1285"/>
    <n v="1942"/>
    <n v="12027"/>
  </r>
  <r>
    <n v="41"/>
    <x v="40"/>
    <x v="1"/>
    <x v="1"/>
    <x v="9"/>
    <n v="4634"/>
    <n v="4634"/>
    <n v="2852"/>
    <n v="2852"/>
    <n v="1747"/>
    <n v="1712"/>
    <n v="1426"/>
    <n v="1337"/>
    <n v="2495"/>
    <n v="1782"/>
    <n v="3564"/>
    <n v="2852"/>
    <n v="31887"/>
    <n v="4680"/>
    <n v="4680"/>
    <n v="2881"/>
    <n v="2881"/>
    <n v="1764"/>
    <n v="1729"/>
    <n v="1440"/>
    <n v="1350"/>
    <n v="2520"/>
    <m/>
    <n v="1800"/>
    <n v="3600"/>
    <n v="2881"/>
    <n v="32206"/>
    <n v="4739"/>
    <n v="4739"/>
    <n v="2917"/>
    <n v="2917"/>
    <n v="1786"/>
    <n v="1751"/>
    <n v="1458"/>
    <n v="1367"/>
    <n v="2552"/>
    <n v="1823"/>
    <n v="3645"/>
    <n v="3180"/>
    <n v="32874"/>
  </r>
  <r>
    <n v="42"/>
    <x v="41"/>
    <x v="1"/>
    <x v="1"/>
    <x v="9"/>
    <n v="2944"/>
    <n v="4710"/>
    <n v="2944"/>
    <n v="2355"/>
    <n v="619"/>
    <n v="531"/>
    <n v="442"/>
    <n v="663"/>
    <n v="2355"/>
    <n v="3533"/>
    <n v="3827"/>
    <n v="3238"/>
    <n v="28161"/>
    <n v="2973"/>
    <n v="4757"/>
    <n v="2973"/>
    <n v="2379"/>
    <n v="625"/>
    <n v="536"/>
    <n v="446"/>
    <n v="670"/>
    <n v="2379"/>
    <m/>
    <n v="3568"/>
    <n v="3865"/>
    <n v="3270"/>
    <n v="28441"/>
    <n v="3010"/>
    <n v="4816"/>
    <n v="3010"/>
    <n v="2409"/>
    <n v="633"/>
    <n v="543"/>
    <n v="452"/>
    <n v="678"/>
    <n v="2409"/>
    <n v="3613"/>
    <n v="3913"/>
    <n v="3643"/>
    <n v="29129"/>
  </r>
  <r>
    <n v="43"/>
    <x v="42"/>
    <x v="1"/>
    <x v="1"/>
    <x v="9"/>
    <n v="1559"/>
    <n v="1559"/>
    <n v="1299"/>
    <n v="909"/>
    <n v="455"/>
    <n v="468"/>
    <n v="520"/>
    <n v="682"/>
    <n v="909"/>
    <n v="520"/>
    <n v="1169"/>
    <n v="1688"/>
    <n v="11737"/>
    <n v="1575"/>
    <n v="1575"/>
    <n v="1312"/>
    <n v="918"/>
    <n v="460"/>
    <n v="473"/>
    <n v="525"/>
    <n v="689"/>
    <n v="918"/>
    <m/>
    <n v="525"/>
    <n v="1181"/>
    <n v="1705"/>
    <n v="11856"/>
    <n v="1595"/>
    <n v="1595"/>
    <n v="1328"/>
    <n v="929"/>
    <n v="466"/>
    <n v="479"/>
    <n v="532"/>
    <n v="698"/>
    <n v="929"/>
    <n v="532"/>
    <n v="1196"/>
    <n v="1882"/>
    <n v="12161"/>
  </r>
  <r>
    <n v="44"/>
    <x v="43"/>
    <x v="0"/>
    <x v="1"/>
    <x v="10"/>
    <n v="2106"/>
    <n v="2106"/>
    <n v="1806"/>
    <n v="2407"/>
    <n v="1265"/>
    <n v="2708"/>
    <n v="1956"/>
    <n v="2483"/>
    <n v="3009"/>
    <n v="3009"/>
    <n v="903"/>
    <n v="1204"/>
    <n v="24962"/>
    <n v="2127"/>
    <n v="2127"/>
    <n v="1824"/>
    <n v="2431"/>
    <n v="1278"/>
    <n v="2735"/>
    <n v="1976"/>
    <n v="2508"/>
    <n v="3039"/>
    <m/>
    <n v="3039"/>
    <n v="912"/>
    <n v="1216"/>
    <n v="25212"/>
    <n v="2154"/>
    <n v="2154"/>
    <n v="1847"/>
    <n v="2461"/>
    <n v="1294"/>
    <n v="2769"/>
    <n v="2001"/>
    <n v="2539"/>
    <n v="3077"/>
    <n v="3077"/>
    <n v="923"/>
    <n v="1355"/>
    <n v="25651"/>
  </r>
  <r>
    <n v="45"/>
    <x v="44"/>
    <x v="0"/>
    <x v="1"/>
    <x v="10"/>
    <n v="264"/>
    <n v="1975"/>
    <n v="790"/>
    <n v="527"/>
    <n v="1199"/>
    <n v="870"/>
    <n v="527"/>
    <n v="889"/>
    <n v="1449"/>
    <n v="1843"/>
    <n v="659"/>
    <n v="264"/>
    <n v="11256"/>
    <n v="267"/>
    <n v="1995"/>
    <n v="798"/>
    <n v="532"/>
    <n v="1211"/>
    <n v="879"/>
    <n v="532"/>
    <n v="898"/>
    <n v="1463"/>
    <m/>
    <n v="1861"/>
    <n v="666"/>
    <n v="267"/>
    <n v="11369"/>
    <n v="270"/>
    <n v="2020"/>
    <n v="808"/>
    <n v="539"/>
    <n v="1226"/>
    <n v="890"/>
    <n v="539"/>
    <n v="909"/>
    <n v="1481"/>
    <n v="1884"/>
    <n v="674"/>
    <n v="289"/>
    <n v="11529"/>
  </r>
  <r>
    <n v="46"/>
    <x v="45"/>
    <x v="0"/>
    <x v="1"/>
    <x v="10"/>
    <n v="329"/>
    <n v="1151"/>
    <n v="2466"/>
    <n v="2795"/>
    <n v="116"/>
    <n v="1086"/>
    <n v="740"/>
    <n v="1233"/>
    <n v="2138"/>
    <n v="1644"/>
    <n v="658"/>
    <n v="165"/>
    <n v="14521"/>
    <n v="332"/>
    <n v="1163"/>
    <n v="2491"/>
    <n v="2823"/>
    <n v="117"/>
    <n v="1097"/>
    <n v="747"/>
    <n v="1245"/>
    <n v="2159"/>
    <m/>
    <n v="1660"/>
    <n v="665"/>
    <n v="167"/>
    <n v="14666"/>
    <n v="336"/>
    <n v="1178"/>
    <n v="2522"/>
    <n v="2858"/>
    <n v="118"/>
    <n v="1111"/>
    <n v="756"/>
    <n v="1261"/>
    <n v="2186"/>
    <n v="1681"/>
    <n v="673"/>
    <n v="185"/>
    <n v="14865"/>
  </r>
  <r>
    <n v="47"/>
    <x v="46"/>
    <x v="0"/>
    <x v="1"/>
    <x v="10"/>
    <n v="1184"/>
    <n v="1894"/>
    <n v="1657"/>
    <n v="1420"/>
    <n v="497"/>
    <n v="2273"/>
    <n v="1539"/>
    <n v="2485"/>
    <n v="2604"/>
    <n v="2367"/>
    <n v="1420"/>
    <n v="237"/>
    <n v="19577"/>
    <n v="1196"/>
    <n v="1913"/>
    <n v="1674"/>
    <n v="1434"/>
    <n v="502"/>
    <n v="2296"/>
    <n v="1554"/>
    <n v="2510"/>
    <n v="2630"/>
    <m/>
    <n v="2391"/>
    <n v="1434"/>
    <n v="239"/>
    <n v="19773"/>
    <n v="1211"/>
    <n v="1937"/>
    <n v="1695"/>
    <n v="1452"/>
    <n v="508"/>
    <n v="2325"/>
    <n v="1573"/>
    <n v="2541"/>
    <n v="2663"/>
    <n v="2421"/>
    <n v="1452"/>
    <n v="267"/>
    <n v="20045"/>
  </r>
  <r>
    <n v="48"/>
    <x v="47"/>
    <x v="0"/>
    <x v="1"/>
    <x v="11"/>
    <n v="2362"/>
    <n v="1687"/>
    <n v="2362"/>
    <n v="1350"/>
    <n v="1890"/>
    <n v="2227"/>
    <n v="1687"/>
    <n v="3290"/>
    <n v="5060"/>
    <n v="5398"/>
    <n v="675"/>
    <n v="675"/>
    <n v="28663"/>
    <n v="2386"/>
    <n v="1704"/>
    <n v="2386"/>
    <n v="1364"/>
    <n v="1909"/>
    <n v="2249"/>
    <n v="1704"/>
    <n v="3323"/>
    <n v="5111"/>
    <m/>
    <n v="5452"/>
    <n v="682"/>
    <n v="682"/>
    <n v="28952"/>
    <n v="2416"/>
    <n v="1725"/>
    <n v="2416"/>
    <n v="1381"/>
    <n v="1933"/>
    <n v="2277"/>
    <n v="1725"/>
    <n v="3365"/>
    <n v="5175"/>
    <n v="5520"/>
    <n v="691"/>
    <n v="726"/>
    <n v="29350"/>
  </r>
  <r>
    <n v="49"/>
    <x v="48"/>
    <x v="0"/>
    <x v="1"/>
    <x v="11"/>
    <n v="170"/>
    <n v="339"/>
    <n v="2200"/>
    <n v="2031"/>
    <n v="830"/>
    <n v="1422"/>
    <n v="846"/>
    <n v="1397"/>
    <n v="1862"/>
    <n v="1523"/>
    <n v="1016"/>
    <n v="677"/>
    <n v="14313"/>
    <n v="172"/>
    <n v="342"/>
    <n v="2222"/>
    <n v="2051"/>
    <n v="838"/>
    <n v="1436"/>
    <n v="854"/>
    <n v="1411"/>
    <n v="1881"/>
    <m/>
    <n v="1538"/>
    <n v="1026"/>
    <n v="684"/>
    <n v="14455"/>
    <n v="174"/>
    <n v="346"/>
    <n v="2250"/>
    <n v="2077"/>
    <n v="848"/>
    <n v="1454"/>
    <n v="865"/>
    <n v="1429"/>
    <n v="1905"/>
    <n v="1557"/>
    <n v="1039"/>
    <n v="763"/>
    <n v="14707"/>
  </r>
  <r>
    <n v="50"/>
    <x v="49"/>
    <x v="0"/>
    <x v="1"/>
    <x v="11"/>
    <n v="1073"/>
    <n v="1073"/>
    <n v="1073"/>
    <n v="1073"/>
    <n v="1252"/>
    <n v="1716"/>
    <n v="1609"/>
    <n v="5363"/>
    <n v="4290"/>
    <n v="5363"/>
    <n v="3575"/>
    <n v="3218"/>
    <n v="30678"/>
    <n v="1084"/>
    <n v="1084"/>
    <n v="1084"/>
    <n v="1084"/>
    <n v="1265"/>
    <n v="1733"/>
    <n v="1625"/>
    <n v="5417"/>
    <n v="4333"/>
    <m/>
    <n v="5417"/>
    <n v="3611"/>
    <n v="3250"/>
    <n v="30987"/>
    <n v="1098"/>
    <n v="1098"/>
    <n v="1098"/>
    <n v="1098"/>
    <n v="1281"/>
    <n v="1755"/>
    <n v="1645"/>
    <n v="5485"/>
    <n v="4387"/>
    <n v="5485"/>
    <n v="3656"/>
    <n v="3621"/>
    <n v="31707"/>
  </r>
  <r>
    <n v="51"/>
    <x v="50"/>
    <x v="0"/>
    <x v="1"/>
    <x v="11"/>
    <n v="345"/>
    <n v="690"/>
    <n v="1035"/>
    <n v="1725"/>
    <n v="1449"/>
    <n v="2070"/>
    <n v="1380"/>
    <n v="4399"/>
    <n v="6210"/>
    <n v="5865"/>
    <n v="2760"/>
    <n v="1725"/>
    <n v="29653"/>
    <n v="348"/>
    <n v="697"/>
    <n v="1045"/>
    <n v="1742"/>
    <n v="1463"/>
    <n v="2091"/>
    <n v="1394"/>
    <n v="4443"/>
    <n v="6272"/>
    <m/>
    <n v="5924"/>
    <n v="2788"/>
    <n v="1742"/>
    <n v="29949"/>
    <n v="352"/>
    <n v="706"/>
    <n v="1058"/>
    <n v="1764"/>
    <n v="1481"/>
    <n v="2117"/>
    <n v="1411"/>
    <n v="4499"/>
    <n v="6350"/>
    <n v="5998"/>
    <n v="2823"/>
    <n v="1870"/>
    <n v="30429"/>
  </r>
  <r>
    <n v="52"/>
    <x v="51"/>
    <x v="2"/>
    <x v="3"/>
    <x v="12"/>
    <n v="3256"/>
    <n v="5426"/>
    <n v="5968"/>
    <n v="5426"/>
    <n v="3039"/>
    <n v="2605"/>
    <n v="2171"/>
    <n v="2442"/>
    <n v="2713"/>
    <n v="4883"/>
    <n v="4883"/>
    <n v="5426"/>
    <n v="48238"/>
    <n v="3289"/>
    <n v="5480"/>
    <n v="6028"/>
    <n v="5480"/>
    <n v="3069"/>
    <n v="2631"/>
    <n v="2193"/>
    <n v="2466"/>
    <n v="2740"/>
    <m/>
    <n v="4932"/>
    <n v="4932"/>
    <n v="5480"/>
    <n v="48720"/>
    <n v="3330"/>
    <n v="5549"/>
    <n v="6103"/>
    <n v="5549"/>
    <n v="3107"/>
    <n v="2664"/>
    <n v="2220"/>
    <n v="2497"/>
    <n v="2774"/>
    <n v="4994"/>
    <n v="4994"/>
    <n v="5882"/>
    <n v="49663"/>
  </r>
  <r>
    <n v="53"/>
    <x v="52"/>
    <x v="2"/>
    <x v="3"/>
    <x v="12"/>
    <n v="2415"/>
    <n v="2415"/>
    <n v="3018"/>
    <n v="2415"/>
    <n v="1691"/>
    <n v="1268"/>
    <n v="1208"/>
    <n v="1812"/>
    <n v="2415"/>
    <n v="2415"/>
    <n v="3320"/>
    <n v="2415"/>
    <n v="26807"/>
    <n v="2439"/>
    <n v="2439"/>
    <n v="3048"/>
    <n v="2439"/>
    <n v="1708"/>
    <n v="1281"/>
    <n v="1220"/>
    <n v="1830"/>
    <n v="2439"/>
    <m/>
    <n v="2439"/>
    <n v="3353"/>
    <n v="2439"/>
    <n v="27074"/>
    <n v="2469"/>
    <n v="2469"/>
    <n v="3086"/>
    <n v="2469"/>
    <n v="1729"/>
    <n v="1297"/>
    <n v="1235"/>
    <n v="1853"/>
    <n v="2469"/>
    <n v="2469"/>
    <n v="3395"/>
    <n v="2642"/>
    <n v="27582"/>
  </r>
  <r>
    <n v="54"/>
    <x v="53"/>
    <x v="2"/>
    <x v="3"/>
    <x v="12"/>
    <n v="161"/>
    <n v="161"/>
    <n v="161"/>
    <n v="121"/>
    <n v="113"/>
    <n v="97"/>
    <n v="81"/>
    <n v="121"/>
    <n v="161"/>
    <n v="161"/>
    <n v="262"/>
    <n v="182"/>
    <n v="1782"/>
    <n v="163"/>
    <n v="163"/>
    <n v="163"/>
    <n v="122"/>
    <n v="114"/>
    <n v="98"/>
    <n v="82"/>
    <n v="122"/>
    <n v="163"/>
    <m/>
    <n v="163"/>
    <n v="265"/>
    <n v="184"/>
    <n v="1802"/>
    <n v="165"/>
    <n v="165"/>
    <n v="165"/>
    <n v="124"/>
    <n v="115"/>
    <n v="99"/>
    <n v="83"/>
    <n v="124"/>
    <n v="165"/>
    <n v="165"/>
    <n v="268"/>
    <n v="200"/>
    <n v="1838"/>
  </r>
  <r>
    <n v="55"/>
    <x v="54"/>
    <x v="2"/>
    <x v="3"/>
    <x v="12"/>
    <n v="166"/>
    <n v="147"/>
    <n v="147"/>
    <n v="92"/>
    <n v="142"/>
    <n v="111"/>
    <n v="83"/>
    <n v="138"/>
    <n v="147"/>
    <n v="147"/>
    <n v="111"/>
    <n v="147"/>
    <n v="1578"/>
    <n v="168"/>
    <n v="148"/>
    <n v="148"/>
    <n v="93"/>
    <n v="143"/>
    <n v="112"/>
    <n v="84"/>
    <n v="139"/>
    <n v="148"/>
    <m/>
    <n v="148"/>
    <n v="112"/>
    <n v="148"/>
    <n v="1591"/>
    <n v="170"/>
    <n v="150"/>
    <n v="150"/>
    <n v="94"/>
    <n v="145"/>
    <n v="113"/>
    <n v="85"/>
    <n v="141"/>
    <n v="150"/>
    <n v="150"/>
    <n v="113"/>
    <n v="164"/>
    <n v="1625"/>
  </r>
  <r>
    <n v="56"/>
    <x v="55"/>
    <x v="2"/>
    <x v="3"/>
    <x v="12"/>
    <n v="64"/>
    <n v="128"/>
    <n v="141"/>
    <n v="128"/>
    <n v="90"/>
    <n v="108"/>
    <n v="77"/>
    <n v="78"/>
    <n v="128"/>
    <n v="39"/>
    <n v="39"/>
    <n v="52"/>
    <n v="1072"/>
    <n v="65"/>
    <n v="129"/>
    <n v="142"/>
    <n v="129"/>
    <n v="91"/>
    <n v="109"/>
    <n v="78"/>
    <n v="79"/>
    <n v="129"/>
    <m/>
    <n v="39"/>
    <n v="39"/>
    <n v="53"/>
    <n v="1082"/>
    <n v="66"/>
    <n v="131"/>
    <n v="144"/>
    <n v="131"/>
    <n v="92"/>
    <n v="110"/>
    <n v="79"/>
    <n v="80"/>
    <n v="131"/>
    <n v="39"/>
    <n v="39"/>
    <n v="58"/>
    <n v="1100"/>
  </r>
  <r>
    <n v="57"/>
    <x v="56"/>
    <x v="2"/>
    <x v="4"/>
    <x v="13"/>
    <n v="838"/>
    <n v="1844"/>
    <n v="1676"/>
    <n v="1341"/>
    <n v="1057"/>
    <n v="805"/>
    <n v="671"/>
    <n v="1132"/>
    <n v="1676"/>
    <n v="1341"/>
    <n v="1006"/>
    <n v="1341"/>
    <n v="14728"/>
    <n v="846"/>
    <n v="1862"/>
    <n v="1693"/>
    <n v="1354"/>
    <n v="1068"/>
    <n v="813"/>
    <n v="678"/>
    <n v="1143"/>
    <n v="1693"/>
    <m/>
    <n v="1354"/>
    <n v="1016"/>
    <n v="1354"/>
    <n v="14874"/>
    <n v="857"/>
    <n v="1885"/>
    <n v="1714"/>
    <n v="1371"/>
    <n v="1081"/>
    <n v="823"/>
    <n v="686"/>
    <n v="1157"/>
    <n v="1714"/>
    <n v="1371"/>
    <n v="1029"/>
    <n v="1495"/>
    <n v="15183"/>
  </r>
  <r>
    <n v="58"/>
    <x v="57"/>
    <x v="0"/>
    <x v="0"/>
    <x v="14"/>
    <n v="986"/>
    <n v="2169"/>
    <n v="1971"/>
    <n v="1577"/>
    <n v="1242"/>
    <n v="947"/>
    <n v="789"/>
    <n v="1331"/>
    <n v="1971"/>
    <n v="1577"/>
    <n v="1183"/>
    <n v="1577"/>
    <n v="17320"/>
    <n v="996"/>
    <n v="2191"/>
    <n v="1991"/>
    <n v="1593"/>
    <n v="1254"/>
    <n v="956"/>
    <n v="797"/>
    <n v="1344"/>
    <n v="1991"/>
    <s v="Water"/>
    <n v="1593"/>
    <n v="1195"/>
    <n v="1593"/>
    <n v="17494"/>
    <n v="1008"/>
    <n v="2218"/>
    <n v="2016"/>
    <n v="1613"/>
    <n v="1270"/>
    <n v="968"/>
    <n v="807"/>
    <n v="1361"/>
    <n v="2016"/>
    <n v="1613"/>
    <n v="1210"/>
    <n v="1726"/>
    <n v="17826"/>
  </r>
  <r>
    <n v="59"/>
    <x v="58"/>
    <x v="2"/>
    <x v="2"/>
    <x v="8"/>
    <n v="66"/>
    <n v="99"/>
    <n v="149"/>
    <n v="264"/>
    <n v="324"/>
    <n v="60"/>
    <n v="33"/>
    <n v="87"/>
    <n v="99"/>
    <n v="17"/>
    <n v="165"/>
    <n v="50"/>
    <n v="1413"/>
    <n v="67"/>
    <n v="100"/>
    <n v="150"/>
    <n v="267"/>
    <n v="327"/>
    <n v="61"/>
    <n v="33"/>
    <n v="88"/>
    <n v="100"/>
    <m/>
    <n v="17"/>
    <n v="167"/>
    <n v="51"/>
    <n v="1428"/>
    <n v="68"/>
    <n v="101"/>
    <n v="152"/>
    <n v="270"/>
    <n v="331"/>
    <n v="62"/>
    <n v="33"/>
    <n v="89"/>
    <n v="101"/>
    <n v="17"/>
    <n v="169"/>
    <n v="56"/>
    <n v="1449"/>
  </r>
  <r>
    <n v="60"/>
    <x v="59"/>
    <x v="2"/>
    <x v="5"/>
    <x v="15"/>
    <n v="54"/>
    <n v="54"/>
    <n v="47"/>
    <n v="54"/>
    <n v="38"/>
    <n v="33"/>
    <n v="34"/>
    <n v="41"/>
    <n v="54"/>
    <n v="54"/>
    <n v="74"/>
    <n v="54"/>
    <n v="591"/>
    <n v="55"/>
    <n v="55"/>
    <n v="47"/>
    <n v="55"/>
    <n v="38"/>
    <n v="33"/>
    <n v="34"/>
    <n v="41"/>
    <n v="55"/>
    <m/>
    <n v="55"/>
    <n v="75"/>
    <n v="55"/>
    <n v="598"/>
    <n v="56"/>
    <n v="56"/>
    <n v="48"/>
    <n v="56"/>
    <n v="38"/>
    <n v="33"/>
    <n v="34"/>
    <n v="42"/>
    <n v="56"/>
    <n v="56"/>
    <n v="76"/>
    <n v="62"/>
    <n v="613"/>
  </r>
  <r>
    <n v="61"/>
    <x v="60"/>
    <x v="2"/>
    <x v="2"/>
    <x v="8"/>
    <n v="14"/>
    <n v="92"/>
    <n v="118"/>
    <n v="287"/>
    <n v="229"/>
    <n v="56"/>
    <n v="46"/>
    <n v="118"/>
    <n v="79"/>
    <n v="14"/>
    <n v="27"/>
    <n v="14"/>
    <n v="1094"/>
    <n v="14"/>
    <n v="93"/>
    <n v="119"/>
    <n v="290"/>
    <n v="231"/>
    <n v="57"/>
    <n v="46"/>
    <n v="119"/>
    <n v="80"/>
    <m/>
    <n v="14"/>
    <n v="27"/>
    <n v="14"/>
    <n v="1104"/>
    <n v="14"/>
    <n v="94"/>
    <n v="120"/>
    <n v="294"/>
    <n v="234"/>
    <n v="58"/>
    <n v="47"/>
    <n v="120"/>
    <n v="81"/>
    <n v="14"/>
    <n v="27"/>
    <n v="15"/>
    <n v="1118"/>
  </r>
  <r>
    <n v="62"/>
    <x v="61"/>
    <x v="0"/>
    <x v="0"/>
    <x v="14"/>
    <n v="55"/>
    <n v="384"/>
    <n v="493"/>
    <n v="1205"/>
    <n v="959"/>
    <n v="231"/>
    <n v="192"/>
    <n v="493"/>
    <n v="329"/>
    <n v="55"/>
    <n v="110"/>
    <n v="55"/>
    <n v="4561"/>
    <n v="56"/>
    <n v="388"/>
    <n v="498"/>
    <n v="1217"/>
    <n v="969"/>
    <n v="233"/>
    <n v="194"/>
    <n v="498"/>
    <n v="332"/>
    <s v="Water"/>
    <n v="56"/>
    <n v="111"/>
    <n v="56"/>
    <n v="4608"/>
    <n v="57"/>
    <n v="393"/>
    <n v="504"/>
    <n v="1232"/>
    <n v="981"/>
    <n v="236"/>
    <n v="196"/>
    <n v="504"/>
    <n v="336"/>
    <n v="57"/>
    <n v="112"/>
    <n v="61"/>
    <n v="4669"/>
  </r>
  <r>
    <n v="63"/>
    <x v="62"/>
    <x v="1"/>
    <x v="4"/>
    <x v="13"/>
    <n v="204"/>
    <n v="272"/>
    <n v="272"/>
    <n v="272"/>
    <n v="191"/>
    <n v="164"/>
    <n v="136"/>
    <n v="204"/>
    <n v="272"/>
    <n v="272"/>
    <n v="442"/>
    <n v="306"/>
    <n v="3007"/>
    <n v="206"/>
    <n v="275"/>
    <n v="275"/>
    <n v="275"/>
    <n v="193"/>
    <n v="166"/>
    <n v="137"/>
    <n v="206"/>
    <n v="275"/>
    <m/>
    <n v="275"/>
    <n v="446"/>
    <n v="309"/>
    <n v="3038"/>
    <n v="209"/>
    <n v="278"/>
    <n v="278"/>
    <n v="278"/>
    <n v="195"/>
    <n v="168"/>
    <n v="139"/>
    <n v="209"/>
    <n v="278"/>
    <n v="278"/>
    <n v="452"/>
    <n v="339"/>
    <n v="3101"/>
  </r>
  <r>
    <n v="64"/>
    <x v="63"/>
    <x v="0"/>
    <x v="0"/>
    <x v="16"/>
    <n v="263"/>
    <n v="351"/>
    <n v="351"/>
    <n v="351"/>
    <n v="246"/>
    <n v="211"/>
    <n v="176"/>
    <n v="264"/>
    <n v="351"/>
    <n v="351"/>
    <n v="570"/>
    <n v="395"/>
    <n v="3880"/>
    <n v="266"/>
    <n v="355"/>
    <n v="355"/>
    <n v="355"/>
    <n v="248"/>
    <n v="213"/>
    <n v="178"/>
    <n v="267"/>
    <n v="355"/>
    <s v="Water"/>
    <n v="355"/>
    <n v="576"/>
    <n v="399"/>
    <n v="3922"/>
    <n v="269"/>
    <n v="359"/>
    <n v="359"/>
    <n v="359"/>
    <n v="251"/>
    <n v="216"/>
    <n v="180"/>
    <n v="270"/>
    <n v="359"/>
    <n v="359"/>
    <n v="583"/>
    <n v="437"/>
    <n v="4001"/>
  </r>
  <r>
    <n v="65"/>
    <x v="64"/>
    <x v="0"/>
    <x v="0"/>
    <x v="16"/>
    <n v="1095"/>
    <n v="1460"/>
    <n v="1460"/>
    <n v="1460"/>
    <n v="1022"/>
    <n v="876"/>
    <n v="730"/>
    <n v="1095"/>
    <n v="1460"/>
    <n v="1460"/>
    <n v="2373"/>
    <n v="1643"/>
    <n v="16134"/>
    <n v="1106"/>
    <n v="1475"/>
    <n v="1475"/>
    <n v="1475"/>
    <n v="1032"/>
    <n v="885"/>
    <n v="737"/>
    <n v="1106"/>
    <n v="1475"/>
    <s v="Water"/>
    <n v="1475"/>
    <n v="2397"/>
    <n v="1659"/>
    <n v="16297"/>
    <n v="1120"/>
    <n v="1493"/>
    <n v="1493"/>
    <n v="1493"/>
    <n v="1045"/>
    <n v="896"/>
    <n v="746"/>
    <n v="1120"/>
    <n v="1493"/>
    <n v="1493"/>
    <n v="2427"/>
    <n v="1764"/>
    <n v="16583"/>
  </r>
  <r>
    <n v="66"/>
    <x v="65"/>
    <x v="1"/>
    <x v="1"/>
    <x v="17"/>
    <n v="1276"/>
    <n v="1276"/>
    <n v="1276"/>
    <n v="1276"/>
    <n v="1676"/>
    <n v="862"/>
    <n v="559"/>
    <n v="1077"/>
    <n v="1595"/>
    <n v="1117"/>
    <n v="798"/>
    <n v="957"/>
    <n v="13745"/>
    <n v="1289"/>
    <n v="1289"/>
    <n v="1289"/>
    <n v="1289"/>
    <n v="1693"/>
    <n v="871"/>
    <n v="565"/>
    <n v="1088"/>
    <n v="1611"/>
    <m/>
    <n v="1128"/>
    <n v="806"/>
    <n v="967"/>
    <n v="13885"/>
    <n v="1305"/>
    <n v="1305"/>
    <n v="1305"/>
    <n v="1305"/>
    <n v="1714"/>
    <n v="882"/>
    <n v="572"/>
    <n v="1102"/>
    <n v="1631"/>
    <n v="1142"/>
    <n v="816"/>
    <n v="1077"/>
    <n v="14156"/>
  </r>
  <r>
    <n v="67"/>
    <x v="66"/>
    <x v="0"/>
    <x v="1"/>
    <x v="18"/>
    <n v="1106"/>
    <n v="1327"/>
    <n v="1549"/>
    <n v="1549"/>
    <n v="775"/>
    <n v="797"/>
    <n v="664"/>
    <n v="1162"/>
    <n v="1770"/>
    <n v="4424"/>
    <n v="4424"/>
    <n v="664"/>
    <n v="20211"/>
    <n v="1117"/>
    <n v="1340"/>
    <n v="1564"/>
    <n v="1564"/>
    <n v="783"/>
    <n v="805"/>
    <n v="671"/>
    <n v="1174"/>
    <n v="1788"/>
    <m/>
    <n v="4468"/>
    <n v="4468"/>
    <n v="671"/>
    <n v="20413"/>
    <n v="1131"/>
    <n v="1357"/>
    <n v="1584"/>
    <n v="1584"/>
    <n v="793"/>
    <n v="815"/>
    <n v="679"/>
    <n v="1189"/>
    <n v="1810"/>
    <n v="4524"/>
    <n v="4524"/>
    <n v="720"/>
    <n v="20710"/>
  </r>
  <r>
    <n v="68"/>
    <x v="67"/>
    <x v="0"/>
    <x v="1"/>
    <x v="19"/>
    <n v="1076"/>
    <n v="1210"/>
    <n v="807"/>
    <n v="1076"/>
    <n v="847"/>
    <n v="565"/>
    <n v="404"/>
    <n v="1008"/>
    <n v="1479"/>
    <n v="1748"/>
    <n v="941"/>
    <n v="807"/>
    <n v="11968"/>
    <n v="1087"/>
    <n v="1222"/>
    <n v="815"/>
    <n v="1087"/>
    <n v="855"/>
    <n v="571"/>
    <n v="408"/>
    <n v="1018"/>
    <n v="1494"/>
    <m/>
    <n v="1765"/>
    <n v="950"/>
    <n v="815"/>
    <n v="12087"/>
    <n v="1101"/>
    <n v="1237"/>
    <n v="825"/>
    <n v="1101"/>
    <n v="866"/>
    <n v="578"/>
    <n v="413"/>
    <n v="1031"/>
    <n v="1513"/>
    <n v="1787"/>
    <n v="962"/>
    <n v="883"/>
    <n v="12297"/>
  </r>
  <r>
    <n v="69"/>
    <x v="68"/>
    <x v="0"/>
    <x v="1"/>
    <x v="20"/>
    <n v="2657"/>
    <n v="2657"/>
    <n v="2126"/>
    <n v="2657"/>
    <n v="1675"/>
    <n v="1914"/>
    <n v="598"/>
    <n v="2491"/>
    <n v="2192"/>
    <n v="1595"/>
    <n v="1395"/>
    <n v="1063"/>
    <n v="23020"/>
    <n v="2684"/>
    <n v="2684"/>
    <n v="2147"/>
    <n v="2684"/>
    <n v="1692"/>
    <n v="1933"/>
    <n v="604"/>
    <n v="2516"/>
    <n v="2214"/>
    <m/>
    <n v="1611"/>
    <n v="1409"/>
    <n v="1074"/>
    <n v="23252"/>
    <n v="2718"/>
    <n v="2718"/>
    <n v="2174"/>
    <n v="2718"/>
    <n v="1713"/>
    <n v="1957"/>
    <n v="612"/>
    <n v="2547"/>
    <n v="2242"/>
    <n v="1631"/>
    <n v="1427"/>
    <n v="1185"/>
    <n v="23642"/>
  </r>
  <r>
    <n v="70"/>
    <x v="69"/>
    <x v="0"/>
    <x v="0"/>
    <x v="16"/>
    <n v="584"/>
    <n v="584"/>
    <n v="468"/>
    <n v="584"/>
    <n v="369"/>
    <n v="421"/>
    <n v="132"/>
    <n v="548"/>
    <n v="482"/>
    <n v="351"/>
    <n v="307"/>
    <n v="234"/>
    <n v="5064"/>
    <n v="590"/>
    <n v="590"/>
    <n v="473"/>
    <n v="590"/>
    <n v="373"/>
    <n v="425"/>
    <n v="133"/>
    <n v="553"/>
    <n v="487"/>
    <s v="Gatorade"/>
    <n v="355"/>
    <n v="310"/>
    <n v="236"/>
    <n v="5115"/>
    <n v="597"/>
    <n v="597"/>
    <n v="479"/>
    <n v="597"/>
    <n v="378"/>
    <n v="430"/>
    <n v="135"/>
    <n v="560"/>
    <n v="493"/>
    <n v="359"/>
    <n v="314"/>
    <n v="261"/>
    <n v="5200"/>
  </r>
  <r>
    <n v="71"/>
    <x v="70"/>
    <x v="0"/>
    <x v="0"/>
    <x v="16"/>
    <n v="475"/>
    <n v="475"/>
    <n v="380"/>
    <n v="475"/>
    <n v="300"/>
    <n v="342"/>
    <n v="107"/>
    <n v="446"/>
    <n v="392"/>
    <n v="285"/>
    <n v="250"/>
    <n v="190"/>
    <n v="4117"/>
    <n v="480"/>
    <n v="480"/>
    <n v="384"/>
    <n v="480"/>
    <n v="303"/>
    <n v="345"/>
    <n v="108"/>
    <n v="450"/>
    <n v="396"/>
    <s v="Gatorade"/>
    <n v="288"/>
    <n v="253"/>
    <n v="192"/>
    <n v="4159"/>
    <n v="486"/>
    <n v="486"/>
    <n v="389"/>
    <n v="486"/>
    <n v="307"/>
    <n v="349"/>
    <n v="109"/>
    <n v="456"/>
    <n v="401"/>
    <n v="292"/>
    <n v="256"/>
    <n v="206"/>
    <n v="4223"/>
  </r>
  <r>
    <n v="72"/>
    <x v="71"/>
    <x v="0"/>
    <x v="0"/>
    <x v="16"/>
    <n v="511"/>
    <n v="511"/>
    <n v="409"/>
    <n v="511"/>
    <n v="322"/>
    <n v="369"/>
    <n v="115"/>
    <n v="480"/>
    <n v="422"/>
    <n v="307"/>
    <n v="269"/>
    <n v="205"/>
    <n v="4431"/>
    <n v="516"/>
    <n v="516"/>
    <n v="413"/>
    <n v="516"/>
    <n v="325"/>
    <n v="373"/>
    <n v="116"/>
    <n v="485"/>
    <n v="426"/>
    <s v="Gatorade"/>
    <n v="310"/>
    <n v="272"/>
    <n v="207"/>
    <n v="4475"/>
    <n v="522"/>
    <n v="522"/>
    <n v="418"/>
    <n v="522"/>
    <n v="329"/>
    <n v="378"/>
    <n v="117"/>
    <n v="491"/>
    <n v="431"/>
    <n v="314"/>
    <n v="275"/>
    <n v="227"/>
    <n v="4546"/>
  </r>
  <r>
    <n v="73"/>
    <x v="72"/>
    <x v="0"/>
    <x v="0"/>
    <x v="16"/>
    <n v="438"/>
    <n v="438"/>
    <n v="351"/>
    <n v="438"/>
    <n v="277"/>
    <n v="316"/>
    <n v="99"/>
    <n v="411"/>
    <n v="362"/>
    <n v="263"/>
    <n v="230"/>
    <n v="176"/>
    <n v="3799"/>
    <n v="442"/>
    <n v="442"/>
    <n v="355"/>
    <n v="442"/>
    <n v="280"/>
    <n v="319"/>
    <n v="100"/>
    <n v="415"/>
    <n v="366"/>
    <s v="Gatorade"/>
    <n v="266"/>
    <n v="232"/>
    <n v="178"/>
    <n v="3837"/>
    <n v="448"/>
    <n v="448"/>
    <n v="359"/>
    <n v="448"/>
    <n v="284"/>
    <n v="323"/>
    <n v="101"/>
    <n v="420"/>
    <n v="371"/>
    <n v="269"/>
    <n v="235"/>
    <n v="193"/>
    <n v="3899"/>
  </r>
  <r>
    <n v="74"/>
    <x v="73"/>
    <x v="0"/>
    <x v="0"/>
    <x v="16"/>
    <n v="438"/>
    <n v="438"/>
    <n v="351"/>
    <n v="438"/>
    <n v="277"/>
    <n v="316"/>
    <n v="99"/>
    <n v="411"/>
    <n v="362"/>
    <n v="263"/>
    <n v="230"/>
    <n v="176"/>
    <n v="3799"/>
    <n v="442"/>
    <n v="442"/>
    <n v="355"/>
    <n v="442"/>
    <n v="280"/>
    <n v="319"/>
    <n v="100"/>
    <n v="415"/>
    <n v="366"/>
    <s v="Gatorade"/>
    <n v="266"/>
    <n v="232"/>
    <n v="178"/>
    <n v="3837"/>
    <n v="448"/>
    <n v="448"/>
    <n v="359"/>
    <n v="448"/>
    <n v="284"/>
    <n v="323"/>
    <n v="101"/>
    <n v="420"/>
    <n v="371"/>
    <n v="269"/>
    <n v="235"/>
    <n v="189"/>
    <n v="3895"/>
  </r>
  <r>
    <n v="75"/>
    <x v="74"/>
    <x v="0"/>
    <x v="0"/>
    <x v="16"/>
    <n v="584"/>
    <n v="584"/>
    <n v="468"/>
    <n v="584"/>
    <n v="369"/>
    <n v="421"/>
    <n v="132"/>
    <n v="548"/>
    <n v="482"/>
    <n v="351"/>
    <n v="307"/>
    <n v="234"/>
    <n v="5064"/>
    <n v="590"/>
    <n v="590"/>
    <n v="473"/>
    <n v="590"/>
    <n v="373"/>
    <n v="425"/>
    <n v="133"/>
    <n v="553"/>
    <n v="487"/>
    <s v="Gatorade"/>
    <n v="355"/>
    <n v="310"/>
    <n v="236"/>
    <n v="5115"/>
    <n v="597"/>
    <n v="597"/>
    <n v="479"/>
    <n v="597"/>
    <n v="378"/>
    <n v="430"/>
    <n v="135"/>
    <n v="560"/>
    <n v="493"/>
    <n v="359"/>
    <n v="314"/>
    <n v="256"/>
    <n v="5195"/>
  </r>
  <r>
    <n v="76"/>
    <x v="75"/>
    <x v="0"/>
    <x v="0"/>
    <x v="16"/>
    <n v="621"/>
    <n v="621"/>
    <n v="497"/>
    <n v="621"/>
    <n v="392"/>
    <n v="447"/>
    <n v="140"/>
    <n v="582"/>
    <n v="512"/>
    <n v="373"/>
    <n v="326"/>
    <n v="249"/>
    <n v="5381"/>
    <n v="627"/>
    <n v="627"/>
    <n v="502"/>
    <n v="627"/>
    <n v="396"/>
    <n v="451"/>
    <n v="141"/>
    <n v="588"/>
    <n v="517"/>
    <s v="Gatorade"/>
    <n v="377"/>
    <n v="329"/>
    <n v="251"/>
    <n v="5433"/>
    <n v="635"/>
    <n v="635"/>
    <n v="508"/>
    <n v="635"/>
    <n v="401"/>
    <n v="457"/>
    <n v="143"/>
    <n v="595"/>
    <n v="523"/>
    <n v="382"/>
    <n v="333"/>
    <n v="267"/>
    <n v="5514"/>
  </r>
  <r>
    <n v="77"/>
    <x v="76"/>
    <x v="0"/>
    <x v="0"/>
    <x v="0"/>
    <n v="511"/>
    <n v="511"/>
    <n v="409"/>
    <n v="511"/>
    <n v="322"/>
    <n v="369"/>
    <n v="115"/>
    <n v="480"/>
    <n v="422"/>
    <n v="307"/>
    <n v="269"/>
    <n v="205"/>
    <n v="4431"/>
    <n v="516"/>
    <n v="516"/>
    <n v="413"/>
    <n v="516"/>
    <n v="325"/>
    <n v="373"/>
    <n v="116"/>
    <n v="485"/>
    <n v="426"/>
    <s v="Soda"/>
    <n v="310"/>
    <n v="272"/>
    <n v="207"/>
    <n v="4475"/>
    <n v="522"/>
    <n v="522"/>
    <n v="418"/>
    <n v="522"/>
    <n v="329"/>
    <n v="378"/>
    <n v="117"/>
    <n v="491"/>
    <n v="431"/>
    <n v="314"/>
    <n v="275"/>
    <n v="223"/>
    <n v="4542"/>
  </r>
  <r>
    <n v="78"/>
    <x v="77"/>
    <x v="0"/>
    <x v="0"/>
    <x v="0"/>
    <n v="694"/>
    <n v="694"/>
    <n v="555"/>
    <n v="694"/>
    <n v="438"/>
    <n v="500"/>
    <n v="157"/>
    <n v="651"/>
    <n v="573"/>
    <n v="417"/>
    <n v="365"/>
    <n v="278"/>
    <n v="6016"/>
    <n v="701"/>
    <n v="701"/>
    <n v="561"/>
    <n v="701"/>
    <n v="442"/>
    <n v="505"/>
    <n v="159"/>
    <n v="658"/>
    <n v="579"/>
    <s v="Soda"/>
    <n v="421"/>
    <n v="369"/>
    <n v="281"/>
    <n v="6078"/>
    <n v="710"/>
    <n v="710"/>
    <n v="568"/>
    <n v="710"/>
    <n v="448"/>
    <n v="511"/>
    <n v="161"/>
    <n v="666"/>
    <n v="586"/>
    <n v="426"/>
    <n v="374"/>
    <n v="311"/>
    <n v="6181"/>
  </r>
  <r>
    <n v="79"/>
    <x v="78"/>
    <x v="0"/>
    <x v="0"/>
    <x v="0"/>
    <n v="475"/>
    <n v="475"/>
    <n v="380"/>
    <n v="475"/>
    <n v="300"/>
    <n v="342"/>
    <n v="107"/>
    <n v="446"/>
    <n v="392"/>
    <n v="285"/>
    <n v="250"/>
    <n v="190"/>
    <n v="4117"/>
    <n v="480"/>
    <n v="480"/>
    <n v="384"/>
    <n v="480"/>
    <n v="303"/>
    <n v="345"/>
    <n v="108"/>
    <n v="450"/>
    <n v="396"/>
    <s v="Soda"/>
    <n v="288"/>
    <n v="253"/>
    <n v="192"/>
    <n v="4159"/>
    <n v="486"/>
    <n v="486"/>
    <n v="389"/>
    <n v="486"/>
    <n v="307"/>
    <n v="349"/>
    <n v="109"/>
    <n v="456"/>
    <n v="401"/>
    <n v="292"/>
    <n v="256"/>
    <n v="214"/>
    <n v="4231"/>
  </r>
  <r>
    <n v="80"/>
    <x v="79"/>
    <x v="0"/>
    <x v="0"/>
    <x v="0"/>
    <n v="365"/>
    <n v="365"/>
    <n v="292"/>
    <n v="365"/>
    <n v="231"/>
    <n v="263"/>
    <n v="83"/>
    <n v="343"/>
    <n v="302"/>
    <n v="219"/>
    <n v="192"/>
    <n v="146"/>
    <n v="3166"/>
    <n v="369"/>
    <n v="369"/>
    <n v="295"/>
    <n v="369"/>
    <n v="233"/>
    <n v="266"/>
    <n v="84"/>
    <n v="346"/>
    <n v="305"/>
    <s v="Soda"/>
    <n v="221"/>
    <n v="194"/>
    <n v="147"/>
    <n v="3198"/>
    <n v="374"/>
    <n v="374"/>
    <n v="299"/>
    <n v="374"/>
    <n v="236"/>
    <n v="269"/>
    <n v="85"/>
    <n v="350"/>
    <n v="309"/>
    <n v="224"/>
    <n v="196"/>
    <n v="158"/>
    <n v="3248"/>
  </r>
  <r>
    <n v="81"/>
    <x v="80"/>
    <x v="0"/>
    <x v="0"/>
    <x v="0"/>
    <n v="548"/>
    <n v="548"/>
    <n v="438"/>
    <n v="548"/>
    <n v="346"/>
    <n v="395"/>
    <n v="124"/>
    <n v="514"/>
    <n v="452"/>
    <n v="329"/>
    <n v="288"/>
    <n v="219"/>
    <n v="4749"/>
    <n v="553"/>
    <n v="553"/>
    <n v="442"/>
    <n v="553"/>
    <n v="349"/>
    <n v="399"/>
    <n v="125"/>
    <n v="519"/>
    <n v="457"/>
    <s v="Soda"/>
    <n v="332"/>
    <n v="291"/>
    <n v="221"/>
    <n v="4794"/>
    <n v="560"/>
    <n v="560"/>
    <n v="448"/>
    <n v="560"/>
    <n v="353"/>
    <n v="404"/>
    <n v="127"/>
    <n v="525"/>
    <n v="463"/>
    <n v="336"/>
    <n v="295"/>
    <n v="238"/>
    <n v="4869"/>
  </r>
  <r>
    <n v="82"/>
    <x v="81"/>
    <x v="0"/>
    <x v="0"/>
    <x v="0"/>
    <n v="621"/>
    <n v="621"/>
    <n v="497"/>
    <n v="621"/>
    <n v="392"/>
    <n v="447"/>
    <n v="140"/>
    <n v="582"/>
    <n v="512"/>
    <n v="373"/>
    <n v="326"/>
    <n v="249"/>
    <n v="5381"/>
    <n v="627"/>
    <n v="627"/>
    <n v="502"/>
    <n v="627"/>
    <n v="396"/>
    <n v="451"/>
    <n v="141"/>
    <n v="588"/>
    <n v="517"/>
    <s v="Soda"/>
    <n v="377"/>
    <n v="329"/>
    <n v="251"/>
    <n v="5433"/>
    <n v="635"/>
    <n v="635"/>
    <n v="508"/>
    <n v="635"/>
    <n v="401"/>
    <n v="457"/>
    <n v="143"/>
    <n v="595"/>
    <n v="523"/>
    <n v="382"/>
    <n v="333"/>
    <n v="272"/>
    <n v="5519"/>
  </r>
  <r>
    <n v="83"/>
    <x v="82"/>
    <x v="0"/>
    <x v="0"/>
    <x v="0"/>
    <n v="475"/>
    <n v="475"/>
    <n v="380"/>
    <n v="475"/>
    <n v="300"/>
    <n v="342"/>
    <n v="107"/>
    <n v="446"/>
    <n v="392"/>
    <n v="285"/>
    <n v="250"/>
    <n v="190"/>
    <n v="4117"/>
    <n v="480"/>
    <n v="480"/>
    <n v="384"/>
    <n v="480"/>
    <n v="303"/>
    <n v="345"/>
    <n v="108"/>
    <n v="450"/>
    <n v="396"/>
    <s v="Soda"/>
    <n v="288"/>
    <n v="253"/>
    <n v="192"/>
    <n v="4159"/>
    <n v="486"/>
    <n v="486"/>
    <n v="389"/>
    <n v="486"/>
    <n v="307"/>
    <n v="349"/>
    <n v="109"/>
    <n v="456"/>
    <n v="401"/>
    <n v="292"/>
    <n v="256"/>
    <n v="214"/>
    <n v="4231"/>
  </r>
  <r>
    <n v="84"/>
    <x v="83"/>
    <x v="0"/>
    <x v="1"/>
    <x v="21"/>
    <n v="655"/>
    <n v="983"/>
    <n v="2292"/>
    <n v="2619"/>
    <n v="2521"/>
    <n v="3929"/>
    <n v="2292"/>
    <n v="4665"/>
    <n v="1965"/>
    <n v="1474"/>
    <n v="1392"/>
    <n v="328"/>
    <n v="25115"/>
    <n v="662"/>
    <n v="993"/>
    <n v="2315"/>
    <n v="2645"/>
    <n v="2546"/>
    <n v="3968"/>
    <n v="2315"/>
    <n v="4712"/>
    <n v="1985"/>
    <m/>
    <n v="1489"/>
    <n v="1406"/>
    <n v="331"/>
    <n v="25367"/>
    <n v="670"/>
    <n v="1005"/>
    <n v="2344"/>
    <n v="2678"/>
    <n v="2578"/>
    <n v="4018"/>
    <n v="2344"/>
    <n v="4771"/>
    <n v="2010"/>
    <n v="1508"/>
    <n v="1424"/>
    <n v="366"/>
    <n v="25716"/>
  </r>
  <r>
    <n v="85"/>
    <x v="84"/>
    <x v="0"/>
    <x v="1"/>
    <x v="21"/>
    <n v="184"/>
    <n v="276"/>
    <n v="734"/>
    <n v="2936"/>
    <n v="2955"/>
    <n v="1762"/>
    <n v="1101"/>
    <n v="2202"/>
    <n v="1101"/>
    <n v="413"/>
    <n v="390"/>
    <n v="92"/>
    <n v="14146"/>
    <n v="186"/>
    <n v="279"/>
    <n v="741"/>
    <n v="2965"/>
    <n v="2985"/>
    <n v="1780"/>
    <n v="1112"/>
    <n v="2224"/>
    <n v="1112"/>
    <m/>
    <n v="417"/>
    <n v="394"/>
    <n v="93"/>
    <n v="14288"/>
    <n v="188"/>
    <n v="282"/>
    <n v="750"/>
    <n v="3002"/>
    <n v="3022"/>
    <n v="1802"/>
    <n v="1126"/>
    <n v="2252"/>
    <n v="1126"/>
    <n v="422"/>
    <n v="399"/>
    <n v="104"/>
    <n v="14475"/>
  </r>
  <r>
    <n v="86"/>
    <x v="85"/>
    <x v="0"/>
    <x v="1"/>
    <x v="21"/>
    <n v="66"/>
    <n v="99"/>
    <n v="791"/>
    <n v="2240"/>
    <n v="1200"/>
    <n v="1266"/>
    <n v="1318"/>
    <n v="1680"/>
    <n v="659"/>
    <n v="149"/>
    <n v="396"/>
    <n v="132"/>
    <n v="9996"/>
    <n v="67"/>
    <n v="100"/>
    <n v="799"/>
    <n v="2262"/>
    <n v="1212"/>
    <n v="1279"/>
    <n v="1331"/>
    <n v="1697"/>
    <n v="666"/>
    <m/>
    <n v="150"/>
    <n v="400"/>
    <n v="133"/>
    <n v="10096"/>
    <n v="68"/>
    <n v="101"/>
    <n v="809"/>
    <n v="2290"/>
    <n v="1227"/>
    <n v="1295"/>
    <n v="1348"/>
    <n v="1718"/>
    <n v="674"/>
    <n v="152"/>
    <n v="405"/>
    <n v="146"/>
    <n v="10233"/>
  </r>
  <r>
    <n v="87"/>
    <x v="86"/>
    <x v="0"/>
    <x v="1"/>
    <x v="21"/>
    <n v="938"/>
    <n v="938"/>
    <n v="1641"/>
    <n v="3985"/>
    <n v="1805"/>
    <n v="2672"/>
    <n v="1641"/>
    <n v="2813"/>
    <n v="938"/>
    <n v="235"/>
    <n v="469"/>
    <n v="235"/>
    <n v="18310"/>
    <n v="947"/>
    <n v="947"/>
    <n v="1657"/>
    <n v="4025"/>
    <n v="1823"/>
    <n v="2699"/>
    <n v="1657"/>
    <n v="2841"/>
    <n v="947"/>
    <m/>
    <n v="237"/>
    <n v="474"/>
    <n v="237"/>
    <n v="18491"/>
    <n v="959"/>
    <n v="959"/>
    <n v="1678"/>
    <n v="4075"/>
    <n v="1846"/>
    <n v="2733"/>
    <n v="1678"/>
    <n v="2877"/>
    <n v="959"/>
    <n v="240"/>
    <n v="480"/>
    <n v="255"/>
    <n v="18739"/>
  </r>
  <r>
    <n v="88"/>
    <x v="87"/>
    <x v="0"/>
    <x v="1"/>
    <x v="21"/>
    <n v="513"/>
    <n v="342"/>
    <n v="1368"/>
    <n v="1710"/>
    <n v="1317"/>
    <n v="2052"/>
    <n v="1197"/>
    <n v="2437"/>
    <n v="684"/>
    <n v="513"/>
    <n v="342"/>
    <n v="684"/>
    <n v="13159"/>
    <n v="518"/>
    <n v="345"/>
    <n v="1382"/>
    <n v="1727"/>
    <n v="1330"/>
    <n v="2073"/>
    <n v="1209"/>
    <n v="2461"/>
    <n v="691"/>
    <m/>
    <n v="518"/>
    <n v="345"/>
    <n v="691"/>
    <n v="13290"/>
    <n v="524"/>
    <n v="349"/>
    <n v="1399"/>
    <n v="1749"/>
    <n v="1347"/>
    <n v="2099"/>
    <n v="1224"/>
    <n v="2492"/>
    <n v="700"/>
    <n v="524"/>
    <n v="349"/>
    <n v="742"/>
    <n v="13498"/>
  </r>
  <r>
    <n v="89"/>
    <x v="88"/>
    <x v="0"/>
    <x v="1"/>
    <x v="21"/>
    <n v="1629"/>
    <n v="3460"/>
    <n v="3664"/>
    <n v="3460"/>
    <n v="1141"/>
    <n v="611"/>
    <n v="102"/>
    <n v="306"/>
    <n v="611"/>
    <n v="1018"/>
    <n v="1222"/>
    <n v="2036"/>
    <n v="19260"/>
    <n v="1645"/>
    <n v="3495"/>
    <n v="3701"/>
    <n v="3495"/>
    <n v="1152"/>
    <n v="617"/>
    <n v="103"/>
    <n v="309"/>
    <n v="617"/>
    <m/>
    <n v="1028"/>
    <n v="1234"/>
    <n v="2056"/>
    <n v="19452"/>
    <n v="1666"/>
    <n v="3539"/>
    <n v="3747"/>
    <n v="3539"/>
    <n v="1166"/>
    <n v="625"/>
    <n v="104"/>
    <n v="313"/>
    <n v="625"/>
    <n v="1041"/>
    <n v="1249"/>
    <n v="2291"/>
    <n v="19905"/>
  </r>
  <r>
    <n v="90"/>
    <x v="89"/>
    <x v="0"/>
    <x v="1"/>
    <x v="21"/>
    <n v="1358"/>
    <n v="1584"/>
    <n v="1810"/>
    <n v="4524"/>
    <n v="3167"/>
    <n v="408"/>
    <n v="566"/>
    <n v="1019"/>
    <n v="1584"/>
    <n v="1584"/>
    <n v="1131"/>
    <n v="1358"/>
    <n v="20093"/>
    <n v="1372"/>
    <n v="1600"/>
    <n v="1828"/>
    <n v="4569"/>
    <n v="3199"/>
    <n v="412"/>
    <n v="572"/>
    <n v="1029"/>
    <n v="1600"/>
    <m/>
    <n v="1600"/>
    <n v="1142"/>
    <n v="1372"/>
    <n v="20295"/>
    <n v="1389"/>
    <n v="1620"/>
    <n v="1851"/>
    <n v="4626"/>
    <n v="3239"/>
    <n v="417"/>
    <n v="579"/>
    <n v="1042"/>
    <n v="1620"/>
    <n v="1620"/>
    <n v="1156"/>
    <n v="1487"/>
    <n v="20646"/>
  </r>
  <r>
    <n v="91"/>
    <x v="90"/>
    <x v="0"/>
    <x v="1"/>
    <x v="21"/>
    <n v="1147"/>
    <n v="1911"/>
    <n v="2102"/>
    <n v="2484"/>
    <n v="937"/>
    <n v="689"/>
    <n v="765"/>
    <n v="1290"/>
    <n v="1147"/>
    <n v="1529"/>
    <n v="1720"/>
    <n v="1338"/>
    <n v="17059"/>
    <n v="1158"/>
    <n v="1930"/>
    <n v="2123"/>
    <n v="2509"/>
    <n v="946"/>
    <n v="696"/>
    <n v="773"/>
    <n v="1303"/>
    <n v="1158"/>
    <m/>
    <n v="1544"/>
    <n v="1737"/>
    <n v="1351"/>
    <n v="17228"/>
    <n v="1172"/>
    <n v="1954"/>
    <n v="2150"/>
    <n v="2540"/>
    <n v="958"/>
    <n v="705"/>
    <n v="783"/>
    <n v="1319"/>
    <n v="1172"/>
    <n v="1563"/>
    <n v="1759"/>
    <n v="1451"/>
    <n v="17526"/>
  </r>
  <r>
    <n v="92"/>
    <x v="91"/>
    <x v="0"/>
    <x v="1"/>
    <x v="21"/>
    <n v="1359"/>
    <n v="3774"/>
    <n v="2491"/>
    <n v="1812"/>
    <n v="1111"/>
    <n v="725"/>
    <n v="1510"/>
    <n v="2265"/>
    <n v="2416"/>
    <n v="3020"/>
    <n v="2718"/>
    <n v="3624"/>
    <n v="26825"/>
    <n v="1373"/>
    <n v="3812"/>
    <n v="2516"/>
    <n v="1830"/>
    <n v="1122"/>
    <n v="732"/>
    <n v="1525"/>
    <n v="2288"/>
    <n v="2440"/>
    <m/>
    <n v="3050"/>
    <n v="2745"/>
    <n v="3660"/>
    <n v="27093"/>
    <n v="1390"/>
    <n v="3860"/>
    <n v="2547"/>
    <n v="1853"/>
    <n v="1136"/>
    <n v="741"/>
    <n v="1544"/>
    <n v="2317"/>
    <n v="2471"/>
    <n v="3088"/>
    <n v="2779"/>
    <n v="3966"/>
    <n v="27692"/>
  </r>
  <r>
    <n v="93"/>
    <x v="92"/>
    <x v="0"/>
    <x v="1"/>
    <x v="21"/>
    <n v="3401"/>
    <n v="4615"/>
    <n v="1458"/>
    <n v="1093"/>
    <n v="724"/>
    <n v="146"/>
    <n v="243"/>
    <n v="547"/>
    <n v="1701"/>
    <n v="1944"/>
    <n v="2672"/>
    <n v="4858"/>
    <n v="23402"/>
    <n v="3435"/>
    <n v="4661"/>
    <n v="1473"/>
    <n v="1104"/>
    <n v="731"/>
    <n v="147"/>
    <n v="245"/>
    <n v="552"/>
    <n v="1718"/>
    <m/>
    <n v="1963"/>
    <n v="2699"/>
    <n v="4907"/>
    <n v="23635"/>
    <n v="3478"/>
    <n v="4719"/>
    <n v="1491"/>
    <n v="1118"/>
    <n v="740"/>
    <n v="149"/>
    <n v="248"/>
    <n v="559"/>
    <n v="1739"/>
    <n v="1988"/>
    <n v="2733"/>
    <n v="5217"/>
    <n v="24179"/>
  </r>
  <r>
    <n v="94"/>
    <x v="93"/>
    <x v="0"/>
    <x v="1"/>
    <x v="21"/>
    <n v="2510"/>
    <n v="3347"/>
    <n v="1255"/>
    <n v="471"/>
    <n v="312"/>
    <n v="63"/>
    <n v="105"/>
    <n v="236"/>
    <n v="837"/>
    <n v="3347"/>
    <n v="4811"/>
    <n v="3347"/>
    <n v="20641"/>
    <n v="2535"/>
    <n v="3380"/>
    <n v="1268"/>
    <n v="476"/>
    <n v="315"/>
    <n v="64"/>
    <n v="106"/>
    <n v="238"/>
    <n v="845"/>
    <m/>
    <n v="3380"/>
    <n v="4859"/>
    <n v="3380"/>
    <n v="20846"/>
    <n v="2567"/>
    <n v="3422"/>
    <n v="1284"/>
    <n v="482"/>
    <n v="319"/>
    <n v="65"/>
    <n v="107"/>
    <n v="241"/>
    <n v="856"/>
    <n v="3422"/>
    <n v="4920"/>
    <n v="3765"/>
    <n v="21450"/>
  </r>
  <r>
    <n v="95"/>
    <x v="94"/>
    <x v="2"/>
    <x v="1"/>
    <x v="22"/>
    <n v="2388"/>
    <n v="1911"/>
    <n v="1911"/>
    <n v="1911"/>
    <n v="1004"/>
    <n v="717"/>
    <n v="1075"/>
    <n v="1075"/>
    <n v="2388"/>
    <n v="2627"/>
    <n v="2150"/>
    <n v="2388"/>
    <n v="21545"/>
    <n v="2412"/>
    <n v="1930"/>
    <n v="1930"/>
    <n v="1930"/>
    <n v="1014"/>
    <n v="724"/>
    <n v="1086"/>
    <n v="1086"/>
    <n v="2412"/>
    <m/>
    <n v="2653"/>
    <n v="2172"/>
    <n v="2412"/>
    <n v="21761"/>
    <n v="2442"/>
    <n v="1954"/>
    <n v="1954"/>
    <n v="1954"/>
    <n v="1027"/>
    <n v="733"/>
    <n v="1100"/>
    <n v="1100"/>
    <n v="2442"/>
    <n v="2686"/>
    <n v="2199"/>
    <n v="2638"/>
    <n v="22229"/>
  </r>
  <r>
    <n v="96"/>
    <x v="95"/>
    <x v="2"/>
    <x v="1"/>
    <x v="22"/>
    <n v="2663"/>
    <n v="2663"/>
    <n v="2330"/>
    <n v="2663"/>
    <n v="1865"/>
    <n v="1598"/>
    <n v="1332"/>
    <n v="1998"/>
    <n v="2663"/>
    <n v="3328"/>
    <n v="3661"/>
    <n v="2663"/>
    <n v="29427"/>
    <n v="2690"/>
    <n v="2690"/>
    <n v="2353"/>
    <n v="2690"/>
    <n v="1884"/>
    <n v="1614"/>
    <n v="1345"/>
    <n v="2018"/>
    <n v="2690"/>
    <m/>
    <n v="3361"/>
    <n v="3698"/>
    <n v="2690"/>
    <n v="29723"/>
    <n v="2724"/>
    <n v="2724"/>
    <n v="2382"/>
    <n v="2724"/>
    <n v="1908"/>
    <n v="1634"/>
    <n v="1362"/>
    <n v="2043"/>
    <n v="2724"/>
    <n v="3403"/>
    <n v="3744"/>
    <n v="2970"/>
    <n v="30342"/>
  </r>
  <r>
    <n v="97"/>
    <x v="96"/>
    <x v="2"/>
    <x v="1"/>
    <x v="23"/>
    <n v="2109"/>
    <n v="2811"/>
    <n v="2811"/>
    <n v="2811"/>
    <n v="1968"/>
    <n v="1687"/>
    <n v="1406"/>
    <n v="2109"/>
    <n v="2811"/>
    <n v="2811"/>
    <n v="4568"/>
    <n v="3163"/>
    <n v="31065"/>
    <n v="2130"/>
    <n v="2839"/>
    <n v="2839"/>
    <n v="2839"/>
    <n v="1988"/>
    <n v="1704"/>
    <n v="1420"/>
    <n v="2130"/>
    <n v="2839"/>
    <m/>
    <n v="2839"/>
    <n v="4614"/>
    <n v="3195"/>
    <n v="31376"/>
    <n v="2157"/>
    <n v="2874"/>
    <n v="2874"/>
    <n v="2874"/>
    <n v="2013"/>
    <n v="1725"/>
    <n v="1438"/>
    <n v="2157"/>
    <n v="2874"/>
    <n v="2874"/>
    <n v="4672"/>
    <n v="3494"/>
    <n v="32026"/>
  </r>
  <r>
    <n v="98"/>
    <x v="97"/>
    <x v="2"/>
    <x v="1"/>
    <x v="2"/>
    <n v="1271"/>
    <n v="2795"/>
    <n v="2541"/>
    <n v="2287"/>
    <n v="1779"/>
    <n v="1220"/>
    <n v="1017"/>
    <n v="1716"/>
    <n v="2033"/>
    <n v="2033"/>
    <n v="1525"/>
    <n v="2033"/>
    <n v="22250"/>
    <n v="1284"/>
    <n v="2823"/>
    <n v="2566"/>
    <n v="2310"/>
    <n v="1797"/>
    <n v="1232"/>
    <n v="1027"/>
    <n v="1733"/>
    <n v="2053"/>
    <m/>
    <n v="2053"/>
    <n v="1540"/>
    <n v="2053"/>
    <n v="22471"/>
    <n v="1300"/>
    <n v="2858"/>
    <n v="2598"/>
    <n v="2339"/>
    <n v="1819"/>
    <n v="1247"/>
    <n v="1040"/>
    <n v="1755"/>
    <n v="2079"/>
    <n v="2079"/>
    <n v="1559"/>
    <n v="2204"/>
    <n v="22877"/>
  </r>
  <r>
    <n v="99"/>
    <x v="98"/>
    <x v="0"/>
    <x v="1"/>
    <x v="2"/>
    <n v="3380"/>
    <n v="2873"/>
    <n v="845"/>
    <n v="191"/>
    <n v="355"/>
    <n v="102"/>
    <n v="43"/>
    <n v="96"/>
    <n v="1014"/>
    <n v="2873"/>
    <n v="2197"/>
    <n v="2704"/>
    <n v="16673"/>
    <n v="3414"/>
    <n v="2902"/>
    <n v="853"/>
    <n v="193"/>
    <n v="359"/>
    <n v="103"/>
    <n v="43"/>
    <n v="97"/>
    <n v="1024"/>
    <m/>
    <n v="2902"/>
    <n v="2219"/>
    <n v="2731"/>
    <n v="16840"/>
    <n v="3457"/>
    <n v="2938"/>
    <n v="864"/>
    <n v="195"/>
    <n v="363"/>
    <n v="104"/>
    <n v="44"/>
    <n v="98"/>
    <n v="1037"/>
    <n v="2938"/>
    <n v="2247"/>
    <n v="3042"/>
    <n v="17327"/>
  </r>
  <r>
    <n v="100"/>
    <x v="99"/>
    <x v="2"/>
    <x v="1"/>
    <x v="2"/>
    <n v="2567"/>
    <n v="2567"/>
    <n v="3594"/>
    <n v="3081"/>
    <n v="1438"/>
    <n v="1541"/>
    <n v="386"/>
    <n v="963"/>
    <n v="2567"/>
    <n v="2824"/>
    <n v="771"/>
    <n v="1027"/>
    <n v="23326"/>
    <n v="2593"/>
    <n v="2593"/>
    <n v="3630"/>
    <n v="3112"/>
    <n v="1452"/>
    <n v="1556"/>
    <n v="390"/>
    <n v="973"/>
    <n v="2593"/>
    <m/>
    <n v="2852"/>
    <n v="779"/>
    <n v="1037"/>
    <n v="23560"/>
    <n v="2625"/>
    <n v="2625"/>
    <n v="3675"/>
    <n v="3151"/>
    <n v="1470"/>
    <n v="1575"/>
    <n v="395"/>
    <n v="985"/>
    <n v="2625"/>
    <n v="2888"/>
    <n v="789"/>
    <n v="1113"/>
    <n v="239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1CCDA1-9A07-4828-A1AA-EFF81C3A7ADC}" name="PivotTable1" cacheId="1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54:D67" firstHeaderRow="0" firstDataRow="1" firstDataCol="1" rowPageCount="1" colPageCount="1"/>
  <pivotFields count="45">
    <pivotField showAll="0"/>
    <pivotField axis="axisRow" showAll="0">
      <items count="101">
        <item x="51"/>
        <item x="54"/>
        <item x="52"/>
        <item x="55"/>
        <item x="53"/>
        <item x="60"/>
        <item x="14"/>
        <item x="49"/>
        <item x="45"/>
        <item x="22"/>
        <item x="61"/>
        <item x="15"/>
        <item x="96"/>
        <item x="62"/>
        <item x="57"/>
        <item x="99"/>
        <item x="89"/>
        <item x="28"/>
        <item x="8"/>
        <item x="26"/>
        <item x="94"/>
        <item x="20"/>
        <item x="74"/>
        <item x="81"/>
        <item x="38"/>
        <item x="40"/>
        <item x="39"/>
        <item x="50"/>
        <item x="46"/>
        <item x="47"/>
        <item x="83"/>
        <item x="33"/>
        <item x="43"/>
        <item x="37"/>
        <item x="36"/>
        <item x="27"/>
        <item x="0"/>
        <item x="31"/>
        <item x="87"/>
        <item x="9"/>
        <item x="1"/>
        <item x="63"/>
        <item x="3"/>
        <item x="5"/>
        <item x="13"/>
        <item x="12"/>
        <item x="10"/>
        <item x="11"/>
        <item x="7"/>
        <item x="75"/>
        <item x="82"/>
        <item x="21"/>
        <item x="98"/>
        <item x="65"/>
        <item x="58"/>
        <item x="6"/>
        <item x="97"/>
        <item x="30"/>
        <item x="92"/>
        <item x="73"/>
        <item x="80"/>
        <item x="17"/>
        <item x="48"/>
        <item x="70"/>
        <item x="44"/>
        <item x="77"/>
        <item x="71"/>
        <item x="78"/>
        <item x="66"/>
        <item x="90"/>
        <item x="86"/>
        <item x="29"/>
        <item x="59"/>
        <item x="56"/>
        <item x="19"/>
        <item x="23"/>
        <item x="16"/>
        <item x="69"/>
        <item x="34"/>
        <item x="76"/>
        <item x="24"/>
        <item x="2"/>
        <item x="93"/>
        <item x="18"/>
        <item x="95"/>
        <item x="64"/>
        <item x="25"/>
        <item x="85"/>
        <item x="88"/>
        <item x="4"/>
        <item x="72"/>
        <item x="35"/>
        <item x="79"/>
        <item x="68"/>
        <item x="67"/>
        <item x="41"/>
        <item x="84"/>
        <item x="42"/>
        <item x="91"/>
        <item x="32"/>
        <item t="default"/>
      </items>
    </pivotField>
    <pivotField multipleItemSelectionAllowed="1" showAll="0">
      <items count="4">
        <item h="1" x="0"/>
        <item h="1" x="1"/>
        <item x="2"/>
        <item t="default"/>
      </items>
    </pivotField>
    <pivotField showAll="0">
      <items count="7">
        <item x="0"/>
        <item x="2"/>
        <item x="1"/>
        <item x="3"/>
        <item x="5"/>
        <item x="4"/>
        <item t="default"/>
      </items>
    </pivotField>
    <pivotField axis="axisPage" multipleItemSelectionAllowed="1" showAll="0">
      <items count="25">
        <item x="15"/>
        <item x="2"/>
        <item x="5"/>
        <item x="17"/>
        <item x="20"/>
        <item x="11"/>
        <item x="16"/>
        <item x="23"/>
        <item x="3"/>
        <item x="21"/>
        <item h="1" x="12"/>
        <item x="18"/>
        <item x="10"/>
        <item x="8"/>
        <item x="6"/>
        <item x="13"/>
        <item x="1"/>
        <item x="19"/>
        <item x="22"/>
        <item x="0"/>
        <item x="9"/>
        <item x="14"/>
        <item x="7"/>
        <item x="4"/>
        <item t="default"/>
      </items>
    </pivotField>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showAll="0"/>
    <pivotField numFmtId="44" showAll="0"/>
    <pivotField numFmtId="44" showAll="0"/>
    <pivotField numFmtId="44" showAll="0"/>
    <pivotField dataField="1"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numFmtId="44" showAll="0"/>
    <pivotField dataField="1" numFmtId="44" showAll="0"/>
  </pivotFields>
  <rowFields count="1">
    <field x="1"/>
  </rowFields>
  <rowItems count="13">
    <i>
      <x v="5"/>
    </i>
    <i>
      <x v="12"/>
    </i>
    <i>
      <x v="15"/>
    </i>
    <i>
      <x v="20"/>
    </i>
    <i>
      <x v="24"/>
    </i>
    <i>
      <x v="33"/>
    </i>
    <i>
      <x v="34"/>
    </i>
    <i>
      <x v="54"/>
    </i>
    <i>
      <x v="56"/>
    </i>
    <i>
      <x v="72"/>
    </i>
    <i>
      <x v="73"/>
    </i>
    <i>
      <x v="84"/>
    </i>
    <i t="grand">
      <x/>
    </i>
  </rowItems>
  <colFields count="1">
    <field x="-2"/>
  </colFields>
  <colItems count="3">
    <i>
      <x/>
    </i>
    <i i="1">
      <x v="1"/>
    </i>
    <i i="2">
      <x v="2"/>
    </i>
  </colItems>
  <pageFields count="1">
    <pageField fld="4" hier="-1"/>
  </pageFields>
  <dataFields count="3">
    <dataField name="Sum of Total Sales in 2012" fld="31" baseField="0" baseItem="0"/>
    <dataField name="Sum of Total Sales in 2013" fld="44" baseField="0" baseItem="0"/>
    <dataField name="Sum of Total Sales in 2011" fld="17" baseField="0" baseItem="0"/>
  </dataFields>
  <chartFormats count="9">
    <chartFormat chart="0" format="28" series="1">
      <pivotArea type="data" outline="0" fieldPosition="0">
        <references count="1">
          <reference field="4294967294" count="1" selected="0">
            <x v="0"/>
          </reference>
        </references>
      </pivotArea>
    </chartFormat>
    <chartFormat chart="0" format="29" series="1">
      <pivotArea type="data" outline="0" fieldPosition="0">
        <references count="1">
          <reference field="4294967294" count="1" selected="0">
            <x v="1"/>
          </reference>
        </references>
      </pivotArea>
    </chartFormat>
    <chartFormat chart="1" format="28" series="1">
      <pivotArea type="data" outline="0" fieldPosition="0">
        <references count="1">
          <reference field="4294967294" count="1" selected="0">
            <x v="0"/>
          </reference>
        </references>
      </pivotArea>
    </chartFormat>
    <chartFormat chart="1" format="29" series="1">
      <pivotArea type="data" outline="0" fieldPosition="0">
        <references count="1">
          <reference field="4294967294" count="1" selected="0">
            <x v="1"/>
          </reference>
        </references>
      </pivotArea>
    </chartFormat>
    <chartFormat chart="2" format="28" series="1">
      <pivotArea type="data" outline="0" fieldPosition="0">
        <references count="1">
          <reference field="4294967294" count="1" selected="0">
            <x v="0"/>
          </reference>
        </references>
      </pivotArea>
    </chartFormat>
    <chartFormat chart="2" format="29" series="1">
      <pivotArea type="data" outline="0" fieldPosition="0">
        <references count="1">
          <reference field="4294967294" count="1" selected="0">
            <x v="1"/>
          </reference>
        </references>
      </pivotArea>
    </chartFormat>
    <chartFormat chart="2" format="39" series="1">
      <pivotArea type="data" outline="0" fieldPosition="0">
        <references count="1">
          <reference field="4294967294" count="1" selected="0">
            <x v="2"/>
          </reference>
        </references>
      </pivotArea>
    </chartFormat>
    <chartFormat chart="1" format="39" series="1">
      <pivotArea type="data" outline="0" fieldPosition="0">
        <references count="1">
          <reference field="4294967294" count="1" selected="0">
            <x v="2"/>
          </reference>
        </references>
      </pivotArea>
    </chartFormat>
    <chartFormat chart="0" format="3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mperature" xr10:uid="{4E89AAE2-6CB0-4190-9149-49BA785F1C98}" sourceName="Temperature">
  <pivotTables>
    <pivotTable tabId="23" name="PivotTable1"/>
  </pivotTables>
  <data>
    <tabular pivotCacheId="163796773">
      <items count="3">
        <i x="0"/>
        <i x="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0CB223D0-F495-4D83-BBD0-025C1C4AF6E2}" sourceName="Product Category">
  <pivotTables>
    <pivotTable tabId="23" name="PivotTable1"/>
  </pivotTables>
  <data>
    <tabular pivotCacheId="163796773">
      <items count="6">
        <i x="2" s="1"/>
        <i x="1" s="1"/>
        <i x="5" s="1"/>
        <i x="4" s="1"/>
        <i x="0" s="1" nd="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31C502D2-DBAD-435B-B428-90FFF0237A64}" sourceName="Sub Category">
  <pivotTables>
    <pivotTable tabId="23" name="PivotTable1"/>
  </pivotTables>
  <data>
    <tabular pivotCacheId="163796773">
      <items count="24">
        <i x="15" s="1"/>
        <i x="2" s="1"/>
        <i x="23" s="1"/>
        <i x="12"/>
        <i x="8" s="1"/>
        <i x="13" s="1"/>
        <i x="22" s="1"/>
        <i x="5" s="1" nd="1"/>
        <i x="17" s="1" nd="1"/>
        <i x="20" s="1" nd="1"/>
        <i x="11" s="1" nd="1"/>
        <i x="16" s="1" nd="1"/>
        <i x="3" s="1" nd="1"/>
        <i x="21" s="1" nd="1"/>
        <i x="18" s="1" nd="1"/>
        <i x="10" s="1" nd="1"/>
        <i x="6" s="1" nd="1"/>
        <i x="1" s="1" nd="1"/>
        <i x="19" s="1" nd="1"/>
        <i x="0" s="1" nd="1"/>
        <i x="9" s="1" nd="1"/>
        <i x="14" s="1" nd="1"/>
        <i x="7"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mperature" xr10:uid="{515403F8-B62D-40CE-9CB5-88FA4D8A4893}" cache="Slicer_Temperature" caption="Temperature" rowHeight="241300"/>
  <slicer name="Product Category" xr10:uid="{885C6E34-BD3C-4CA0-B021-C420FBC833C4}" cache="Slicer_Product_Category" caption="Product Category" rowHeight="241300"/>
  <slicer name="Sub Category" xr10:uid="{44571E27-3352-42C7-AAD8-E6A12106735B}" cache="Slicer_Sub_Category" caption="Sub 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739D7-DEB1-4542-932B-45F571157562}">
  <dimension ref="A1:D67"/>
  <sheetViews>
    <sheetView tabSelected="1" workbookViewId="0">
      <selection activeCell="J12" sqref="J12"/>
    </sheetView>
  </sheetViews>
  <sheetFormatPr defaultRowHeight="15" x14ac:dyDescent="0.25"/>
  <cols>
    <col min="1" max="1" width="19.140625" bestFit="1" customWidth="1"/>
    <col min="2" max="4" width="24" bestFit="1" customWidth="1"/>
    <col min="5" max="9" width="20.7109375" bestFit="1" customWidth="1"/>
    <col min="10" max="10" width="21.5703125" bestFit="1" customWidth="1"/>
    <col min="11" max="11" width="21.140625" bestFit="1" customWidth="1"/>
    <col min="12" max="40" width="21.7109375" bestFit="1" customWidth="1"/>
    <col min="41" max="91" width="21.85546875" bestFit="1" customWidth="1"/>
    <col min="92" max="92" width="23.140625" bestFit="1" customWidth="1"/>
    <col min="93" max="115" width="21.85546875" bestFit="1" customWidth="1"/>
    <col min="116" max="116" width="31.42578125" bestFit="1" customWidth="1"/>
    <col min="117" max="133" width="21.85546875" bestFit="1" customWidth="1"/>
    <col min="134" max="134" width="22.7109375" bestFit="1" customWidth="1"/>
    <col min="135" max="136" width="21.85546875" bestFit="1" customWidth="1"/>
    <col min="137" max="137" width="24" bestFit="1" customWidth="1"/>
    <col min="138" max="142" width="21.85546875" bestFit="1" customWidth="1"/>
    <col min="143" max="143" width="24.5703125" bestFit="1" customWidth="1"/>
    <col min="144" max="295" width="21.85546875" bestFit="1" customWidth="1"/>
    <col min="296" max="296" width="25.5703125" bestFit="1" customWidth="1"/>
    <col min="297" max="301" width="21.85546875" bestFit="1" customWidth="1"/>
    <col min="302" max="304" width="26.85546875" bestFit="1" customWidth="1"/>
  </cols>
  <sheetData>
    <row r="1" s="20" customFormat="1" x14ac:dyDescent="0.25"/>
    <row r="2" s="20" customFormat="1" x14ac:dyDescent="0.25"/>
    <row r="3" s="20" customFormat="1" x14ac:dyDescent="0.25"/>
    <row r="4" s="20" customFormat="1" x14ac:dyDescent="0.25"/>
    <row r="5" s="20" customFormat="1" x14ac:dyDescent="0.25"/>
    <row r="6" s="20" customFormat="1" x14ac:dyDescent="0.25"/>
    <row r="7" s="20" customFormat="1" x14ac:dyDescent="0.25"/>
    <row r="8" s="20" customFormat="1" x14ac:dyDescent="0.25"/>
    <row r="9" s="20" customFormat="1" x14ac:dyDescent="0.25"/>
    <row r="10" s="20" customFormat="1" x14ac:dyDescent="0.25"/>
    <row r="11" s="20" customFormat="1" x14ac:dyDescent="0.25"/>
    <row r="12" s="20" customFormat="1" x14ac:dyDescent="0.25"/>
    <row r="13" s="20" customFormat="1" x14ac:dyDescent="0.25"/>
    <row r="14" s="20" customFormat="1" x14ac:dyDescent="0.25"/>
    <row r="15" s="20" customFormat="1" x14ac:dyDescent="0.25"/>
    <row r="16" s="20" customFormat="1" x14ac:dyDescent="0.25"/>
    <row r="17" s="20" customFormat="1" x14ac:dyDescent="0.25"/>
    <row r="18" s="20" customFormat="1" x14ac:dyDescent="0.25"/>
    <row r="19" s="20" customFormat="1" x14ac:dyDescent="0.25"/>
    <row r="20" s="20" customFormat="1" x14ac:dyDescent="0.25"/>
    <row r="21" s="20" customFormat="1" x14ac:dyDescent="0.25"/>
    <row r="22" s="20" customFormat="1" x14ac:dyDescent="0.25"/>
    <row r="23" s="20" customFormat="1" x14ac:dyDescent="0.25"/>
    <row r="24" s="20" customFormat="1" x14ac:dyDescent="0.25"/>
    <row r="25" s="20" customFormat="1" x14ac:dyDescent="0.25"/>
    <row r="26" s="20" customFormat="1" x14ac:dyDescent="0.25"/>
    <row r="27" s="20" customFormat="1" x14ac:dyDescent="0.25"/>
    <row r="28" s="20" customFormat="1" x14ac:dyDescent="0.25"/>
    <row r="29" s="20" customFormat="1" x14ac:dyDescent="0.25"/>
    <row r="30" s="20" customFormat="1" x14ac:dyDescent="0.25"/>
    <row r="31" s="20" customFormat="1" x14ac:dyDescent="0.25"/>
    <row r="32" s="20" customFormat="1" x14ac:dyDescent="0.25"/>
    <row r="33" s="20" customFormat="1" x14ac:dyDescent="0.25"/>
    <row r="34" s="20" customFormat="1" x14ac:dyDescent="0.25"/>
    <row r="35" s="20" customFormat="1" x14ac:dyDescent="0.25"/>
    <row r="36" s="20" customFormat="1" x14ac:dyDescent="0.25"/>
    <row r="37" s="20" customFormat="1" x14ac:dyDescent="0.25"/>
    <row r="38" s="20" customFormat="1" x14ac:dyDescent="0.25"/>
    <row r="39" s="20" customFormat="1" x14ac:dyDescent="0.25"/>
    <row r="40" s="20" customFormat="1" x14ac:dyDescent="0.25"/>
    <row r="41" s="20" customFormat="1" x14ac:dyDescent="0.25"/>
    <row r="42" s="20" customFormat="1" x14ac:dyDescent="0.25"/>
    <row r="43" s="20" customFormat="1" x14ac:dyDescent="0.25"/>
    <row r="44" s="20" customFormat="1" x14ac:dyDescent="0.25"/>
    <row r="45" s="20" customFormat="1" x14ac:dyDescent="0.25"/>
    <row r="46" s="20" customFormat="1" x14ac:dyDescent="0.25"/>
    <row r="47" s="20" customFormat="1" x14ac:dyDescent="0.25"/>
    <row r="48" s="20" customFormat="1" x14ac:dyDescent="0.25"/>
    <row r="49" spans="1:4" s="20" customFormat="1" x14ac:dyDescent="0.25"/>
    <row r="50" spans="1:4" s="20" customFormat="1" x14ac:dyDescent="0.25">
      <c r="A50"/>
      <c r="B50"/>
    </row>
    <row r="51" spans="1:4" s="20" customFormat="1" x14ac:dyDescent="0.25">
      <c r="A51"/>
      <c r="B51"/>
    </row>
    <row r="52" spans="1:4" s="20" customFormat="1" x14ac:dyDescent="0.25">
      <c r="A52" s="18" t="s">
        <v>149</v>
      </c>
      <c r="B52" t="s">
        <v>183</v>
      </c>
    </row>
    <row r="54" spans="1:4" x14ac:dyDescent="0.25">
      <c r="A54" s="18" t="s">
        <v>156</v>
      </c>
      <c r="B54" t="s">
        <v>154</v>
      </c>
      <c r="C54" t="s">
        <v>155</v>
      </c>
      <c r="D54" t="s">
        <v>153</v>
      </c>
    </row>
    <row r="55" spans="1:4" x14ac:dyDescent="0.25">
      <c r="A55" s="21" t="s">
        <v>56</v>
      </c>
      <c r="B55" s="19">
        <v>1104</v>
      </c>
      <c r="C55" s="19">
        <v>1118</v>
      </c>
      <c r="D55" s="19">
        <v>1094</v>
      </c>
    </row>
    <row r="56" spans="1:4" x14ac:dyDescent="0.25">
      <c r="A56" s="21" t="s">
        <v>92</v>
      </c>
      <c r="B56" s="19">
        <v>31376</v>
      </c>
      <c r="C56" s="19">
        <v>32026</v>
      </c>
      <c r="D56" s="19">
        <v>31065</v>
      </c>
    </row>
    <row r="57" spans="1:4" x14ac:dyDescent="0.25">
      <c r="A57" s="21" t="s">
        <v>95</v>
      </c>
      <c r="B57" s="19">
        <v>23560</v>
      </c>
      <c r="C57" s="19">
        <v>23916</v>
      </c>
      <c r="D57" s="19">
        <v>23326</v>
      </c>
    </row>
    <row r="58" spans="1:4" x14ac:dyDescent="0.25">
      <c r="A58" s="21" t="s">
        <v>90</v>
      </c>
      <c r="B58" s="19">
        <v>21761</v>
      </c>
      <c r="C58" s="19">
        <v>22229</v>
      </c>
      <c r="D58" s="19">
        <v>21545</v>
      </c>
    </row>
    <row r="59" spans="1:4" x14ac:dyDescent="0.25">
      <c r="A59" s="21" t="s">
        <v>34</v>
      </c>
      <c r="B59" s="19">
        <v>759</v>
      </c>
      <c r="C59" s="19">
        <v>776</v>
      </c>
      <c r="D59" s="19">
        <v>751</v>
      </c>
    </row>
    <row r="60" spans="1:4" x14ac:dyDescent="0.25">
      <c r="A60" s="21" t="s">
        <v>33</v>
      </c>
      <c r="B60" s="19">
        <v>2125</v>
      </c>
      <c r="C60" s="19">
        <v>2159</v>
      </c>
      <c r="D60" s="19">
        <v>2105</v>
      </c>
    </row>
    <row r="61" spans="1:4" x14ac:dyDescent="0.25">
      <c r="A61" s="21" t="s">
        <v>32</v>
      </c>
      <c r="B61" s="19">
        <v>11365</v>
      </c>
      <c r="C61" s="19">
        <v>11579</v>
      </c>
      <c r="D61" s="19">
        <v>11253</v>
      </c>
    </row>
    <row r="62" spans="1:4" x14ac:dyDescent="0.25">
      <c r="A62" s="21" t="s">
        <v>54</v>
      </c>
      <c r="B62" s="19">
        <v>1428</v>
      </c>
      <c r="C62" s="19">
        <v>1449</v>
      </c>
      <c r="D62" s="19">
        <v>1413</v>
      </c>
    </row>
    <row r="63" spans="1:4" x14ac:dyDescent="0.25">
      <c r="A63" s="21" t="s">
        <v>93</v>
      </c>
      <c r="B63" s="19">
        <v>22471</v>
      </c>
      <c r="C63" s="19">
        <v>22877</v>
      </c>
      <c r="D63" s="19">
        <v>22250</v>
      </c>
    </row>
    <row r="64" spans="1:4" x14ac:dyDescent="0.25">
      <c r="A64" s="21" t="s">
        <v>55</v>
      </c>
      <c r="B64" s="19">
        <v>598</v>
      </c>
      <c r="C64" s="19">
        <v>613</v>
      </c>
      <c r="D64" s="19">
        <v>591</v>
      </c>
    </row>
    <row r="65" spans="1:4" x14ac:dyDescent="0.25">
      <c r="A65" s="21" t="s">
        <v>52</v>
      </c>
      <c r="B65" s="19">
        <v>14874</v>
      </c>
      <c r="C65" s="19">
        <v>15183</v>
      </c>
      <c r="D65" s="19">
        <v>14728</v>
      </c>
    </row>
    <row r="66" spans="1:4" x14ac:dyDescent="0.25">
      <c r="A66" s="21" t="s">
        <v>91</v>
      </c>
      <c r="B66" s="19">
        <v>29723</v>
      </c>
      <c r="C66" s="19">
        <v>30342</v>
      </c>
      <c r="D66" s="19">
        <v>29427</v>
      </c>
    </row>
    <row r="67" spans="1:4" x14ac:dyDescent="0.25">
      <c r="A67" s="21" t="s">
        <v>157</v>
      </c>
      <c r="B67" s="19">
        <v>161144</v>
      </c>
      <c r="C67" s="19">
        <v>164267</v>
      </c>
      <c r="D67" s="19">
        <v>159548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01"/>
  <sheetViews>
    <sheetView workbookViewId="0">
      <pane xSplit="4" ySplit="1" topLeftCell="E49" activePane="bottomRight" state="frozen"/>
      <selection pane="topRight" activeCell="E1" sqref="E1"/>
      <selection pane="bottomLeft" activeCell="A2" sqref="A2"/>
      <selection pane="bottomRight" activeCell="E101" sqref="E101"/>
    </sheetView>
  </sheetViews>
  <sheetFormatPr defaultRowHeight="15" x14ac:dyDescent="0.25"/>
  <cols>
    <col min="1" max="1" width="6.7109375" bestFit="1" customWidth="1"/>
    <col min="2" max="2" width="31.42578125" bestFit="1" customWidth="1"/>
    <col min="3" max="3" width="14.85546875" bestFit="1" customWidth="1"/>
    <col min="4" max="4" width="18.5703125" bestFit="1" customWidth="1"/>
    <col min="5" max="5" width="12.5703125" bestFit="1" customWidth="1"/>
    <col min="6" max="15" width="12.5703125" customWidth="1"/>
    <col min="16" max="16" width="10.140625" bestFit="1" customWidth="1"/>
    <col min="17" max="17" width="9.85546875" bestFit="1" customWidth="1"/>
    <col min="18" max="18" width="12.85546875" customWidth="1"/>
    <col min="19" max="19" width="9.85546875" bestFit="1" customWidth="1"/>
    <col min="27" max="27" width="12.5703125" customWidth="1"/>
    <col min="28" max="28" width="17" customWidth="1"/>
  </cols>
  <sheetData>
    <row r="1" spans="1:45" s="2" customFormat="1" ht="60.75" thickBot="1" x14ac:dyDescent="0.3">
      <c r="A1" s="10" t="s">
        <v>0</v>
      </c>
      <c r="B1" s="17" t="s">
        <v>1</v>
      </c>
      <c r="C1" s="17" t="s">
        <v>109</v>
      </c>
      <c r="D1" s="17" t="s">
        <v>102</v>
      </c>
      <c r="E1" s="17" t="s">
        <v>149</v>
      </c>
      <c r="F1" s="11" t="s">
        <v>113</v>
      </c>
      <c r="G1" s="11" t="s">
        <v>114</v>
      </c>
      <c r="H1" s="11" t="s">
        <v>115</v>
      </c>
      <c r="I1" s="11" t="s">
        <v>116</v>
      </c>
      <c r="J1" s="11" t="s">
        <v>117</v>
      </c>
      <c r="K1" s="11" t="s">
        <v>118</v>
      </c>
      <c r="L1" s="11" t="s">
        <v>119</v>
      </c>
      <c r="M1" s="11" t="s">
        <v>120</v>
      </c>
      <c r="N1" s="11" t="s">
        <v>121</v>
      </c>
      <c r="O1" s="11" t="s">
        <v>122</v>
      </c>
      <c r="P1" s="11" t="s">
        <v>123</v>
      </c>
      <c r="Q1" s="11" t="s">
        <v>124</v>
      </c>
      <c r="R1" s="12" t="s">
        <v>152</v>
      </c>
      <c r="S1" s="11" t="s">
        <v>125</v>
      </c>
      <c r="T1" s="11" t="s">
        <v>126</v>
      </c>
      <c r="U1" s="11" t="s">
        <v>127</v>
      </c>
      <c r="V1" s="11" t="s">
        <v>128</v>
      </c>
      <c r="W1" s="11" t="s">
        <v>129</v>
      </c>
      <c r="X1" s="11" t="s">
        <v>130</v>
      </c>
      <c r="Y1" s="11" t="s">
        <v>131</v>
      </c>
      <c r="Z1" s="11" t="s">
        <v>132</v>
      </c>
      <c r="AA1" s="11" t="s">
        <v>133</v>
      </c>
      <c r="AB1" s="11" t="s">
        <v>149</v>
      </c>
      <c r="AC1" s="11" t="s">
        <v>134</v>
      </c>
      <c r="AD1" s="11" t="s">
        <v>135</v>
      </c>
      <c r="AE1" s="11" t="s">
        <v>136</v>
      </c>
      <c r="AF1" s="12" t="s">
        <v>151</v>
      </c>
      <c r="AG1" s="11" t="s">
        <v>137</v>
      </c>
      <c r="AH1" s="11" t="s">
        <v>138</v>
      </c>
      <c r="AI1" s="11" t="s">
        <v>139</v>
      </c>
      <c r="AJ1" s="11" t="s">
        <v>140</v>
      </c>
      <c r="AK1" s="11" t="s">
        <v>141</v>
      </c>
      <c r="AL1" s="11" t="s">
        <v>142</v>
      </c>
      <c r="AM1" s="11" t="s">
        <v>143</v>
      </c>
      <c r="AN1" s="11" t="s">
        <v>144</v>
      </c>
      <c r="AO1" s="11" t="s">
        <v>145</v>
      </c>
      <c r="AP1" s="11" t="s">
        <v>146</v>
      </c>
      <c r="AQ1" s="11" t="s">
        <v>147</v>
      </c>
      <c r="AR1" s="11" t="s">
        <v>148</v>
      </c>
      <c r="AS1" s="12" t="s">
        <v>150</v>
      </c>
    </row>
    <row r="2" spans="1:45" x14ac:dyDescent="0.25">
      <c r="A2" s="16">
        <v>1</v>
      </c>
      <c r="B2" s="7" t="s">
        <v>96</v>
      </c>
      <c r="C2" s="7" t="s">
        <v>110</v>
      </c>
      <c r="D2" s="7" t="s">
        <v>103</v>
      </c>
      <c r="E2" s="8" t="s">
        <v>158</v>
      </c>
      <c r="F2" s="8">
        <v>803</v>
      </c>
      <c r="G2" s="8">
        <v>1004</v>
      </c>
      <c r="H2" s="8">
        <v>1205</v>
      </c>
      <c r="I2" s="8">
        <v>1406</v>
      </c>
      <c r="J2" s="8">
        <v>1265</v>
      </c>
      <c r="K2" s="8">
        <v>2169</v>
      </c>
      <c r="L2" s="8">
        <v>1707</v>
      </c>
      <c r="M2" s="8">
        <v>2109</v>
      </c>
      <c r="N2" s="8">
        <v>1606</v>
      </c>
      <c r="O2" s="8">
        <v>1004</v>
      </c>
      <c r="P2" s="8">
        <v>803</v>
      </c>
      <c r="Q2" s="8">
        <v>603</v>
      </c>
      <c r="R2" s="8">
        <f>SUM(F2:Q2)</f>
        <v>15684</v>
      </c>
      <c r="S2" s="8">
        <v>811</v>
      </c>
      <c r="T2" s="8">
        <v>1014</v>
      </c>
      <c r="U2" s="8">
        <v>1217</v>
      </c>
      <c r="V2" s="8">
        <v>1420</v>
      </c>
      <c r="W2" s="8">
        <v>1278</v>
      </c>
      <c r="X2" s="8">
        <v>2191</v>
      </c>
      <c r="Y2" s="8">
        <v>1724</v>
      </c>
      <c r="Z2" s="8">
        <v>2130</v>
      </c>
      <c r="AA2" s="8">
        <v>1622</v>
      </c>
      <c r="AB2" s="8" t="s">
        <v>158</v>
      </c>
      <c r="AC2" s="8">
        <v>1014</v>
      </c>
      <c r="AD2" s="8">
        <v>811</v>
      </c>
      <c r="AE2" s="8">
        <v>609</v>
      </c>
      <c r="AF2" s="9">
        <f>SUM(S2:AE2)</f>
        <v>15841</v>
      </c>
      <c r="AG2" s="8">
        <v>821</v>
      </c>
      <c r="AH2" s="8">
        <v>1027</v>
      </c>
      <c r="AI2" s="8">
        <v>1232</v>
      </c>
      <c r="AJ2" s="8">
        <v>1438</v>
      </c>
      <c r="AK2" s="8">
        <v>1294</v>
      </c>
      <c r="AL2" s="8">
        <v>2218</v>
      </c>
      <c r="AM2" s="8">
        <v>1746</v>
      </c>
      <c r="AN2" s="8">
        <v>2157</v>
      </c>
      <c r="AO2" s="8">
        <v>1642</v>
      </c>
      <c r="AP2" s="8">
        <v>1027</v>
      </c>
      <c r="AQ2" s="8">
        <v>821</v>
      </c>
      <c r="AR2" s="8">
        <v>667</v>
      </c>
      <c r="AS2" s="9">
        <f>SUM(AG2:AR2)</f>
        <v>16090</v>
      </c>
    </row>
    <row r="3" spans="1:45" x14ac:dyDescent="0.25">
      <c r="A3" s="13">
        <v>2</v>
      </c>
      <c r="B3" s="4" t="s">
        <v>97</v>
      </c>
      <c r="C3" s="4" t="s">
        <v>110</v>
      </c>
      <c r="D3" s="4" t="s">
        <v>103</v>
      </c>
      <c r="E3" s="8" t="s">
        <v>158</v>
      </c>
      <c r="F3" s="5">
        <v>1095</v>
      </c>
      <c r="G3" s="5">
        <v>1369</v>
      </c>
      <c r="H3" s="5">
        <v>1643</v>
      </c>
      <c r="I3" s="5">
        <v>1917</v>
      </c>
      <c r="J3" s="5">
        <v>1725</v>
      </c>
      <c r="K3" s="5">
        <v>2957</v>
      </c>
      <c r="L3" s="5">
        <v>2327</v>
      </c>
      <c r="M3" s="5">
        <v>2875</v>
      </c>
      <c r="N3" s="5">
        <v>2190</v>
      </c>
      <c r="O3" s="5">
        <v>1369</v>
      </c>
      <c r="P3" s="5">
        <v>1095</v>
      </c>
      <c r="Q3" s="5">
        <v>822</v>
      </c>
      <c r="R3" s="8">
        <f t="shared" ref="R3:R66" si="0">SUM(F3:Q3)</f>
        <v>21384</v>
      </c>
      <c r="S3" s="5">
        <v>1106</v>
      </c>
      <c r="T3" s="5">
        <v>1383</v>
      </c>
      <c r="U3" s="5">
        <v>1659</v>
      </c>
      <c r="V3" s="5">
        <v>1936</v>
      </c>
      <c r="W3" s="5">
        <v>1742</v>
      </c>
      <c r="X3" s="5">
        <v>2987</v>
      </c>
      <c r="Y3" s="5">
        <v>2350</v>
      </c>
      <c r="Z3" s="5">
        <v>2904</v>
      </c>
      <c r="AA3" s="5">
        <v>2212</v>
      </c>
      <c r="AB3" s="8" t="s">
        <v>158</v>
      </c>
      <c r="AC3" s="5">
        <v>1383</v>
      </c>
      <c r="AD3" s="5">
        <v>1106</v>
      </c>
      <c r="AE3" s="5">
        <v>830</v>
      </c>
      <c r="AF3" s="6">
        <f t="shared" ref="AF3:AF66" si="1">SUM(S3:AE3)</f>
        <v>21598</v>
      </c>
      <c r="AG3" s="5">
        <v>1120</v>
      </c>
      <c r="AH3" s="5">
        <v>1400</v>
      </c>
      <c r="AI3" s="5">
        <v>1680</v>
      </c>
      <c r="AJ3" s="5">
        <v>1960</v>
      </c>
      <c r="AK3" s="5">
        <v>1764</v>
      </c>
      <c r="AL3" s="5">
        <v>3024</v>
      </c>
      <c r="AM3" s="5">
        <v>2379</v>
      </c>
      <c r="AN3" s="5">
        <v>2940</v>
      </c>
      <c r="AO3" s="5">
        <v>2240</v>
      </c>
      <c r="AP3" s="5">
        <v>1400</v>
      </c>
      <c r="AQ3" s="5">
        <v>1120</v>
      </c>
      <c r="AR3" s="5">
        <v>916</v>
      </c>
      <c r="AS3" s="6">
        <f t="shared" ref="AS3:AS66" si="2">SUM(AG3:AR3)</f>
        <v>21943</v>
      </c>
    </row>
    <row r="4" spans="1:45" x14ac:dyDescent="0.25">
      <c r="A4" s="13">
        <v>3</v>
      </c>
      <c r="B4" s="4" t="s">
        <v>98</v>
      </c>
      <c r="C4" s="4" t="s">
        <v>110</v>
      </c>
      <c r="D4" s="4" t="s">
        <v>103</v>
      </c>
      <c r="E4" s="8" t="s">
        <v>158</v>
      </c>
      <c r="F4" s="5">
        <v>511</v>
      </c>
      <c r="G4" s="5">
        <v>639</v>
      </c>
      <c r="H4" s="5">
        <v>767</v>
      </c>
      <c r="I4" s="5">
        <v>895</v>
      </c>
      <c r="J4" s="5">
        <v>805</v>
      </c>
      <c r="K4" s="5">
        <v>1380</v>
      </c>
      <c r="L4" s="5">
        <v>1086</v>
      </c>
      <c r="M4" s="5">
        <v>1342</v>
      </c>
      <c r="N4" s="5">
        <v>1022</v>
      </c>
      <c r="O4" s="5">
        <v>639</v>
      </c>
      <c r="P4" s="5">
        <v>511</v>
      </c>
      <c r="Q4" s="5">
        <v>384</v>
      </c>
      <c r="R4" s="8">
        <f t="shared" si="0"/>
        <v>9981</v>
      </c>
      <c r="S4" s="5">
        <v>516</v>
      </c>
      <c r="T4" s="5">
        <v>645</v>
      </c>
      <c r="U4" s="5">
        <v>775</v>
      </c>
      <c r="V4" s="5">
        <v>904</v>
      </c>
      <c r="W4" s="5">
        <v>813</v>
      </c>
      <c r="X4" s="5">
        <v>1394</v>
      </c>
      <c r="Y4" s="5">
        <v>1097</v>
      </c>
      <c r="Z4" s="5">
        <v>1355</v>
      </c>
      <c r="AA4" s="5">
        <v>1032</v>
      </c>
      <c r="AB4" s="8" t="s">
        <v>158</v>
      </c>
      <c r="AC4" s="5">
        <v>645</v>
      </c>
      <c r="AD4" s="5">
        <v>516</v>
      </c>
      <c r="AE4" s="5">
        <v>388</v>
      </c>
      <c r="AF4" s="6">
        <f t="shared" si="1"/>
        <v>10080</v>
      </c>
      <c r="AG4" s="5">
        <v>522</v>
      </c>
      <c r="AH4" s="5">
        <v>653</v>
      </c>
      <c r="AI4" s="5">
        <v>785</v>
      </c>
      <c r="AJ4" s="5">
        <v>915</v>
      </c>
      <c r="AK4" s="5">
        <v>823</v>
      </c>
      <c r="AL4" s="5">
        <v>1411</v>
      </c>
      <c r="AM4" s="5">
        <v>1111</v>
      </c>
      <c r="AN4" s="5">
        <v>1372</v>
      </c>
      <c r="AO4" s="5">
        <v>1045</v>
      </c>
      <c r="AP4" s="5">
        <v>653</v>
      </c>
      <c r="AQ4" s="5">
        <v>522</v>
      </c>
      <c r="AR4" s="5">
        <v>429</v>
      </c>
      <c r="AS4" s="6">
        <f t="shared" si="2"/>
        <v>10241</v>
      </c>
    </row>
    <row r="5" spans="1:45" x14ac:dyDescent="0.25">
      <c r="A5" s="13">
        <v>4</v>
      </c>
      <c r="B5" s="4" t="s">
        <v>99</v>
      </c>
      <c r="C5" s="4" t="s">
        <v>110</v>
      </c>
      <c r="D5" s="4" t="s">
        <v>103</v>
      </c>
      <c r="E5" s="8" t="s">
        <v>158</v>
      </c>
      <c r="F5" s="5">
        <v>657</v>
      </c>
      <c r="G5" s="5">
        <v>822</v>
      </c>
      <c r="H5" s="5">
        <v>986</v>
      </c>
      <c r="I5" s="5">
        <v>1150</v>
      </c>
      <c r="J5" s="5">
        <v>1036</v>
      </c>
      <c r="K5" s="5">
        <v>1775</v>
      </c>
      <c r="L5" s="5">
        <v>1397</v>
      </c>
      <c r="M5" s="5">
        <v>1725</v>
      </c>
      <c r="N5" s="5">
        <v>1314</v>
      </c>
      <c r="O5" s="5">
        <v>822</v>
      </c>
      <c r="P5" s="5">
        <v>657</v>
      </c>
      <c r="Q5" s="5">
        <v>493</v>
      </c>
      <c r="R5" s="8">
        <f t="shared" si="0"/>
        <v>12834</v>
      </c>
      <c r="S5" s="5">
        <v>664</v>
      </c>
      <c r="T5" s="5">
        <v>830</v>
      </c>
      <c r="U5" s="5">
        <v>996</v>
      </c>
      <c r="V5" s="5">
        <v>1162</v>
      </c>
      <c r="W5" s="5">
        <v>1046</v>
      </c>
      <c r="X5" s="5">
        <v>1793</v>
      </c>
      <c r="Y5" s="5">
        <v>1411</v>
      </c>
      <c r="Z5" s="5">
        <v>1742</v>
      </c>
      <c r="AA5" s="5">
        <v>1327</v>
      </c>
      <c r="AB5" s="8" t="s">
        <v>158</v>
      </c>
      <c r="AC5" s="5">
        <v>830</v>
      </c>
      <c r="AD5" s="5">
        <v>664</v>
      </c>
      <c r="AE5" s="5">
        <v>498</v>
      </c>
      <c r="AF5" s="6">
        <f t="shared" si="1"/>
        <v>12963</v>
      </c>
      <c r="AG5" s="5">
        <v>672</v>
      </c>
      <c r="AH5" s="5">
        <v>840</v>
      </c>
      <c r="AI5" s="5">
        <v>1008</v>
      </c>
      <c r="AJ5" s="5">
        <v>1177</v>
      </c>
      <c r="AK5" s="5">
        <v>1059</v>
      </c>
      <c r="AL5" s="5">
        <v>1815</v>
      </c>
      <c r="AM5" s="5">
        <v>1429</v>
      </c>
      <c r="AN5" s="5">
        <v>1764</v>
      </c>
      <c r="AO5" s="5">
        <v>1344</v>
      </c>
      <c r="AP5" s="5">
        <v>840</v>
      </c>
      <c r="AQ5" s="5">
        <v>672</v>
      </c>
      <c r="AR5" s="5">
        <v>545</v>
      </c>
      <c r="AS5" s="6">
        <f t="shared" si="2"/>
        <v>13165</v>
      </c>
    </row>
    <row r="6" spans="1:45" x14ac:dyDescent="0.25">
      <c r="A6" s="13">
        <v>5</v>
      </c>
      <c r="B6" s="4" t="s">
        <v>100</v>
      </c>
      <c r="C6" s="4" t="s">
        <v>110</v>
      </c>
      <c r="D6" s="4" t="s">
        <v>103</v>
      </c>
      <c r="E6" s="8" t="s">
        <v>158</v>
      </c>
      <c r="F6" s="5">
        <v>365</v>
      </c>
      <c r="G6" s="5">
        <v>457</v>
      </c>
      <c r="H6" s="5">
        <v>548</v>
      </c>
      <c r="I6" s="5">
        <v>639</v>
      </c>
      <c r="J6" s="5">
        <v>576</v>
      </c>
      <c r="K6" s="5">
        <v>986</v>
      </c>
      <c r="L6" s="5">
        <v>776</v>
      </c>
      <c r="M6" s="5">
        <v>959</v>
      </c>
      <c r="N6" s="5">
        <v>730</v>
      </c>
      <c r="O6" s="5">
        <v>457</v>
      </c>
      <c r="P6" s="5">
        <v>365</v>
      </c>
      <c r="Q6" s="5">
        <v>274</v>
      </c>
      <c r="R6" s="8">
        <f t="shared" si="0"/>
        <v>7132</v>
      </c>
      <c r="S6" s="5">
        <v>369</v>
      </c>
      <c r="T6" s="5">
        <v>462</v>
      </c>
      <c r="U6" s="5">
        <v>553</v>
      </c>
      <c r="V6" s="5">
        <v>645</v>
      </c>
      <c r="W6" s="5">
        <v>582</v>
      </c>
      <c r="X6" s="5">
        <v>996</v>
      </c>
      <c r="Y6" s="5">
        <v>784</v>
      </c>
      <c r="Z6" s="5">
        <v>969</v>
      </c>
      <c r="AA6" s="5">
        <v>737</v>
      </c>
      <c r="AB6" s="8" t="s">
        <v>158</v>
      </c>
      <c r="AC6" s="5">
        <v>462</v>
      </c>
      <c r="AD6" s="5">
        <v>369</v>
      </c>
      <c r="AE6" s="5">
        <v>277</v>
      </c>
      <c r="AF6" s="6">
        <f t="shared" si="1"/>
        <v>7205</v>
      </c>
      <c r="AG6" s="5">
        <v>374</v>
      </c>
      <c r="AH6" s="5">
        <v>468</v>
      </c>
      <c r="AI6" s="5">
        <v>560</v>
      </c>
      <c r="AJ6" s="5">
        <v>653</v>
      </c>
      <c r="AK6" s="5">
        <v>589</v>
      </c>
      <c r="AL6" s="5">
        <v>1008</v>
      </c>
      <c r="AM6" s="5">
        <v>794</v>
      </c>
      <c r="AN6" s="5">
        <v>981</v>
      </c>
      <c r="AO6" s="5">
        <v>746</v>
      </c>
      <c r="AP6" s="5">
        <v>468</v>
      </c>
      <c r="AQ6" s="5">
        <v>374</v>
      </c>
      <c r="AR6" s="5">
        <v>308</v>
      </c>
      <c r="AS6" s="6">
        <f t="shared" si="2"/>
        <v>7323</v>
      </c>
    </row>
    <row r="7" spans="1:45" x14ac:dyDescent="0.25">
      <c r="A7" s="13">
        <v>6</v>
      </c>
      <c r="B7" s="4" t="s">
        <v>101</v>
      </c>
      <c r="C7" s="4" t="s">
        <v>110</v>
      </c>
      <c r="D7" s="4" t="s">
        <v>103</v>
      </c>
      <c r="E7" s="8" t="s">
        <v>158</v>
      </c>
      <c r="F7" s="5">
        <v>219</v>
      </c>
      <c r="G7" s="5">
        <v>274</v>
      </c>
      <c r="H7" s="5">
        <v>329</v>
      </c>
      <c r="I7" s="5">
        <v>384</v>
      </c>
      <c r="J7" s="5">
        <v>346</v>
      </c>
      <c r="K7" s="5">
        <v>592</v>
      </c>
      <c r="L7" s="5">
        <v>466</v>
      </c>
      <c r="M7" s="5">
        <v>576</v>
      </c>
      <c r="N7" s="5">
        <v>438</v>
      </c>
      <c r="O7" s="5">
        <v>274</v>
      </c>
      <c r="P7" s="5">
        <v>219</v>
      </c>
      <c r="Q7" s="5">
        <v>165</v>
      </c>
      <c r="R7" s="8">
        <f t="shared" si="0"/>
        <v>4282</v>
      </c>
      <c r="S7" s="5">
        <v>221</v>
      </c>
      <c r="T7" s="5">
        <v>277</v>
      </c>
      <c r="U7" s="5">
        <v>332</v>
      </c>
      <c r="V7" s="5">
        <v>388</v>
      </c>
      <c r="W7" s="5">
        <v>349</v>
      </c>
      <c r="X7" s="5">
        <v>598</v>
      </c>
      <c r="Y7" s="5">
        <v>471</v>
      </c>
      <c r="Z7" s="5">
        <v>582</v>
      </c>
      <c r="AA7" s="5">
        <v>442</v>
      </c>
      <c r="AB7" s="8" t="s">
        <v>158</v>
      </c>
      <c r="AC7" s="5">
        <v>277</v>
      </c>
      <c r="AD7" s="5">
        <v>221</v>
      </c>
      <c r="AE7" s="5">
        <v>167</v>
      </c>
      <c r="AF7" s="6">
        <f t="shared" si="1"/>
        <v>4325</v>
      </c>
      <c r="AG7" s="5">
        <v>224</v>
      </c>
      <c r="AH7" s="5">
        <v>280</v>
      </c>
      <c r="AI7" s="5">
        <v>336</v>
      </c>
      <c r="AJ7" s="5">
        <v>393</v>
      </c>
      <c r="AK7" s="5">
        <v>353</v>
      </c>
      <c r="AL7" s="5">
        <v>605</v>
      </c>
      <c r="AM7" s="5">
        <v>477</v>
      </c>
      <c r="AN7" s="5">
        <v>589</v>
      </c>
      <c r="AO7" s="5">
        <v>448</v>
      </c>
      <c r="AP7" s="5">
        <v>280</v>
      </c>
      <c r="AQ7" s="5">
        <v>224</v>
      </c>
      <c r="AR7" s="5">
        <v>180</v>
      </c>
      <c r="AS7" s="6">
        <f t="shared" si="2"/>
        <v>4389</v>
      </c>
    </row>
    <row r="8" spans="1:45" x14ac:dyDescent="0.25">
      <c r="A8" s="13">
        <v>7</v>
      </c>
      <c r="B8" s="4" t="s">
        <v>2</v>
      </c>
      <c r="C8" s="4" t="s">
        <v>111</v>
      </c>
      <c r="D8" s="4" t="s">
        <v>104</v>
      </c>
      <c r="E8" s="5" t="s">
        <v>159</v>
      </c>
      <c r="F8" s="5">
        <v>3203</v>
      </c>
      <c r="G8" s="5">
        <v>3660</v>
      </c>
      <c r="H8" s="5">
        <v>915</v>
      </c>
      <c r="I8" s="5">
        <v>229</v>
      </c>
      <c r="J8" s="5">
        <v>321</v>
      </c>
      <c r="K8" s="5">
        <v>138</v>
      </c>
      <c r="L8" s="5">
        <v>458</v>
      </c>
      <c r="M8" s="5">
        <v>687</v>
      </c>
      <c r="N8" s="5">
        <v>1602</v>
      </c>
      <c r="O8" s="5">
        <v>3889</v>
      </c>
      <c r="P8" s="5">
        <v>2516</v>
      </c>
      <c r="Q8" s="5">
        <v>4346</v>
      </c>
      <c r="R8" s="8">
        <f t="shared" si="0"/>
        <v>21964</v>
      </c>
      <c r="S8" s="5">
        <v>3235</v>
      </c>
      <c r="T8" s="5">
        <v>3697</v>
      </c>
      <c r="U8" s="5">
        <v>924</v>
      </c>
      <c r="V8" s="5">
        <v>231</v>
      </c>
      <c r="W8" s="5">
        <v>324</v>
      </c>
      <c r="X8" s="5">
        <v>139</v>
      </c>
      <c r="Y8" s="5">
        <v>463</v>
      </c>
      <c r="Z8" s="5">
        <v>694</v>
      </c>
      <c r="AA8" s="5">
        <v>1618</v>
      </c>
      <c r="AB8" s="5" t="s">
        <v>159</v>
      </c>
      <c r="AC8" s="5">
        <v>3928</v>
      </c>
      <c r="AD8" s="5">
        <v>2541</v>
      </c>
      <c r="AE8" s="5">
        <v>4389</v>
      </c>
      <c r="AF8" s="6">
        <f t="shared" si="1"/>
        <v>22183</v>
      </c>
      <c r="AG8" s="5">
        <v>3275</v>
      </c>
      <c r="AH8" s="5">
        <v>3743</v>
      </c>
      <c r="AI8" s="5">
        <v>936</v>
      </c>
      <c r="AJ8" s="5">
        <v>234</v>
      </c>
      <c r="AK8" s="5">
        <v>328</v>
      </c>
      <c r="AL8" s="5">
        <v>141</v>
      </c>
      <c r="AM8" s="5">
        <v>469</v>
      </c>
      <c r="AN8" s="5">
        <v>703</v>
      </c>
      <c r="AO8" s="5">
        <v>1638</v>
      </c>
      <c r="AP8" s="5">
        <v>3977</v>
      </c>
      <c r="AQ8" s="5">
        <v>2573</v>
      </c>
      <c r="AR8" s="5">
        <v>4889</v>
      </c>
      <c r="AS8" s="6">
        <f t="shared" si="2"/>
        <v>22906</v>
      </c>
    </row>
    <row r="9" spans="1:45" x14ac:dyDescent="0.25">
      <c r="A9" s="13">
        <v>8</v>
      </c>
      <c r="B9" s="4" t="s">
        <v>3</v>
      </c>
      <c r="C9" s="4" t="s">
        <v>111</v>
      </c>
      <c r="D9" s="4" t="s">
        <v>104</v>
      </c>
      <c r="E9" s="5" t="s">
        <v>159</v>
      </c>
      <c r="F9" s="5">
        <v>3518</v>
      </c>
      <c r="G9" s="5">
        <v>4775</v>
      </c>
      <c r="H9" s="5">
        <v>1006</v>
      </c>
      <c r="I9" s="5">
        <v>754</v>
      </c>
      <c r="J9" s="5">
        <v>353</v>
      </c>
      <c r="K9" s="5">
        <v>604</v>
      </c>
      <c r="L9" s="5">
        <v>377</v>
      </c>
      <c r="M9" s="5">
        <v>378</v>
      </c>
      <c r="N9" s="5">
        <v>2011</v>
      </c>
      <c r="O9" s="5">
        <v>2513</v>
      </c>
      <c r="P9" s="5">
        <v>2765</v>
      </c>
      <c r="Q9" s="5">
        <v>5026</v>
      </c>
      <c r="R9" s="8">
        <f t="shared" si="0"/>
        <v>24080</v>
      </c>
      <c r="S9" s="5">
        <v>3553</v>
      </c>
      <c r="T9" s="5">
        <v>4823</v>
      </c>
      <c r="U9" s="5">
        <v>1016</v>
      </c>
      <c r="V9" s="5">
        <v>762</v>
      </c>
      <c r="W9" s="5">
        <v>357</v>
      </c>
      <c r="X9" s="5">
        <v>610</v>
      </c>
      <c r="Y9" s="5">
        <v>381</v>
      </c>
      <c r="Z9" s="5">
        <v>382</v>
      </c>
      <c r="AA9" s="5">
        <v>2031</v>
      </c>
      <c r="AB9" s="5" t="s">
        <v>159</v>
      </c>
      <c r="AC9" s="5">
        <v>2538</v>
      </c>
      <c r="AD9" s="5">
        <v>2793</v>
      </c>
      <c r="AE9" s="5">
        <v>5076</v>
      </c>
      <c r="AF9" s="6">
        <f t="shared" si="1"/>
        <v>24322</v>
      </c>
      <c r="AG9" s="5">
        <v>3597</v>
      </c>
      <c r="AH9" s="5">
        <v>4883</v>
      </c>
      <c r="AI9" s="5">
        <v>1029</v>
      </c>
      <c r="AJ9" s="5">
        <v>772</v>
      </c>
      <c r="AK9" s="5">
        <v>361</v>
      </c>
      <c r="AL9" s="5">
        <v>618</v>
      </c>
      <c r="AM9" s="5">
        <v>386</v>
      </c>
      <c r="AN9" s="5">
        <v>387</v>
      </c>
      <c r="AO9" s="5">
        <v>2056</v>
      </c>
      <c r="AP9" s="5">
        <v>2570</v>
      </c>
      <c r="AQ9" s="5">
        <v>2828</v>
      </c>
      <c r="AR9" s="5">
        <v>5602</v>
      </c>
      <c r="AS9" s="6">
        <f t="shared" si="2"/>
        <v>25089</v>
      </c>
    </row>
    <row r="10" spans="1:45" x14ac:dyDescent="0.25">
      <c r="A10" s="13">
        <v>9</v>
      </c>
      <c r="B10" s="4" t="s">
        <v>4</v>
      </c>
      <c r="C10" s="4" t="s">
        <v>111</v>
      </c>
      <c r="D10" s="4" t="s">
        <v>104</v>
      </c>
      <c r="E10" s="5" t="s">
        <v>160</v>
      </c>
      <c r="F10" s="5">
        <v>953</v>
      </c>
      <c r="G10" s="5">
        <v>1144</v>
      </c>
      <c r="H10" s="5">
        <v>1906</v>
      </c>
      <c r="I10" s="5">
        <v>1525</v>
      </c>
      <c r="J10" s="5">
        <v>2268</v>
      </c>
      <c r="K10" s="5">
        <v>2059</v>
      </c>
      <c r="L10" s="5">
        <v>1620</v>
      </c>
      <c r="M10" s="5">
        <v>1144</v>
      </c>
      <c r="N10" s="5">
        <v>953</v>
      </c>
      <c r="O10" s="5">
        <v>191</v>
      </c>
      <c r="P10" s="5">
        <v>382</v>
      </c>
      <c r="Q10" s="5">
        <v>572</v>
      </c>
      <c r="R10" s="8">
        <f t="shared" si="0"/>
        <v>14717</v>
      </c>
      <c r="S10" s="5">
        <v>963</v>
      </c>
      <c r="T10" s="5">
        <v>1155</v>
      </c>
      <c r="U10" s="5">
        <v>1925</v>
      </c>
      <c r="V10" s="5">
        <v>1540</v>
      </c>
      <c r="W10" s="5">
        <v>2291</v>
      </c>
      <c r="X10" s="5">
        <v>2080</v>
      </c>
      <c r="Y10" s="5">
        <v>1636</v>
      </c>
      <c r="Z10" s="5">
        <v>1155</v>
      </c>
      <c r="AA10" s="5">
        <v>963</v>
      </c>
      <c r="AB10" s="5" t="s">
        <v>160</v>
      </c>
      <c r="AC10" s="5">
        <v>193</v>
      </c>
      <c r="AD10" s="5">
        <v>386</v>
      </c>
      <c r="AE10" s="5">
        <v>578</v>
      </c>
      <c r="AF10" s="6">
        <f t="shared" si="1"/>
        <v>14865</v>
      </c>
      <c r="AG10" s="5">
        <v>975</v>
      </c>
      <c r="AH10" s="5">
        <v>1169</v>
      </c>
      <c r="AI10" s="5">
        <v>1949</v>
      </c>
      <c r="AJ10" s="5">
        <v>1559</v>
      </c>
      <c r="AK10" s="5">
        <v>2320</v>
      </c>
      <c r="AL10" s="5">
        <v>2106</v>
      </c>
      <c r="AM10" s="5">
        <v>1656</v>
      </c>
      <c r="AN10" s="5">
        <v>1169</v>
      </c>
      <c r="AO10" s="5">
        <v>975</v>
      </c>
      <c r="AP10" s="5">
        <v>195</v>
      </c>
      <c r="AQ10" s="5">
        <v>391</v>
      </c>
      <c r="AR10" s="5">
        <v>621</v>
      </c>
      <c r="AS10" s="6">
        <f t="shared" si="2"/>
        <v>15085</v>
      </c>
    </row>
    <row r="11" spans="1:45" x14ac:dyDescent="0.25">
      <c r="A11" s="13">
        <v>10</v>
      </c>
      <c r="B11" s="4" t="s">
        <v>5</v>
      </c>
      <c r="C11" s="4" t="s">
        <v>111</v>
      </c>
      <c r="D11" s="4" t="s">
        <v>104</v>
      </c>
      <c r="E11" s="5" t="s">
        <v>160</v>
      </c>
      <c r="F11" s="5">
        <v>924</v>
      </c>
      <c r="G11" s="5">
        <v>660</v>
      </c>
      <c r="H11" s="5">
        <v>792</v>
      </c>
      <c r="I11" s="5">
        <v>792</v>
      </c>
      <c r="J11" s="5">
        <v>647</v>
      </c>
      <c r="K11" s="5">
        <v>634</v>
      </c>
      <c r="L11" s="5">
        <v>1319</v>
      </c>
      <c r="M11" s="5">
        <v>1979</v>
      </c>
      <c r="N11" s="5">
        <v>396</v>
      </c>
      <c r="O11" s="5">
        <v>660</v>
      </c>
      <c r="P11" s="5">
        <v>792</v>
      </c>
      <c r="Q11" s="5">
        <v>924</v>
      </c>
      <c r="R11" s="8">
        <f t="shared" si="0"/>
        <v>10519</v>
      </c>
      <c r="S11" s="5">
        <v>933</v>
      </c>
      <c r="T11" s="5">
        <v>667</v>
      </c>
      <c r="U11" s="5">
        <v>800</v>
      </c>
      <c r="V11" s="5">
        <v>800</v>
      </c>
      <c r="W11" s="5">
        <v>653</v>
      </c>
      <c r="X11" s="5">
        <v>640</v>
      </c>
      <c r="Y11" s="5">
        <v>1332</v>
      </c>
      <c r="Z11" s="5">
        <v>1999</v>
      </c>
      <c r="AA11" s="5">
        <v>400</v>
      </c>
      <c r="AB11" s="5" t="s">
        <v>160</v>
      </c>
      <c r="AC11" s="5">
        <v>667</v>
      </c>
      <c r="AD11" s="5">
        <v>800</v>
      </c>
      <c r="AE11" s="5">
        <v>933</v>
      </c>
      <c r="AF11" s="6">
        <f t="shared" si="1"/>
        <v>10624</v>
      </c>
      <c r="AG11" s="5">
        <v>945</v>
      </c>
      <c r="AH11" s="5">
        <v>675</v>
      </c>
      <c r="AI11" s="5">
        <v>810</v>
      </c>
      <c r="AJ11" s="5">
        <v>810</v>
      </c>
      <c r="AK11" s="5">
        <v>661</v>
      </c>
      <c r="AL11" s="5">
        <v>648</v>
      </c>
      <c r="AM11" s="5">
        <v>1349</v>
      </c>
      <c r="AN11" s="5">
        <v>2024</v>
      </c>
      <c r="AO11" s="5">
        <v>405</v>
      </c>
      <c r="AP11" s="5">
        <v>675</v>
      </c>
      <c r="AQ11" s="5">
        <v>810</v>
      </c>
      <c r="AR11" s="5">
        <v>1040</v>
      </c>
      <c r="AS11" s="6">
        <f t="shared" si="2"/>
        <v>10852</v>
      </c>
    </row>
    <row r="12" spans="1:45" x14ac:dyDescent="0.25">
      <c r="A12" s="13">
        <v>11</v>
      </c>
      <c r="B12" s="4" t="s">
        <v>6</v>
      </c>
      <c r="C12" s="4" t="s">
        <v>111</v>
      </c>
      <c r="D12" s="4" t="s">
        <v>104</v>
      </c>
      <c r="E12" s="5" t="s">
        <v>159</v>
      </c>
      <c r="F12" s="5">
        <v>2364</v>
      </c>
      <c r="G12" s="5">
        <v>2364</v>
      </c>
      <c r="H12" s="5">
        <v>2659</v>
      </c>
      <c r="I12" s="5">
        <v>2364</v>
      </c>
      <c r="J12" s="5">
        <v>1862</v>
      </c>
      <c r="K12" s="5">
        <v>1419</v>
      </c>
      <c r="L12" s="5">
        <v>1182</v>
      </c>
      <c r="M12" s="5">
        <v>2217</v>
      </c>
      <c r="N12" s="5">
        <v>2364</v>
      </c>
      <c r="O12" s="5">
        <v>2069</v>
      </c>
      <c r="P12" s="5">
        <v>2659</v>
      </c>
      <c r="Q12" s="5">
        <v>2364</v>
      </c>
      <c r="R12" s="8">
        <f t="shared" si="0"/>
        <v>25887</v>
      </c>
      <c r="S12" s="5">
        <v>2388</v>
      </c>
      <c r="T12" s="5">
        <v>2388</v>
      </c>
      <c r="U12" s="5">
        <v>2686</v>
      </c>
      <c r="V12" s="5">
        <v>2388</v>
      </c>
      <c r="W12" s="5">
        <v>1881</v>
      </c>
      <c r="X12" s="5">
        <v>1433</v>
      </c>
      <c r="Y12" s="5">
        <v>1194</v>
      </c>
      <c r="Z12" s="5">
        <v>2239</v>
      </c>
      <c r="AA12" s="5">
        <v>2388</v>
      </c>
      <c r="AB12" s="5" t="s">
        <v>159</v>
      </c>
      <c r="AC12" s="5">
        <v>2090</v>
      </c>
      <c r="AD12" s="5">
        <v>2686</v>
      </c>
      <c r="AE12" s="5">
        <v>2388</v>
      </c>
      <c r="AF12" s="6">
        <f t="shared" si="1"/>
        <v>26149</v>
      </c>
      <c r="AG12" s="5">
        <v>2418</v>
      </c>
      <c r="AH12" s="5">
        <v>2418</v>
      </c>
      <c r="AI12" s="5">
        <v>2720</v>
      </c>
      <c r="AJ12" s="5">
        <v>2418</v>
      </c>
      <c r="AK12" s="5">
        <v>1905</v>
      </c>
      <c r="AL12" s="5">
        <v>1451</v>
      </c>
      <c r="AM12" s="5">
        <v>1209</v>
      </c>
      <c r="AN12" s="5">
        <v>2267</v>
      </c>
      <c r="AO12" s="5">
        <v>2418</v>
      </c>
      <c r="AP12" s="5">
        <v>2116</v>
      </c>
      <c r="AQ12" s="5">
        <v>2720</v>
      </c>
      <c r="AR12" s="5">
        <v>2660</v>
      </c>
      <c r="AS12" s="6">
        <f t="shared" si="2"/>
        <v>26720</v>
      </c>
    </row>
    <row r="13" spans="1:45" x14ac:dyDescent="0.25">
      <c r="A13" s="13">
        <v>12</v>
      </c>
      <c r="B13" s="4" t="s">
        <v>7</v>
      </c>
      <c r="C13" s="4" t="s">
        <v>111</v>
      </c>
      <c r="D13" s="4" t="s">
        <v>104</v>
      </c>
      <c r="E13" s="5" t="s">
        <v>159</v>
      </c>
      <c r="F13" s="5">
        <v>2616</v>
      </c>
      <c r="G13" s="5">
        <v>2616</v>
      </c>
      <c r="H13" s="5">
        <v>3269</v>
      </c>
      <c r="I13" s="5">
        <v>2616</v>
      </c>
      <c r="J13" s="5">
        <v>1603</v>
      </c>
      <c r="K13" s="5">
        <v>1570</v>
      </c>
      <c r="L13" s="5">
        <v>1308</v>
      </c>
      <c r="M13" s="5">
        <v>2207</v>
      </c>
      <c r="N13" s="5">
        <v>2616</v>
      </c>
      <c r="O13" s="5">
        <v>3269</v>
      </c>
      <c r="P13" s="5">
        <v>2616</v>
      </c>
      <c r="Q13" s="5">
        <v>2616</v>
      </c>
      <c r="R13" s="8">
        <f t="shared" si="0"/>
        <v>28922</v>
      </c>
      <c r="S13" s="5">
        <v>2642</v>
      </c>
      <c r="T13" s="5">
        <v>2642</v>
      </c>
      <c r="U13" s="5">
        <v>3302</v>
      </c>
      <c r="V13" s="5">
        <v>2642</v>
      </c>
      <c r="W13" s="5">
        <v>1619</v>
      </c>
      <c r="X13" s="5">
        <v>1586</v>
      </c>
      <c r="Y13" s="5">
        <v>1321</v>
      </c>
      <c r="Z13" s="5">
        <v>2229</v>
      </c>
      <c r="AA13" s="5">
        <v>2642</v>
      </c>
      <c r="AB13" s="5" t="s">
        <v>159</v>
      </c>
      <c r="AC13" s="5">
        <v>3302</v>
      </c>
      <c r="AD13" s="5">
        <v>2642</v>
      </c>
      <c r="AE13" s="5">
        <v>2642</v>
      </c>
      <c r="AF13" s="6">
        <f t="shared" si="1"/>
        <v>29211</v>
      </c>
      <c r="AG13" s="5">
        <v>2675</v>
      </c>
      <c r="AH13" s="5">
        <v>2675</v>
      </c>
      <c r="AI13" s="5">
        <v>3343</v>
      </c>
      <c r="AJ13" s="5">
        <v>2675</v>
      </c>
      <c r="AK13" s="5">
        <v>1639</v>
      </c>
      <c r="AL13" s="5">
        <v>1606</v>
      </c>
      <c r="AM13" s="5">
        <v>1338</v>
      </c>
      <c r="AN13" s="5">
        <v>2257</v>
      </c>
      <c r="AO13" s="5">
        <v>2675</v>
      </c>
      <c r="AP13" s="5">
        <v>3343</v>
      </c>
      <c r="AQ13" s="5">
        <v>2675</v>
      </c>
      <c r="AR13" s="5">
        <v>2836</v>
      </c>
      <c r="AS13" s="6">
        <f t="shared" si="2"/>
        <v>29737</v>
      </c>
    </row>
    <row r="14" spans="1:45" x14ac:dyDescent="0.25">
      <c r="A14" s="13">
        <v>13</v>
      </c>
      <c r="B14" s="4" t="s">
        <v>8</v>
      </c>
      <c r="C14" s="4" t="s">
        <v>111</v>
      </c>
      <c r="D14" s="4" t="s">
        <v>104</v>
      </c>
      <c r="E14" s="5" t="s">
        <v>159</v>
      </c>
      <c r="F14" s="5">
        <v>2773</v>
      </c>
      <c r="G14" s="5">
        <v>2773</v>
      </c>
      <c r="H14" s="5">
        <v>2773</v>
      </c>
      <c r="I14" s="5">
        <v>2773</v>
      </c>
      <c r="J14" s="5">
        <v>1942</v>
      </c>
      <c r="K14" s="5">
        <v>1664</v>
      </c>
      <c r="L14" s="5">
        <v>1387</v>
      </c>
      <c r="M14" s="5">
        <v>2080</v>
      </c>
      <c r="N14" s="5">
        <v>3466</v>
      </c>
      <c r="O14" s="5">
        <v>2773</v>
      </c>
      <c r="P14" s="5">
        <v>3466</v>
      </c>
      <c r="Q14" s="5">
        <v>2773</v>
      </c>
      <c r="R14" s="8">
        <f t="shared" si="0"/>
        <v>30643</v>
      </c>
      <c r="S14" s="5">
        <v>2801</v>
      </c>
      <c r="T14" s="5">
        <v>2801</v>
      </c>
      <c r="U14" s="5">
        <v>2801</v>
      </c>
      <c r="V14" s="5">
        <v>2801</v>
      </c>
      <c r="W14" s="5">
        <v>1961</v>
      </c>
      <c r="X14" s="5">
        <v>1681</v>
      </c>
      <c r="Y14" s="5">
        <v>1401</v>
      </c>
      <c r="Z14" s="5">
        <v>2101</v>
      </c>
      <c r="AA14" s="5">
        <v>3501</v>
      </c>
      <c r="AB14" s="5" t="s">
        <v>159</v>
      </c>
      <c r="AC14" s="5">
        <v>2801</v>
      </c>
      <c r="AD14" s="5">
        <v>3501</v>
      </c>
      <c r="AE14" s="5">
        <v>2801</v>
      </c>
      <c r="AF14" s="6">
        <f t="shared" si="1"/>
        <v>30952</v>
      </c>
      <c r="AG14" s="5">
        <v>2836</v>
      </c>
      <c r="AH14" s="5">
        <v>2836</v>
      </c>
      <c r="AI14" s="5">
        <v>2836</v>
      </c>
      <c r="AJ14" s="5">
        <v>2836</v>
      </c>
      <c r="AK14" s="5">
        <v>1986</v>
      </c>
      <c r="AL14" s="5">
        <v>1702</v>
      </c>
      <c r="AM14" s="5">
        <v>1419</v>
      </c>
      <c r="AN14" s="5">
        <v>2127</v>
      </c>
      <c r="AO14" s="5">
        <v>3545</v>
      </c>
      <c r="AP14" s="5">
        <v>2836</v>
      </c>
      <c r="AQ14" s="5">
        <v>3545</v>
      </c>
      <c r="AR14" s="5">
        <v>2978</v>
      </c>
      <c r="AS14" s="6">
        <f t="shared" si="2"/>
        <v>31482</v>
      </c>
    </row>
    <row r="15" spans="1:45" x14ac:dyDescent="0.25">
      <c r="A15" s="13">
        <v>14</v>
      </c>
      <c r="B15" s="4" t="s">
        <v>9</v>
      </c>
      <c r="C15" s="4" t="s">
        <v>111</v>
      </c>
      <c r="D15" s="4" t="s">
        <v>104</v>
      </c>
      <c r="E15" s="5" t="s">
        <v>159</v>
      </c>
      <c r="F15" s="5">
        <v>2866</v>
      </c>
      <c r="G15" s="5">
        <v>2866</v>
      </c>
      <c r="H15" s="5">
        <v>2866</v>
      </c>
      <c r="I15" s="5">
        <v>3582</v>
      </c>
      <c r="J15" s="5">
        <v>2007</v>
      </c>
      <c r="K15" s="5">
        <v>1505</v>
      </c>
      <c r="L15" s="5">
        <v>1433</v>
      </c>
      <c r="M15" s="5">
        <v>2418</v>
      </c>
      <c r="N15" s="5">
        <v>2866</v>
      </c>
      <c r="O15" s="5">
        <v>2866</v>
      </c>
      <c r="P15" s="5">
        <v>3582</v>
      </c>
      <c r="Q15" s="5">
        <v>2866</v>
      </c>
      <c r="R15" s="8">
        <f t="shared" si="0"/>
        <v>31723</v>
      </c>
      <c r="S15" s="5">
        <v>2895</v>
      </c>
      <c r="T15" s="5">
        <v>2895</v>
      </c>
      <c r="U15" s="5">
        <v>2895</v>
      </c>
      <c r="V15" s="5">
        <v>3618</v>
      </c>
      <c r="W15" s="5">
        <v>2027</v>
      </c>
      <c r="X15" s="5">
        <v>1520</v>
      </c>
      <c r="Y15" s="5">
        <v>1447</v>
      </c>
      <c r="Z15" s="5">
        <v>2442</v>
      </c>
      <c r="AA15" s="5">
        <v>2895</v>
      </c>
      <c r="AB15" s="5" t="s">
        <v>159</v>
      </c>
      <c r="AC15" s="5">
        <v>2895</v>
      </c>
      <c r="AD15" s="5">
        <v>3618</v>
      </c>
      <c r="AE15" s="5">
        <v>2895</v>
      </c>
      <c r="AF15" s="6">
        <f t="shared" si="1"/>
        <v>32042</v>
      </c>
      <c r="AG15" s="5">
        <v>2931</v>
      </c>
      <c r="AH15" s="5">
        <v>2931</v>
      </c>
      <c r="AI15" s="5">
        <v>2931</v>
      </c>
      <c r="AJ15" s="5">
        <v>3663</v>
      </c>
      <c r="AK15" s="5">
        <v>2052</v>
      </c>
      <c r="AL15" s="5">
        <v>1539</v>
      </c>
      <c r="AM15" s="5">
        <v>1465</v>
      </c>
      <c r="AN15" s="5">
        <v>2473</v>
      </c>
      <c r="AO15" s="5">
        <v>2931</v>
      </c>
      <c r="AP15" s="5">
        <v>2931</v>
      </c>
      <c r="AQ15" s="5">
        <v>3663</v>
      </c>
      <c r="AR15" s="5">
        <v>3107</v>
      </c>
      <c r="AS15" s="6">
        <f t="shared" si="2"/>
        <v>32617</v>
      </c>
    </row>
    <row r="16" spans="1:45" x14ac:dyDescent="0.25">
      <c r="A16" s="13">
        <v>15</v>
      </c>
      <c r="B16" s="4" t="s">
        <v>10</v>
      </c>
      <c r="C16" s="4" t="s">
        <v>110</v>
      </c>
      <c r="D16" s="4" t="s">
        <v>104</v>
      </c>
      <c r="E16" s="5" t="s">
        <v>161</v>
      </c>
      <c r="F16" s="5">
        <v>829</v>
      </c>
      <c r="G16" s="5">
        <v>622</v>
      </c>
      <c r="H16" s="5">
        <v>1244</v>
      </c>
      <c r="I16" s="5">
        <v>1037</v>
      </c>
      <c r="J16" s="5">
        <v>726</v>
      </c>
      <c r="K16" s="5">
        <v>995</v>
      </c>
      <c r="L16" s="5">
        <v>1037</v>
      </c>
      <c r="M16" s="5">
        <v>1710</v>
      </c>
      <c r="N16" s="5">
        <v>2280</v>
      </c>
      <c r="O16" s="5">
        <v>4145</v>
      </c>
      <c r="P16" s="5">
        <v>1658</v>
      </c>
      <c r="Q16" s="5">
        <v>1866</v>
      </c>
      <c r="R16" s="8">
        <f t="shared" si="0"/>
        <v>18149</v>
      </c>
      <c r="S16" s="5">
        <v>837</v>
      </c>
      <c r="T16" s="5">
        <v>628</v>
      </c>
      <c r="U16" s="5">
        <v>1256</v>
      </c>
      <c r="V16" s="5">
        <v>1047</v>
      </c>
      <c r="W16" s="5">
        <v>733</v>
      </c>
      <c r="X16" s="5">
        <v>1005</v>
      </c>
      <c r="Y16" s="5">
        <v>1047</v>
      </c>
      <c r="Z16" s="5">
        <v>1727</v>
      </c>
      <c r="AA16" s="5">
        <v>2303</v>
      </c>
      <c r="AB16" s="5" t="s">
        <v>161</v>
      </c>
      <c r="AC16" s="5">
        <v>4186</v>
      </c>
      <c r="AD16" s="5">
        <v>1675</v>
      </c>
      <c r="AE16" s="5">
        <v>1885</v>
      </c>
      <c r="AF16" s="6">
        <f t="shared" si="1"/>
        <v>18329</v>
      </c>
      <c r="AG16" s="5">
        <v>847</v>
      </c>
      <c r="AH16" s="5">
        <v>636</v>
      </c>
      <c r="AI16" s="5">
        <v>1272</v>
      </c>
      <c r="AJ16" s="5">
        <v>1060</v>
      </c>
      <c r="AK16" s="5">
        <v>742</v>
      </c>
      <c r="AL16" s="5">
        <v>1018</v>
      </c>
      <c r="AM16" s="5">
        <v>1060</v>
      </c>
      <c r="AN16" s="5">
        <v>1749</v>
      </c>
      <c r="AO16" s="5">
        <v>2332</v>
      </c>
      <c r="AP16" s="5">
        <v>4238</v>
      </c>
      <c r="AQ16" s="5">
        <v>1696</v>
      </c>
      <c r="AR16" s="5">
        <v>2024</v>
      </c>
      <c r="AS16" s="6">
        <f t="shared" si="2"/>
        <v>18674</v>
      </c>
    </row>
    <row r="17" spans="1:45" x14ac:dyDescent="0.25">
      <c r="A17" s="13">
        <v>16</v>
      </c>
      <c r="B17" s="4" t="s">
        <v>11</v>
      </c>
      <c r="C17" s="4" t="s">
        <v>110</v>
      </c>
      <c r="D17" s="4" t="s">
        <v>104</v>
      </c>
      <c r="E17" s="5" t="s">
        <v>161</v>
      </c>
      <c r="F17" s="5">
        <v>230</v>
      </c>
      <c r="G17" s="5">
        <v>459</v>
      </c>
      <c r="H17" s="5">
        <v>689</v>
      </c>
      <c r="I17" s="5">
        <v>1148</v>
      </c>
      <c r="J17" s="5">
        <v>964</v>
      </c>
      <c r="K17" s="5">
        <v>1377</v>
      </c>
      <c r="L17" s="5">
        <v>918</v>
      </c>
      <c r="M17" s="5">
        <v>2926</v>
      </c>
      <c r="N17" s="5">
        <v>4130</v>
      </c>
      <c r="O17" s="5">
        <v>3901</v>
      </c>
      <c r="P17" s="5">
        <v>1836</v>
      </c>
      <c r="Q17" s="5">
        <v>1148</v>
      </c>
      <c r="R17" s="8">
        <f t="shared" si="0"/>
        <v>19726</v>
      </c>
      <c r="S17" s="5">
        <v>232</v>
      </c>
      <c r="T17" s="5">
        <v>464</v>
      </c>
      <c r="U17" s="5">
        <v>696</v>
      </c>
      <c r="V17" s="5">
        <v>1159</v>
      </c>
      <c r="W17" s="5">
        <v>974</v>
      </c>
      <c r="X17" s="5">
        <v>1391</v>
      </c>
      <c r="Y17" s="5">
        <v>927</v>
      </c>
      <c r="Z17" s="5">
        <v>2955</v>
      </c>
      <c r="AA17" s="5">
        <v>4171</v>
      </c>
      <c r="AB17" s="5" t="s">
        <v>161</v>
      </c>
      <c r="AC17" s="5">
        <v>3940</v>
      </c>
      <c r="AD17" s="5">
        <v>1854</v>
      </c>
      <c r="AE17" s="5">
        <v>1159</v>
      </c>
      <c r="AF17" s="6">
        <f t="shared" si="1"/>
        <v>19922</v>
      </c>
      <c r="AG17" s="5">
        <v>235</v>
      </c>
      <c r="AH17" s="5">
        <v>470</v>
      </c>
      <c r="AI17" s="5">
        <v>705</v>
      </c>
      <c r="AJ17" s="5">
        <v>1173</v>
      </c>
      <c r="AK17" s="5">
        <v>986</v>
      </c>
      <c r="AL17" s="5">
        <v>1408</v>
      </c>
      <c r="AM17" s="5">
        <v>939</v>
      </c>
      <c r="AN17" s="5">
        <v>2992</v>
      </c>
      <c r="AO17" s="5">
        <v>4223</v>
      </c>
      <c r="AP17" s="5">
        <v>3989</v>
      </c>
      <c r="AQ17" s="5">
        <v>1877</v>
      </c>
      <c r="AR17" s="5">
        <v>1291</v>
      </c>
      <c r="AS17" s="6">
        <f t="shared" si="2"/>
        <v>20288</v>
      </c>
    </row>
    <row r="18" spans="1:45" x14ac:dyDescent="0.25">
      <c r="A18" s="13">
        <v>17</v>
      </c>
      <c r="B18" s="4" t="s">
        <v>12</v>
      </c>
      <c r="C18" s="4" t="s">
        <v>110</v>
      </c>
      <c r="D18" s="4" t="s">
        <v>104</v>
      </c>
      <c r="E18" s="5" t="s">
        <v>161</v>
      </c>
      <c r="F18" s="5">
        <v>927</v>
      </c>
      <c r="G18" s="5">
        <v>927</v>
      </c>
      <c r="H18" s="5">
        <v>927</v>
      </c>
      <c r="I18" s="5">
        <v>927</v>
      </c>
      <c r="J18" s="5">
        <v>1082</v>
      </c>
      <c r="K18" s="5">
        <v>1484</v>
      </c>
      <c r="L18" s="5">
        <v>1390</v>
      </c>
      <c r="M18" s="5">
        <v>4634</v>
      </c>
      <c r="N18" s="5">
        <v>3707</v>
      </c>
      <c r="O18" s="5">
        <v>4634</v>
      </c>
      <c r="P18" s="5">
        <v>3089</v>
      </c>
      <c r="Q18" s="5">
        <v>2780</v>
      </c>
      <c r="R18" s="8">
        <f t="shared" si="0"/>
        <v>26508</v>
      </c>
      <c r="S18" s="5">
        <v>936</v>
      </c>
      <c r="T18" s="5">
        <v>936</v>
      </c>
      <c r="U18" s="5">
        <v>936</v>
      </c>
      <c r="V18" s="5">
        <v>936</v>
      </c>
      <c r="W18" s="5">
        <v>1093</v>
      </c>
      <c r="X18" s="5">
        <v>1499</v>
      </c>
      <c r="Y18" s="5">
        <v>1404</v>
      </c>
      <c r="Z18" s="5">
        <v>4680</v>
      </c>
      <c r="AA18" s="5">
        <v>3744</v>
      </c>
      <c r="AB18" s="5" t="s">
        <v>161</v>
      </c>
      <c r="AC18" s="5">
        <v>4680</v>
      </c>
      <c r="AD18" s="5">
        <v>3120</v>
      </c>
      <c r="AE18" s="5">
        <v>2808</v>
      </c>
      <c r="AF18" s="6">
        <f t="shared" si="1"/>
        <v>26772</v>
      </c>
      <c r="AG18" s="5">
        <v>948</v>
      </c>
      <c r="AH18" s="5">
        <v>948</v>
      </c>
      <c r="AI18" s="5">
        <v>948</v>
      </c>
      <c r="AJ18" s="5">
        <v>948</v>
      </c>
      <c r="AK18" s="5">
        <v>1107</v>
      </c>
      <c r="AL18" s="5">
        <v>1518</v>
      </c>
      <c r="AM18" s="5">
        <v>1422</v>
      </c>
      <c r="AN18" s="5">
        <v>4739</v>
      </c>
      <c r="AO18" s="5">
        <v>3791</v>
      </c>
      <c r="AP18" s="5">
        <v>4739</v>
      </c>
      <c r="AQ18" s="5">
        <v>3159</v>
      </c>
      <c r="AR18" s="5">
        <v>3128</v>
      </c>
      <c r="AS18" s="6">
        <f t="shared" si="2"/>
        <v>27395</v>
      </c>
    </row>
    <row r="19" spans="1:45" x14ac:dyDescent="0.25">
      <c r="A19" s="13">
        <v>18</v>
      </c>
      <c r="B19" s="4" t="s">
        <v>13</v>
      </c>
      <c r="C19" s="4" t="s">
        <v>110</v>
      </c>
      <c r="D19" s="4" t="s">
        <v>104</v>
      </c>
      <c r="E19" s="5" t="s">
        <v>162</v>
      </c>
      <c r="F19" s="5">
        <v>2370</v>
      </c>
      <c r="G19" s="5">
        <v>2709</v>
      </c>
      <c r="H19" s="5">
        <v>3047</v>
      </c>
      <c r="I19" s="5">
        <v>3047</v>
      </c>
      <c r="J19" s="5">
        <v>2607</v>
      </c>
      <c r="K19" s="5">
        <v>1829</v>
      </c>
      <c r="L19" s="5">
        <v>1693</v>
      </c>
      <c r="M19" s="5">
        <v>1524</v>
      </c>
      <c r="N19" s="5">
        <v>2032</v>
      </c>
      <c r="O19" s="5">
        <v>3047</v>
      </c>
      <c r="P19" s="5">
        <v>3724</v>
      </c>
      <c r="Q19" s="5">
        <v>1693</v>
      </c>
      <c r="R19" s="8">
        <f t="shared" si="0"/>
        <v>29322</v>
      </c>
      <c r="S19" s="5">
        <v>2394</v>
      </c>
      <c r="T19" s="5">
        <v>2736</v>
      </c>
      <c r="U19" s="5">
        <v>3077</v>
      </c>
      <c r="V19" s="5">
        <v>3077</v>
      </c>
      <c r="W19" s="5">
        <v>2633</v>
      </c>
      <c r="X19" s="5">
        <v>1847</v>
      </c>
      <c r="Y19" s="5">
        <v>1710</v>
      </c>
      <c r="Z19" s="5">
        <v>1539</v>
      </c>
      <c r="AA19" s="5">
        <v>2052</v>
      </c>
      <c r="AB19" s="5" t="s">
        <v>162</v>
      </c>
      <c r="AC19" s="5">
        <v>3077</v>
      </c>
      <c r="AD19" s="5">
        <v>3761</v>
      </c>
      <c r="AE19" s="5">
        <v>1710</v>
      </c>
      <c r="AF19" s="6">
        <f t="shared" si="1"/>
        <v>29613</v>
      </c>
      <c r="AG19" s="5">
        <v>2424</v>
      </c>
      <c r="AH19" s="5">
        <v>2770</v>
      </c>
      <c r="AI19" s="5">
        <v>3115</v>
      </c>
      <c r="AJ19" s="5">
        <v>3115</v>
      </c>
      <c r="AK19" s="5">
        <v>2666</v>
      </c>
      <c r="AL19" s="5">
        <v>1870</v>
      </c>
      <c r="AM19" s="5">
        <v>1731</v>
      </c>
      <c r="AN19" s="5">
        <v>1558</v>
      </c>
      <c r="AO19" s="5">
        <v>2078</v>
      </c>
      <c r="AP19" s="5">
        <v>3115</v>
      </c>
      <c r="AQ19" s="5">
        <v>3808</v>
      </c>
      <c r="AR19" s="5">
        <v>1818</v>
      </c>
      <c r="AS19" s="6">
        <f t="shared" si="2"/>
        <v>30068</v>
      </c>
    </row>
    <row r="20" spans="1:45" x14ac:dyDescent="0.25">
      <c r="A20" s="13">
        <v>19</v>
      </c>
      <c r="B20" s="4" t="s">
        <v>14</v>
      </c>
      <c r="C20" s="4" t="s">
        <v>111</v>
      </c>
      <c r="D20" s="4" t="s">
        <v>104</v>
      </c>
      <c r="E20" s="5" t="s">
        <v>162</v>
      </c>
      <c r="F20" s="5">
        <v>2880</v>
      </c>
      <c r="G20" s="5">
        <v>2560</v>
      </c>
      <c r="H20" s="5">
        <v>2560</v>
      </c>
      <c r="I20" s="5">
        <v>2560</v>
      </c>
      <c r="J20" s="5">
        <v>2016</v>
      </c>
      <c r="K20" s="5">
        <v>1536</v>
      </c>
      <c r="L20" s="5">
        <v>1280</v>
      </c>
      <c r="M20" s="5">
        <v>1920</v>
      </c>
      <c r="N20" s="5">
        <v>2560</v>
      </c>
      <c r="O20" s="5">
        <v>2880</v>
      </c>
      <c r="P20" s="5">
        <v>2880</v>
      </c>
      <c r="Q20" s="5">
        <v>2560</v>
      </c>
      <c r="R20" s="8">
        <f t="shared" si="0"/>
        <v>28192</v>
      </c>
      <c r="S20" s="5">
        <v>2909</v>
      </c>
      <c r="T20" s="5">
        <v>2586</v>
      </c>
      <c r="U20" s="5">
        <v>2586</v>
      </c>
      <c r="V20" s="5">
        <v>2586</v>
      </c>
      <c r="W20" s="5">
        <v>2036</v>
      </c>
      <c r="X20" s="5">
        <v>1551</v>
      </c>
      <c r="Y20" s="5">
        <v>1293</v>
      </c>
      <c r="Z20" s="5">
        <v>1939</v>
      </c>
      <c r="AA20" s="5">
        <v>2586</v>
      </c>
      <c r="AB20" s="5" t="s">
        <v>162</v>
      </c>
      <c r="AC20" s="5">
        <v>2909</v>
      </c>
      <c r="AD20" s="5">
        <v>2909</v>
      </c>
      <c r="AE20" s="5">
        <v>2586</v>
      </c>
      <c r="AF20" s="6">
        <f t="shared" si="1"/>
        <v>28476</v>
      </c>
      <c r="AG20" s="5">
        <v>2945</v>
      </c>
      <c r="AH20" s="5">
        <v>2618</v>
      </c>
      <c r="AI20" s="5">
        <v>2618</v>
      </c>
      <c r="AJ20" s="5">
        <v>2618</v>
      </c>
      <c r="AK20" s="5">
        <v>2061</v>
      </c>
      <c r="AL20" s="5">
        <v>1570</v>
      </c>
      <c r="AM20" s="5">
        <v>1309</v>
      </c>
      <c r="AN20" s="5">
        <v>1963</v>
      </c>
      <c r="AO20" s="5">
        <v>2618</v>
      </c>
      <c r="AP20" s="5">
        <v>2945</v>
      </c>
      <c r="AQ20" s="5">
        <v>2945</v>
      </c>
      <c r="AR20" s="5">
        <v>2749</v>
      </c>
      <c r="AS20" s="6">
        <f t="shared" si="2"/>
        <v>28959</v>
      </c>
    </row>
    <row r="21" spans="1:45" x14ac:dyDescent="0.25">
      <c r="A21" s="13">
        <v>20</v>
      </c>
      <c r="B21" s="4" t="s">
        <v>15</v>
      </c>
      <c r="C21" s="4" t="s">
        <v>111</v>
      </c>
      <c r="D21" s="4" t="s">
        <v>104</v>
      </c>
      <c r="E21" s="5" t="s">
        <v>162</v>
      </c>
      <c r="F21" s="5">
        <v>1884</v>
      </c>
      <c r="G21" s="5">
        <v>2119</v>
      </c>
      <c r="H21" s="5">
        <v>1884</v>
      </c>
      <c r="I21" s="5">
        <v>2119</v>
      </c>
      <c r="J21" s="5">
        <v>1319</v>
      </c>
      <c r="K21" s="5">
        <v>1272</v>
      </c>
      <c r="L21" s="5">
        <v>942</v>
      </c>
      <c r="M21" s="5">
        <v>1413</v>
      </c>
      <c r="N21" s="5">
        <v>2119</v>
      </c>
      <c r="O21" s="5">
        <v>1884</v>
      </c>
      <c r="P21" s="5">
        <v>1884</v>
      </c>
      <c r="Q21" s="5">
        <v>1884</v>
      </c>
      <c r="R21" s="8">
        <f t="shared" si="0"/>
        <v>20723</v>
      </c>
      <c r="S21" s="5">
        <v>1903</v>
      </c>
      <c r="T21" s="5">
        <v>2140</v>
      </c>
      <c r="U21" s="5">
        <v>1903</v>
      </c>
      <c r="V21" s="5">
        <v>2140</v>
      </c>
      <c r="W21" s="5">
        <v>1332</v>
      </c>
      <c r="X21" s="5">
        <v>1285</v>
      </c>
      <c r="Y21" s="5">
        <v>951</v>
      </c>
      <c r="Z21" s="5">
        <v>1427</v>
      </c>
      <c r="AA21" s="5">
        <v>2140</v>
      </c>
      <c r="AB21" s="5" t="s">
        <v>162</v>
      </c>
      <c r="AC21" s="5">
        <v>1903</v>
      </c>
      <c r="AD21" s="5">
        <v>1903</v>
      </c>
      <c r="AE21" s="5">
        <v>1903</v>
      </c>
      <c r="AF21" s="6">
        <f t="shared" si="1"/>
        <v>20930</v>
      </c>
      <c r="AG21" s="5">
        <v>1927</v>
      </c>
      <c r="AH21" s="5">
        <v>2167</v>
      </c>
      <c r="AI21" s="5">
        <v>1927</v>
      </c>
      <c r="AJ21" s="5">
        <v>2167</v>
      </c>
      <c r="AK21" s="5">
        <v>1349</v>
      </c>
      <c r="AL21" s="5">
        <v>1301</v>
      </c>
      <c r="AM21" s="5">
        <v>963</v>
      </c>
      <c r="AN21" s="5">
        <v>1445</v>
      </c>
      <c r="AO21" s="5">
        <v>2167</v>
      </c>
      <c r="AP21" s="5">
        <v>1927</v>
      </c>
      <c r="AQ21" s="5">
        <v>1927</v>
      </c>
      <c r="AR21" s="5">
        <v>2082</v>
      </c>
      <c r="AS21" s="6">
        <f t="shared" si="2"/>
        <v>21349</v>
      </c>
    </row>
    <row r="22" spans="1:45" x14ac:dyDescent="0.25">
      <c r="A22" s="13">
        <v>21</v>
      </c>
      <c r="B22" s="4" t="s">
        <v>16</v>
      </c>
      <c r="C22" s="4" t="s">
        <v>111</v>
      </c>
      <c r="D22" s="4" t="s">
        <v>104</v>
      </c>
      <c r="E22" s="5" t="s">
        <v>163</v>
      </c>
      <c r="F22" s="5">
        <v>2449</v>
      </c>
      <c r="G22" s="5">
        <v>2449</v>
      </c>
      <c r="H22" s="5">
        <v>2756</v>
      </c>
      <c r="I22" s="5">
        <v>2449</v>
      </c>
      <c r="J22" s="5">
        <v>1501</v>
      </c>
      <c r="K22" s="5">
        <v>1470</v>
      </c>
      <c r="L22" s="5">
        <v>1378</v>
      </c>
      <c r="M22" s="5">
        <v>1837</v>
      </c>
      <c r="N22" s="5">
        <v>2449</v>
      </c>
      <c r="O22" s="5">
        <v>2449</v>
      </c>
      <c r="P22" s="5">
        <v>2756</v>
      </c>
      <c r="Q22" s="5">
        <v>3062</v>
      </c>
      <c r="R22" s="8">
        <f t="shared" si="0"/>
        <v>27005</v>
      </c>
      <c r="S22" s="5">
        <v>2473</v>
      </c>
      <c r="T22" s="5">
        <v>2473</v>
      </c>
      <c r="U22" s="5">
        <v>2784</v>
      </c>
      <c r="V22" s="5">
        <v>2473</v>
      </c>
      <c r="W22" s="5">
        <v>1516</v>
      </c>
      <c r="X22" s="5">
        <v>1485</v>
      </c>
      <c r="Y22" s="5">
        <v>1392</v>
      </c>
      <c r="Z22" s="5">
        <v>1855</v>
      </c>
      <c r="AA22" s="5">
        <v>2473</v>
      </c>
      <c r="AB22" s="5" t="s">
        <v>163</v>
      </c>
      <c r="AC22" s="5">
        <v>2473</v>
      </c>
      <c r="AD22" s="5">
        <v>2784</v>
      </c>
      <c r="AE22" s="5">
        <v>3093</v>
      </c>
      <c r="AF22" s="6">
        <f t="shared" si="1"/>
        <v>27274</v>
      </c>
      <c r="AG22" s="5">
        <v>2504</v>
      </c>
      <c r="AH22" s="5">
        <v>2504</v>
      </c>
      <c r="AI22" s="5">
        <v>2819</v>
      </c>
      <c r="AJ22" s="5">
        <v>2504</v>
      </c>
      <c r="AK22" s="5">
        <v>1535</v>
      </c>
      <c r="AL22" s="5">
        <v>1504</v>
      </c>
      <c r="AM22" s="5">
        <v>1409</v>
      </c>
      <c r="AN22" s="5">
        <v>1878</v>
      </c>
      <c r="AO22" s="5">
        <v>2504</v>
      </c>
      <c r="AP22" s="5">
        <v>2504</v>
      </c>
      <c r="AQ22" s="5">
        <v>2819</v>
      </c>
      <c r="AR22" s="5">
        <v>3352</v>
      </c>
      <c r="AS22" s="6">
        <f t="shared" si="2"/>
        <v>27836</v>
      </c>
    </row>
    <row r="23" spans="1:45" x14ac:dyDescent="0.25">
      <c r="A23" s="13">
        <v>22</v>
      </c>
      <c r="B23" s="4" t="s">
        <v>17</v>
      </c>
      <c r="C23" s="4" t="s">
        <v>111</v>
      </c>
      <c r="D23" s="4" t="s">
        <v>104</v>
      </c>
      <c r="E23" s="5" t="s">
        <v>163</v>
      </c>
      <c r="F23" s="5">
        <v>2716</v>
      </c>
      <c r="G23" s="5">
        <v>2716</v>
      </c>
      <c r="H23" s="5">
        <v>2716</v>
      </c>
      <c r="I23" s="5">
        <v>2716</v>
      </c>
      <c r="J23" s="5">
        <v>2377</v>
      </c>
      <c r="K23" s="5">
        <v>1630</v>
      </c>
      <c r="L23" s="5">
        <v>1528</v>
      </c>
      <c r="M23" s="5">
        <v>2547</v>
      </c>
      <c r="N23" s="5">
        <v>2716</v>
      </c>
      <c r="O23" s="5">
        <v>2377</v>
      </c>
      <c r="P23" s="5">
        <v>2716</v>
      </c>
      <c r="Q23" s="5">
        <v>2716</v>
      </c>
      <c r="R23" s="8">
        <f t="shared" si="0"/>
        <v>29471</v>
      </c>
      <c r="S23" s="5">
        <v>2743</v>
      </c>
      <c r="T23" s="5">
        <v>2743</v>
      </c>
      <c r="U23" s="5">
        <v>2743</v>
      </c>
      <c r="V23" s="5">
        <v>2743</v>
      </c>
      <c r="W23" s="5">
        <v>2401</v>
      </c>
      <c r="X23" s="5">
        <v>1646</v>
      </c>
      <c r="Y23" s="5">
        <v>1543</v>
      </c>
      <c r="Z23" s="5">
        <v>2572</v>
      </c>
      <c r="AA23" s="5">
        <v>2743</v>
      </c>
      <c r="AB23" s="5" t="s">
        <v>163</v>
      </c>
      <c r="AC23" s="5">
        <v>2401</v>
      </c>
      <c r="AD23" s="5">
        <v>2743</v>
      </c>
      <c r="AE23" s="5">
        <v>2743</v>
      </c>
      <c r="AF23" s="6">
        <f t="shared" si="1"/>
        <v>29764</v>
      </c>
      <c r="AG23" s="5">
        <v>2777</v>
      </c>
      <c r="AH23" s="5">
        <v>2777</v>
      </c>
      <c r="AI23" s="5">
        <v>2777</v>
      </c>
      <c r="AJ23" s="5">
        <v>2777</v>
      </c>
      <c r="AK23" s="5">
        <v>2431</v>
      </c>
      <c r="AL23" s="5">
        <v>1667</v>
      </c>
      <c r="AM23" s="5">
        <v>1562</v>
      </c>
      <c r="AN23" s="5">
        <v>2604</v>
      </c>
      <c r="AO23" s="5">
        <v>2777</v>
      </c>
      <c r="AP23" s="5">
        <v>2431</v>
      </c>
      <c r="AQ23" s="5">
        <v>2777</v>
      </c>
      <c r="AR23" s="5">
        <v>2944</v>
      </c>
      <c r="AS23" s="6">
        <f t="shared" si="2"/>
        <v>30301</v>
      </c>
    </row>
    <row r="24" spans="1:45" x14ac:dyDescent="0.25">
      <c r="A24" s="13">
        <v>23</v>
      </c>
      <c r="B24" s="4" t="s">
        <v>18</v>
      </c>
      <c r="C24" s="4" t="s">
        <v>111</v>
      </c>
      <c r="D24" s="4" t="s">
        <v>104</v>
      </c>
      <c r="E24" s="5" t="s">
        <v>163</v>
      </c>
      <c r="F24" s="5">
        <v>1546</v>
      </c>
      <c r="G24" s="5">
        <v>1546</v>
      </c>
      <c r="H24" s="5">
        <v>1546</v>
      </c>
      <c r="I24" s="5">
        <v>1546</v>
      </c>
      <c r="J24" s="5">
        <v>1353</v>
      </c>
      <c r="K24" s="5">
        <v>928</v>
      </c>
      <c r="L24" s="5">
        <v>773</v>
      </c>
      <c r="M24" s="5">
        <v>1160</v>
      </c>
      <c r="N24" s="5">
        <v>1546</v>
      </c>
      <c r="O24" s="5">
        <v>1546</v>
      </c>
      <c r="P24" s="5">
        <v>1546</v>
      </c>
      <c r="Q24" s="5">
        <v>1932</v>
      </c>
      <c r="R24" s="8">
        <f t="shared" si="0"/>
        <v>16968</v>
      </c>
      <c r="S24" s="5">
        <v>1561</v>
      </c>
      <c r="T24" s="5">
        <v>1561</v>
      </c>
      <c r="U24" s="5">
        <v>1561</v>
      </c>
      <c r="V24" s="5">
        <v>1561</v>
      </c>
      <c r="W24" s="5">
        <v>1367</v>
      </c>
      <c r="X24" s="5">
        <v>937</v>
      </c>
      <c r="Y24" s="5">
        <v>781</v>
      </c>
      <c r="Z24" s="5">
        <v>1172</v>
      </c>
      <c r="AA24" s="5">
        <v>1561</v>
      </c>
      <c r="AB24" s="5" t="s">
        <v>163</v>
      </c>
      <c r="AC24" s="5">
        <v>1561</v>
      </c>
      <c r="AD24" s="5">
        <v>1561</v>
      </c>
      <c r="AE24" s="5">
        <v>1951</v>
      </c>
      <c r="AF24" s="6">
        <f t="shared" si="1"/>
        <v>17135</v>
      </c>
      <c r="AG24" s="5">
        <v>1581</v>
      </c>
      <c r="AH24" s="5">
        <v>1581</v>
      </c>
      <c r="AI24" s="5">
        <v>1581</v>
      </c>
      <c r="AJ24" s="5">
        <v>1581</v>
      </c>
      <c r="AK24" s="5">
        <v>1384</v>
      </c>
      <c r="AL24" s="5">
        <v>949</v>
      </c>
      <c r="AM24" s="5">
        <v>791</v>
      </c>
      <c r="AN24" s="5">
        <v>1187</v>
      </c>
      <c r="AO24" s="5">
        <v>1581</v>
      </c>
      <c r="AP24" s="5">
        <v>1581</v>
      </c>
      <c r="AQ24" s="5">
        <v>1581</v>
      </c>
      <c r="AR24" s="5">
        <v>2114</v>
      </c>
      <c r="AS24" s="6">
        <f t="shared" si="2"/>
        <v>17492</v>
      </c>
    </row>
    <row r="25" spans="1:45" x14ac:dyDescent="0.25">
      <c r="A25" s="13">
        <v>24</v>
      </c>
      <c r="B25" s="4" t="s">
        <v>19</v>
      </c>
      <c r="C25" s="4" t="s">
        <v>111</v>
      </c>
      <c r="D25" s="4" t="s">
        <v>104</v>
      </c>
      <c r="E25" s="5" t="s">
        <v>163</v>
      </c>
      <c r="F25" s="5">
        <v>2342</v>
      </c>
      <c r="G25" s="5">
        <v>1757</v>
      </c>
      <c r="H25" s="5">
        <v>1464</v>
      </c>
      <c r="I25" s="5">
        <v>2635</v>
      </c>
      <c r="J25" s="5">
        <v>1845</v>
      </c>
      <c r="K25" s="5">
        <v>1757</v>
      </c>
      <c r="L25" s="5">
        <v>879</v>
      </c>
      <c r="M25" s="5">
        <v>2196</v>
      </c>
      <c r="N25" s="5">
        <v>3220</v>
      </c>
      <c r="O25" s="5">
        <v>2927</v>
      </c>
      <c r="P25" s="5">
        <v>2342</v>
      </c>
      <c r="Q25" s="5">
        <v>2342</v>
      </c>
      <c r="R25" s="8">
        <f t="shared" si="0"/>
        <v>25706</v>
      </c>
      <c r="S25" s="5">
        <v>2365</v>
      </c>
      <c r="T25" s="5">
        <v>1775</v>
      </c>
      <c r="U25" s="5">
        <v>1479</v>
      </c>
      <c r="V25" s="5">
        <v>2661</v>
      </c>
      <c r="W25" s="5">
        <v>1863</v>
      </c>
      <c r="X25" s="5">
        <v>1775</v>
      </c>
      <c r="Y25" s="5">
        <v>888</v>
      </c>
      <c r="Z25" s="5">
        <v>2218</v>
      </c>
      <c r="AA25" s="5">
        <v>3252</v>
      </c>
      <c r="AB25" s="5" t="s">
        <v>163</v>
      </c>
      <c r="AC25" s="5">
        <v>2956</v>
      </c>
      <c r="AD25" s="5">
        <v>2365</v>
      </c>
      <c r="AE25" s="5">
        <v>2365</v>
      </c>
      <c r="AF25" s="6">
        <f t="shared" si="1"/>
        <v>25962</v>
      </c>
      <c r="AG25" s="5">
        <v>2395</v>
      </c>
      <c r="AH25" s="5">
        <v>1797</v>
      </c>
      <c r="AI25" s="5">
        <v>1497</v>
      </c>
      <c r="AJ25" s="5">
        <v>2694</v>
      </c>
      <c r="AK25" s="5">
        <v>1886</v>
      </c>
      <c r="AL25" s="5">
        <v>1797</v>
      </c>
      <c r="AM25" s="5">
        <v>899</v>
      </c>
      <c r="AN25" s="5">
        <v>2246</v>
      </c>
      <c r="AO25" s="5">
        <v>3293</v>
      </c>
      <c r="AP25" s="5">
        <v>2993</v>
      </c>
      <c r="AQ25" s="5">
        <v>2395</v>
      </c>
      <c r="AR25" s="5">
        <v>2635</v>
      </c>
      <c r="AS25" s="6">
        <f t="shared" si="2"/>
        <v>26527</v>
      </c>
    </row>
    <row r="26" spans="1:45" x14ac:dyDescent="0.25">
      <c r="A26" s="13">
        <v>25</v>
      </c>
      <c r="B26" s="4" t="s">
        <v>20</v>
      </c>
      <c r="C26" s="4" t="s">
        <v>111</v>
      </c>
      <c r="D26" s="4" t="s">
        <v>104</v>
      </c>
      <c r="E26" s="5" t="s">
        <v>166</v>
      </c>
      <c r="F26" s="5">
        <v>1677</v>
      </c>
      <c r="G26" s="5">
        <v>1677</v>
      </c>
      <c r="H26" s="5">
        <v>1677</v>
      </c>
      <c r="I26" s="5">
        <v>1677</v>
      </c>
      <c r="J26" s="5">
        <v>1614</v>
      </c>
      <c r="K26" s="5">
        <v>1007</v>
      </c>
      <c r="L26" s="5">
        <v>839</v>
      </c>
      <c r="M26" s="5">
        <v>1258</v>
      </c>
      <c r="N26" s="5">
        <v>2096</v>
      </c>
      <c r="O26" s="5">
        <v>1677</v>
      </c>
      <c r="P26" s="5">
        <v>1677</v>
      </c>
      <c r="Q26" s="5">
        <v>1467</v>
      </c>
      <c r="R26" s="8">
        <f t="shared" si="0"/>
        <v>18343</v>
      </c>
      <c r="S26" s="5">
        <v>1694</v>
      </c>
      <c r="T26" s="5">
        <v>1694</v>
      </c>
      <c r="U26" s="5">
        <v>1694</v>
      </c>
      <c r="V26" s="5">
        <v>1694</v>
      </c>
      <c r="W26" s="5">
        <v>1630</v>
      </c>
      <c r="X26" s="5">
        <v>1017</v>
      </c>
      <c r="Y26" s="5">
        <v>847</v>
      </c>
      <c r="Z26" s="5">
        <v>1271</v>
      </c>
      <c r="AA26" s="5">
        <v>2117</v>
      </c>
      <c r="AB26" s="5" t="s">
        <v>166</v>
      </c>
      <c r="AC26" s="5">
        <v>1694</v>
      </c>
      <c r="AD26" s="5">
        <v>1694</v>
      </c>
      <c r="AE26" s="5">
        <v>1482</v>
      </c>
      <c r="AF26" s="6">
        <f t="shared" si="1"/>
        <v>18528</v>
      </c>
      <c r="AG26" s="5">
        <v>1715</v>
      </c>
      <c r="AH26" s="5">
        <v>1715</v>
      </c>
      <c r="AI26" s="5">
        <v>1715</v>
      </c>
      <c r="AJ26" s="5">
        <v>1715</v>
      </c>
      <c r="AK26" s="5">
        <v>1650</v>
      </c>
      <c r="AL26" s="5">
        <v>1030</v>
      </c>
      <c r="AM26" s="5">
        <v>858</v>
      </c>
      <c r="AN26" s="5">
        <v>1287</v>
      </c>
      <c r="AO26" s="5">
        <v>2143</v>
      </c>
      <c r="AP26" s="5">
        <v>1715</v>
      </c>
      <c r="AQ26" s="5">
        <v>1715</v>
      </c>
      <c r="AR26" s="5">
        <v>1592</v>
      </c>
      <c r="AS26" s="6">
        <f t="shared" si="2"/>
        <v>18850</v>
      </c>
    </row>
    <row r="27" spans="1:45" x14ac:dyDescent="0.25">
      <c r="A27" s="13">
        <v>26</v>
      </c>
      <c r="B27" s="4" t="s">
        <v>21</v>
      </c>
      <c r="C27" s="4" t="s">
        <v>111</v>
      </c>
      <c r="D27" s="4" t="s">
        <v>104</v>
      </c>
      <c r="E27" s="5" t="s">
        <v>166</v>
      </c>
      <c r="F27" s="5">
        <v>1214</v>
      </c>
      <c r="G27" s="5">
        <v>1214</v>
      </c>
      <c r="H27" s="5">
        <v>1214</v>
      </c>
      <c r="I27" s="5">
        <v>1214</v>
      </c>
      <c r="J27" s="5">
        <v>1381</v>
      </c>
      <c r="K27" s="5">
        <v>820</v>
      </c>
      <c r="L27" s="5">
        <v>607</v>
      </c>
      <c r="M27" s="5">
        <v>911</v>
      </c>
      <c r="N27" s="5">
        <v>1214</v>
      </c>
      <c r="O27" s="5">
        <v>911</v>
      </c>
      <c r="P27" s="5">
        <v>1214</v>
      </c>
      <c r="Q27" s="5">
        <v>1214</v>
      </c>
      <c r="R27" s="8">
        <f t="shared" si="0"/>
        <v>13128</v>
      </c>
      <c r="S27" s="5">
        <v>1226</v>
      </c>
      <c r="T27" s="5">
        <v>1226</v>
      </c>
      <c r="U27" s="5">
        <v>1226</v>
      </c>
      <c r="V27" s="5">
        <v>1226</v>
      </c>
      <c r="W27" s="5">
        <v>1395</v>
      </c>
      <c r="X27" s="5">
        <v>828</v>
      </c>
      <c r="Y27" s="5">
        <v>613</v>
      </c>
      <c r="Z27" s="5">
        <v>920</v>
      </c>
      <c r="AA27" s="5">
        <v>1226</v>
      </c>
      <c r="AB27" s="5" t="s">
        <v>166</v>
      </c>
      <c r="AC27" s="5">
        <v>920</v>
      </c>
      <c r="AD27" s="5">
        <v>1226</v>
      </c>
      <c r="AE27" s="5">
        <v>1226</v>
      </c>
      <c r="AF27" s="6">
        <f t="shared" si="1"/>
        <v>13258</v>
      </c>
      <c r="AG27" s="5">
        <v>1241</v>
      </c>
      <c r="AH27" s="5">
        <v>1241</v>
      </c>
      <c r="AI27" s="5">
        <v>1241</v>
      </c>
      <c r="AJ27" s="5">
        <v>1241</v>
      </c>
      <c r="AK27" s="5">
        <v>1412</v>
      </c>
      <c r="AL27" s="5">
        <v>838</v>
      </c>
      <c r="AM27" s="5">
        <v>621</v>
      </c>
      <c r="AN27" s="5">
        <v>932</v>
      </c>
      <c r="AO27" s="5">
        <v>1241</v>
      </c>
      <c r="AP27" s="5">
        <v>932</v>
      </c>
      <c r="AQ27" s="5">
        <v>1241</v>
      </c>
      <c r="AR27" s="5">
        <v>1328</v>
      </c>
      <c r="AS27" s="6">
        <f t="shared" si="2"/>
        <v>13509</v>
      </c>
    </row>
    <row r="28" spans="1:45" x14ac:dyDescent="0.25">
      <c r="A28" s="13">
        <v>27</v>
      </c>
      <c r="B28" s="4" t="s">
        <v>22</v>
      </c>
      <c r="C28" s="4" t="s">
        <v>111</v>
      </c>
      <c r="D28" s="4" t="s">
        <v>104</v>
      </c>
      <c r="E28" s="5" t="s">
        <v>166</v>
      </c>
      <c r="F28" s="5">
        <v>1733</v>
      </c>
      <c r="G28" s="5">
        <v>1925</v>
      </c>
      <c r="H28" s="5">
        <v>1540</v>
      </c>
      <c r="I28" s="5">
        <v>1540</v>
      </c>
      <c r="J28" s="5">
        <v>809</v>
      </c>
      <c r="K28" s="5">
        <v>924</v>
      </c>
      <c r="L28" s="5">
        <v>867</v>
      </c>
      <c r="M28" s="5">
        <v>1155</v>
      </c>
      <c r="N28" s="5">
        <v>1540</v>
      </c>
      <c r="O28" s="5">
        <v>963</v>
      </c>
      <c r="P28" s="5">
        <v>2118</v>
      </c>
      <c r="Q28" s="5">
        <v>1925</v>
      </c>
      <c r="R28" s="8">
        <f t="shared" si="0"/>
        <v>17039</v>
      </c>
      <c r="S28" s="5">
        <v>1750</v>
      </c>
      <c r="T28" s="5">
        <v>1944</v>
      </c>
      <c r="U28" s="5">
        <v>1555</v>
      </c>
      <c r="V28" s="5">
        <v>1555</v>
      </c>
      <c r="W28" s="5">
        <v>817</v>
      </c>
      <c r="X28" s="5">
        <v>933</v>
      </c>
      <c r="Y28" s="5">
        <v>876</v>
      </c>
      <c r="Z28" s="5">
        <v>1167</v>
      </c>
      <c r="AA28" s="5">
        <v>1555</v>
      </c>
      <c r="AB28" s="5" t="s">
        <v>166</v>
      </c>
      <c r="AC28" s="5">
        <v>973</v>
      </c>
      <c r="AD28" s="5">
        <v>2139</v>
      </c>
      <c r="AE28" s="5">
        <v>1944</v>
      </c>
      <c r="AF28" s="6">
        <f t="shared" si="1"/>
        <v>17208</v>
      </c>
      <c r="AG28" s="5">
        <v>1772</v>
      </c>
      <c r="AH28" s="5">
        <v>1968</v>
      </c>
      <c r="AI28" s="5">
        <v>1574</v>
      </c>
      <c r="AJ28" s="5">
        <v>1574</v>
      </c>
      <c r="AK28" s="5">
        <v>827</v>
      </c>
      <c r="AL28" s="5">
        <v>945</v>
      </c>
      <c r="AM28" s="5">
        <v>887</v>
      </c>
      <c r="AN28" s="5">
        <v>1182</v>
      </c>
      <c r="AO28" s="5">
        <v>1574</v>
      </c>
      <c r="AP28" s="5">
        <v>985</v>
      </c>
      <c r="AQ28" s="5">
        <v>2166</v>
      </c>
      <c r="AR28" s="5">
        <v>2067</v>
      </c>
      <c r="AS28" s="6">
        <f t="shared" si="2"/>
        <v>17521</v>
      </c>
    </row>
    <row r="29" spans="1:45" x14ac:dyDescent="0.25">
      <c r="A29" s="13">
        <v>28</v>
      </c>
      <c r="B29" s="4" t="s">
        <v>23</v>
      </c>
      <c r="C29" s="4" t="s">
        <v>111</v>
      </c>
      <c r="D29" s="4" t="s">
        <v>103</v>
      </c>
      <c r="E29" s="5" t="s">
        <v>167</v>
      </c>
      <c r="F29" s="5">
        <v>2103</v>
      </c>
      <c r="G29" s="5">
        <v>3037</v>
      </c>
      <c r="H29" s="5">
        <v>4205</v>
      </c>
      <c r="I29" s="5">
        <v>1168</v>
      </c>
      <c r="J29" s="5">
        <v>1636</v>
      </c>
      <c r="K29" s="5">
        <v>1402</v>
      </c>
      <c r="L29" s="5">
        <v>234</v>
      </c>
      <c r="M29" s="5">
        <v>702</v>
      </c>
      <c r="N29" s="5">
        <v>935</v>
      </c>
      <c r="O29" s="5">
        <v>1168</v>
      </c>
      <c r="P29" s="5">
        <v>1636</v>
      </c>
      <c r="Q29" s="5">
        <v>3037</v>
      </c>
      <c r="R29" s="8">
        <f t="shared" si="0"/>
        <v>21263</v>
      </c>
      <c r="S29" s="5">
        <v>2124</v>
      </c>
      <c r="T29" s="5">
        <v>3067</v>
      </c>
      <c r="U29" s="5">
        <v>4247</v>
      </c>
      <c r="V29" s="5">
        <v>1180</v>
      </c>
      <c r="W29" s="5">
        <v>1652</v>
      </c>
      <c r="X29" s="5">
        <v>1416</v>
      </c>
      <c r="Y29" s="5">
        <v>236</v>
      </c>
      <c r="Z29" s="5">
        <v>709</v>
      </c>
      <c r="AA29" s="5">
        <v>944</v>
      </c>
      <c r="AB29" s="5" t="s">
        <v>167</v>
      </c>
      <c r="AC29" s="5">
        <v>1180</v>
      </c>
      <c r="AD29" s="5">
        <v>1652</v>
      </c>
      <c r="AE29" s="5">
        <v>3067</v>
      </c>
      <c r="AF29" s="6">
        <f t="shared" si="1"/>
        <v>21474</v>
      </c>
      <c r="AG29" s="5">
        <v>2151</v>
      </c>
      <c r="AH29" s="5">
        <v>3105</v>
      </c>
      <c r="AI29" s="5">
        <v>4300</v>
      </c>
      <c r="AJ29" s="5">
        <v>1195</v>
      </c>
      <c r="AK29" s="5">
        <v>1673</v>
      </c>
      <c r="AL29" s="5">
        <v>1434</v>
      </c>
      <c r="AM29" s="5">
        <v>239</v>
      </c>
      <c r="AN29" s="5">
        <v>718</v>
      </c>
      <c r="AO29" s="5">
        <v>956</v>
      </c>
      <c r="AP29" s="5">
        <v>1195</v>
      </c>
      <c r="AQ29" s="5">
        <v>1673</v>
      </c>
      <c r="AR29" s="5">
        <v>3292</v>
      </c>
      <c r="AS29" s="6">
        <f t="shared" si="2"/>
        <v>21931</v>
      </c>
    </row>
    <row r="30" spans="1:45" x14ac:dyDescent="0.25">
      <c r="A30" s="13">
        <v>29</v>
      </c>
      <c r="B30" s="4" t="s">
        <v>25</v>
      </c>
      <c r="C30" s="4" t="s">
        <v>111</v>
      </c>
      <c r="D30" s="4" t="s">
        <v>103</v>
      </c>
      <c r="E30" s="5" t="s">
        <v>167</v>
      </c>
      <c r="F30" s="5">
        <v>3775</v>
      </c>
      <c r="G30" s="5">
        <v>2059</v>
      </c>
      <c r="H30" s="5">
        <v>2745</v>
      </c>
      <c r="I30" s="5">
        <v>1030</v>
      </c>
      <c r="J30" s="5">
        <v>2162</v>
      </c>
      <c r="K30" s="5">
        <v>1030</v>
      </c>
      <c r="L30" s="5">
        <v>515</v>
      </c>
      <c r="M30" s="5">
        <v>2316</v>
      </c>
      <c r="N30" s="5">
        <v>2402</v>
      </c>
      <c r="O30" s="5">
        <v>4118</v>
      </c>
      <c r="P30" s="5">
        <v>4118</v>
      </c>
      <c r="Q30" s="5">
        <v>5147</v>
      </c>
      <c r="R30" s="8">
        <f t="shared" si="0"/>
        <v>31417</v>
      </c>
      <c r="S30" s="5">
        <v>3813</v>
      </c>
      <c r="T30" s="5">
        <v>2080</v>
      </c>
      <c r="U30" s="5">
        <v>2772</v>
      </c>
      <c r="V30" s="5">
        <v>1040</v>
      </c>
      <c r="W30" s="5">
        <v>2184</v>
      </c>
      <c r="X30" s="5">
        <v>1040</v>
      </c>
      <c r="Y30" s="5">
        <v>520</v>
      </c>
      <c r="Z30" s="5">
        <v>2339</v>
      </c>
      <c r="AA30" s="5">
        <v>2426</v>
      </c>
      <c r="AB30" s="5" t="s">
        <v>167</v>
      </c>
      <c r="AC30" s="5">
        <v>4159</v>
      </c>
      <c r="AD30" s="5">
        <v>4159</v>
      </c>
      <c r="AE30" s="5">
        <v>5198</v>
      </c>
      <c r="AF30" s="6">
        <f t="shared" si="1"/>
        <v>31730</v>
      </c>
      <c r="AG30" s="5">
        <v>3861</v>
      </c>
      <c r="AH30" s="5">
        <v>2106</v>
      </c>
      <c r="AI30" s="5">
        <v>2807</v>
      </c>
      <c r="AJ30" s="5">
        <v>1053</v>
      </c>
      <c r="AK30" s="5">
        <v>2211</v>
      </c>
      <c r="AL30" s="5">
        <v>1053</v>
      </c>
      <c r="AM30" s="5">
        <v>527</v>
      </c>
      <c r="AN30" s="5">
        <v>2368</v>
      </c>
      <c r="AO30" s="5">
        <v>2456</v>
      </c>
      <c r="AP30" s="5">
        <v>4211</v>
      </c>
      <c r="AQ30" s="5">
        <v>4211</v>
      </c>
      <c r="AR30" s="5">
        <v>5527</v>
      </c>
      <c r="AS30" s="6">
        <f t="shared" si="2"/>
        <v>32391</v>
      </c>
    </row>
    <row r="31" spans="1:45" x14ac:dyDescent="0.25">
      <c r="A31" s="13">
        <v>30</v>
      </c>
      <c r="B31" s="4" t="s">
        <v>24</v>
      </c>
      <c r="C31" s="4" t="s">
        <v>111</v>
      </c>
      <c r="D31" s="4" t="s">
        <v>103</v>
      </c>
      <c r="E31" s="5" t="s">
        <v>167</v>
      </c>
      <c r="F31" s="5">
        <v>2705</v>
      </c>
      <c r="G31" s="5">
        <v>1873</v>
      </c>
      <c r="H31" s="5">
        <v>1041</v>
      </c>
      <c r="I31" s="5">
        <v>1665</v>
      </c>
      <c r="J31" s="5">
        <v>2331</v>
      </c>
      <c r="K31" s="5">
        <v>500</v>
      </c>
      <c r="L31" s="5">
        <v>729</v>
      </c>
      <c r="M31" s="5">
        <v>625</v>
      </c>
      <c r="N31" s="5">
        <v>1665</v>
      </c>
      <c r="O31" s="5">
        <v>1041</v>
      </c>
      <c r="P31" s="5">
        <v>1873</v>
      </c>
      <c r="Q31" s="5">
        <v>2497</v>
      </c>
      <c r="R31" s="8">
        <f t="shared" si="0"/>
        <v>18545</v>
      </c>
      <c r="S31" s="5">
        <v>2732</v>
      </c>
      <c r="T31" s="5">
        <v>1892</v>
      </c>
      <c r="U31" s="5">
        <v>1051</v>
      </c>
      <c r="V31" s="5">
        <v>1682</v>
      </c>
      <c r="W31" s="5">
        <v>2354</v>
      </c>
      <c r="X31" s="5">
        <v>505</v>
      </c>
      <c r="Y31" s="5">
        <v>736</v>
      </c>
      <c r="Z31" s="5">
        <v>631</v>
      </c>
      <c r="AA31" s="5">
        <v>1682</v>
      </c>
      <c r="AB31" s="5" t="s">
        <v>167</v>
      </c>
      <c r="AC31" s="5">
        <v>1051</v>
      </c>
      <c r="AD31" s="5">
        <v>1892</v>
      </c>
      <c r="AE31" s="5">
        <v>2522</v>
      </c>
      <c r="AF31" s="6">
        <f t="shared" si="1"/>
        <v>18730</v>
      </c>
      <c r="AG31" s="5">
        <v>2766</v>
      </c>
      <c r="AH31" s="5">
        <v>1916</v>
      </c>
      <c r="AI31" s="5">
        <v>1064</v>
      </c>
      <c r="AJ31" s="5">
        <v>1703</v>
      </c>
      <c r="AK31" s="5">
        <v>2383</v>
      </c>
      <c r="AL31" s="5">
        <v>511</v>
      </c>
      <c r="AM31" s="5">
        <v>745</v>
      </c>
      <c r="AN31" s="5">
        <v>639</v>
      </c>
      <c r="AO31" s="5">
        <v>1703</v>
      </c>
      <c r="AP31" s="5">
        <v>1064</v>
      </c>
      <c r="AQ31" s="5">
        <v>1916</v>
      </c>
      <c r="AR31" s="5">
        <v>2733</v>
      </c>
      <c r="AS31" s="6">
        <f t="shared" si="2"/>
        <v>19143</v>
      </c>
    </row>
    <row r="32" spans="1:45" x14ac:dyDescent="0.25">
      <c r="A32" s="13">
        <v>31</v>
      </c>
      <c r="B32" s="4" t="s">
        <v>26</v>
      </c>
      <c r="C32" s="4" t="s">
        <v>111</v>
      </c>
      <c r="D32" s="4" t="s">
        <v>103</v>
      </c>
      <c r="E32" s="5" t="s">
        <v>167</v>
      </c>
      <c r="F32" s="5">
        <v>1052</v>
      </c>
      <c r="G32" s="5">
        <v>329</v>
      </c>
      <c r="H32" s="5">
        <v>526</v>
      </c>
      <c r="I32" s="5">
        <v>460</v>
      </c>
      <c r="J32" s="5">
        <v>553</v>
      </c>
      <c r="K32" s="5">
        <v>276</v>
      </c>
      <c r="L32" s="5">
        <v>198</v>
      </c>
      <c r="M32" s="5">
        <v>297</v>
      </c>
      <c r="N32" s="5">
        <v>263</v>
      </c>
      <c r="O32" s="5">
        <v>395</v>
      </c>
      <c r="P32" s="5">
        <v>657</v>
      </c>
      <c r="Q32" s="5">
        <v>855</v>
      </c>
      <c r="R32" s="8">
        <f t="shared" si="0"/>
        <v>5861</v>
      </c>
      <c r="S32" s="5">
        <v>1063</v>
      </c>
      <c r="T32" s="5">
        <v>332</v>
      </c>
      <c r="U32" s="5">
        <v>531</v>
      </c>
      <c r="V32" s="5">
        <v>465</v>
      </c>
      <c r="W32" s="5">
        <v>559</v>
      </c>
      <c r="X32" s="5">
        <v>279</v>
      </c>
      <c r="Y32" s="5">
        <v>200</v>
      </c>
      <c r="Z32" s="5">
        <v>300</v>
      </c>
      <c r="AA32" s="5">
        <v>266</v>
      </c>
      <c r="AB32" s="5" t="s">
        <v>167</v>
      </c>
      <c r="AC32" s="5">
        <v>399</v>
      </c>
      <c r="AD32" s="5">
        <v>664</v>
      </c>
      <c r="AE32" s="5">
        <v>864</v>
      </c>
      <c r="AF32" s="6">
        <f t="shared" si="1"/>
        <v>5922</v>
      </c>
      <c r="AG32" s="5">
        <v>1076</v>
      </c>
      <c r="AH32" s="5">
        <v>336</v>
      </c>
      <c r="AI32" s="5">
        <v>538</v>
      </c>
      <c r="AJ32" s="5">
        <v>471</v>
      </c>
      <c r="AK32" s="5">
        <v>566</v>
      </c>
      <c r="AL32" s="5">
        <v>282</v>
      </c>
      <c r="AM32" s="5">
        <v>203</v>
      </c>
      <c r="AN32" s="5">
        <v>304</v>
      </c>
      <c r="AO32" s="5">
        <v>269</v>
      </c>
      <c r="AP32" s="5">
        <v>404</v>
      </c>
      <c r="AQ32" s="5">
        <v>672</v>
      </c>
      <c r="AR32" s="5">
        <v>954</v>
      </c>
      <c r="AS32" s="6">
        <f t="shared" si="2"/>
        <v>6075</v>
      </c>
    </row>
    <row r="33" spans="1:45" x14ac:dyDescent="0.25">
      <c r="A33" s="13">
        <v>32</v>
      </c>
      <c r="B33" s="4" t="s">
        <v>27</v>
      </c>
      <c r="C33" s="4" t="s">
        <v>110</v>
      </c>
      <c r="D33" s="4" t="s">
        <v>103</v>
      </c>
      <c r="E33" s="5" t="s">
        <v>167</v>
      </c>
      <c r="F33" s="5">
        <v>2044</v>
      </c>
      <c r="G33" s="5">
        <v>639</v>
      </c>
      <c r="H33" s="5">
        <v>1022</v>
      </c>
      <c r="I33" s="5">
        <v>895</v>
      </c>
      <c r="J33" s="5">
        <v>1074</v>
      </c>
      <c r="K33" s="5">
        <v>537</v>
      </c>
      <c r="L33" s="5">
        <v>384</v>
      </c>
      <c r="M33" s="5">
        <v>576</v>
      </c>
      <c r="N33" s="5">
        <v>511</v>
      </c>
      <c r="O33" s="5">
        <v>767</v>
      </c>
      <c r="P33" s="5">
        <v>1278</v>
      </c>
      <c r="Q33" s="5">
        <v>1661</v>
      </c>
      <c r="R33" s="8">
        <f t="shared" si="0"/>
        <v>11388</v>
      </c>
      <c r="S33" s="5">
        <v>2064</v>
      </c>
      <c r="T33" s="5">
        <v>645</v>
      </c>
      <c r="U33" s="5">
        <v>1032</v>
      </c>
      <c r="V33" s="5">
        <v>904</v>
      </c>
      <c r="W33" s="5">
        <v>1085</v>
      </c>
      <c r="X33" s="5">
        <v>542</v>
      </c>
      <c r="Y33" s="5">
        <v>388</v>
      </c>
      <c r="Z33" s="5">
        <v>582</v>
      </c>
      <c r="AA33" s="5">
        <v>516</v>
      </c>
      <c r="AB33" s="5" t="s">
        <v>167</v>
      </c>
      <c r="AC33" s="5">
        <v>775</v>
      </c>
      <c r="AD33" s="5">
        <v>1291</v>
      </c>
      <c r="AE33" s="5">
        <v>1678</v>
      </c>
      <c r="AF33" s="6">
        <f t="shared" si="1"/>
        <v>11502</v>
      </c>
      <c r="AG33" s="5">
        <v>2090</v>
      </c>
      <c r="AH33" s="5">
        <v>653</v>
      </c>
      <c r="AI33" s="5">
        <v>1045</v>
      </c>
      <c r="AJ33" s="5">
        <v>915</v>
      </c>
      <c r="AK33" s="5">
        <v>1099</v>
      </c>
      <c r="AL33" s="5">
        <v>549</v>
      </c>
      <c r="AM33" s="5">
        <v>393</v>
      </c>
      <c r="AN33" s="5">
        <v>589</v>
      </c>
      <c r="AO33" s="5">
        <v>522</v>
      </c>
      <c r="AP33" s="5">
        <v>785</v>
      </c>
      <c r="AQ33" s="5">
        <v>1307</v>
      </c>
      <c r="AR33" s="5">
        <v>1869</v>
      </c>
      <c r="AS33" s="6">
        <f t="shared" si="2"/>
        <v>11816</v>
      </c>
    </row>
    <row r="34" spans="1:45" x14ac:dyDescent="0.25">
      <c r="A34" s="13">
        <v>33</v>
      </c>
      <c r="B34" s="4" t="s">
        <v>28</v>
      </c>
      <c r="C34" s="4" t="s">
        <v>110</v>
      </c>
      <c r="D34" s="4" t="s">
        <v>103</v>
      </c>
      <c r="E34" s="5" t="s">
        <v>167</v>
      </c>
      <c r="F34" s="5">
        <v>876</v>
      </c>
      <c r="G34" s="5">
        <v>274</v>
      </c>
      <c r="H34" s="5">
        <v>438</v>
      </c>
      <c r="I34" s="5">
        <v>384</v>
      </c>
      <c r="J34" s="5">
        <v>460</v>
      </c>
      <c r="K34" s="5">
        <v>231</v>
      </c>
      <c r="L34" s="5">
        <v>165</v>
      </c>
      <c r="M34" s="5">
        <v>247</v>
      </c>
      <c r="N34" s="5">
        <v>219</v>
      </c>
      <c r="O34" s="5">
        <v>329</v>
      </c>
      <c r="P34" s="5">
        <v>548</v>
      </c>
      <c r="Q34" s="5">
        <v>712</v>
      </c>
      <c r="R34" s="8">
        <f t="shared" si="0"/>
        <v>4883</v>
      </c>
      <c r="S34" s="5">
        <v>885</v>
      </c>
      <c r="T34" s="5">
        <v>277</v>
      </c>
      <c r="U34" s="5">
        <v>442</v>
      </c>
      <c r="V34" s="5">
        <v>388</v>
      </c>
      <c r="W34" s="5">
        <v>465</v>
      </c>
      <c r="X34" s="5">
        <v>233</v>
      </c>
      <c r="Y34" s="5">
        <v>167</v>
      </c>
      <c r="Z34" s="5">
        <v>249</v>
      </c>
      <c r="AA34" s="5">
        <v>221</v>
      </c>
      <c r="AB34" s="5" t="s">
        <v>167</v>
      </c>
      <c r="AC34" s="5">
        <v>332</v>
      </c>
      <c r="AD34" s="5">
        <v>553</v>
      </c>
      <c r="AE34" s="5">
        <v>719</v>
      </c>
      <c r="AF34" s="6">
        <f t="shared" si="1"/>
        <v>4931</v>
      </c>
      <c r="AG34" s="5">
        <v>896</v>
      </c>
      <c r="AH34" s="5">
        <v>280</v>
      </c>
      <c r="AI34" s="5">
        <v>448</v>
      </c>
      <c r="AJ34" s="5">
        <v>393</v>
      </c>
      <c r="AK34" s="5">
        <v>471</v>
      </c>
      <c r="AL34" s="5">
        <v>236</v>
      </c>
      <c r="AM34" s="5">
        <v>169</v>
      </c>
      <c r="AN34" s="5">
        <v>252</v>
      </c>
      <c r="AO34" s="5">
        <v>224</v>
      </c>
      <c r="AP34" s="5">
        <v>336</v>
      </c>
      <c r="AQ34" s="5">
        <v>560</v>
      </c>
      <c r="AR34" s="5">
        <v>787</v>
      </c>
      <c r="AS34" s="6">
        <f t="shared" si="2"/>
        <v>5052</v>
      </c>
    </row>
    <row r="35" spans="1:45" x14ac:dyDescent="0.25">
      <c r="A35" s="13">
        <v>34</v>
      </c>
      <c r="B35" s="4" t="s">
        <v>29</v>
      </c>
      <c r="C35" s="4" t="s">
        <v>110</v>
      </c>
      <c r="D35" s="4" t="s">
        <v>103</v>
      </c>
      <c r="E35" s="5" t="s">
        <v>167</v>
      </c>
      <c r="F35" s="5">
        <v>292</v>
      </c>
      <c r="G35" s="5">
        <v>92</v>
      </c>
      <c r="H35" s="5">
        <v>146</v>
      </c>
      <c r="I35" s="5">
        <v>128</v>
      </c>
      <c r="J35" s="5">
        <v>154</v>
      </c>
      <c r="K35" s="5">
        <v>77</v>
      </c>
      <c r="L35" s="5">
        <v>55</v>
      </c>
      <c r="M35" s="5">
        <v>83</v>
      </c>
      <c r="N35" s="5">
        <v>73</v>
      </c>
      <c r="O35" s="5">
        <v>110</v>
      </c>
      <c r="P35" s="5">
        <v>183</v>
      </c>
      <c r="Q35" s="5">
        <v>238</v>
      </c>
      <c r="R35" s="8">
        <f t="shared" si="0"/>
        <v>1631</v>
      </c>
      <c r="S35" s="5">
        <v>295</v>
      </c>
      <c r="T35" s="5">
        <v>93</v>
      </c>
      <c r="U35" s="5">
        <v>147</v>
      </c>
      <c r="V35" s="5">
        <v>129</v>
      </c>
      <c r="W35" s="5">
        <v>156</v>
      </c>
      <c r="X35" s="5">
        <v>78</v>
      </c>
      <c r="Y35" s="5">
        <v>56</v>
      </c>
      <c r="Z35" s="5">
        <v>84</v>
      </c>
      <c r="AA35" s="5">
        <v>74</v>
      </c>
      <c r="AB35" s="5" t="s">
        <v>167</v>
      </c>
      <c r="AC35" s="5">
        <v>111</v>
      </c>
      <c r="AD35" s="5">
        <v>185</v>
      </c>
      <c r="AE35" s="5">
        <v>240</v>
      </c>
      <c r="AF35" s="6">
        <f t="shared" si="1"/>
        <v>1648</v>
      </c>
      <c r="AG35" s="5">
        <v>299</v>
      </c>
      <c r="AH35" s="5">
        <v>94</v>
      </c>
      <c r="AI35" s="5">
        <v>149</v>
      </c>
      <c r="AJ35" s="5">
        <v>131</v>
      </c>
      <c r="AK35" s="5">
        <v>158</v>
      </c>
      <c r="AL35" s="5">
        <v>79</v>
      </c>
      <c r="AM35" s="5">
        <v>57</v>
      </c>
      <c r="AN35" s="5">
        <v>85</v>
      </c>
      <c r="AO35" s="5">
        <v>75</v>
      </c>
      <c r="AP35" s="5">
        <v>112</v>
      </c>
      <c r="AQ35" s="5">
        <v>187</v>
      </c>
      <c r="AR35" s="5">
        <v>261</v>
      </c>
      <c r="AS35" s="6">
        <f t="shared" si="2"/>
        <v>1687</v>
      </c>
    </row>
    <row r="36" spans="1:45" x14ac:dyDescent="0.25">
      <c r="A36" s="13">
        <v>35</v>
      </c>
      <c r="B36" s="4" t="s">
        <v>30</v>
      </c>
      <c r="C36" s="4" t="s">
        <v>110</v>
      </c>
      <c r="D36" s="4" t="s">
        <v>103</v>
      </c>
      <c r="E36" s="5" t="s">
        <v>167</v>
      </c>
      <c r="F36" s="5">
        <v>468</v>
      </c>
      <c r="G36" s="5">
        <v>146</v>
      </c>
      <c r="H36" s="5">
        <v>234</v>
      </c>
      <c r="I36" s="5">
        <v>205</v>
      </c>
      <c r="J36" s="5">
        <v>246</v>
      </c>
      <c r="K36" s="5">
        <v>123</v>
      </c>
      <c r="L36" s="5">
        <v>88</v>
      </c>
      <c r="M36" s="5">
        <v>132</v>
      </c>
      <c r="N36" s="5">
        <v>117</v>
      </c>
      <c r="O36" s="5">
        <v>176</v>
      </c>
      <c r="P36" s="5">
        <v>292</v>
      </c>
      <c r="Q36" s="5">
        <v>380</v>
      </c>
      <c r="R36" s="8">
        <f t="shared" si="0"/>
        <v>2607</v>
      </c>
      <c r="S36" s="5">
        <v>473</v>
      </c>
      <c r="T36" s="5">
        <v>147</v>
      </c>
      <c r="U36" s="5">
        <v>236</v>
      </c>
      <c r="V36" s="5">
        <v>207</v>
      </c>
      <c r="W36" s="5">
        <v>248</v>
      </c>
      <c r="X36" s="5">
        <v>124</v>
      </c>
      <c r="Y36" s="5">
        <v>89</v>
      </c>
      <c r="Z36" s="5">
        <v>133</v>
      </c>
      <c r="AA36" s="5">
        <v>118</v>
      </c>
      <c r="AB36" s="5" t="s">
        <v>167</v>
      </c>
      <c r="AC36" s="5">
        <v>178</v>
      </c>
      <c r="AD36" s="5">
        <v>295</v>
      </c>
      <c r="AE36" s="5">
        <v>384</v>
      </c>
      <c r="AF36" s="6">
        <f t="shared" si="1"/>
        <v>2632</v>
      </c>
      <c r="AG36" s="5">
        <v>479</v>
      </c>
      <c r="AH36" s="5">
        <v>149</v>
      </c>
      <c r="AI36" s="5">
        <v>239</v>
      </c>
      <c r="AJ36" s="5">
        <v>210</v>
      </c>
      <c r="AK36" s="5">
        <v>251</v>
      </c>
      <c r="AL36" s="5">
        <v>126</v>
      </c>
      <c r="AM36" s="5">
        <v>90</v>
      </c>
      <c r="AN36" s="5">
        <v>135</v>
      </c>
      <c r="AO36" s="5">
        <v>119</v>
      </c>
      <c r="AP36" s="5">
        <v>180</v>
      </c>
      <c r="AQ36" s="5">
        <v>299</v>
      </c>
      <c r="AR36" s="5">
        <v>413</v>
      </c>
      <c r="AS36" s="6">
        <f t="shared" si="2"/>
        <v>2690</v>
      </c>
    </row>
    <row r="37" spans="1:45" x14ac:dyDescent="0.25">
      <c r="A37" s="13">
        <v>36</v>
      </c>
      <c r="B37" s="4" t="s">
        <v>31</v>
      </c>
      <c r="C37" s="4" t="s">
        <v>110</v>
      </c>
      <c r="D37" s="4" t="s">
        <v>103</v>
      </c>
      <c r="E37" s="5" t="s">
        <v>167</v>
      </c>
      <c r="F37" s="5">
        <v>117</v>
      </c>
      <c r="G37" s="5">
        <v>37</v>
      </c>
      <c r="H37" s="5">
        <v>59</v>
      </c>
      <c r="I37" s="5">
        <v>52</v>
      </c>
      <c r="J37" s="5">
        <v>62</v>
      </c>
      <c r="K37" s="5">
        <v>32</v>
      </c>
      <c r="L37" s="5">
        <v>22</v>
      </c>
      <c r="M37" s="5">
        <v>33</v>
      </c>
      <c r="N37" s="5">
        <v>30</v>
      </c>
      <c r="O37" s="5">
        <v>44</v>
      </c>
      <c r="P37" s="5">
        <v>73</v>
      </c>
      <c r="Q37" s="5">
        <v>95</v>
      </c>
      <c r="R37" s="8">
        <f t="shared" si="0"/>
        <v>656</v>
      </c>
      <c r="S37" s="5">
        <v>118</v>
      </c>
      <c r="T37" s="5">
        <v>37</v>
      </c>
      <c r="U37" s="5">
        <v>60</v>
      </c>
      <c r="V37" s="5">
        <v>53</v>
      </c>
      <c r="W37" s="5">
        <v>63</v>
      </c>
      <c r="X37" s="5">
        <v>32</v>
      </c>
      <c r="Y37" s="5">
        <v>22</v>
      </c>
      <c r="Z37" s="5">
        <v>33</v>
      </c>
      <c r="AA37" s="5">
        <v>30</v>
      </c>
      <c r="AB37" s="5" t="s">
        <v>167</v>
      </c>
      <c r="AC37" s="5">
        <v>44</v>
      </c>
      <c r="AD37" s="5">
        <v>74</v>
      </c>
      <c r="AE37" s="5">
        <v>96</v>
      </c>
      <c r="AF37" s="6">
        <f t="shared" si="1"/>
        <v>662</v>
      </c>
      <c r="AG37" s="5">
        <v>119</v>
      </c>
      <c r="AH37" s="5">
        <v>37</v>
      </c>
      <c r="AI37" s="5">
        <v>61</v>
      </c>
      <c r="AJ37" s="5">
        <v>54</v>
      </c>
      <c r="AK37" s="5">
        <v>64</v>
      </c>
      <c r="AL37" s="5">
        <v>32</v>
      </c>
      <c r="AM37" s="5">
        <v>22</v>
      </c>
      <c r="AN37" s="5">
        <v>33</v>
      </c>
      <c r="AO37" s="5">
        <v>30</v>
      </c>
      <c r="AP37" s="5">
        <v>45</v>
      </c>
      <c r="AQ37" s="5">
        <v>75</v>
      </c>
      <c r="AR37" s="5">
        <v>104</v>
      </c>
      <c r="AS37" s="6">
        <f t="shared" si="2"/>
        <v>676</v>
      </c>
    </row>
    <row r="38" spans="1:45" x14ac:dyDescent="0.25">
      <c r="A38" s="13">
        <v>37</v>
      </c>
      <c r="B38" s="4" t="s">
        <v>32</v>
      </c>
      <c r="C38" s="4" t="s">
        <v>112</v>
      </c>
      <c r="D38" s="4" t="s">
        <v>105</v>
      </c>
      <c r="E38" s="5" t="s">
        <v>168</v>
      </c>
      <c r="F38" s="5">
        <v>1029</v>
      </c>
      <c r="G38" s="5">
        <v>1286</v>
      </c>
      <c r="H38" s="5">
        <v>1543</v>
      </c>
      <c r="I38" s="5">
        <v>772</v>
      </c>
      <c r="J38" s="5">
        <v>810</v>
      </c>
      <c r="K38" s="5">
        <v>540</v>
      </c>
      <c r="L38" s="5">
        <v>707</v>
      </c>
      <c r="M38" s="5">
        <v>579</v>
      </c>
      <c r="N38" s="5">
        <v>1414</v>
      </c>
      <c r="O38" s="5">
        <v>772</v>
      </c>
      <c r="P38" s="5">
        <v>1029</v>
      </c>
      <c r="Q38" s="5">
        <v>772</v>
      </c>
      <c r="R38" s="8">
        <f t="shared" si="0"/>
        <v>11253</v>
      </c>
      <c r="S38" s="5">
        <v>1039</v>
      </c>
      <c r="T38" s="5">
        <v>1299</v>
      </c>
      <c r="U38" s="5">
        <v>1558</v>
      </c>
      <c r="V38" s="5">
        <v>780</v>
      </c>
      <c r="W38" s="5">
        <v>818</v>
      </c>
      <c r="X38" s="5">
        <v>545</v>
      </c>
      <c r="Y38" s="5">
        <v>714</v>
      </c>
      <c r="Z38" s="5">
        <v>585</v>
      </c>
      <c r="AA38" s="5">
        <v>1428</v>
      </c>
      <c r="AB38" s="5" t="s">
        <v>168</v>
      </c>
      <c r="AC38" s="5">
        <v>780</v>
      </c>
      <c r="AD38" s="5">
        <v>1039</v>
      </c>
      <c r="AE38" s="5">
        <v>780</v>
      </c>
      <c r="AF38" s="6">
        <f t="shared" si="1"/>
        <v>11365</v>
      </c>
      <c r="AG38" s="5">
        <v>1052</v>
      </c>
      <c r="AH38" s="5">
        <v>1315</v>
      </c>
      <c r="AI38" s="5">
        <v>1577</v>
      </c>
      <c r="AJ38" s="5">
        <v>790</v>
      </c>
      <c r="AK38" s="5">
        <v>828</v>
      </c>
      <c r="AL38" s="5">
        <v>552</v>
      </c>
      <c r="AM38" s="5">
        <v>723</v>
      </c>
      <c r="AN38" s="5">
        <v>592</v>
      </c>
      <c r="AO38" s="5">
        <v>1446</v>
      </c>
      <c r="AP38" s="5">
        <v>790</v>
      </c>
      <c r="AQ38" s="5">
        <v>1052</v>
      </c>
      <c r="AR38" s="5">
        <v>862</v>
      </c>
      <c r="AS38" s="6">
        <f t="shared" si="2"/>
        <v>11579</v>
      </c>
    </row>
    <row r="39" spans="1:45" x14ac:dyDescent="0.25">
      <c r="A39" s="13">
        <v>38</v>
      </c>
      <c r="B39" s="4" t="s">
        <v>33</v>
      </c>
      <c r="C39" s="4" t="s">
        <v>112</v>
      </c>
      <c r="D39" s="4" t="s">
        <v>105</v>
      </c>
      <c r="E39" s="5" t="s">
        <v>168</v>
      </c>
      <c r="F39" s="5">
        <v>184</v>
      </c>
      <c r="G39" s="5">
        <v>230</v>
      </c>
      <c r="H39" s="5">
        <v>276</v>
      </c>
      <c r="I39" s="5">
        <v>321</v>
      </c>
      <c r="J39" s="5">
        <v>145</v>
      </c>
      <c r="K39" s="5">
        <v>97</v>
      </c>
      <c r="L39" s="5">
        <v>35</v>
      </c>
      <c r="M39" s="5">
        <v>104</v>
      </c>
      <c r="N39" s="5">
        <v>253</v>
      </c>
      <c r="O39" s="5">
        <v>138</v>
      </c>
      <c r="P39" s="5">
        <v>184</v>
      </c>
      <c r="Q39" s="5">
        <v>138</v>
      </c>
      <c r="R39" s="8">
        <f t="shared" si="0"/>
        <v>2105</v>
      </c>
      <c r="S39" s="5">
        <v>186</v>
      </c>
      <c r="T39" s="5">
        <v>232</v>
      </c>
      <c r="U39" s="5">
        <v>279</v>
      </c>
      <c r="V39" s="5">
        <v>324</v>
      </c>
      <c r="W39" s="5">
        <v>146</v>
      </c>
      <c r="X39" s="5">
        <v>98</v>
      </c>
      <c r="Y39" s="5">
        <v>35</v>
      </c>
      <c r="Z39" s="5">
        <v>105</v>
      </c>
      <c r="AA39" s="5">
        <v>256</v>
      </c>
      <c r="AB39" s="5" t="s">
        <v>168</v>
      </c>
      <c r="AC39" s="5">
        <v>139</v>
      </c>
      <c r="AD39" s="5">
        <v>186</v>
      </c>
      <c r="AE39" s="5">
        <v>139</v>
      </c>
      <c r="AF39" s="6">
        <f t="shared" si="1"/>
        <v>2125</v>
      </c>
      <c r="AG39" s="5">
        <v>188</v>
      </c>
      <c r="AH39" s="5">
        <v>235</v>
      </c>
      <c r="AI39" s="5">
        <v>282</v>
      </c>
      <c r="AJ39" s="5">
        <v>328</v>
      </c>
      <c r="AK39" s="5">
        <v>148</v>
      </c>
      <c r="AL39" s="5">
        <v>99</v>
      </c>
      <c r="AM39" s="5">
        <v>35</v>
      </c>
      <c r="AN39" s="5">
        <v>106</v>
      </c>
      <c r="AO39" s="5">
        <v>259</v>
      </c>
      <c r="AP39" s="5">
        <v>141</v>
      </c>
      <c r="AQ39" s="5">
        <v>188</v>
      </c>
      <c r="AR39" s="5">
        <v>150</v>
      </c>
      <c r="AS39" s="6">
        <f t="shared" si="2"/>
        <v>2159</v>
      </c>
    </row>
    <row r="40" spans="1:45" x14ac:dyDescent="0.25">
      <c r="A40" s="13">
        <v>39</v>
      </c>
      <c r="B40" s="4" t="s">
        <v>34</v>
      </c>
      <c r="C40" s="4" t="s">
        <v>112</v>
      </c>
      <c r="D40" s="4" t="s">
        <v>105</v>
      </c>
      <c r="E40" s="5" t="s">
        <v>168</v>
      </c>
      <c r="F40" s="5">
        <v>57</v>
      </c>
      <c r="G40" s="5">
        <v>90</v>
      </c>
      <c r="H40" s="5">
        <v>98</v>
      </c>
      <c r="I40" s="5">
        <v>114</v>
      </c>
      <c r="J40" s="5">
        <v>47</v>
      </c>
      <c r="K40" s="5">
        <v>40</v>
      </c>
      <c r="L40" s="5">
        <v>9</v>
      </c>
      <c r="M40" s="5">
        <v>43</v>
      </c>
      <c r="N40" s="5">
        <v>82</v>
      </c>
      <c r="O40" s="5">
        <v>57</v>
      </c>
      <c r="P40" s="5">
        <v>57</v>
      </c>
      <c r="Q40" s="5">
        <v>57</v>
      </c>
      <c r="R40" s="8">
        <f t="shared" si="0"/>
        <v>751</v>
      </c>
      <c r="S40" s="5">
        <v>58</v>
      </c>
      <c r="T40" s="5">
        <v>91</v>
      </c>
      <c r="U40" s="5">
        <v>99</v>
      </c>
      <c r="V40" s="5">
        <v>115</v>
      </c>
      <c r="W40" s="5">
        <v>47</v>
      </c>
      <c r="X40" s="5">
        <v>40</v>
      </c>
      <c r="Y40" s="5">
        <v>9</v>
      </c>
      <c r="Z40" s="5">
        <v>43</v>
      </c>
      <c r="AA40" s="5">
        <v>83</v>
      </c>
      <c r="AB40" s="5" t="s">
        <v>168</v>
      </c>
      <c r="AC40" s="5">
        <v>58</v>
      </c>
      <c r="AD40" s="5">
        <v>58</v>
      </c>
      <c r="AE40" s="5">
        <v>58</v>
      </c>
      <c r="AF40" s="6">
        <f t="shared" si="1"/>
        <v>759</v>
      </c>
      <c r="AG40" s="5">
        <v>59</v>
      </c>
      <c r="AH40" s="5">
        <v>92</v>
      </c>
      <c r="AI40" s="5">
        <v>100</v>
      </c>
      <c r="AJ40" s="5">
        <v>116</v>
      </c>
      <c r="AK40" s="5">
        <v>48</v>
      </c>
      <c r="AL40" s="5">
        <v>41</v>
      </c>
      <c r="AM40" s="5">
        <v>9</v>
      </c>
      <c r="AN40" s="5">
        <v>44</v>
      </c>
      <c r="AO40" s="5">
        <v>84</v>
      </c>
      <c r="AP40" s="5">
        <v>59</v>
      </c>
      <c r="AQ40" s="5">
        <v>59</v>
      </c>
      <c r="AR40" s="5">
        <v>65</v>
      </c>
      <c r="AS40" s="6">
        <f t="shared" si="2"/>
        <v>776</v>
      </c>
    </row>
    <row r="41" spans="1:45" x14ac:dyDescent="0.25">
      <c r="A41" s="13">
        <v>40</v>
      </c>
      <c r="B41" s="4" t="s">
        <v>35</v>
      </c>
      <c r="C41" s="4" t="s">
        <v>111</v>
      </c>
      <c r="D41" s="4" t="s">
        <v>104</v>
      </c>
      <c r="E41" s="4" t="s">
        <v>162</v>
      </c>
      <c r="F41" s="5">
        <v>1507</v>
      </c>
      <c r="G41" s="5">
        <v>1005</v>
      </c>
      <c r="H41" s="5">
        <v>1256</v>
      </c>
      <c r="I41" s="5">
        <v>377</v>
      </c>
      <c r="J41" s="5">
        <v>264</v>
      </c>
      <c r="K41" s="5">
        <v>302</v>
      </c>
      <c r="L41" s="5">
        <v>314</v>
      </c>
      <c r="M41" s="5">
        <v>942</v>
      </c>
      <c r="N41" s="5">
        <v>1381</v>
      </c>
      <c r="O41" s="5">
        <v>1256</v>
      </c>
      <c r="P41" s="5">
        <v>1256</v>
      </c>
      <c r="Q41" s="5">
        <v>1758</v>
      </c>
      <c r="R41" s="8">
        <f t="shared" si="0"/>
        <v>11618</v>
      </c>
      <c r="S41" s="5">
        <v>1522</v>
      </c>
      <c r="T41" s="5">
        <v>1015</v>
      </c>
      <c r="U41" s="5">
        <v>1269</v>
      </c>
      <c r="V41" s="5">
        <v>381</v>
      </c>
      <c r="W41" s="5">
        <v>267</v>
      </c>
      <c r="X41" s="5">
        <v>305</v>
      </c>
      <c r="Y41" s="5">
        <v>317</v>
      </c>
      <c r="Z41" s="5">
        <v>951</v>
      </c>
      <c r="AA41" s="5">
        <v>1395</v>
      </c>
      <c r="AB41" s="5"/>
      <c r="AC41" s="5">
        <v>1269</v>
      </c>
      <c r="AD41" s="5">
        <v>1269</v>
      </c>
      <c r="AE41" s="5">
        <v>1776</v>
      </c>
      <c r="AF41" s="6">
        <f t="shared" si="1"/>
        <v>11736</v>
      </c>
      <c r="AG41" s="5">
        <v>1541</v>
      </c>
      <c r="AH41" s="5">
        <v>1028</v>
      </c>
      <c r="AI41" s="5">
        <v>1285</v>
      </c>
      <c r="AJ41" s="5">
        <v>386</v>
      </c>
      <c r="AK41" s="5">
        <v>270</v>
      </c>
      <c r="AL41" s="5">
        <v>309</v>
      </c>
      <c r="AM41" s="5">
        <v>321</v>
      </c>
      <c r="AN41" s="5">
        <v>963</v>
      </c>
      <c r="AO41" s="5">
        <v>1412</v>
      </c>
      <c r="AP41" s="5">
        <v>1285</v>
      </c>
      <c r="AQ41" s="5">
        <v>1285</v>
      </c>
      <c r="AR41" s="5">
        <v>1942</v>
      </c>
      <c r="AS41" s="6">
        <f t="shared" si="2"/>
        <v>12027</v>
      </c>
    </row>
    <row r="42" spans="1:45" x14ac:dyDescent="0.25">
      <c r="A42" s="13">
        <v>41</v>
      </c>
      <c r="B42" s="4" t="s">
        <v>36</v>
      </c>
      <c r="C42" s="4" t="s">
        <v>111</v>
      </c>
      <c r="D42" s="4" t="s">
        <v>104</v>
      </c>
      <c r="E42" s="4" t="s">
        <v>171</v>
      </c>
      <c r="F42" s="5">
        <v>4634</v>
      </c>
      <c r="G42" s="5">
        <v>4634</v>
      </c>
      <c r="H42" s="5">
        <v>2852</v>
      </c>
      <c r="I42" s="5">
        <v>2852</v>
      </c>
      <c r="J42" s="5">
        <v>1747</v>
      </c>
      <c r="K42" s="5">
        <v>1712</v>
      </c>
      <c r="L42" s="5">
        <v>1426</v>
      </c>
      <c r="M42" s="5">
        <v>1337</v>
      </c>
      <c r="N42" s="5">
        <v>2495</v>
      </c>
      <c r="O42" s="5">
        <v>1782</v>
      </c>
      <c r="P42" s="5">
        <v>3564</v>
      </c>
      <c r="Q42" s="5">
        <v>2852</v>
      </c>
      <c r="R42" s="8">
        <f t="shared" si="0"/>
        <v>31887</v>
      </c>
      <c r="S42" s="5">
        <v>4680</v>
      </c>
      <c r="T42" s="5">
        <v>4680</v>
      </c>
      <c r="U42" s="5">
        <v>2881</v>
      </c>
      <c r="V42" s="5">
        <v>2881</v>
      </c>
      <c r="W42" s="5">
        <v>1764</v>
      </c>
      <c r="X42" s="5">
        <v>1729</v>
      </c>
      <c r="Y42" s="5">
        <v>1440</v>
      </c>
      <c r="Z42" s="5">
        <v>1350</v>
      </c>
      <c r="AA42" s="5">
        <v>2520</v>
      </c>
      <c r="AB42" s="5"/>
      <c r="AC42" s="5">
        <v>1800</v>
      </c>
      <c r="AD42" s="5">
        <v>3600</v>
      </c>
      <c r="AE42" s="5">
        <v>2881</v>
      </c>
      <c r="AF42" s="6">
        <f t="shared" si="1"/>
        <v>32206</v>
      </c>
      <c r="AG42" s="5">
        <v>4739</v>
      </c>
      <c r="AH42" s="5">
        <v>4739</v>
      </c>
      <c r="AI42" s="5">
        <v>2917</v>
      </c>
      <c r="AJ42" s="5">
        <v>2917</v>
      </c>
      <c r="AK42" s="5">
        <v>1786</v>
      </c>
      <c r="AL42" s="5">
        <v>1751</v>
      </c>
      <c r="AM42" s="5">
        <v>1458</v>
      </c>
      <c r="AN42" s="5">
        <v>1367</v>
      </c>
      <c r="AO42" s="5">
        <v>2552</v>
      </c>
      <c r="AP42" s="5">
        <v>1823</v>
      </c>
      <c r="AQ42" s="5">
        <v>3645</v>
      </c>
      <c r="AR42" s="5">
        <v>3180</v>
      </c>
      <c r="AS42" s="6">
        <f t="shared" si="2"/>
        <v>32874</v>
      </c>
    </row>
    <row r="43" spans="1:45" x14ac:dyDescent="0.25">
      <c r="A43" s="13">
        <v>42</v>
      </c>
      <c r="B43" s="4" t="s">
        <v>37</v>
      </c>
      <c r="C43" s="4" t="s">
        <v>111</v>
      </c>
      <c r="D43" s="4" t="s">
        <v>104</v>
      </c>
      <c r="E43" s="4" t="s">
        <v>171</v>
      </c>
      <c r="F43" s="5">
        <v>2944</v>
      </c>
      <c r="G43" s="5">
        <v>4710</v>
      </c>
      <c r="H43" s="5">
        <v>2944</v>
      </c>
      <c r="I43" s="5">
        <v>2355</v>
      </c>
      <c r="J43" s="5">
        <v>619</v>
      </c>
      <c r="K43" s="5">
        <v>531</v>
      </c>
      <c r="L43" s="5">
        <v>442</v>
      </c>
      <c r="M43" s="5">
        <v>663</v>
      </c>
      <c r="N43" s="5">
        <v>2355</v>
      </c>
      <c r="O43" s="5">
        <v>3533</v>
      </c>
      <c r="P43" s="5">
        <v>3827</v>
      </c>
      <c r="Q43" s="5">
        <v>3238</v>
      </c>
      <c r="R43" s="8">
        <f t="shared" si="0"/>
        <v>28161</v>
      </c>
      <c r="S43" s="5">
        <v>2973</v>
      </c>
      <c r="T43" s="5">
        <v>4757</v>
      </c>
      <c r="U43" s="5">
        <v>2973</v>
      </c>
      <c r="V43" s="5">
        <v>2379</v>
      </c>
      <c r="W43" s="5">
        <v>625</v>
      </c>
      <c r="X43" s="5">
        <v>536</v>
      </c>
      <c r="Y43" s="5">
        <v>446</v>
      </c>
      <c r="Z43" s="5">
        <v>670</v>
      </c>
      <c r="AA43" s="5">
        <v>2379</v>
      </c>
      <c r="AB43" s="5"/>
      <c r="AC43" s="5">
        <v>3568</v>
      </c>
      <c r="AD43" s="5">
        <v>3865</v>
      </c>
      <c r="AE43" s="5">
        <v>3270</v>
      </c>
      <c r="AF43" s="6">
        <f t="shared" si="1"/>
        <v>28441</v>
      </c>
      <c r="AG43" s="5">
        <v>3010</v>
      </c>
      <c r="AH43" s="5">
        <v>4816</v>
      </c>
      <c r="AI43" s="5">
        <v>3010</v>
      </c>
      <c r="AJ43" s="5">
        <v>2409</v>
      </c>
      <c r="AK43" s="5">
        <v>633</v>
      </c>
      <c r="AL43" s="5">
        <v>543</v>
      </c>
      <c r="AM43" s="5">
        <v>452</v>
      </c>
      <c r="AN43" s="5">
        <v>678</v>
      </c>
      <c r="AO43" s="5">
        <v>2409</v>
      </c>
      <c r="AP43" s="5">
        <v>3613</v>
      </c>
      <c r="AQ43" s="5">
        <v>3913</v>
      </c>
      <c r="AR43" s="5">
        <v>3643</v>
      </c>
      <c r="AS43" s="6">
        <f t="shared" si="2"/>
        <v>29129</v>
      </c>
    </row>
    <row r="44" spans="1:45" x14ac:dyDescent="0.25">
      <c r="A44" s="13">
        <v>43</v>
      </c>
      <c r="B44" s="4" t="s">
        <v>38</v>
      </c>
      <c r="C44" s="4" t="s">
        <v>111</v>
      </c>
      <c r="D44" s="4" t="s">
        <v>104</v>
      </c>
      <c r="E44" s="4" t="s">
        <v>171</v>
      </c>
      <c r="F44" s="5">
        <v>1559</v>
      </c>
      <c r="G44" s="5">
        <v>1559</v>
      </c>
      <c r="H44" s="5">
        <v>1299</v>
      </c>
      <c r="I44" s="5">
        <v>909</v>
      </c>
      <c r="J44" s="5">
        <v>455</v>
      </c>
      <c r="K44" s="5">
        <v>468</v>
      </c>
      <c r="L44" s="5">
        <v>520</v>
      </c>
      <c r="M44" s="5">
        <v>682</v>
      </c>
      <c r="N44" s="5">
        <v>909</v>
      </c>
      <c r="O44" s="5">
        <v>520</v>
      </c>
      <c r="P44" s="5">
        <v>1169</v>
      </c>
      <c r="Q44" s="5">
        <v>1688</v>
      </c>
      <c r="R44" s="8">
        <f t="shared" si="0"/>
        <v>11737</v>
      </c>
      <c r="S44" s="5">
        <v>1575</v>
      </c>
      <c r="T44" s="5">
        <v>1575</v>
      </c>
      <c r="U44" s="5">
        <v>1312</v>
      </c>
      <c r="V44" s="5">
        <v>918</v>
      </c>
      <c r="W44" s="5">
        <v>460</v>
      </c>
      <c r="X44" s="5">
        <v>473</v>
      </c>
      <c r="Y44" s="5">
        <v>525</v>
      </c>
      <c r="Z44" s="5">
        <v>689</v>
      </c>
      <c r="AA44" s="5">
        <v>918</v>
      </c>
      <c r="AB44" s="5"/>
      <c r="AC44" s="5">
        <v>525</v>
      </c>
      <c r="AD44" s="5">
        <v>1181</v>
      </c>
      <c r="AE44" s="5">
        <v>1705</v>
      </c>
      <c r="AF44" s="6">
        <f t="shared" si="1"/>
        <v>11856</v>
      </c>
      <c r="AG44" s="5">
        <v>1595</v>
      </c>
      <c r="AH44" s="5">
        <v>1595</v>
      </c>
      <c r="AI44" s="5">
        <v>1328</v>
      </c>
      <c r="AJ44" s="5">
        <v>929</v>
      </c>
      <c r="AK44" s="5">
        <v>466</v>
      </c>
      <c r="AL44" s="5">
        <v>479</v>
      </c>
      <c r="AM44" s="5">
        <v>532</v>
      </c>
      <c r="AN44" s="5">
        <v>698</v>
      </c>
      <c r="AO44" s="5">
        <v>929</v>
      </c>
      <c r="AP44" s="5">
        <v>532</v>
      </c>
      <c r="AQ44" s="5">
        <v>1196</v>
      </c>
      <c r="AR44" s="5">
        <v>1882</v>
      </c>
      <c r="AS44" s="6">
        <f t="shared" si="2"/>
        <v>12161</v>
      </c>
    </row>
    <row r="45" spans="1:45" x14ac:dyDescent="0.25">
      <c r="A45" s="13">
        <v>44</v>
      </c>
      <c r="B45" s="4" t="s">
        <v>39</v>
      </c>
      <c r="C45" s="4" t="s">
        <v>110</v>
      </c>
      <c r="D45" s="4" t="s">
        <v>104</v>
      </c>
      <c r="E45" s="4" t="s">
        <v>164</v>
      </c>
      <c r="F45" s="5">
        <v>2106</v>
      </c>
      <c r="G45" s="5">
        <v>2106</v>
      </c>
      <c r="H45" s="5">
        <v>1806</v>
      </c>
      <c r="I45" s="5">
        <v>2407</v>
      </c>
      <c r="J45" s="5">
        <v>1265</v>
      </c>
      <c r="K45" s="5">
        <v>2708</v>
      </c>
      <c r="L45" s="5">
        <v>1956</v>
      </c>
      <c r="M45" s="5">
        <v>2483</v>
      </c>
      <c r="N45" s="5">
        <v>3009</v>
      </c>
      <c r="O45" s="5">
        <v>3009</v>
      </c>
      <c r="P45" s="5">
        <v>903</v>
      </c>
      <c r="Q45" s="5">
        <v>1204</v>
      </c>
      <c r="R45" s="8">
        <f t="shared" si="0"/>
        <v>24962</v>
      </c>
      <c r="S45" s="5">
        <v>2127</v>
      </c>
      <c r="T45" s="5">
        <v>2127</v>
      </c>
      <c r="U45" s="5">
        <v>1824</v>
      </c>
      <c r="V45" s="5">
        <v>2431</v>
      </c>
      <c r="W45" s="5">
        <v>1278</v>
      </c>
      <c r="X45" s="5">
        <v>2735</v>
      </c>
      <c r="Y45" s="5">
        <v>1976</v>
      </c>
      <c r="Z45" s="5">
        <v>2508</v>
      </c>
      <c r="AA45" s="5">
        <v>3039</v>
      </c>
      <c r="AB45" s="5"/>
      <c r="AC45" s="5">
        <v>3039</v>
      </c>
      <c r="AD45" s="5">
        <v>912</v>
      </c>
      <c r="AE45" s="5">
        <v>1216</v>
      </c>
      <c r="AF45" s="6">
        <f t="shared" si="1"/>
        <v>25212</v>
      </c>
      <c r="AG45" s="5">
        <v>2154</v>
      </c>
      <c r="AH45" s="5">
        <v>2154</v>
      </c>
      <c r="AI45" s="5">
        <v>1847</v>
      </c>
      <c r="AJ45" s="5">
        <v>2461</v>
      </c>
      <c r="AK45" s="5">
        <v>1294</v>
      </c>
      <c r="AL45" s="5">
        <v>2769</v>
      </c>
      <c r="AM45" s="5">
        <v>2001</v>
      </c>
      <c r="AN45" s="5">
        <v>2539</v>
      </c>
      <c r="AO45" s="5">
        <v>3077</v>
      </c>
      <c r="AP45" s="5">
        <v>3077</v>
      </c>
      <c r="AQ45" s="5">
        <v>923</v>
      </c>
      <c r="AR45" s="5">
        <v>1355</v>
      </c>
      <c r="AS45" s="6">
        <f t="shared" si="2"/>
        <v>25651</v>
      </c>
    </row>
    <row r="46" spans="1:45" x14ac:dyDescent="0.25">
      <c r="A46" s="13">
        <v>45</v>
      </c>
      <c r="B46" s="4" t="s">
        <v>40</v>
      </c>
      <c r="C46" s="4" t="s">
        <v>110</v>
      </c>
      <c r="D46" s="4" t="s">
        <v>104</v>
      </c>
      <c r="E46" s="4" t="s">
        <v>164</v>
      </c>
      <c r="F46" s="5">
        <v>264</v>
      </c>
      <c r="G46" s="5">
        <v>1975</v>
      </c>
      <c r="H46" s="5">
        <v>790</v>
      </c>
      <c r="I46" s="5">
        <v>527</v>
      </c>
      <c r="J46" s="5">
        <v>1199</v>
      </c>
      <c r="K46" s="5">
        <v>870</v>
      </c>
      <c r="L46" s="5">
        <v>527</v>
      </c>
      <c r="M46" s="5">
        <v>889</v>
      </c>
      <c r="N46" s="5">
        <v>1449</v>
      </c>
      <c r="O46" s="5">
        <v>1843</v>
      </c>
      <c r="P46" s="5">
        <v>659</v>
      </c>
      <c r="Q46" s="5">
        <v>264</v>
      </c>
      <c r="R46" s="8">
        <f t="shared" si="0"/>
        <v>11256</v>
      </c>
      <c r="S46" s="5">
        <v>267</v>
      </c>
      <c r="T46" s="5">
        <v>1995</v>
      </c>
      <c r="U46" s="5">
        <v>798</v>
      </c>
      <c r="V46" s="5">
        <v>532</v>
      </c>
      <c r="W46" s="5">
        <v>1211</v>
      </c>
      <c r="X46" s="5">
        <v>879</v>
      </c>
      <c r="Y46" s="5">
        <v>532</v>
      </c>
      <c r="Z46" s="5">
        <v>898</v>
      </c>
      <c r="AA46" s="5">
        <v>1463</v>
      </c>
      <c r="AB46" s="5"/>
      <c r="AC46" s="5">
        <v>1861</v>
      </c>
      <c r="AD46" s="5">
        <v>666</v>
      </c>
      <c r="AE46" s="5">
        <v>267</v>
      </c>
      <c r="AF46" s="6">
        <f t="shared" si="1"/>
        <v>11369</v>
      </c>
      <c r="AG46" s="5">
        <v>270</v>
      </c>
      <c r="AH46" s="5">
        <v>2020</v>
      </c>
      <c r="AI46" s="5">
        <v>808</v>
      </c>
      <c r="AJ46" s="5">
        <v>539</v>
      </c>
      <c r="AK46" s="5">
        <v>1226</v>
      </c>
      <c r="AL46" s="5">
        <v>890</v>
      </c>
      <c r="AM46" s="5">
        <v>539</v>
      </c>
      <c r="AN46" s="5">
        <v>909</v>
      </c>
      <c r="AO46" s="5">
        <v>1481</v>
      </c>
      <c r="AP46" s="5">
        <v>1884</v>
      </c>
      <c r="AQ46" s="5">
        <v>674</v>
      </c>
      <c r="AR46" s="5">
        <v>289</v>
      </c>
      <c r="AS46" s="6">
        <f t="shared" si="2"/>
        <v>11529</v>
      </c>
    </row>
    <row r="47" spans="1:45" x14ac:dyDescent="0.25">
      <c r="A47" s="13">
        <v>46</v>
      </c>
      <c r="B47" s="4" t="s">
        <v>41</v>
      </c>
      <c r="C47" s="4" t="s">
        <v>110</v>
      </c>
      <c r="D47" s="4" t="s">
        <v>104</v>
      </c>
      <c r="E47" s="4" t="s">
        <v>164</v>
      </c>
      <c r="F47" s="5">
        <v>329</v>
      </c>
      <c r="G47" s="5">
        <v>1151</v>
      </c>
      <c r="H47" s="5">
        <v>2466</v>
      </c>
      <c r="I47" s="5">
        <v>2795</v>
      </c>
      <c r="J47" s="5">
        <v>116</v>
      </c>
      <c r="K47" s="5">
        <v>1086</v>
      </c>
      <c r="L47" s="5">
        <v>740</v>
      </c>
      <c r="M47" s="5">
        <v>1233</v>
      </c>
      <c r="N47" s="5">
        <v>2138</v>
      </c>
      <c r="O47" s="5">
        <v>1644</v>
      </c>
      <c r="P47" s="5">
        <v>658</v>
      </c>
      <c r="Q47" s="5">
        <v>165</v>
      </c>
      <c r="R47" s="8">
        <f t="shared" si="0"/>
        <v>14521</v>
      </c>
      <c r="S47" s="5">
        <v>332</v>
      </c>
      <c r="T47" s="5">
        <v>1163</v>
      </c>
      <c r="U47" s="5">
        <v>2491</v>
      </c>
      <c r="V47" s="5">
        <v>2823</v>
      </c>
      <c r="W47" s="5">
        <v>117</v>
      </c>
      <c r="X47" s="5">
        <v>1097</v>
      </c>
      <c r="Y47" s="5">
        <v>747</v>
      </c>
      <c r="Z47" s="5">
        <v>1245</v>
      </c>
      <c r="AA47" s="5">
        <v>2159</v>
      </c>
      <c r="AB47" s="5"/>
      <c r="AC47" s="5">
        <v>1660</v>
      </c>
      <c r="AD47" s="5">
        <v>665</v>
      </c>
      <c r="AE47" s="5">
        <v>167</v>
      </c>
      <c r="AF47" s="6">
        <f t="shared" si="1"/>
        <v>14666</v>
      </c>
      <c r="AG47" s="5">
        <v>336</v>
      </c>
      <c r="AH47" s="5">
        <v>1178</v>
      </c>
      <c r="AI47" s="5">
        <v>2522</v>
      </c>
      <c r="AJ47" s="5">
        <v>2858</v>
      </c>
      <c r="AK47" s="5">
        <v>118</v>
      </c>
      <c r="AL47" s="5">
        <v>1111</v>
      </c>
      <c r="AM47" s="5">
        <v>756</v>
      </c>
      <c r="AN47" s="5">
        <v>1261</v>
      </c>
      <c r="AO47" s="5">
        <v>2186</v>
      </c>
      <c r="AP47" s="5">
        <v>1681</v>
      </c>
      <c r="AQ47" s="5">
        <v>673</v>
      </c>
      <c r="AR47" s="5">
        <v>185</v>
      </c>
      <c r="AS47" s="6">
        <f t="shared" si="2"/>
        <v>14865</v>
      </c>
    </row>
    <row r="48" spans="1:45" x14ac:dyDescent="0.25">
      <c r="A48" s="13">
        <v>47</v>
      </c>
      <c r="B48" s="4" t="s">
        <v>42</v>
      </c>
      <c r="C48" s="4" t="s">
        <v>110</v>
      </c>
      <c r="D48" s="4" t="s">
        <v>104</v>
      </c>
      <c r="E48" s="4" t="s">
        <v>164</v>
      </c>
      <c r="F48" s="5">
        <v>1184</v>
      </c>
      <c r="G48" s="5">
        <v>1894</v>
      </c>
      <c r="H48" s="5">
        <v>1657</v>
      </c>
      <c r="I48" s="5">
        <v>1420</v>
      </c>
      <c r="J48" s="5">
        <v>497</v>
      </c>
      <c r="K48" s="5">
        <v>2273</v>
      </c>
      <c r="L48" s="5">
        <v>1539</v>
      </c>
      <c r="M48" s="5">
        <v>2485</v>
      </c>
      <c r="N48" s="5">
        <v>2604</v>
      </c>
      <c r="O48" s="5">
        <v>2367</v>
      </c>
      <c r="P48" s="5">
        <v>1420</v>
      </c>
      <c r="Q48" s="5">
        <v>237</v>
      </c>
      <c r="R48" s="8">
        <f t="shared" si="0"/>
        <v>19577</v>
      </c>
      <c r="S48" s="5">
        <v>1196</v>
      </c>
      <c r="T48" s="5">
        <v>1913</v>
      </c>
      <c r="U48" s="5">
        <v>1674</v>
      </c>
      <c r="V48" s="5">
        <v>1434</v>
      </c>
      <c r="W48" s="5">
        <v>502</v>
      </c>
      <c r="X48" s="5">
        <v>2296</v>
      </c>
      <c r="Y48" s="5">
        <v>1554</v>
      </c>
      <c r="Z48" s="5">
        <v>2510</v>
      </c>
      <c r="AA48" s="5">
        <v>2630</v>
      </c>
      <c r="AB48" s="5"/>
      <c r="AC48" s="5">
        <v>2391</v>
      </c>
      <c r="AD48" s="5">
        <v>1434</v>
      </c>
      <c r="AE48" s="5">
        <v>239</v>
      </c>
      <c r="AF48" s="6">
        <f t="shared" si="1"/>
        <v>19773</v>
      </c>
      <c r="AG48" s="5">
        <v>1211</v>
      </c>
      <c r="AH48" s="5">
        <v>1937</v>
      </c>
      <c r="AI48" s="5">
        <v>1695</v>
      </c>
      <c r="AJ48" s="5">
        <v>1452</v>
      </c>
      <c r="AK48" s="5">
        <v>508</v>
      </c>
      <c r="AL48" s="5">
        <v>2325</v>
      </c>
      <c r="AM48" s="5">
        <v>1573</v>
      </c>
      <c r="AN48" s="5">
        <v>2541</v>
      </c>
      <c r="AO48" s="5">
        <v>2663</v>
      </c>
      <c r="AP48" s="5">
        <v>2421</v>
      </c>
      <c r="AQ48" s="5">
        <v>1452</v>
      </c>
      <c r="AR48" s="5">
        <v>267</v>
      </c>
      <c r="AS48" s="6">
        <f t="shared" si="2"/>
        <v>20045</v>
      </c>
    </row>
    <row r="49" spans="1:45" x14ac:dyDescent="0.25">
      <c r="A49" s="13">
        <v>48</v>
      </c>
      <c r="B49" s="4" t="s">
        <v>43</v>
      </c>
      <c r="C49" s="4" t="s">
        <v>110</v>
      </c>
      <c r="D49" s="4" t="s">
        <v>104</v>
      </c>
      <c r="E49" s="4" t="s">
        <v>165</v>
      </c>
      <c r="F49" s="5">
        <v>2362</v>
      </c>
      <c r="G49" s="5">
        <v>1687</v>
      </c>
      <c r="H49" s="5">
        <v>2362</v>
      </c>
      <c r="I49" s="5">
        <v>1350</v>
      </c>
      <c r="J49" s="5">
        <v>1890</v>
      </c>
      <c r="K49" s="5">
        <v>2227</v>
      </c>
      <c r="L49" s="5">
        <v>1687</v>
      </c>
      <c r="M49" s="5">
        <v>3290</v>
      </c>
      <c r="N49" s="5">
        <v>5060</v>
      </c>
      <c r="O49" s="5">
        <v>5398</v>
      </c>
      <c r="P49" s="5">
        <v>675</v>
      </c>
      <c r="Q49" s="5">
        <v>675</v>
      </c>
      <c r="R49" s="8">
        <f t="shared" si="0"/>
        <v>28663</v>
      </c>
      <c r="S49" s="5">
        <v>2386</v>
      </c>
      <c r="T49" s="5">
        <v>1704</v>
      </c>
      <c r="U49" s="5">
        <v>2386</v>
      </c>
      <c r="V49" s="5">
        <v>1364</v>
      </c>
      <c r="W49" s="5">
        <v>1909</v>
      </c>
      <c r="X49" s="5">
        <v>2249</v>
      </c>
      <c r="Y49" s="5">
        <v>1704</v>
      </c>
      <c r="Z49" s="5">
        <v>3323</v>
      </c>
      <c r="AA49" s="5">
        <v>5111</v>
      </c>
      <c r="AB49" s="5"/>
      <c r="AC49" s="5">
        <v>5452</v>
      </c>
      <c r="AD49" s="5">
        <v>682</v>
      </c>
      <c r="AE49" s="5">
        <v>682</v>
      </c>
      <c r="AF49" s="6">
        <f t="shared" si="1"/>
        <v>28952</v>
      </c>
      <c r="AG49" s="5">
        <v>2416</v>
      </c>
      <c r="AH49" s="5">
        <v>1725</v>
      </c>
      <c r="AI49" s="5">
        <v>2416</v>
      </c>
      <c r="AJ49" s="5">
        <v>1381</v>
      </c>
      <c r="AK49" s="5">
        <v>1933</v>
      </c>
      <c r="AL49" s="5">
        <v>2277</v>
      </c>
      <c r="AM49" s="5">
        <v>1725</v>
      </c>
      <c r="AN49" s="5">
        <v>3365</v>
      </c>
      <c r="AO49" s="5">
        <v>5175</v>
      </c>
      <c r="AP49" s="5">
        <v>5520</v>
      </c>
      <c r="AQ49" s="5">
        <v>691</v>
      </c>
      <c r="AR49" s="5">
        <v>726</v>
      </c>
      <c r="AS49" s="6">
        <f t="shared" si="2"/>
        <v>29350</v>
      </c>
    </row>
    <row r="50" spans="1:45" x14ac:dyDescent="0.25">
      <c r="A50" s="13">
        <v>49</v>
      </c>
      <c r="B50" s="4" t="s">
        <v>44</v>
      </c>
      <c r="C50" s="4" t="s">
        <v>110</v>
      </c>
      <c r="D50" s="4" t="s">
        <v>104</v>
      </c>
      <c r="E50" s="4" t="s">
        <v>165</v>
      </c>
      <c r="F50" s="5">
        <v>170</v>
      </c>
      <c r="G50" s="5">
        <v>339</v>
      </c>
      <c r="H50" s="5">
        <v>2200</v>
      </c>
      <c r="I50" s="5">
        <v>2031</v>
      </c>
      <c r="J50" s="5">
        <v>830</v>
      </c>
      <c r="K50" s="5">
        <v>1422</v>
      </c>
      <c r="L50" s="5">
        <v>846</v>
      </c>
      <c r="M50" s="5">
        <v>1397</v>
      </c>
      <c r="N50" s="5">
        <v>1862</v>
      </c>
      <c r="O50" s="5">
        <v>1523</v>
      </c>
      <c r="P50" s="5">
        <v>1016</v>
      </c>
      <c r="Q50" s="5">
        <v>677</v>
      </c>
      <c r="R50" s="8">
        <f t="shared" si="0"/>
        <v>14313</v>
      </c>
      <c r="S50" s="5">
        <v>172</v>
      </c>
      <c r="T50" s="5">
        <v>342</v>
      </c>
      <c r="U50" s="5">
        <v>2222</v>
      </c>
      <c r="V50" s="5">
        <v>2051</v>
      </c>
      <c r="W50" s="5">
        <v>838</v>
      </c>
      <c r="X50" s="5">
        <v>1436</v>
      </c>
      <c r="Y50" s="5">
        <v>854</v>
      </c>
      <c r="Z50" s="5">
        <v>1411</v>
      </c>
      <c r="AA50" s="5">
        <v>1881</v>
      </c>
      <c r="AB50" s="5"/>
      <c r="AC50" s="5">
        <v>1538</v>
      </c>
      <c r="AD50" s="5">
        <v>1026</v>
      </c>
      <c r="AE50" s="5">
        <v>684</v>
      </c>
      <c r="AF50" s="6">
        <f t="shared" si="1"/>
        <v>14455</v>
      </c>
      <c r="AG50" s="5">
        <v>174</v>
      </c>
      <c r="AH50" s="5">
        <v>346</v>
      </c>
      <c r="AI50" s="5">
        <v>2250</v>
      </c>
      <c r="AJ50" s="5">
        <v>2077</v>
      </c>
      <c r="AK50" s="5">
        <v>848</v>
      </c>
      <c r="AL50" s="5">
        <v>1454</v>
      </c>
      <c r="AM50" s="5">
        <v>865</v>
      </c>
      <c r="AN50" s="5">
        <v>1429</v>
      </c>
      <c r="AO50" s="5">
        <v>1905</v>
      </c>
      <c r="AP50" s="5">
        <v>1557</v>
      </c>
      <c r="AQ50" s="5">
        <v>1039</v>
      </c>
      <c r="AR50" s="5">
        <v>763</v>
      </c>
      <c r="AS50" s="6">
        <f t="shared" si="2"/>
        <v>14707</v>
      </c>
    </row>
    <row r="51" spans="1:45" x14ac:dyDescent="0.25">
      <c r="A51" s="13">
        <v>50</v>
      </c>
      <c r="B51" s="4" t="s">
        <v>45</v>
      </c>
      <c r="C51" s="4" t="s">
        <v>110</v>
      </c>
      <c r="D51" s="4" t="s">
        <v>104</v>
      </c>
      <c r="E51" s="4" t="s">
        <v>165</v>
      </c>
      <c r="F51" s="5">
        <v>1073</v>
      </c>
      <c r="G51" s="5">
        <v>1073</v>
      </c>
      <c r="H51" s="5">
        <v>1073</v>
      </c>
      <c r="I51" s="5">
        <v>1073</v>
      </c>
      <c r="J51" s="5">
        <v>1252</v>
      </c>
      <c r="K51" s="5">
        <v>1716</v>
      </c>
      <c r="L51" s="5">
        <v>1609</v>
      </c>
      <c r="M51" s="5">
        <v>5363</v>
      </c>
      <c r="N51" s="5">
        <v>4290</v>
      </c>
      <c r="O51" s="5">
        <v>5363</v>
      </c>
      <c r="P51" s="5">
        <v>3575</v>
      </c>
      <c r="Q51" s="5">
        <v>3218</v>
      </c>
      <c r="R51" s="8">
        <f t="shared" si="0"/>
        <v>30678</v>
      </c>
      <c r="S51" s="5">
        <v>1084</v>
      </c>
      <c r="T51" s="5">
        <v>1084</v>
      </c>
      <c r="U51" s="5">
        <v>1084</v>
      </c>
      <c r="V51" s="5">
        <v>1084</v>
      </c>
      <c r="W51" s="5">
        <v>1265</v>
      </c>
      <c r="X51" s="5">
        <v>1733</v>
      </c>
      <c r="Y51" s="5">
        <v>1625</v>
      </c>
      <c r="Z51" s="5">
        <v>5417</v>
      </c>
      <c r="AA51" s="5">
        <v>4333</v>
      </c>
      <c r="AB51" s="5"/>
      <c r="AC51" s="5">
        <v>5417</v>
      </c>
      <c r="AD51" s="5">
        <v>3611</v>
      </c>
      <c r="AE51" s="5">
        <v>3250</v>
      </c>
      <c r="AF51" s="6">
        <f t="shared" si="1"/>
        <v>30987</v>
      </c>
      <c r="AG51" s="5">
        <v>1098</v>
      </c>
      <c r="AH51" s="5">
        <v>1098</v>
      </c>
      <c r="AI51" s="5">
        <v>1098</v>
      </c>
      <c r="AJ51" s="5">
        <v>1098</v>
      </c>
      <c r="AK51" s="5">
        <v>1281</v>
      </c>
      <c r="AL51" s="5">
        <v>1755</v>
      </c>
      <c r="AM51" s="5">
        <v>1645</v>
      </c>
      <c r="AN51" s="5">
        <v>5485</v>
      </c>
      <c r="AO51" s="5">
        <v>4387</v>
      </c>
      <c r="AP51" s="5">
        <v>5485</v>
      </c>
      <c r="AQ51" s="5">
        <v>3656</v>
      </c>
      <c r="AR51" s="5">
        <v>3621</v>
      </c>
      <c r="AS51" s="6">
        <f t="shared" si="2"/>
        <v>31707</v>
      </c>
    </row>
    <row r="52" spans="1:45" x14ac:dyDescent="0.25">
      <c r="A52" s="13">
        <v>51</v>
      </c>
      <c r="B52" s="4" t="s">
        <v>46</v>
      </c>
      <c r="C52" s="4" t="s">
        <v>110</v>
      </c>
      <c r="D52" s="4" t="s">
        <v>104</v>
      </c>
      <c r="E52" s="4" t="s">
        <v>165</v>
      </c>
      <c r="F52" s="5">
        <v>345</v>
      </c>
      <c r="G52" s="5">
        <v>690</v>
      </c>
      <c r="H52" s="5">
        <v>1035</v>
      </c>
      <c r="I52" s="5">
        <v>1725</v>
      </c>
      <c r="J52" s="5">
        <v>1449</v>
      </c>
      <c r="K52" s="5">
        <v>2070</v>
      </c>
      <c r="L52" s="5">
        <v>1380</v>
      </c>
      <c r="M52" s="5">
        <v>4399</v>
      </c>
      <c r="N52" s="5">
        <v>6210</v>
      </c>
      <c r="O52" s="5">
        <v>5865</v>
      </c>
      <c r="P52" s="5">
        <v>2760</v>
      </c>
      <c r="Q52" s="5">
        <v>1725</v>
      </c>
      <c r="R52" s="8">
        <f t="shared" si="0"/>
        <v>29653</v>
      </c>
      <c r="S52" s="5">
        <v>348</v>
      </c>
      <c r="T52" s="5">
        <v>697</v>
      </c>
      <c r="U52" s="5">
        <v>1045</v>
      </c>
      <c r="V52" s="5">
        <v>1742</v>
      </c>
      <c r="W52" s="5">
        <v>1463</v>
      </c>
      <c r="X52" s="5">
        <v>2091</v>
      </c>
      <c r="Y52" s="5">
        <v>1394</v>
      </c>
      <c r="Z52" s="5">
        <v>4443</v>
      </c>
      <c r="AA52" s="5">
        <v>6272</v>
      </c>
      <c r="AB52" s="5"/>
      <c r="AC52" s="5">
        <v>5924</v>
      </c>
      <c r="AD52" s="5">
        <v>2788</v>
      </c>
      <c r="AE52" s="5">
        <v>1742</v>
      </c>
      <c r="AF52" s="6">
        <f t="shared" si="1"/>
        <v>29949</v>
      </c>
      <c r="AG52" s="5">
        <v>352</v>
      </c>
      <c r="AH52" s="5">
        <v>706</v>
      </c>
      <c r="AI52" s="5">
        <v>1058</v>
      </c>
      <c r="AJ52" s="5">
        <v>1764</v>
      </c>
      <c r="AK52" s="5">
        <v>1481</v>
      </c>
      <c r="AL52" s="5">
        <v>2117</v>
      </c>
      <c r="AM52" s="5">
        <v>1411</v>
      </c>
      <c r="AN52" s="5">
        <v>4499</v>
      </c>
      <c r="AO52" s="5">
        <v>6350</v>
      </c>
      <c r="AP52" s="5">
        <v>5998</v>
      </c>
      <c r="AQ52" s="5">
        <v>2823</v>
      </c>
      <c r="AR52" s="5">
        <v>1870</v>
      </c>
      <c r="AS52" s="6">
        <f t="shared" si="2"/>
        <v>30429</v>
      </c>
    </row>
    <row r="53" spans="1:45" x14ac:dyDescent="0.25">
      <c r="A53" s="13">
        <v>52</v>
      </c>
      <c r="B53" s="4" t="s">
        <v>47</v>
      </c>
      <c r="C53" s="4" t="s">
        <v>112</v>
      </c>
      <c r="D53" s="4" t="s">
        <v>106</v>
      </c>
      <c r="E53" s="4" t="s">
        <v>179</v>
      </c>
      <c r="F53" s="5">
        <v>3256</v>
      </c>
      <c r="G53" s="5">
        <v>5426</v>
      </c>
      <c r="H53" s="5">
        <v>5968</v>
      </c>
      <c r="I53" s="5">
        <v>5426</v>
      </c>
      <c r="J53" s="5">
        <v>3039</v>
      </c>
      <c r="K53" s="5">
        <v>2605</v>
      </c>
      <c r="L53" s="5">
        <v>2171</v>
      </c>
      <c r="M53" s="5">
        <v>2442</v>
      </c>
      <c r="N53" s="5">
        <v>2713</v>
      </c>
      <c r="O53" s="5">
        <v>4883</v>
      </c>
      <c r="P53" s="5">
        <v>4883</v>
      </c>
      <c r="Q53" s="5">
        <v>5426</v>
      </c>
      <c r="R53" s="8">
        <f t="shared" si="0"/>
        <v>48238</v>
      </c>
      <c r="S53" s="5">
        <v>3289</v>
      </c>
      <c r="T53" s="5">
        <v>5480</v>
      </c>
      <c r="U53" s="5">
        <v>6028</v>
      </c>
      <c r="V53" s="5">
        <v>5480</v>
      </c>
      <c r="W53" s="5">
        <v>3069</v>
      </c>
      <c r="X53" s="5">
        <v>2631</v>
      </c>
      <c r="Y53" s="5">
        <v>2193</v>
      </c>
      <c r="Z53" s="5">
        <v>2466</v>
      </c>
      <c r="AA53" s="5">
        <v>2740</v>
      </c>
      <c r="AB53" s="5"/>
      <c r="AC53" s="5">
        <v>4932</v>
      </c>
      <c r="AD53" s="5">
        <v>4932</v>
      </c>
      <c r="AE53" s="5">
        <v>5480</v>
      </c>
      <c r="AF53" s="6">
        <f t="shared" si="1"/>
        <v>48720</v>
      </c>
      <c r="AG53" s="5">
        <v>3330</v>
      </c>
      <c r="AH53" s="5">
        <v>5549</v>
      </c>
      <c r="AI53" s="5">
        <v>6103</v>
      </c>
      <c r="AJ53" s="5">
        <v>5549</v>
      </c>
      <c r="AK53" s="5">
        <v>3107</v>
      </c>
      <c r="AL53" s="5">
        <v>2664</v>
      </c>
      <c r="AM53" s="5">
        <v>2220</v>
      </c>
      <c r="AN53" s="5">
        <v>2497</v>
      </c>
      <c r="AO53" s="5">
        <v>2774</v>
      </c>
      <c r="AP53" s="5">
        <v>4994</v>
      </c>
      <c r="AQ53" s="5">
        <v>4994</v>
      </c>
      <c r="AR53" s="5">
        <v>5882</v>
      </c>
      <c r="AS53" s="6">
        <f t="shared" si="2"/>
        <v>49663</v>
      </c>
    </row>
    <row r="54" spans="1:45" x14ac:dyDescent="0.25">
      <c r="A54" s="13">
        <v>53</v>
      </c>
      <c r="B54" s="4" t="s">
        <v>48</v>
      </c>
      <c r="C54" s="4" t="s">
        <v>112</v>
      </c>
      <c r="D54" s="4" t="s">
        <v>106</v>
      </c>
      <c r="E54" s="4" t="s">
        <v>179</v>
      </c>
      <c r="F54" s="5">
        <v>2415</v>
      </c>
      <c r="G54" s="5">
        <v>2415</v>
      </c>
      <c r="H54" s="5">
        <v>3018</v>
      </c>
      <c r="I54" s="5">
        <v>2415</v>
      </c>
      <c r="J54" s="5">
        <v>1691</v>
      </c>
      <c r="K54" s="5">
        <v>1268</v>
      </c>
      <c r="L54" s="5">
        <v>1208</v>
      </c>
      <c r="M54" s="5">
        <v>1812</v>
      </c>
      <c r="N54" s="5">
        <v>2415</v>
      </c>
      <c r="O54" s="5">
        <v>2415</v>
      </c>
      <c r="P54" s="5">
        <v>3320</v>
      </c>
      <c r="Q54" s="5">
        <v>2415</v>
      </c>
      <c r="R54" s="8">
        <f t="shared" si="0"/>
        <v>26807</v>
      </c>
      <c r="S54" s="5">
        <v>2439</v>
      </c>
      <c r="T54" s="5">
        <v>2439</v>
      </c>
      <c r="U54" s="5">
        <v>3048</v>
      </c>
      <c r="V54" s="5">
        <v>2439</v>
      </c>
      <c r="W54" s="5">
        <v>1708</v>
      </c>
      <c r="X54" s="5">
        <v>1281</v>
      </c>
      <c r="Y54" s="5">
        <v>1220</v>
      </c>
      <c r="Z54" s="5">
        <v>1830</v>
      </c>
      <c r="AA54" s="5">
        <v>2439</v>
      </c>
      <c r="AB54" s="5"/>
      <c r="AC54" s="5">
        <v>2439</v>
      </c>
      <c r="AD54" s="5">
        <v>3353</v>
      </c>
      <c r="AE54" s="5">
        <v>2439</v>
      </c>
      <c r="AF54" s="6">
        <f t="shared" si="1"/>
        <v>27074</v>
      </c>
      <c r="AG54" s="5">
        <v>2469</v>
      </c>
      <c r="AH54" s="5">
        <v>2469</v>
      </c>
      <c r="AI54" s="5">
        <v>3086</v>
      </c>
      <c r="AJ54" s="5">
        <v>2469</v>
      </c>
      <c r="AK54" s="5">
        <v>1729</v>
      </c>
      <c r="AL54" s="5">
        <v>1297</v>
      </c>
      <c r="AM54" s="5">
        <v>1235</v>
      </c>
      <c r="AN54" s="5">
        <v>1853</v>
      </c>
      <c r="AO54" s="5">
        <v>2469</v>
      </c>
      <c r="AP54" s="5">
        <v>2469</v>
      </c>
      <c r="AQ54" s="5">
        <v>3395</v>
      </c>
      <c r="AR54" s="5">
        <v>2642</v>
      </c>
      <c r="AS54" s="6">
        <f t="shared" si="2"/>
        <v>27582</v>
      </c>
    </row>
    <row r="55" spans="1:45" x14ac:dyDescent="0.25">
      <c r="A55" s="13">
        <v>54</v>
      </c>
      <c r="B55" s="4" t="s">
        <v>49</v>
      </c>
      <c r="C55" s="4" t="s">
        <v>112</v>
      </c>
      <c r="D55" s="4" t="s">
        <v>106</v>
      </c>
      <c r="E55" s="4" t="s">
        <v>179</v>
      </c>
      <c r="F55" s="5">
        <v>161</v>
      </c>
      <c r="G55" s="5">
        <v>161</v>
      </c>
      <c r="H55" s="5">
        <v>161</v>
      </c>
      <c r="I55" s="5">
        <v>121</v>
      </c>
      <c r="J55" s="5">
        <v>113</v>
      </c>
      <c r="K55" s="5">
        <v>97</v>
      </c>
      <c r="L55" s="5">
        <v>81</v>
      </c>
      <c r="M55" s="5">
        <v>121</v>
      </c>
      <c r="N55" s="5">
        <v>161</v>
      </c>
      <c r="O55" s="5">
        <v>161</v>
      </c>
      <c r="P55" s="5">
        <v>262</v>
      </c>
      <c r="Q55" s="5">
        <v>182</v>
      </c>
      <c r="R55" s="8">
        <f t="shared" si="0"/>
        <v>1782</v>
      </c>
      <c r="S55" s="5">
        <v>163</v>
      </c>
      <c r="T55" s="5">
        <v>163</v>
      </c>
      <c r="U55" s="5">
        <v>163</v>
      </c>
      <c r="V55" s="5">
        <v>122</v>
      </c>
      <c r="W55" s="5">
        <v>114</v>
      </c>
      <c r="X55" s="5">
        <v>98</v>
      </c>
      <c r="Y55" s="5">
        <v>82</v>
      </c>
      <c r="Z55" s="5">
        <v>122</v>
      </c>
      <c r="AA55" s="5">
        <v>163</v>
      </c>
      <c r="AB55" s="5"/>
      <c r="AC55" s="5">
        <v>163</v>
      </c>
      <c r="AD55" s="5">
        <v>265</v>
      </c>
      <c r="AE55" s="5">
        <v>184</v>
      </c>
      <c r="AF55" s="6">
        <f t="shared" si="1"/>
        <v>1802</v>
      </c>
      <c r="AG55" s="5">
        <v>165</v>
      </c>
      <c r="AH55" s="5">
        <v>165</v>
      </c>
      <c r="AI55" s="5">
        <v>165</v>
      </c>
      <c r="AJ55" s="5">
        <v>124</v>
      </c>
      <c r="AK55" s="5">
        <v>115</v>
      </c>
      <c r="AL55" s="5">
        <v>99</v>
      </c>
      <c r="AM55" s="5">
        <v>83</v>
      </c>
      <c r="AN55" s="5">
        <v>124</v>
      </c>
      <c r="AO55" s="5">
        <v>165</v>
      </c>
      <c r="AP55" s="5">
        <v>165</v>
      </c>
      <c r="AQ55" s="5">
        <v>268</v>
      </c>
      <c r="AR55" s="5">
        <v>200</v>
      </c>
      <c r="AS55" s="6">
        <f t="shared" si="2"/>
        <v>1838</v>
      </c>
    </row>
    <row r="56" spans="1:45" x14ac:dyDescent="0.25">
      <c r="A56" s="13">
        <v>55</v>
      </c>
      <c r="B56" s="4" t="s">
        <v>50</v>
      </c>
      <c r="C56" s="4" t="s">
        <v>112</v>
      </c>
      <c r="D56" s="4" t="s">
        <v>106</v>
      </c>
      <c r="E56" s="4" t="s">
        <v>179</v>
      </c>
      <c r="F56" s="5">
        <v>166</v>
      </c>
      <c r="G56" s="5">
        <v>147</v>
      </c>
      <c r="H56" s="5">
        <v>147</v>
      </c>
      <c r="I56" s="5">
        <v>92</v>
      </c>
      <c r="J56" s="5">
        <v>142</v>
      </c>
      <c r="K56" s="5">
        <v>111</v>
      </c>
      <c r="L56" s="5">
        <v>83</v>
      </c>
      <c r="M56" s="5">
        <v>138</v>
      </c>
      <c r="N56" s="5">
        <v>147</v>
      </c>
      <c r="O56" s="5">
        <v>147</v>
      </c>
      <c r="P56" s="5">
        <v>111</v>
      </c>
      <c r="Q56" s="5">
        <v>147</v>
      </c>
      <c r="R56" s="8">
        <f t="shared" si="0"/>
        <v>1578</v>
      </c>
      <c r="S56" s="5">
        <v>168</v>
      </c>
      <c r="T56" s="5">
        <v>148</v>
      </c>
      <c r="U56" s="5">
        <v>148</v>
      </c>
      <c r="V56" s="5">
        <v>93</v>
      </c>
      <c r="W56" s="5">
        <v>143</v>
      </c>
      <c r="X56" s="5">
        <v>112</v>
      </c>
      <c r="Y56" s="5">
        <v>84</v>
      </c>
      <c r="Z56" s="5">
        <v>139</v>
      </c>
      <c r="AA56" s="5">
        <v>148</v>
      </c>
      <c r="AB56" s="5"/>
      <c r="AC56" s="5">
        <v>148</v>
      </c>
      <c r="AD56" s="5">
        <v>112</v>
      </c>
      <c r="AE56" s="5">
        <v>148</v>
      </c>
      <c r="AF56" s="6">
        <f t="shared" si="1"/>
        <v>1591</v>
      </c>
      <c r="AG56" s="5">
        <v>170</v>
      </c>
      <c r="AH56" s="5">
        <v>150</v>
      </c>
      <c r="AI56" s="5">
        <v>150</v>
      </c>
      <c r="AJ56" s="5">
        <v>94</v>
      </c>
      <c r="AK56" s="5">
        <v>145</v>
      </c>
      <c r="AL56" s="5">
        <v>113</v>
      </c>
      <c r="AM56" s="5">
        <v>85</v>
      </c>
      <c r="AN56" s="5">
        <v>141</v>
      </c>
      <c r="AO56" s="5">
        <v>150</v>
      </c>
      <c r="AP56" s="5">
        <v>150</v>
      </c>
      <c r="AQ56" s="5">
        <v>113</v>
      </c>
      <c r="AR56" s="5">
        <v>164</v>
      </c>
      <c r="AS56" s="6">
        <f t="shared" si="2"/>
        <v>1625</v>
      </c>
    </row>
    <row r="57" spans="1:45" x14ac:dyDescent="0.25">
      <c r="A57" s="13">
        <v>56</v>
      </c>
      <c r="B57" s="4" t="s">
        <v>51</v>
      </c>
      <c r="C57" s="4" t="s">
        <v>112</v>
      </c>
      <c r="D57" s="4" t="s">
        <v>106</v>
      </c>
      <c r="E57" s="4" t="s">
        <v>179</v>
      </c>
      <c r="F57" s="5">
        <v>64</v>
      </c>
      <c r="G57" s="5">
        <v>128</v>
      </c>
      <c r="H57" s="5">
        <v>141</v>
      </c>
      <c r="I57" s="5">
        <v>128</v>
      </c>
      <c r="J57" s="5">
        <v>90</v>
      </c>
      <c r="K57" s="5">
        <v>108</v>
      </c>
      <c r="L57" s="5">
        <v>77</v>
      </c>
      <c r="M57" s="5">
        <v>78</v>
      </c>
      <c r="N57" s="5">
        <v>128</v>
      </c>
      <c r="O57" s="5">
        <v>39</v>
      </c>
      <c r="P57" s="5">
        <v>39</v>
      </c>
      <c r="Q57" s="5">
        <v>52</v>
      </c>
      <c r="R57" s="8">
        <f t="shared" si="0"/>
        <v>1072</v>
      </c>
      <c r="S57" s="5">
        <v>65</v>
      </c>
      <c r="T57" s="5">
        <v>129</v>
      </c>
      <c r="U57" s="5">
        <v>142</v>
      </c>
      <c r="V57" s="5">
        <v>129</v>
      </c>
      <c r="W57" s="5">
        <v>91</v>
      </c>
      <c r="X57" s="5">
        <v>109</v>
      </c>
      <c r="Y57" s="5">
        <v>78</v>
      </c>
      <c r="Z57" s="5">
        <v>79</v>
      </c>
      <c r="AA57" s="5">
        <v>129</v>
      </c>
      <c r="AB57" s="5"/>
      <c r="AC57" s="5">
        <v>39</v>
      </c>
      <c r="AD57" s="5">
        <v>39</v>
      </c>
      <c r="AE57" s="5">
        <v>53</v>
      </c>
      <c r="AF57" s="6">
        <f t="shared" si="1"/>
        <v>1082</v>
      </c>
      <c r="AG57" s="5">
        <v>66</v>
      </c>
      <c r="AH57" s="5">
        <v>131</v>
      </c>
      <c r="AI57" s="5">
        <v>144</v>
      </c>
      <c r="AJ57" s="5">
        <v>131</v>
      </c>
      <c r="AK57" s="5">
        <v>92</v>
      </c>
      <c r="AL57" s="5">
        <v>110</v>
      </c>
      <c r="AM57" s="5">
        <v>79</v>
      </c>
      <c r="AN57" s="5">
        <v>80</v>
      </c>
      <c r="AO57" s="5">
        <v>131</v>
      </c>
      <c r="AP57" s="5">
        <v>39</v>
      </c>
      <c r="AQ57" s="5">
        <v>39</v>
      </c>
      <c r="AR57" s="5">
        <v>58</v>
      </c>
      <c r="AS57" s="6">
        <f t="shared" si="2"/>
        <v>1100</v>
      </c>
    </row>
    <row r="58" spans="1:45" x14ac:dyDescent="0.25">
      <c r="A58" s="13">
        <v>57</v>
      </c>
      <c r="B58" s="4" t="s">
        <v>52</v>
      </c>
      <c r="C58" s="4" t="s">
        <v>112</v>
      </c>
      <c r="D58" s="4" t="s">
        <v>107</v>
      </c>
      <c r="E58" s="4" t="s">
        <v>181</v>
      </c>
      <c r="F58" s="5">
        <v>838</v>
      </c>
      <c r="G58" s="5">
        <v>1844</v>
      </c>
      <c r="H58" s="5">
        <v>1676</v>
      </c>
      <c r="I58" s="5">
        <v>1341</v>
      </c>
      <c r="J58" s="5">
        <v>1057</v>
      </c>
      <c r="K58" s="5">
        <v>805</v>
      </c>
      <c r="L58" s="5">
        <v>671</v>
      </c>
      <c r="M58" s="5">
        <v>1132</v>
      </c>
      <c r="N58" s="5">
        <v>1676</v>
      </c>
      <c r="O58" s="5">
        <v>1341</v>
      </c>
      <c r="P58" s="5">
        <v>1006</v>
      </c>
      <c r="Q58" s="5">
        <v>1341</v>
      </c>
      <c r="R58" s="8">
        <f t="shared" si="0"/>
        <v>14728</v>
      </c>
      <c r="S58" s="5">
        <v>846</v>
      </c>
      <c r="T58" s="5">
        <v>1862</v>
      </c>
      <c r="U58" s="5">
        <v>1693</v>
      </c>
      <c r="V58" s="5">
        <v>1354</v>
      </c>
      <c r="W58" s="5">
        <v>1068</v>
      </c>
      <c r="X58" s="5">
        <v>813</v>
      </c>
      <c r="Y58" s="5">
        <v>678</v>
      </c>
      <c r="Z58" s="5">
        <v>1143</v>
      </c>
      <c r="AA58" s="5">
        <v>1693</v>
      </c>
      <c r="AB58" s="5"/>
      <c r="AC58" s="5">
        <v>1354</v>
      </c>
      <c r="AD58" s="5">
        <v>1016</v>
      </c>
      <c r="AE58" s="5">
        <v>1354</v>
      </c>
      <c r="AF58" s="6">
        <f t="shared" si="1"/>
        <v>14874</v>
      </c>
      <c r="AG58" s="5">
        <v>857</v>
      </c>
      <c r="AH58" s="5">
        <v>1885</v>
      </c>
      <c r="AI58" s="5">
        <v>1714</v>
      </c>
      <c r="AJ58" s="5">
        <v>1371</v>
      </c>
      <c r="AK58" s="5">
        <v>1081</v>
      </c>
      <c r="AL58" s="5">
        <v>823</v>
      </c>
      <c r="AM58" s="5">
        <v>686</v>
      </c>
      <c r="AN58" s="5">
        <v>1157</v>
      </c>
      <c r="AO58" s="5">
        <v>1714</v>
      </c>
      <c r="AP58" s="5">
        <v>1371</v>
      </c>
      <c r="AQ58" s="5">
        <v>1029</v>
      </c>
      <c r="AR58" s="5">
        <v>1495</v>
      </c>
      <c r="AS58" s="6">
        <f t="shared" si="2"/>
        <v>15183</v>
      </c>
    </row>
    <row r="59" spans="1:45" x14ac:dyDescent="0.25">
      <c r="A59" s="13">
        <v>58</v>
      </c>
      <c r="B59" s="4" t="s">
        <v>53</v>
      </c>
      <c r="C59" s="4" t="s">
        <v>110</v>
      </c>
      <c r="D59" s="4" t="s">
        <v>103</v>
      </c>
      <c r="E59" s="4" t="s">
        <v>149</v>
      </c>
      <c r="F59" s="5">
        <v>986</v>
      </c>
      <c r="G59" s="5">
        <v>2169</v>
      </c>
      <c r="H59" s="5">
        <v>1971</v>
      </c>
      <c r="I59" s="5">
        <v>1577</v>
      </c>
      <c r="J59" s="5">
        <v>1242</v>
      </c>
      <c r="K59" s="5">
        <v>947</v>
      </c>
      <c r="L59" s="5">
        <v>789</v>
      </c>
      <c r="M59" s="5">
        <v>1331</v>
      </c>
      <c r="N59" s="5">
        <v>1971</v>
      </c>
      <c r="O59" s="5">
        <v>1577</v>
      </c>
      <c r="P59" s="5">
        <v>1183</v>
      </c>
      <c r="Q59" s="5">
        <v>1577</v>
      </c>
      <c r="R59" s="8">
        <f t="shared" si="0"/>
        <v>17320</v>
      </c>
      <c r="S59" s="5">
        <v>996</v>
      </c>
      <c r="T59" s="5">
        <v>2191</v>
      </c>
      <c r="U59" s="5">
        <v>1991</v>
      </c>
      <c r="V59" s="5">
        <v>1593</v>
      </c>
      <c r="W59" s="5">
        <v>1254</v>
      </c>
      <c r="X59" s="5">
        <v>956</v>
      </c>
      <c r="Y59" s="5">
        <v>797</v>
      </c>
      <c r="Z59" s="5">
        <v>1344</v>
      </c>
      <c r="AA59" s="5">
        <v>1991</v>
      </c>
      <c r="AB59" s="5" t="s">
        <v>170</v>
      </c>
      <c r="AC59" s="5">
        <v>1593</v>
      </c>
      <c r="AD59" s="5">
        <v>1195</v>
      </c>
      <c r="AE59" s="5">
        <v>1593</v>
      </c>
      <c r="AF59" s="6">
        <f t="shared" si="1"/>
        <v>17494</v>
      </c>
      <c r="AG59" s="5">
        <v>1008</v>
      </c>
      <c r="AH59" s="5">
        <v>2218</v>
      </c>
      <c r="AI59" s="5">
        <v>2016</v>
      </c>
      <c r="AJ59" s="5">
        <v>1613</v>
      </c>
      <c r="AK59" s="5">
        <v>1270</v>
      </c>
      <c r="AL59" s="5">
        <v>968</v>
      </c>
      <c r="AM59" s="5">
        <v>807</v>
      </c>
      <c r="AN59" s="5">
        <v>1361</v>
      </c>
      <c r="AO59" s="5">
        <v>2016</v>
      </c>
      <c r="AP59" s="5">
        <v>1613</v>
      </c>
      <c r="AQ59" s="5">
        <v>1210</v>
      </c>
      <c r="AR59" s="5">
        <v>1726</v>
      </c>
      <c r="AS59" s="6">
        <f t="shared" si="2"/>
        <v>17826</v>
      </c>
    </row>
    <row r="60" spans="1:45" x14ac:dyDescent="0.25">
      <c r="A60" s="13">
        <v>59</v>
      </c>
      <c r="B60" s="4" t="s">
        <v>54</v>
      </c>
      <c r="C60" s="4" t="s">
        <v>112</v>
      </c>
      <c r="D60" s="4" t="s">
        <v>105</v>
      </c>
      <c r="E60" s="4" t="s">
        <v>168</v>
      </c>
      <c r="F60" s="5">
        <v>66</v>
      </c>
      <c r="G60" s="5">
        <v>99</v>
      </c>
      <c r="H60" s="5">
        <v>149</v>
      </c>
      <c r="I60" s="5">
        <v>264</v>
      </c>
      <c r="J60" s="5">
        <v>324</v>
      </c>
      <c r="K60" s="5">
        <v>60</v>
      </c>
      <c r="L60" s="5">
        <v>33</v>
      </c>
      <c r="M60" s="5">
        <v>87</v>
      </c>
      <c r="N60" s="5">
        <v>99</v>
      </c>
      <c r="O60" s="5">
        <v>17</v>
      </c>
      <c r="P60" s="5">
        <v>165</v>
      </c>
      <c r="Q60" s="5">
        <v>50</v>
      </c>
      <c r="R60" s="8">
        <f t="shared" si="0"/>
        <v>1413</v>
      </c>
      <c r="S60" s="5">
        <v>67</v>
      </c>
      <c r="T60" s="5">
        <v>100</v>
      </c>
      <c r="U60" s="5">
        <v>150</v>
      </c>
      <c r="V60" s="5">
        <v>267</v>
      </c>
      <c r="W60" s="5">
        <v>327</v>
      </c>
      <c r="X60" s="5">
        <v>61</v>
      </c>
      <c r="Y60" s="5">
        <v>33</v>
      </c>
      <c r="Z60" s="5">
        <v>88</v>
      </c>
      <c r="AA60" s="5">
        <v>100</v>
      </c>
      <c r="AB60" s="5"/>
      <c r="AC60" s="5">
        <v>17</v>
      </c>
      <c r="AD60" s="5">
        <v>167</v>
      </c>
      <c r="AE60" s="5">
        <v>51</v>
      </c>
      <c r="AF60" s="6">
        <f t="shared" si="1"/>
        <v>1428</v>
      </c>
      <c r="AG60" s="5">
        <v>68</v>
      </c>
      <c r="AH60" s="5">
        <v>101</v>
      </c>
      <c r="AI60" s="5">
        <v>152</v>
      </c>
      <c r="AJ60" s="5">
        <v>270</v>
      </c>
      <c r="AK60" s="5">
        <v>331</v>
      </c>
      <c r="AL60" s="5">
        <v>62</v>
      </c>
      <c r="AM60" s="5">
        <v>33</v>
      </c>
      <c r="AN60" s="5">
        <v>89</v>
      </c>
      <c r="AO60" s="5">
        <v>101</v>
      </c>
      <c r="AP60" s="5">
        <v>17</v>
      </c>
      <c r="AQ60" s="5">
        <v>169</v>
      </c>
      <c r="AR60" s="5">
        <v>56</v>
      </c>
      <c r="AS60" s="6">
        <f t="shared" si="2"/>
        <v>1449</v>
      </c>
    </row>
    <row r="61" spans="1:45" x14ac:dyDescent="0.25">
      <c r="A61" s="13">
        <v>60</v>
      </c>
      <c r="B61" s="4" t="s">
        <v>55</v>
      </c>
      <c r="C61" s="4" t="s">
        <v>112</v>
      </c>
      <c r="D61" s="4" t="s">
        <v>108</v>
      </c>
      <c r="E61" s="4" t="s">
        <v>180</v>
      </c>
      <c r="F61" s="5">
        <v>54</v>
      </c>
      <c r="G61" s="5">
        <v>54</v>
      </c>
      <c r="H61" s="5">
        <v>47</v>
      </c>
      <c r="I61" s="5">
        <v>54</v>
      </c>
      <c r="J61" s="5">
        <v>38</v>
      </c>
      <c r="K61" s="5">
        <v>33</v>
      </c>
      <c r="L61" s="5">
        <v>34</v>
      </c>
      <c r="M61" s="5">
        <v>41</v>
      </c>
      <c r="N61" s="5">
        <v>54</v>
      </c>
      <c r="O61" s="5">
        <v>54</v>
      </c>
      <c r="P61" s="5">
        <v>74</v>
      </c>
      <c r="Q61" s="5">
        <v>54</v>
      </c>
      <c r="R61" s="8">
        <f t="shared" si="0"/>
        <v>591</v>
      </c>
      <c r="S61" s="5">
        <v>55</v>
      </c>
      <c r="T61" s="5">
        <v>55</v>
      </c>
      <c r="U61" s="5">
        <v>47</v>
      </c>
      <c r="V61" s="5">
        <v>55</v>
      </c>
      <c r="W61" s="5">
        <v>38</v>
      </c>
      <c r="X61" s="5">
        <v>33</v>
      </c>
      <c r="Y61" s="5">
        <v>34</v>
      </c>
      <c r="Z61" s="5">
        <v>41</v>
      </c>
      <c r="AA61" s="5">
        <v>55</v>
      </c>
      <c r="AB61" s="5"/>
      <c r="AC61" s="5">
        <v>55</v>
      </c>
      <c r="AD61" s="5">
        <v>75</v>
      </c>
      <c r="AE61" s="5">
        <v>55</v>
      </c>
      <c r="AF61" s="6">
        <f t="shared" si="1"/>
        <v>598</v>
      </c>
      <c r="AG61" s="5">
        <v>56</v>
      </c>
      <c r="AH61" s="5">
        <v>56</v>
      </c>
      <c r="AI61" s="5">
        <v>48</v>
      </c>
      <c r="AJ61" s="5">
        <v>56</v>
      </c>
      <c r="AK61" s="5">
        <v>38</v>
      </c>
      <c r="AL61" s="5">
        <v>33</v>
      </c>
      <c r="AM61" s="5">
        <v>34</v>
      </c>
      <c r="AN61" s="5">
        <v>42</v>
      </c>
      <c r="AO61" s="5">
        <v>56</v>
      </c>
      <c r="AP61" s="5">
        <v>56</v>
      </c>
      <c r="AQ61" s="5">
        <v>76</v>
      </c>
      <c r="AR61" s="5">
        <v>62</v>
      </c>
      <c r="AS61" s="6">
        <f t="shared" si="2"/>
        <v>613</v>
      </c>
    </row>
    <row r="62" spans="1:45" x14ac:dyDescent="0.25">
      <c r="A62" s="13">
        <v>61</v>
      </c>
      <c r="B62" s="4" t="s">
        <v>56</v>
      </c>
      <c r="C62" s="4" t="s">
        <v>112</v>
      </c>
      <c r="D62" s="4" t="s">
        <v>105</v>
      </c>
      <c r="E62" s="4" t="s">
        <v>168</v>
      </c>
      <c r="F62" s="5">
        <v>14</v>
      </c>
      <c r="G62" s="5">
        <v>92</v>
      </c>
      <c r="H62" s="5">
        <v>118</v>
      </c>
      <c r="I62" s="5">
        <v>287</v>
      </c>
      <c r="J62" s="5">
        <v>229</v>
      </c>
      <c r="K62" s="5">
        <v>56</v>
      </c>
      <c r="L62" s="5">
        <v>46</v>
      </c>
      <c r="M62" s="5">
        <v>118</v>
      </c>
      <c r="N62" s="5">
        <v>79</v>
      </c>
      <c r="O62" s="5">
        <v>14</v>
      </c>
      <c r="P62" s="5">
        <v>27</v>
      </c>
      <c r="Q62" s="5">
        <v>14</v>
      </c>
      <c r="R62" s="8">
        <f t="shared" si="0"/>
        <v>1094</v>
      </c>
      <c r="S62" s="5">
        <v>14</v>
      </c>
      <c r="T62" s="5">
        <v>93</v>
      </c>
      <c r="U62" s="5">
        <v>119</v>
      </c>
      <c r="V62" s="5">
        <v>290</v>
      </c>
      <c r="W62" s="5">
        <v>231</v>
      </c>
      <c r="X62" s="5">
        <v>57</v>
      </c>
      <c r="Y62" s="5">
        <v>46</v>
      </c>
      <c r="Z62" s="5">
        <v>119</v>
      </c>
      <c r="AA62" s="5">
        <v>80</v>
      </c>
      <c r="AB62" s="5"/>
      <c r="AC62" s="5">
        <v>14</v>
      </c>
      <c r="AD62" s="5">
        <v>27</v>
      </c>
      <c r="AE62" s="5">
        <v>14</v>
      </c>
      <c r="AF62" s="6">
        <f t="shared" si="1"/>
        <v>1104</v>
      </c>
      <c r="AG62" s="5">
        <v>14</v>
      </c>
      <c r="AH62" s="5">
        <v>94</v>
      </c>
      <c r="AI62" s="5">
        <v>120</v>
      </c>
      <c r="AJ62" s="5">
        <v>294</v>
      </c>
      <c r="AK62" s="5">
        <v>234</v>
      </c>
      <c r="AL62" s="5">
        <v>58</v>
      </c>
      <c r="AM62" s="5">
        <v>47</v>
      </c>
      <c r="AN62" s="5">
        <v>120</v>
      </c>
      <c r="AO62" s="5">
        <v>81</v>
      </c>
      <c r="AP62" s="5">
        <v>14</v>
      </c>
      <c r="AQ62" s="5">
        <v>27</v>
      </c>
      <c r="AR62" s="5">
        <v>15</v>
      </c>
      <c r="AS62" s="6">
        <f t="shared" si="2"/>
        <v>1118</v>
      </c>
    </row>
    <row r="63" spans="1:45" x14ac:dyDescent="0.25">
      <c r="A63" s="13">
        <v>62</v>
      </c>
      <c r="B63" s="4" t="s">
        <v>57</v>
      </c>
      <c r="C63" s="4" t="s">
        <v>110</v>
      </c>
      <c r="D63" s="4" t="s">
        <v>103</v>
      </c>
      <c r="E63" s="4" t="s">
        <v>149</v>
      </c>
      <c r="F63" s="5">
        <v>55</v>
      </c>
      <c r="G63" s="5">
        <v>384</v>
      </c>
      <c r="H63" s="5">
        <v>493</v>
      </c>
      <c r="I63" s="5">
        <v>1205</v>
      </c>
      <c r="J63" s="5">
        <v>959</v>
      </c>
      <c r="K63" s="5">
        <v>231</v>
      </c>
      <c r="L63" s="5">
        <v>192</v>
      </c>
      <c r="M63" s="5">
        <v>493</v>
      </c>
      <c r="N63" s="5">
        <v>329</v>
      </c>
      <c r="O63" s="5">
        <v>55</v>
      </c>
      <c r="P63" s="5">
        <v>110</v>
      </c>
      <c r="Q63" s="5">
        <v>55</v>
      </c>
      <c r="R63" s="8">
        <f t="shared" si="0"/>
        <v>4561</v>
      </c>
      <c r="S63" s="5">
        <v>56</v>
      </c>
      <c r="T63" s="5">
        <v>388</v>
      </c>
      <c r="U63" s="5">
        <v>498</v>
      </c>
      <c r="V63" s="5">
        <v>1217</v>
      </c>
      <c r="W63" s="5">
        <v>969</v>
      </c>
      <c r="X63" s="5">
        <v>233</v>
      </c>
      <c r="Y63" s="5">
        <v>194</v>
      </c>
      <c r="Z63" s="5">
        <v>498</v>
      </c>
      <c r="AA63" s="5">
        <v>332</v>
      </c>
      <c r="AB63" s="5" t="s">
        <v>170</v>
      </c>
      <c r="AC63" s="5">
        <v>56</v>
      </c>
      <c r="AD63" s="5">
        <v>111</v>
      </c>
      <c r="AE63" s="5">
        <v>56</v>
      </c>
      <c r="AF63" s="6">
        <f t="shared" si="1"/>
        <v>4608</v>
      </c>
      <c r="AG63" s="5">
        <v>57</v>
      </c>
      <c r="AH63" s="5">
        <v>393</v>
      </c>
      <c r="AI63" s="5">
        <v>504</v>
      </c>
      <c r="AJ63" s="5">
        <v>1232</v>
      </c>
      <c r="AK63" s="5">
        <v>981</v>
      </c>
      <c r="AL63" s="5">
        <v>236</v>
      </c>
      <c r="AM63" s="5">
        <v>196</v>
      </c>
      <c r="AN63" s="5">
        <v>504</v>
      </c>
      <c r="AO63" s="5">
        <v>336</v>
      </c>
      <c r="AP63" s="5">
        <v>57</v>
      </c>
      <c r="AQ63" s="5">
        <v>112</v>
      </c>
      <c r="AR63" s="5">
        <v>61</v>
      </c>
      <c r="AS63" s="6">
        <f t="shared" si="2"/>
        <v>4669</v>
      </c>
    </row>
    <row r="64" spans="1:45" x14ac:dyDescent="0.25">
      <c r="A64" s="13">
        <v>63</v>
      </c>
      <c r="B64" s="4" t="s">
        <v>58</v>
      </c>
      <c r="C64" s="4" t="s">
        <v>111</v>
      </c>
      <c r="D64" s="4" t="s">
        <v>107</v>
      </c>
      <c r="E64" s="4" t="s">
        <v>181</v>
      </c>
      <c r="F64" s="5">
        <v>204</v>
      </c>
      <c r="G64" s="5">
        <v>272</v>
      </c>
      <c r="H64" s="5">
        <v>272</v>
      </c>
      <c r="I64" s="5">
        <v>272</v>
      </c>
      <c r="J64" s="5">
        <v>191</v>
      </c>
      <c r="K64" s="5">
        <v>164</v>
      </c>
      <c r="L64" s="5">
        <v>136</v>
      </c>
      <c r="M64" s="5">
        <v>204</v>
      </c>
      <c r="N64" s="5">
        <v>272</v>
      </c>
      <c r="O64" s="5">
        <v>272</v>
      </c>
      <c r="P64" s="5">
        <v>442</v>
      </c>
      <c r="Q64" s="5">
        <v>306</v>
      </c>
      <c r="R64" s="8">
        <f t="shared" si="0"/>
        <v>3007</v>
      </c>
      <c r="S64" s="5">
        <v>206</v>
      </c>
      <c r="T64" s="5">
        <v>275</v>
      </c>
      <c r="U64" s="5">
        <v>275</v>
      </c>
      <c r="V64" s="5">
        <v>275</v>
      </c>
      <c r="W64" s="5">
        <v>193</v>
      </c>
      <c r="X64" s="5">
        <v>166</v>
      </c>
      <c r="Y64" s="5">
        <v>137</v>
      </c>
      <c r="Z64" s="5">
        <v>206</v>
      </c>
      <c r="AA64" s="5">
        <v>275</v>
      </c>
      <c r="AB64" s="5"/>
      <c r="AC64" s="5">
        <v>275</v>
      </c>
      <c r="AD64" s="5">
        <v>446</v>
      </c>
      <c r="AE64" s="5">
        <v>309</v>
      </c>
      <c r="AF64" s="6">
        <f t="shared" si="1"/>
        <v>3038</v>
      </c>
      <c r="AG64" s="5">
        <v>209</v>
      </c>
      <c r="AH64" s="5">
        <v>278</v>
      </c>
      <c r="AI64" s="5">
        <v>278</v>
      </c>
      <c r="AJ64" s="5">
        <v>278</v>
      </c>
      <c r="AK64" s="5">
        <v>195</v>
      </c>
      <c r="AL64" s="5">
        <v>168</v>
      </c>
      <c r="AM64" s="5">
        <v>139</v>
      </c>
      <c r="AN64" s="5">
        <v>209</v>
      </c>
      <c r="AO64" s="5">
        <v>278</v>
      </c>
      <c r="AP64" s="5">
        <v>278</v>
      </c>
      <c r="AQ64" s="5">
        <v>452</v>
      </c>
      <c r="AR64" s="5">
        <v>339</v>
      </c>
      <c r="AS64" s="6">
        <f t="shared" si="2"/>
        <v>3101</v>
      </c>
    </row>
    <row r="65" spans="1:45" x14ac:dyDescent="0.25">
      <c r="A65" s="13">
        <v>64</v>
      </c>
      <c r="B65" s="4" t="s">
        <v>59</v>
      </c>
      <c r="C65" s="4" t="s">
        <v>110</v>
      </c>
      <c r="D65" s="4" t="s">
        <v>103</v>
      </c>
      <c r="E65" s="4" t="s">
        <v>182</v>
      </c>
      <c r="F65" s="5">
        <v>263</v>
      </c>
      <c r="G65" s="5">
        <v>351</v>
      </c>
      <c r="H65" s="5">
        <v>351</v>
      </c>
      <c r="I65" s="5">
        <v>351</v>
      </c>
      <c r="J65" s="5">
        <v>246</v>
      </c>
      <c r="K65" s="5">
        <v>211</v>
      </c>
      <c r="L65" s="5">
        <v>176</v>
      </c>
      <c r="M65" s="5">
        <v>264</v>
      </c>
      <c r="N65" s="5">
        <v>351</v>
      </c>
      <c r="O65" s="5">
        <v>351</v>
      </c>
      <c r="P65" s="5">
        <v>570</v>
      </c>
      <c r="Q65" s="5">
        <v>395</v>
      </c>
      <c r="R65" s="8">
        <f t="shared" si="0"/>
        <v>3880</v>
      </c>
      <c r="S65" s="5">
        <v>266</v>
      </c>
      <c r="T65" s="5">
        <v>355</v>
      </c>
      <c r="U65" s="5">
        <v>355</v>
      </c>
      <c r="V65" s="5">
        <v>355</v>
      </c>
      <c r="W65" s="5">
        <v>248</v>
      </c>
      <c r="X65" s="5">
        <v>213</v>
      </c>
      <c r="Y65" s="5">
        <v>178</v>
      </c>
      <c r="Z65" s="5">
        <v>267</v>
      </c>
      <c r="AA65" s="5">
        <v>355</v>
      </c>
      <c r="AB65" s="5" t="s">
        <v>170</v>
      </c>
      <c r="AC65" s="5">
        <v>355</v>
      </c>
      <c r="AD65" s="5">
        <v>576</v>
      </c>
      <c r="AE65" s="5">
        <v>399</v>
      </c>
      <c r="AF65" s="6">
        <f t="shared" si="1"/>
        <v>3922</v>
      </c>
      <c r="AG65" s="5">
        <v>269</v>
      </c>
      <c r="AH65" s="5">
        <v>359</v>
      </c>
      <c r="AI65" s="5">
        <v>359</v>
      </c>
      <c r="AJ65" s="5">
        <v>359</v>
      </c>
      <c r="AK65" s="5">
        <v>251</v>
      </c>
      <c r="AL65" s="5">
        <v>216</v>
      </c>
      <c r="AM65" s="5">
        <v>180</v>
      </c>
      <c r="AN65" s="5">
        <v>270</v>
      </c>
      <c r="AO65" s="5">
        <v>359</v>
      </c>
      <c r="AP65" s="5">
        <v>359</v>
      </c>
      <c r="AQ65" s="5">
        <v>583</v>
      </c>
      <c r="AR65" s="5">
        <v>437</v>
      </c>
      <c r="AS65" s="6">
        <f t="shared" si="2"/>
        <v>4001</v>
      </c>
    </row>
    <row r="66" spans="1:45" x14ac:dyDescent="0.25">
      <c r="A66" s="13">
        <v>65</v>
      </c>
      <c r="B66" s="4" t="s">
        <v>60</v>
      </c>
      <c r="C66" s="4" t="s">
        <v>110</v>
      </c>
      <c r="D66" s="4" t="s">
        <v>103</v>
      </c>
      <c r="E66" s="4" t="s">
        <v>182</v>
      </c>
      <c r="F66" s="5">
        <v>1095</v>
      </c>
      <c r="G66" s="5">
        <v>1460</v>
      </c>
      <c r="H66" s="5">
        <v>1460</v>
      </c>
      <c r="I66" s="5">
        <v>1460</v>
      </c>
      <c r="J66" s="5">
        <v>1022</v>
      </c>
      <c r="K66" s="5">
        <v>876</v>
      </c>
      <c r="L66" s="5">
        <v>730</v>
      </c>
      <c r="M66" s="5">
        <v>1095</v>
      </c>
      <c r="N66" s="5">
        <v>1460</v>
      </c>
      <c r="O66" s="5">
        <v>1460</v>
      </c>
      <c r="P66" s="5">
        <v>2373</v>
      </c>
      <c r="Q66" s="5">
        <v>1643</v>
      </c>
      <c r="R66" s="8">
        <f t="shared" si="0"/>
        <v>16134</v>
      </c>
      <c r="S66" s="5">
        <v>1106</v>
      </c>
      <c r="T66" s="5">
        <v>1475</v>
      </c>
      <c r="U66" s="5">
        <v>1475</v>
      </c>
      <c r="V66" s="5">
        <v>1475</v>
      </c>
      <c r="W66" s="5">
        <v>1032</v>
      </c>
      <c r="X66" s="5">
        <v>885</v>
      </c>
      <c r="Y66" s="5">
        <v>737</v>
      </c>
      <c r="Z66" s="5">
        <v>1106</v>
      </c>
      <c r="AA66" s="5">
        <v>1475</v>
      </c>
      <c r="AB66" s="5" t="s">
        <v>170</v>
      </c>
      <c r="AC66" s="5">
        <v>1475</v>
      </c>
      <c r="AD66" s="5">
        <v>2397</v>
      </c>
      <c r="AE66" s="5">
        <v>1659</v>
      </c>
      <c r="AF66" s="6">
        <f t="shared" si="1"/>
        <v>16297</v>
      </c>
      <c r="AG66" s="5">
        <v>1120</v>
      </c>
      <c r="AH66" s="5">
        <v>1493</v>
      </c>
      <c r="AI66" s="5">
        <v>1493</v>
      </c>
      <c r="AJ66" s="5">
        <v>1493</v>
      </c>
      <c r="AK66" s="5">
        <v>1045</v>
      </c>
      <c r="AL66" s="5">
        <v>896</v>
      </c>
      <c r="AM66" s="5">
        <v>746</v>
      </c>
      <c r="AN66" s="5">
        <v>1120</v>
      </c>
      <c r="AO66" s="5">
        <v>1493</v>
      </c>
      <c r="AP66" s="5">
        <v>1493</v>
      </c>
      <c r="AQ66" s="5">
        <v>2427</v>
      </c>
      <c r="AR66" s="5">
        <v>1764</v>
      </c>
      <c r="AS66" s="6">
        <f t="shared" si="2"/>
        <v>16583</v>
      </c>
    </row>
    <row r="67" spans="1:45" x14ac:dyDescent="0.25">
      <c r="A67" s="13">
        <v>66</v>
      </c>
      <c r="B67" s="4" t="s">
        <v>61</v>
      </c>
      <c r="C67" s="4" t="s">
        <v>111</v>
      </c>
      <c r="D67" s="4" t="s">
        <v>104</v>
      </c>
      <c r="E67" s="4" t="s">
        <v>174</v>
      </c>
      <c r="F67" s="5">
        <v>1276</v>
      </c>
      <c r="G67" s="5">
        <v>1276</v>
      </c>
      <c r="H67" s="5">
        <v>1276</v>
      </c>
      <c r="I67" s="5">
        <v>1276</v>
      </c>
      <c r="J67" s="5">
        <v>1676</v>
      </c>
      <c r="K67" s="5">
        <v>862</v>
      </c>
      <c r="L67" s="5">
        <v>559</v>
      </c>
      <c r="M67" s="5">
        <v>1077</v>
      </c>
      <c r="N67" s="5">
        <v>1595</v>
      </c>
      <c r="O67" s="5">
        <v>1117</v>
      </c>
      <c r="P67" s="5">
        <v>798</v>
      </c>
      <c r="Q67" s="5">
        <v>957</v>
      </c>
      <c r="R67" s="8">
        <f t="shared" ref="R67:R101" si="3">SUM(F67:Q67)</f>
        <v>13745</v>
      </c>
      <c r="S67" s="5">
        <v>1289</v>
      </c>
      <c r="T67" s="5">
        <v>1289</v>
      </c>
      <c r="U67" s="5">
        <v>1289</v>
      </c>
      <c r="V67" s="5">
        <v>1289</v>
      </c>
      <c r="W67" s="5">
        <v>1693</v>
      </c>
      <c r="X67" s="5">
        <v>871</v>
      </c>
      <c r="Y67" s="5">
        <v>565</v>
      </c>
      <c r="Z67" s="5">
        <v>1088</v>
      </c>
      <c r="AA67" s="5">
        <v>1611</v>
      </c>
      <c r="AB67" s="5"/>
      <c r="AC67" s="5">
        <v>1128</v>
      </c>
      <c r="AD67" s="5">
        <v>806</v>
      </c>
      <c r="AE67" s="5">
        <v>967</v>
      </c>
      <c r="AF67" s="6">
        <f t="shared" ref="AF67:AF101" si="4">SUM(S67:AE67)</f>
        <v>13885</v>
      </c>
      <c r="AG67" s="5">
        <v>1305</v>
      </c>
      <c r="AH67" s="5">
        <v>1305</v>
      </c>
      <c r="AI67" s="5">
        <v>1305</v>
      </c>
      <c r="AJ67" s="5">
        <v>1305</v>
      </c>
      <c r="AK67" s="5">
        <v>1714</v>
      </c>
      <c r="AL67" s="5">
        <v>882</v>
      </c>
      <c r="AM67" s="5">
        <v>572</v>
      </c>
      <c r="AN67" s="5">
        <v>1102</v>
      </c>
      <c r="AO67" s="5">
        <v>1631</v>
      </c>
      <c r="AP67" s="5">
        <v>1142</v>
      </c>
      <c r="AQ67" s="5">
        <v>816</v>
      </c>
      <c r="AR67" s="5">
        <v>1077</v>
      </c>
      <c r="AS67" s="6">
        <f t="shared" ref="AS67:AS101" si="5">SUM(AG67:AR67)</f>
        <v>14156</v>
      </c>
    </row>
    <row r="68" spans="1:45" x14ac:dyDescent="0.25">
      <c r="A68" s="13">
        <v>67</v>
      </c>
      <c r="B68" s="4" t="s">
        <v>62</v>
      </c>
      <c r="C68" s="4" t="s">
        <v>110</v>
      </c>
      <c r="D68" s="4" t="s">
        <v>104</v>
      </c>
      <c r="E68" s="4" t="s">
        <v>175</v>
      </c>
      <c r="F68" s="5">
        <v>1106</v>
      </c>
      <c r="G68" s="5">
        <v>1327</v>
      </c>
      <c r="H68" s="5">
        <v>1549</v>
      </c>
      <c r="I68" s="5">
        <v>1549</v>
      </c>
      <c r="J68" s="5">
        <v>775</v>
      </c>
      <c r="K68" s="5">
        <v>797</v>
      </c>
      <c r="L68" s="5">
        <v>664</v>
      </c>
      <c r="M68" s="5">
        <v>1162</v>
      </c>
      <c r="N68" s="5">
        <v>1770</v>
      </c>
      <c r="O68" s="5">
        <v>4424</v>
      </c>
      <c r="P68" s="5">
        <v>4424</v>
      </c>
      <c r="Q68" s="5">
        <v>664</v>
      </c>
      <c r="R68" s="8">
        <f t="shared" si="3"/>
        <v>20211</v>
      </c>
      <c r="S68" s="5">
        <v>1117</v>
      </c>
      <c r="T68" s="5">
        <v>1340</v>
      </c>
      <c r="U68" s="5">
        <v>1564</v>
      </c>
      <c r="V68" s="5">
        <v>1564</v>
      </c>
      <c r="W68" s="5">
        <v>783</v>
      </c>
      <c r="X68" s="5">
        <v>805</v>
      </c>
      <c r="Y68" s="5">
        <v>671</v>
      </c>
      <c r="Z68" s="5">
        <v>1174</v>
      </c>
      <c r="AA68" s="5">
        <v>1788</v>
      </c>
      <c r="AB68" s="5"/>
      <c r="AC68" s="5">
        <v>4468</v>
      </c>
      <c r="AD68" s="5">
        <v>4468</v>
      </c>
      <c r="AE68" s="5">
        <v>671</v>
      </c>
      <c r="AF68" s="6">
        <f t="shared" si="4"/>
        <v>20413</v>
      </c>
      <c r="AG68" s="5">
        <v>1131</v>
      </c>
      <c r="AH68" s="5">
        <v>1357</v>
      </c>
      <c r="AI68" s="5">
        <v>1584</v>
      </c>
      <c r="AJ68" s="5">
        <v>1584</v>
      </c>
      <c r="AK68" s="5">
        <v>793</v>
      </c>
      <c r="AL68" s="5">
        <v>815</v>
      </c>
      <c r="AM68" s="5">
        <v>679</v>
      </c>
      <c r="AN68" s="5">
        <v>1189</v>
      </c>
      <c r="AO68" s="5">
        <v>1810</v>
      </c>
      <c r="AP68" s="5">
        <v>4524</v>
      </c>
      <c r="AQ68" s="5">
        <v>4524</v>
      </c>
      <c r="AR68" s="5">
        <v>720</v>
      </c>
      <c r="AS68" s="6">
        <f t="shared" si="5"/>
        <v>20710</v>
      </c>
    </row>
    <row r="69" spans="1:45" x14ac:dyDescent="0.25">
      <c r="A69" s="13">
        <v>68</v>
      </c>
      <c r="B69" s="4" t="s">
        <v>63</v>
      </c>
      <c r="C69" s="4" t="s">
        <v>110</v>
      </c>
      <c r="D69" s="4" t="s">
        <v>104</v>
      </c>
      <c r="E69" s="4" t="s">
        <v>173</v>
      </c>
      <c r="F69" s="5">
        <v>1076</v>
      </c>
      <c r="G69" s="5">
        <v>1210</v>
      </c>
      <c r="H69" s="5">
        <v>807</v>
      </c>
      <c r="I69" s="5">
        <v>1076</v>
      </c>
      <c r="J69" s="5">
        <v>847</v>
      </c>
      <c r="K69" s="5">
        <v>565</v>
      </c>
      <c r="L69" s="5">
        <v>404</v>
      </c>
      <c r="M69" s="5">
        <v>1008</v>
      </c>
      <c r="N69" s="5">
        <v>1479</v>
      </c>
      <c r="O69" s="5">
        <v>1748</v>
      </c>
      <c r="P69" s="5">
        <v>941</v>
      </c>
      <c r="Q69" s="5">
        <v>807</v>
      </c>
      <c r="R69" s="8">
        <f t="shared" si="3"/>
        <v>11968</v>
      </c>
      <c r="S69" s="5">
        <v>1087</v>
      </c>
      <c r="T69" s="5">
        <v>1222</v>
      </c>
      <c r="U69" s="5">
        <v>815</v>
      </c>
      <c r="V69" s="5">
        <v>1087</v>
      </c>
      <c r="W69" s="5">
        <v>855</v>
      </c>
      <c r="X69" s="5">
        <v>571</v>
      </c>
      <c r="Y69" s="5">
        <v>408</v>
      </c>
      <c r="Z69" s="5">
        <v>1018</v>
      </c>
      <c r="AA69" s="5">
        <v>1494</v>
      </c>
      <c r="AB69" s="5"/>
      <c r="AC69" s="5">
        <v>1765</v>
      </c>
      <c r="AD69" s="5">
        <v>950</v>
      </c>
      <c r="AE69" s="5">
        <v>815</v>
      </c>
      <c r="AF69" s="6">
        <f t="shared" si="4"/>
        <v>12087</v>
      </c>
      <c r="AG69" s="5">
        <v>1101</v>
      </c>
      <c r="AH69" s="5">
        <v>1237</v>
      </c>
      <c r="AI69" s="5">
        <v>825</v>
      </c>
      <c r="AJ69" s="5">
        <v>1101</v>
      </c>
      <c r="AK69" s="5">
        <v>866</v>
      </c>
      <c r="AL69" s="5">
        <v>578</v>
      </c>
      <c r="AM69" s="5">
        <v>413</v>
      </c>
      <c r="AN69" s="5">
        <v>1031</v>
      </c>
      <c r="AO69" s="5">
        <v>1513</v>
      </c>
      <c r="AP69" s="5">
        <v>1787</v>
      </c>
      <c r="AQ69" s="5">
        <v>962</v>
      </c>
      <c r="AR69" s="5">
        <v>883</v>
      </c>
      <c r="AS69" s="6">
        <f t="shared" si="5"/>
        <v>12297</v>
      </c>
    </row>
    <row r="70" spans="1:45" x14ac:dyDescent="0.25">
      <c r="A70" s="13">
        <v>69</v>
      </c>
      <c r="B70" s="4" t="s">
        <v>64</v>
      </c>
      <c r="C70" s="4" t="s">
        <v>110</v>
      </c>
      <c r="D70" s="4" t="s">
        <v>104</v>
      </c>
      <c r="E70" s="4" t="s">
        <v>172</v>
      </c>
      <c r="F70" s="5">
        <v>2657</v>
      </c>
      <c r="G70" s="5">
        <v>2657</v>
      </c>
      <c r="H70" s="5">
        <v>2126</v>
      </c>
      <c r="I70" s="5">
        <v>2657</v>
      </c>
      <c r="J70" s="5">
        <v>1675</v>
      </c>
      <c r="K70" s="5">
        <v>1914</v>
      </c>
      <c r="L70" s="5">
        <v>598</v>
      </c>
      <c r="M70" s="5">
        <v>2491</v>
      </c>
      <c r="N70" s="5">
        <v>2192</v>
      </c>
      <c r="O70" s="5">
        <v>1595</v>
      </c>
      <c r="P70" s="5">
        <v>1395</v>
      </c>
      <c r="Q70" s="5">
        <v>1063</v>
      </c>
      <c r="R70" s="8">
        <f t="shared" si="3"/>
        <v>23020</v>
      </c>
      <c r="S70" s="5">
        <v>2684</v>
      </c>
      <c r="T70" s="5">
        <v>2684</v>
      </c>
      <c r="U70" s="5">
        <v>2147</v>
      </c>
      <c r="V70" s="5">
        <v>2684</v>
      </c>
      <c r="W70" s="5">
        <v>1692</v>
      </c>
      <c r="X70" s="5">
        <v>1933</v>
      </c>
      <c r="Y70" s="5">
        <v>604</v>
      </c>
      <c r="Z70" s="5">
        <v>2516</v>
      </c>
      <c r="AA70" s="5">
        <v>2214</v>
      </c>
      <c r="AB70" s="5"/>
      <c r="AC70" s="5">
        <v>1611</v>
      </c>
      <c r="AD70" s="5">
        <v>1409</v>
      </c>
      <c r="AE70" s="5">
        <v>1074</v>
      </c>
      <c r="AF70" s="6">
        <f t="shared" si="4"/>
        <v>23252</v>
      </c>
      <c r="AG70" s="5">
        <v>2718</v>
      </c>
      <c r="AH70" s="5">
        <v>2718</v>
      </c>
      <c r="AI70" s="5">
        <v>2174</v>
      </c>
      <c r="AJ70" s="5">
        <v>2718</v>
      </c>
      <c r="AK70" s="5">
        <v>1713</v>
      </c>
      <c r="AL70" s="5">
        <v>1957</v>
      </c>
      <c r="AM70" s="5">
        <v>612</v>
      </c>
      <c r="AN70" s="5">
        <v>2547</v>
      </c>
      <c r="AO70" s="5">
        <v>2242</v>
      </c>
      <c r="AP70" s="5">
        <v>1631</v>
      </c>
      <c r="AQ70" s="5">
        <v>1427</v>
      </c>
      <c r="AR70" s="5">
        <v>1185</v>
      </c>
      <c r="AS70" s="6">
        <f t="shared" si="5"/>
        <v>23642</v>
      </c>
    </row>
    <row r="71" spans="1:45" x14ac:dyDescent="0.25">
      <c r="A71" s="13">
        <v>70</v>
      </c>
      <c r="B71" s="4" t="s">
        <v>65</v>
      </c>
      <c r="C71" s="4" t="s">
        <v>110</v>
      </c>
      <c r="D71" s="4" t="s">
        <v>103</v>
      </c>
      <c r="E71" s="4" t="s">
        <v>182</v>
      </c>
      <c r="F71" s="5">
        <v>584</v>
      </c>
      <c r="G71" s="5">
        <v>584</v>
      </c>
      <c r="H71" s="5">
        <v>468</v>
      </c>
      <c r="I71" s="5">
        <v>584</v>
      </c>
      <c r="J71" s="5">
        <v>369</v>
      </c>
      <c r="K71" s="5">
        <v>421</v>
      </c>
      <c r="L71" s="5">
        <v>132</v>
      </c>
      <c r="M71" s="5">
        <v>548</v>
      </c>
      <c r="N71" s="5">
        <v>482</v>
      </c>
      <c r="O71" s="5">
        <v>351</v>
      </c>
      <c r="P71" s="5">
        <v>307</v>
      </c>
      <c r="Q71" s="5">
        <v>234</v>
      </c>
      <c r="R71" s="8">
        <f t="shared" si="3"/>
        <v>5064</v>
      </c>
      <c r="S71" s="5">
        <v>590</v>
      </c>
      <c r="T71" s="5">
        <v>590</v>
      </c>
      <c r="U71" s="5">
        <v>473</v>
      </c>
      <c r="V71" s="5">
        <v>590</v>
      </c>
      <c r="W71" s="5">
        <v>373</v>
      </c>
      <c r="X71" s="5">
        <v>425</v>
      </c>
      <c r="Y71" s="5">
        <v>133</v>
      </c>
      <c r="Z71" s="5">
        <v>553</v>
      </c>
      <c r="AA71" s="5">
        <v>487</v>
      </c>
      <c r="AB71" s="5" t="s">
        <v>169</v>
      </c>
      <c r="AC71" s="5">
        <v>355</v>
      </c>
      <c r="AD71" s="5">
        <v>310</v>
      </c>
      <c r="AE71" s="5">
        <v>236</v>
      </c>
      <c r="AF71" s="6">
        <f t="shared" si="4"/>
        <v>5115</v>
      </c>
      <c r="AG71" s="5">
        <v>597</v>
      </c>
      <c r="AH71" s="5">
        <v>597</v>
      </c>
      <c r="AI71" s="5">
        <v>479</v>
      </c>
      <c r="AJ71" s="5">
        <v>597</v>
      </c>
      <c r="AK71" s="5">
        <v>378</v>
      </c>
      <c r="AL71" s="5">
        <v>430</v>
      </c>
      <c r="AM71" s="5">
        <v>135</v>
      </c>
      <c r="AN71" s="5">
        <v>560</v>
      </c>
      <c r="AO71" s="5">
        <v>493</v>
      </c>
      <c r="AP71" s="5">
        <v>359</v>
      </c>
      <c r="AQ71" s="5">
        <v>314</v>
      </c>
      <c r="AR71" s="5">
        <v>261</v>
      </c>
      <c r="AS71" s="6">
        <f t="shared" si="5"/>
        <v>5200</v>
      </c>
    </row>
    <row r="72" spans="1:45" x14ac:dyDescent="0.25">
      <c r="A72" s="13">
        <v>71</v>
      </c>
      <c r="B72" s="4" t="s">
        <v>66</v>
      </c>
      <c r="C72" s="4" t="s">
        <v>110</v>
      </c>
      <c r="D72" s="4" t="s">
        <v>103</v>
      </c>
      <c r="E72" s="4" t="s">
        <v>182</v>
      </c>
      <c r="F72" s="5">
        <v>475</v>
      </c>
      <c r="G72" s="5">
        <v>475</v>
      </c>
      <c r="H72" s="5">
        <v>380</v>
      </c>
      <c r="I72" s="5">
        <v>475</v>
      </c>
      <c r="J72" s="5">
        <v>300</v>
      </c>
      <c r="K72" s="5">
        <v>342</v>
      </c>
      <c r="L72" s="5">
        <v>107</v>
      </c>
      <c r="M72" s="5">
        <v>446</v>
      </c>
      <c r="N72" s="5">
        <v>392</v>
      </c>
      <c r="O72" s="5">
        <v>285</v>
      </c>
      <c r="P72" s="5">
        <v>250</v>
      </c>
      <c r="Q72" s="5">
        <v>190</v>
      </c>
      <c r="R72" s="8">
        <f t="shared" si="3"/>
        <v>4117</v>
      </c>
      <c r="S72" s="5">
        <v>480</v>
      </c>
      <c r="T72" s="5">
        <v>480</v>
      </c>
      <c r="U72" s="5">
        <v>384</v>
      </c>
      <c r="V72" s="5">
        <v>480</v>
      </c>
      <c r="W72" s="5">
        <v>303</v>
      </c>
      <c r="X72" s="5">
        <v>345</v>
      </c>
      <c r="Y72" s="5">
        <v>108</v>
      </c>
      <c r="Z72" s="5">
        <v>450</v>
      </c>
      <c r="AA72" s="5">
        <v>396</v>
      </c>
      <c r="AB72" s="5" t="s">
        <v>169</v>
      </c>
      <c r="AC72" s="5">
        <v>288</v>
      </c>
      <c r="AD72" s="5">
        <v>253</v>
      </c>
      <c r="AE72" s="5">
        <v>192</v>
      </c>
      <c r="AF72" s="6">
        <f t="shared" si="4"/>
        <v>4159</v>
      </c>
      <c r="AG72" s="5">
        <v>486</v>
      </c>
      <c r="AH72" s="5">
        <v>486</v>
      </c>
      <c r="AI72" s="5">
        <v>389</v>
      </c>
      <c r="AJ72" s="5">
        <v>486</v>
      </c>
      <c r="AK72" s="5">
        <v>307</v>
      </c>
      <c r="AL72" s="5">
        <v>349</v>
      </c>
      <c r="AM72" s="5">
        <v>109</v>
      </c>
      <c r="AN72" s="5">
        <v>456</v>
      </c>
      <c r="AO72" s="5">
        <v>401</v>
      </c>
      <c r="AP72" s="5">
        <v>292</v>
      </c>
      <c r="AQ72" s="5">
        <v>256</v>
      </c>
      <c r="AR72" s="5">
        <v>206</v>
      </c>
      <c r="AS72" s="6">
        <f t="shared" si="5"/>
        <v>4223</v>
      </c>
    </row>
    <row r="73" spans="1:45" x14ac:dyDescent="0.25">
      <c r="A73" s="13">
        <v>72</v>
      </c>
      <c r="B73" s="4" t="s">
        <v>67</v>
      </c>
      <c r="C73" s="4" t="s">
        <v>110</v>
      </c>
      <c r="D73" s="4" t="s">
        <v>103</v>
      </c>
      <c r="E73" s="4" t="s">
        <v>182</v>
      </c>
      <c r="F73" s="5">
        <v>511</v>
      </c>
      <c r="G73" s="5">
        <v>511</v>
      </c>
      <c r="H73" s="5">
        <v>409</v>
      </c>
      <c r="I73" s="5">
        <v>511</v>
      </c>
      <c r="J73" s="5">
        <v>322</v>
      </c>
      <c r="K73" s="5">
        <v>369</v>
      </c>
      <c r="L73" s="5">
        <v>115</v>
      </c>
      <c r="M73" s="5">
        <v>480</v>
      </c>
      <c r="N73" s="5">
        <v>422</v>
      </c>
      <c r="O73" s="5">
        <v>307</v>
      </c>
      <c r="P73" s="5">
        <v>269</v>
      </c>
      <c r="Q73" s="5">
        <v>205</v>
      </c>
      <c r="R73" s="8">
        <f t="shared" si="3"/>
        <v>4431</v>
      </c>
      <c r="S73" s="5">
        <v>516</v>
      </c>
      <c r="T73" s="5">
        <v>516</v>
      </c>
      <c r="U73" s="5">
        <v>413</v>
      </c>
      <c r="V73" s="5">
        <v>516</v>
      </c>
      <c r="W73" s="5">
        <v>325</v>
      </c>
      <c r="X73" s="5">
        <v>373</v>
      </c>
      <c r="Y73" s="5">
        <v>116</v>
      </c>
      <c r="Z73" s="5">
        <v>485</v>
      </c>
      <c r="AA73" s="5">
        <v>426</v>
      </c>
      <c r="AB73" s="5" t="s">
        <v>169</v>
      </c>
      <c r="AC73" s="5">
        <v>310</v>
      </c>
      <c r="AD73" s="5">
        <v>272</v>
      </c>
      <c r="AE73" s="5">
        <v>207</v>
      </c>
      <c r="AF73" s="6">
        <f t="shared" si="4"/>
        <v>4475</v>
      </c>
      <c r="AG73" s="5">
        <v>522</v>
      </c>
      <c r="AH73" s="5">
        <v>522</v>
      </c>
      <c r="AI73" s="5">
        <v>418</v>
      </c>
      <c r="AJ73" s="5">
        <v>522</v>
      </c>
      <c r="AK73" s="5">
        <v>329</v>
      </c>
      <c r="AL73" s="5">
        <v>378</v>
      </c>
      <c r="AM73" s="5">
        <v>117</v>
      </c>
      <c r="AN73" s="5">
        <v>491</v>
      </c>
      <c r="AO73" s="5">
        <v>431</v>
      </c>
      <c r="AP73" s="5">
        <v>314</v>
      </c>
      <c r="AQ73" s="5">
        <v>275</v>
      </c>
      <c r="AR73" s="5">
        <v>227</v>
      </c>
      <c r="AS73" s="6">
        <f t="shared" si="5"/>
        <v>4546</v>
      </c>
    </row>
    <row r="74" spans="1:45" x14ac:dyDescent="0.25">
      <c r="A74" s="13">
        <v>73</v>
      </c>
      <c r="B74" s="4" t="s">
        <v>68</v>
      </c>
      <c r="C74" s="4" t="s">
        <v>110</v>
      </c>
      <c r="D74" s="4" t="s">
        <v>103</v>
      </c>
      <c r="E74" s="4" t="s">
        <v>182</v>
      </c>
      <c r="F74" s="5">
        <v>438</v>
      </c>
      <c r="G74" s="5">
        <v>438</v>
      </c>
      <c r="H74" s="5">
        <v>351</v>
      </c>
      <c r="I74" s="5">
        <v>438</v>
      </c>
      <c r="J74" s="5">
        <v>277</v>
      </c>
      <c r="K74" s="5">
        <v>316</v>
      </c>
      <c r="L74" s="5">
        <v>99</v>
      </c>
      <c r="M74" s="5">
        <v>411</v>
      </c>
      <c r="N74" s="5">
        <v>362</v>
      </c>
      <c r="O74" s="5">
        <v>263</v>
      </c>
      <c r="P74" s="5">
        <v>230</v>
      </c>
      <c r="Q74" s="5">
        <v>176</v>
      </c>
      <c r="R74" s="8">
        <f t="shared" si="3"/>
        <v>3799</v>
      </c>
      <c r="S74" s="5">
        <v>442</v>
      </c>
      <c r="T74" s="5">
        <v>442</v>
      </c>
      <c r="U74" s="5">
        <v>355</v>
      </c>
      <c r="V74" s="5">
        <v>442</v>
      </c>
      <c r="W74" s="5">
        <v>280</v>
      </c>
      <c r="X74" s="5">
        <v>319</v>
      </c>
      <c r="Y74" s="5">
        <v>100</v>
      </c>
      <c r="Z74" s="5">
        <v>415</v>
      </c>
      <c r="AA74" s="5">
        <v>366</v>
      </c>
      <c r="AB74" s="5" t="s">
        <v>169</v>
      </c>
      <c r="AC74" s="5">
        <v>266</v>
      </c>
      <c r="AD74" s="5">
        <v>232</v>
      </c>
      <c r="AE74" s="5">
        <v>178</v>
      </c>
      <c r="AF74" s="6">
        <f t="shared" si="4"/>
        <v>3837</v>
      </c>
      <c r="AG74" s="5">
        <v>448</v>
      </c>
      <c r="AH74" s="5">
        <v>448</v>
      </c>
      <c r="AI74" s="5">
        <v>359</v>
      </c>
      <c r="AJ74" s="5">
        <v>448</v>
      </c>
      <c r="AK74" s="5">
        <v>284</v>
      </c>
      <c r="AL74" s="5">
        <v>323</v>
      </c>
      <c r="AM74" s="5">
        <v>101</v>
      </c>
      <c r="AN74" s="5">
        <v>420</v>
      </c>
      <c r="AO74" s="5">
        <v>371</v>
      </c>
      <c r="AP74" s="5">
        <v>269</v>
      </c>
      <c r="AQ74" s="5">
        <v>235</v>
      </c>
      <c r="AR74" s="5">
        <v>193</v>
      </c>
      <c r="AS74" s="6">
        <f t="shared" si="5"/>
        <v>3899</v>
      </c>
    </row>
    <row r="75" spans="1:45" x14ac:dyDescent="0.25">
      <c r="A75" s="13">
        <v>74</v>
      </c>
      <c r="B75" s="4" t="s">
        <v>69</v>
      </c>
      <c r="C75" s="4" t="s">
        <v>110</v>
      </c>
      <c r="D75" s="4" t="s">
        <v>103</v>
      </c>
      <c r="E75" s="4" t="s">
        <v>182</v>
      </c>
      <c r="F75" s="5">
        <v>438</v>
      </c>
      <c r="G75" s="5">
        <v>438</v>
      </c>
      <c r="H75" s="5">
        <v>351</v>
      </c>
      <c r="I75" s="5">
        <v>438</v>
      </c>
      <c r="J75" s="5">
        <v>277</v>
      </c>
      <c r="K75" s="5">
        <v>316</v>
      </c>
      <c r="L75" s="5">
        <v>99</v>
      </c>
      <c r="M75" s="5">
        <v>411</v>
      </c>
      <c r="N75" s="5">
        <v>362</v>
      </c>
      <c r="O75" s="5">
        <v>263</v>
      </c>
      <c r="P75" s="5">
        <v>230</v>
      </c>
      <c r="Q75" s="5">
        <v>176</v>
      </c>
      <c r="R75" s="8">
        <f t="shared" si="3"/>
        <v>3799</v>
      </c>
      <c r="S75" s="5">
        <v>442</v>
      </c>
      <c r="T75" s="5">
        <v>442</v>
      </c>
      <c r="U75" s="5">
        <v>355</v>
      </c>
      <c r="V75" s="5">
        <v>442</v>
      </c>
      <c r="W75" s="5">
        <v>280</v>
      </c>
      <c r="X75" s="5">
        <v>319</v>
      </c>
      <c r="Y75" s="5">
        <v>100</v>
      </c>
      <c r="Z75" s="5">
        <v>415</v>
      </c>
      <c r="AA75" s="5">
        <v>366</v>
      </c>
      <c r="AB75" s="5" t="s">
        <v>169</v>
      </c>
      <c r="AC75" s="5">
        <v>266</v>
      </c>
      <c r="AD75" s="5">
        <v>232</v>
      </c>
      <c r="AE75" s="5">
        <v>178</v>
      </c>
      <c r="AF75" s="6">
        <f t="shared" si="4"/>
        <v>3837</v>
      </c>
      <c r="AG75" s="5">
        <v>448</v>
      </c>
      <c r="AH75" s="5">
        <v>448</v>
      </c>
      <c r="AI75" s="5">
        <v>359</v>
      </c>
      <c r="AJ75" s="5">
        <v>448</v>
      </c>
      <c r="AK75" s="5">
        <v>284</v>
      </c>
      <c r="AL75" s="5">
        <v>323</v>
      </c>
      <c r="AM75" s="5">
        <v>101</v>
      </c>
      <c r="AN75" s="5">
        <v>420</v>
      </c>
      <c r="AO75" s="5">
        <v>371</v>
      </c>
      <c r="AP75" s="5">
        <v>269</v>
      </c>
      <c r="AQ75" s="5">
        <v>235</v>
      </c>
      <c r="AR75" s="5">
        <v>189</v>
      </c>
      <c r="AS75" s="6">
        <f t="shared" si="5"/>
        <v>3895</v>
      </c>
    </row>
    <row r="76" spans="1:45" x14ac:dyDescent="0.25">
      <c r="A76" s="13">
        <v>75</v>
      </c>
      <c r="B76" s="4" t="s">
        <v>70</v>
      </c>
      <c r="C76" s="4" t="s">
        <v>110</v>
      </c>
      <c r="D76" s="4" t="s">
        <v>103</v>
      </c>
      <c r="E76" s="4" t="s">
        <v>182</v>
      </c>
      <c r="F76" s="5">
        <v>584</v>
      </c>
      <c r="G76" s="5">
        <v>584</v>
      </c>
      <c r="H76" s="5">
        <v>468</v>
      </c>
      <c r="I76" s="5">
        <v>584</v>
      </c>
      <c r="J76" s="5">
        <v>369</v>
      </c>
      <c r="K76" s="5">
        <v>421</v>
      </c>
      <c r="L76" s="5">
        <v>132</v>
      </c>
      <c r="M76" s="5">
        <v>548</v>
      </c>
      <c r="N76" s="5">
        <v>482</v>
      </c>
      <c r="O76" s="5">
        <v>351</v>
      </c>
      <c r="P76" s="5">
        <v>307</v>
      </c>
      <c r="Q76" s="5">
        <v>234</v>
      </c>
      <c r="R76" s="8">
        <f t="shared" si="3"/>
        <v>5064</v>
      </c>
      <c r="S76" s="5">
        <v>590</v>
      </c>
      <c r="T76" s="5">
        <v>590</v>
      </c>
      <c r="U76" s="5">
        <v>473</v>
      </c>
      <c r="V76" s="5">
        <v>590</v>
      </c>
      <c r="W76" s="5">
        <v>373</v>
      </c>
      <c r="X76" s="5">
        <v>425</v>
      </c>
      <c r="Y76" s="5">
        <v>133</v>
      </c>
      <c r="Z76" s="5">
        <v>553</v>
      </c>
      <c r="AA76" s="5">
        <v>487</v>
      </c>
      <c r="AB76" s="5" t="s">
        <v>169</v>
      </c>
      <c r="AC76" s="5">
        <v>355</v>
      </c>
      <c r="AD76" s="5">
        <v>310</v>
      </c>
      <c r="AE76" s="5">
        <v>236</v>
      </c>
      <c r="AF76" s="6">
        <f t="shared" si="4"/>
        <v>5115</v>
      </c>
      <c r="AG76" s="5">
        <v>597</v>
      </c>
      <c r="AH76" s="5">
        <v>597</v>
      </c>
      <c r="AI76" s="5">
        <v>479</v>
      </c>
      <c r="AJ76" s="5">
        <v>597</v>
      </c>
      <c r="AK76" s="5">
        <v>378</v>
      </c>
      <c r="AL76" s="5">
        <v>430</v>
      </c>
      <c r="AM76" s="5">
        <v>135</v>
      </c>
      <c r="AN76" s="5">
        <v>560</v>
      </c>
      <c r="AO76" s="5">
        <v>493</v>
      </c>
      <c r="AP76" s="5">
        <v>359</v>
      </c>
      <c r="AQ76" s="5">
        <v>314</v>
      </c>
      <c r="AR76" s="5">
        <v>256</v>
      </c>
      <c r="AS76" s="6">
        <f t="shared" si="5"/>
        <v>5195</v>
      </c>
    </row>
    <row r="77" spans="1:45" x14ac:dyDescent="0.25">
      <c r="A77" s="13">
        <v>76</v>
      </c>
      <c r="B77" s="4" t="s">
        <v>71</v>
      </c>
      <c r="C77" s="4" t="s">
        <v>110</v>
      </c>
      <c r="D77" s="4" t="s">
        <v>103</v>
      </c>
      <c r="E77" s="4" t="s">
        <v>182</v>
      </c>
      <c r="F77" s="5">
        <v>621</v>
      </c>
      <c r="G77" s="5">
        <v>621</v>
      </c>
      <c r="H77" s="5">
        <v>497</v>
      </c>
      <c r="I77" s="5">
        <v>621</v>
      </c>
      <c r="J77" s="5">
        <v>392</v>
      </c>
      <c r="K77" s="5">
        <v>447</v>
      </c>
      <c r="L77" s="5">
        <v>140</v>
      </c>
      <c r="M77" s="5">
        <v>582</v>
      </c>
      <c r="N77" s="5">
        <v>512</v>
      </c>
      <c r="O77" s="5">
        <v>373</v>
      </c>
      <c r="P77" s="5">
        <v>326</v>
      </c>
      <c r="Q77" s="5">
        <v>249</v>
      </c>
      <c r="R77" s="8">
        <f t="shared" si="3"/>
        <v>5381</v>
      </c>
      <c r="S77" s="5">
        <v>627</v>
      </c>
      <c r="T77" s="5">
        <v>627</v>
      </c>
      <c r="U77" s="5">
        <v>502</v>
      </c>
      <c r="V77" s="5">
        <v>627</v>
      </c>
      <c r="W77" s="5">
        <v>396</v>
      </c>
      <c r="X77" s="5">
        <v>451</v>
      </c>
      <c r="Y77" s="5">
        <v>141</v>
      </c>
      <c r="Z77" s="5">
        <v>588</v>
      </c>
      <c r="AA77" s="5">
        <v>517</v>
      </c>
      <c r="AB77" s="5" t="s">
        <v>169</v>
      </c>
      <c r="AC77" s="5">
        <v>377</v>
      </c>
      <c r="AD77" s="5">
        <v>329</v>
      </c>
      <c r="AE77" s="5">
        <v>251</v>
      </c>
      <c r="AF77" s="6">
        <f t="shared" si="4"/>
        <v>5433</v>
      </c>
      <c r="AG77" s="5">
        <v>635</v>
      </c>
      <c r="AH77" s="5">
        <v>635</v>
      </c>
      <c r="AI77" s="5">
        <v>508</v>
      </c>
      <c r="AJ77" s="5">
        <v>635</v>
      </c>
      <c r="AK77" s="5">
        <v>401</v>
      </c>
      <c r="AL77" s="5">
        <v>457</v>
      </c>
      <c r="AM77" s="5">
        <v>143</v>
      </c>
      <c r="AN77" s="5">
        <v>595</v>
      </c>
      <c r="AO77" s="5">
        <v>523</v>
      </c>
      <c r="AP77" s="5">
        <v>382</v>
      </c>
      <c r="AQ77" s="5">
        <v>333</v>
      </c>
      <c r="AR77" s="5">
        <v>267</v>
      </c>
      <c r="AS77" s="6">
        <f t="shared" si="5"/>
        <v>5514</v>
      </c>
    </row>
    <row r="78" spans="1:45" x14ac:dyDescent="0.25">
      <c r="A78" s="13">
        <v>77</v>
      </c>
      <c r="B78" s="4" t="s">
        <v>72</v>
      </c>
      <c r="C78" s="4" t="s">
        <v>110</v>
      </c>
      <c r="D78" s="4" t="s">
        <v>103</v>
      </c>
      <c r="E78" s="4" t="s">
        <v>158</v>
      </c>
      <c r="F78" s="5">
        <v>511</v>
      </c>
      <c r="G78" s="5">
        <v>511</v>
      </c>
      <c r="H78" s="5">
        <v>409</v>
      </c>
      <c r="I78" s="5">
        <v>511</v>
      </c>
      <c r="J78" s="5">
        <v>322</v>
      </c>
      <c r="K78" s="5">
        <v>369</v>
      </c>
      <c r="L78" s="5">
        <v>115</v>
      </c>
      <c r="M78" s="5">
        <v>480</v>
      </c>
      <c r="N78" s="5">
        <v>422</v>
      </c>
      <c r="O78" s="5">
        <v>307</v>
      </c>
      <c r="P78" s="5">
        <v>269</v>
      </c>
      <c r="Q78" s="5">
        <v>205</v>
      </c>
      <c r="R78" s="8">
        <f t="shared" si="3"/>
        <v>4431</v>
      </c>
      <c r="S78" s="5">
        <v>516</v>
      </c>
      <c r="T78" s="5">
        <v>516</v>
      </c>
      <c r="U78" s="5">
        <v>413</v>
      </c>
      <c r="V78" s="5">
        <v>516</v>
      </c>
      <c r="W78" s="5">
        <v>325</v>
      </c>
      <c r="X78" s="5">
        <v>373</v>
      </c>
      <c r="Y78" s="5">
        <v>116</v>
      </c>
      <c r="Z78" s="5">
        <v>485</v>
      </c>
      <c r="AA78" s="5">
        <v>426</v>
      </c>
      <c r="AB78" s="5" t="s">
        <v>158</v>
      </c>
      <c r="AC78" s="5">
        <v>310</v>
      </c>
      <c r="AD78" s="5">
        <v>272</v>
      </c>
      <c r="AE78" s="5">
        <v>207</v>
      </c>
      <c r="AF78" s="6">
        <f t="shared" si="4"/>
        <v>4475</v>
      </c>
      <c r="AG78" s="5">
        <v>522</v>
      </c>
      <c r="AH78" s="5">
        <v>522</v>
      </c>
      <c r="AI78" s="5">
        <v>418</v>
      </c>
      <c r="AJ78" s="5">
        <v>522</v>
      </c>
      <c r="AK78" s="5">
        <v>329</v>
      </c>
      <c r="AL78" s="5">
        <v>378</v>
      </c>
      <c r="AM78" s="5">
        <v>117</v>
      </c>
      <c r="AN78" s="5">
        <v>491</v>
      </c>
      <c r="AO78" s="5">
        <v>431</v>
      </c>
      <c r="AP78" s="5">
        <v>314</v>
      </c>
      <c r="AQ78" s="5">
        <v>275</v>
      </c>
      <c r="AR78" s="5">
        <v>223</v>
      </c>
      <c r="AS78" s="6">
        <f t="shared" si="5"/>
        <v>4542</v>
      </c>
    </row>
    <row r="79" spans="1:45" x14ac:dyDescent="0.25">
      <c r="A79" s="13">
        <v>78</v>
      </c>
      <c r="B79" s="4" t="s">
        <v>73</v>
      </c>
      <c r="C79" s="4" t="s">
        <v>110</v>
      </c>
      <c r="D79" s="4" t="s">
        <v>103</v>
      </c>
      <c r="E79" s="4" t="s">
        <v>158</v>
      </c>
      <c r="F79" s="5">
        <v>694</v>
      </c>
      <c r="G79" s="5">
        <v>694</v>
      </c>
      <c r="H79" s="5">
        <v>555</v>
      </c>
      <c r="I79" s="5">
        <v>694</v>
      </c>
      <c r="J79" s="5">
        <v>438</v>
      </c>
      <c r="K79" s="5">
        <v>500</v>
      </c>
      <c r="L79" s="5">
        <v>157</v>
      </c>
      <c r="M79" s="5">
        <v>651</v>
      </c>
      <c r="N79" s="5">
        <v>573</v>
      </c>
      <c r="O79" s="5">
        <v>417</v>
      </c>
      <c r="P79" s="5">
        <v>365</v>
      </c>
      <c r="Q79" s="5">
        <v>278</v>
      </c>
      <c r="R79" s="8">
        <f t="shared" si="3"/>
        <v>6016</v>
      </c>
      <c r="S79" s="5">
        <v>701</v>
      </c>
      <c r="T79" s="5">
        <v>701</v>
      </c>
      <c r="U79" s="5">
        <v>561</v>
      </c>
      <c r="V79" s="5">
        <v>701</v>
      </c>
      <c r="W79" s="5">
        <v>442</v>
      </c>
      <c r="X79" s="5">
        <v>505</v>
      </c>
      <c r="Y79" s="5">
        <v>159</v>
      </c>
      <c r="Z79" s="5">
        <v>658</v>
      </c>
      <c r="AA79" s="5">
        <v>579</v>
      </c>
      <c r="AB79" s="5" t="s">
        <v>158</v>
      </c>
      <c r="AC79" s="5">
        <v>421</v>
      </c>
      <c r="AD79" s="5">
        <v>369</v>
      </c>
      <c r="AE79" s="5">
        <v>281</v>
      </c>
      <c r="AF79" s="6">
        <f t="shared" si="4"/>
        <v>6078</v>
      </c>
      <c r="AG79" s="5">
        <v>710</v>
      </c>
      <c r="AH79" s="5">
        <v>710</v>
      </c>
      <c r="AI79" s="5">
        <v>568</v>
      </c>
      <c r="AJ79" s="5">
        <v>710</v>
      </c>
      <c r="AK79" s="5">
        <v>448</v>
      </c>
      <c r="AL79" s="5">
        <v>511</v>
      </c>
      <c r="AM79" s="5">
        <v>161</v>
      </c>
      <c r="AN79" s="5">
        <v>666</v>
      </c>
      <c r="AO79" s="5">
        <v>586</v>
      </c>
      <c r="AP79" s="5">
        <v>426</v>
      </c>
      <c r="AQ79" s="5">
        <v>374</v>
      </c>
      <c r="AR79" s="5">
        <v>311</v>
      </c>
      <c r="AS79" s="6">
        <f t="shared" si="5"/>
        <v>6181</v>
      </c>
    </row>
    <row r="80" spans="1:45" x14ac:dyDescent="0.25">
      <c r="A80" s="13">
        <v>79</v>
      </c>
      <c r="B80" s="4" t="s">
        <v>74</v>
      </c>
      <c r="C80" s="4" t="s">
        <v>110</v>
      </c>
      <c r="D80" s="4" t="s">
        <v>103</v>
      </c>
      <c r="E80" s="4" t="s">
        <v>158</v>
      </c>
      <c r="F80" s="5">
        <v>475</v>
      </c>
      <c r="G80" s="5">
        <v>475</v>
      </c>
      <c r="H80" s="5">
        <v>380</v>
      </c>
      <c r="I80" s="5">
        <v>475</v>
      </c>
      <c r="J80" s="5">
        <v>300</v>
      </c>
      <c r="K80" s="5">
        <v>342</v>
      </c>
      <c r="L80" s="5">
        <v>107</v>
      </c>
      <c r="M80" s="5">
        <v>446</v>
      </c>
      <c r="N80" s="5">
        <v>392</v>
      </c>
      <c r="O80" s="5">
        <v>285</v>
      </c>
      <c r="P80" s="5">
        <v>250</v>
      </c>
      <c r="Q80" s="5">
        <v>190</v>
      </c>
      <c r="R80" s="8">
        <f t="shared" si="3"/>
        <v>4117</v>
      </c>
      <c r="S80" s="5">
        <v>480</v>
      </c>
      <c r="T80" s="5">
        <v>480</v>
      </c>
      <c r="U80" s="5">
        <v>384</v>
      </c>
      <c r="V80" s="5">
        <v>480</v>
      </c>
      <c r="W80" s="5">
        <v>303</v>
      </c>
      <c r="X80" s="5">
        <v>345</v>
      </c>
      <c r="Y80" s="5">
        <v>108</v>
      </c>
      <c r="Z80" s="5">
        <v>450</v>
      </c>
      <c r="AA80" s="5">
        <v>396</v>
      </c>
      <c r="AB80" s="5" t="s">
        <v>158</v>
      </c>
      <c r="AC80" s="5">
        <v>288</v>
      </c>
      <c r="AD80" s="5">
        <v>253</v>
      </c>
      <c r="AE80" s="5">
        <v>192</v>
      </c>
      <c r="AF80" s="6">
        <f t="shared" si="4"/>
        <v>4159</v>
      </c>
      <c r="AG80" s="5">
        <v>486</v>
      </c>
      <c r="AH80" s="5">
        <v>486</v>
      </c>
      <c r="AI80" s="5">
        <v>389</v>
      </c>
      <c r="AJ80" s="5">
        <v>486</v>
      </c>
      <c r="AK80" s="5">
        <v>307</v>
      </c>
      <c r="AL80" s="5">
        <v>349</v>
      </c>
      <c r="AM80" s="5">
        <v>109</v>
      </c>
      <c r="AN80" s="5">
        <v>456</v>
      </c>
      <c r="AO80" s="5">
        <v>401</v>
      </c>
      <c r="AP80" s="5">
        <v>292</v>
      </c>
      <c r="AQ80" s="5">
        <v>256</v>
      </c>
      <c r="AR80" s="5">
        <v>214</v>
      </c>
      <c r="AS80" s="6">
        <f t="shared" si="5"/>
        <v>4231</v>
      </c>
    </row>
    <row r="81" spans="1:45" x14ac:dyDescent="0.25">
      <c r="A81" s="13">
        <v>80</v>
      </c>
      <c r="B81" s="4" t="s">
        <v>75</v>
      </c>
      <c r="C81" s="4" t="s">
        <v>110</v>
      </c>
      <c r="D81" s="4" t="s">
        <v>103</v>
      </c>
      <c r="E81" s="4" t="s">
        <v>158</v>
      </c>
      <c r="F81" s="5">
        <v>365</v>
      </c>
      <c r="G81" s="5">
        <v>365</v>
      </c>
      <c r="H81" s="5">
        <v>292</v>
      </c>
      <c r="I81" s="5">
        <v>365</v>
      </c>
      <c r="J81" s="5">
        <v>231</v>
      </c>
      <c r="K81" s="5">
        <v>263</v>
      </c>
      <c r="L81" s="5">
        <v>83</v>
      </c>
      <c r="M81" s="5">
        <v>343</v>
      </c>
      <c r="N81" s="5">
        <v>302</v>
      </c>
      <c r="O81" s="5">
        <v>219</v>
      </c>
      <c r="P81" s="5">
        <v>192</v>
      </c>
      <c r="Q81" s="5">
        <v>146</v>
      </c>
      <c r="R81" s="8">
        <f t="shared" si="3"/>
        <v>3166</v>
      </c>
      <c r="S81" s="5">
        <v>369</v>
      </c>
      <c r="T81" s="5">
        <v>369</v>
      </c>
      <c r="U81" s="5">
        <v>295</v>
      </c>
      <c r="V81" s="5">
        <v>369</v>
      </c>
      <c r="W81" s="5">
        <v>233</v>
      </c>
      <c r="X81" s="5">
        <v>266</v>
      </c>
      <c r="Y81" s="5">
        <v>84</v>
      </c>
      <c r="Z81" s="5">
        <v>346</v>
      </c>
      <c r="AA81" s="5">
        <v>305</v>
      </c>
      <c r="AB81" s="5" t="s">
        <v>158</v>
      </c>
      <c r="AC81" s="5">
        <v>221</v>
      </c>
      <c r="AD81" s="5">
        <v>194</v>
      </c>
      <c r="AE81" s="5">
        <v>147</v>
      </c>
      <c r="AF81" s="6">
        <f t="shared" si="4"/>
        <v>3198</v>
      </c>
      <c r="AG81" s="5">
        <v>374</v>
      </c>
      <c r="AH81" s="5">
        <v>374</v>
      </c>
      <c r="AI81" s="5">
        <v>299</v>
      </c>
      <c r="AJ81" s="5">
        <v>374</v>
      </c>
      <c r="AK81" s="5">
        <v>236</v>
      </c>
      <c r="AL81" s="5">
        <v>269</v>
      </c>
      <c r="AM81" s="5">
        <v>85</v>
      </c>
      <c r="AN81" s="5">
        <v>350</v>
      </c>
      <c r="AO81" s="5">
        <v>309</v>
      </c>
      <c r="AP81" s="5">
        <v>224</v>
      </c>
      <c r="AQ81" s="5">
        <v>196</v>
      </c>
      <c r="AR81" s="5">
        <v>158</v>
      </c>
      <c r="AS81" s="6">
        <f t="shared" si="5"/>
        <v>3248</v>
      </c>
    </row>
    <row r="82" spans="1:45" x14ac:dyDescent="0.25">
      <c r="A82" s="13">
        <v>81</v>
      </c>
      <c r="B82" s="4" t="s">
        <v>76</v>
      </c>
      <c r="C82" s="4" t="s">
        <v>110</v>
      </c>
      <c r="D82" s="4" t="s">
        <v>103</v>
      </c>
      <c r="E82" s="4" t="s">
        <v>158</v>
      </c>
      <c r="F82" s="5">
        <v>548</v>
      </c>
      <c r="G82" s="5">
        <v>548</v>
      </c>
      <c r="H82" s="5">
        <v>438</v>
      </c>
      <c r="I82" s="5">
        <v>548</v>
      </c>
      <c r="J82" s="5">
        <v>346</v>
      </c>
      <c r="K82" s="5">
        <v>395</v>
      </c>
      <c r="L82" s="5">
        <v>124</v>
      </c>
      <c r="M82" s="5">
        <v>514</v>
      </c>
      <c r="N82" s="5">
        <v>452</v>
      </c>
      <c r="O82" s="5">
        <v>329</v>
      </c>
      <c r="P82" s="5">
        <v>288</v>
      </c>
      <c r="Q82" s="5">
        <v>219</v>
      </c>
      <c r="R82" s="8">
        <f t="shared" si="3"/>
        <v>4749</v>
      </c>
      <c r="S82" s="5">
        <v>553</v>
      </c>
      <c r="T82" s="5">
        <v>553</v>
      </c>
      <c r="U82" s="5">
        <v>442</v>
      </c>
      <c r="V82" s="5">
        <v>553</v>
      </c>
      <c r="W82" s="5">
        <v>349</v>
      </c>
      <c r="X82" s="5">
        <v>399</v>
      </c>
      <c r="Y82" s="5">
        <v>125</v>
      </c>
      <c r="Z82" s="5">
        <v>519</v>
      </c>
      <c r="AA82" s="5">
        <v>457</v>
      </c>
      <c r="AB82" s="5" t="s">
        <v>158</v>
      </c>
      <c r="AC82" s="5">
        <v>332</v>
      </c>
      <c r="AD82" s="5">
        <v>291</v>
      </c>
      <c r="AE82" s="5">
        <v>221</v>
      </c>
      <c r="AF82" s="6">
        <f t="shared" si="4"/>
        <v>4794</v>
      </c>
      <c r="AG82" s="5">
        <v>560</v>
      </c>
      <c r="AH82" s="5">
        <v>560</v>
      </c>
      <c r="AI82" s="5">
        <v>448</v>
      </c>
      <c r="AJ82" s="5">
        <v>560</v>
      </c>
      <c r="AK82" s="5">
        <v>353</v>
      </c>
      <c r="AL82" s="5">
        <v>404</v>
      </c>
      <c r="AM82" s="5">
        <v>127</v>
      </c>
      <c r="AN82" s="5">
        <v>525</v>
      </c>
      <c r="AO82" s="5">
        <v>463</v>
      </c>
      <c r="AP82" s="5">
        <v>336</v>
      </c>
      <c r="AQ82" s="5">
        <v>295</v>
      </c>
      <c r="AR82" s="5">
        <v>238</v>
      </c>
      <c r="AS82" s="6">
        <f t="shared" si="5"/>
        <v>4869</v>
      </c>
    </row>
    <row r="83" spans="1:45" x14ac:dyDescent="0.25">
      <c r="A83" s="13">
        <v>82</v>
      </c>
      <c r="B83" s="4" t="s">
        <v>77</v>
      </c>
      <c r="C83" s="4" t="s">
        <v>110</v>
      </c>
      <c r="D83" s="4" t="s">
        <v>103</v>
      </c>
      <c r="E83" s="4" t="s">
        <v>158</v>
      </c>
      <c r="F83" s="5">
        <v>621</v>
      </c>
      <c r="G83" s="5">
        <v>621</v>
      </c>
      <c r="H83" s="5">
        <v>497</v>
      </c>
      <c r="I83" s="5">
        <v>621</v>
      </c>
      <c r="J83" s="5">
        <v>392</v>
      </c>
      <c r="K83" s="5">
        <v>447</v>
      </c>
      <c r="L83" s="5">
        <v>140</v>
      </c>
      <c r="M83" s="5">
        <v>582</v>
      </c>
      <c r="N83" s="5">
        <v>512</v>
      </c>
      <c r="O83" s="5">
        <v>373</v>
      </c>
      <c r="P83" s="5">
        <v>326</v>
      </c>
      <c r="Q83" s="5">
        <v>249</v>
      </c>
      <c r="R83" s="8">
        <f t="shared" si="3"/>
        <v>5381</v>
      </c>
      <c r="S83" s="5">
        <v>627</v>
      </c>
      <c r="T83" s="5">
        <v>627</v>
      </c>
      <c r="U83" s="5">
        <v>502</v>
      </c>
      <c r="V83" s="5">
        <v>627</v>
      </c>
      <c r="W83" s="5">
        <v>396</v>
      </c>
      <c r="X83" s="5">
        <v>451</v>
      </c>
      <c r="Y83" s="5">
        <v>141</v>
      </c>
      <c r="Z83" s="5">
        <v>588</v>
      </c>
      <c r="AA83" s="5">
        <v>517</v>
      </c>
      <c r="AB83" s="5" t="s">
        <v>158</v>
      </c>
      <c r="AC83" s="5">
        <v>377</v>
      </c>
      <c r="AD83" s="5">
        <v>329</v>
      </c>
      <c r="AE83" s="5">
        <v>251</v>
      </c>
      <c r="AF83" s="6">
        <f t="shared" si="4"/>
        <v>5433</v>
      </c>
      <c r="AG83" s="5">
        <v>635</v>
      </c>
      <c r="AH83" s="5">
        <v>635</v>
      </c>
      <c r="AI83" s="5">
        <v>508</v>
      </c>
      <c r="AJ83" s="5">
        <v>635</v>
      </c>
      <c r="AK83" s="5">
        <v>401</v>
      </c>
      <c r="AL83" s="5">
        <v>457</v>
      </c>
      <c r="AM83" s="5">
        <v>143</v>
      </c>
      <c r="AN83" s="5">
        <v>595</v>
      </c>
      <c r="AO83" s="5">
        <v>523</v>
      </c>
      <c r="AP83" s="5">
        <v>382</v>
      </c>
      <c r="AQ83" s="5">
        <v>333</v>
      </c>
      <c r="AR83" s="5">
        <v>272</v>
      </c>
      <c r="AS83" s="6">
        <f t="shared" si="5"/>
        <v>5519</v>
      </c>
    </row>
    <row r="84" spans="1:45" x14ac:dyDescent="0.25">
      <c r="A84" s="13">
        <v>83</v>
      </c>
      <c r="B84" s="4" t="s">
        <v>78</v>
      </c>
      <c r="C84" s="4" t="s">
        <v>110</v>
      </c>
      <c r="D84" s="4" t="s">
        <v>103</v>
      </c>
      <c r="E84" s="4" t="s">
        <v>158</v>
      </c>
      <c r="F84" s="5">
        <v>475</v>
      </c>
      <c r="G84" s="5">
        <v>475</v>
      </c>
      <c r="H84" s="5">
        <v>380</v>
      </c>
      <c r="I84" s="5">
        <v>475</v>
      </c>
      <c r="J84" s="5">
        <v>300</v>
      </c>
      <c r="K84" s="5">
        <v>342</v>
      </c>
      <c r="L84" s="5">
        <v>107</v>
      </c>
      <c r="M84" s="5">
        <v>446</v>
      </c>
      <c r="N84" s="5">
        <v>392</v>
      </c>
      <c r="O84" s="5">
        <v>285</v>
      </c>
      <c r="P84" s="5">
        <v>250</v>
      </c>
      <c r="Q84" s="5">
        <v>190</v>
      </c>
      <c r="R84" s="8">
        <f t="shared" si="3"/>
        <v>4117</v>
      </c>
      <c r="S84" s="5">
        <v>480</v>
      </c>
      <c r="T84" s="5">
        <v>480</v>
      </c>
      <c r="U84" s="5">
        <v>384</v>
      </c>
      <c r="V84" s="5">
        <v>480</v>
      </c>
      <c r="W84" s="5">
        <v>303</v>
      </c>
      <c r="X84" s="5">
        <v>345</v>
      </c>
      <c r="Y84" s="5">
        <v>108</v>
      </c>
      <c r="Z84" s="5">
        <v>450</v>
      </c>
      <c r="AA84" s="5">
        <v>396</v>
      </c>
      <c r="AB84" s="5" t="s">
        <v>158</v>
      </c>
      <c r="AC84" s="5">
        <v>288</v>
      </c>
      <c r="AD84" s="5">
        <v>253</v>
      </c>
      <c r="AE84" s="5">
        <v>192</v>
      </c>
      <c r="AF84" s="6">
        <f t="shared" si="4"/>
        <v>4159</v>
      </c>
      <c r="AG84" s="5">
        <v>486</v>
      </c>
      <c r="AH84" s="5">
        <v>486</v>
      </c>
      <c r="AI84" s="5">
        <v>389</v>
      </c>
      <c r="AJ84" s="5">
        <v>486</v>
      </c>
      <c r="AK84" s="5">
        <v>307</v>
      </c>
      <c r="AL84" s="5">
        <v>349</v>
      </c>
      <c r="AM84" s="5">
        <v>109</v>
      </c>
      <c r="AN84" s="5">
        <v>456</v>
      </c>
      <c r="AO84" s="5">
        <v>401</v>
      </c>
      <c r="AP84" s="5">
        <v>292</v>
      </c>
      <c r="AQ84" s="5">
        <v>256</v>
      </c>
      <c r="AR84" s="5">
        <v>214</v>
      </c>
      <c r="AS84" s="6">
        <f t="shared" si="5"/>
        <v>4231</v>
      </c>
    </row>
    <row r="85" spans="1:45" x14ac:dyDescent="0.25">
      <c r="A85" s="13">
        <v>84</v>
      </c>
      <c r="B85" s="4" t="s">
        <v>79</v>
      </c>
      <c r="C85" s="4" t="s">
        <v>110</v>
      </c>
      <c r="D85" s="4" t="s">
        <v>104</v>
      </c>
      <c r="E85" s="4" t="s">
        <v>176</v>
      </c>
      <c r="F85" s="5">
        <v>655</v>
      </c>
      <c r="G85" s="5">
        <v>983</v>
      </c>
      <c r="H85" s="5">
        <v>2292</v>
      </c>
      <c r="I85" s="5">
        <v>2619</v>
      </c>
      <c r="J85" s="5">
        <v>2521</v>
      </c>
      <c r="K85" s="5">
        <v>3929</v>
      </c>
      <c r="L85" s="5">
        <v>2292</v>
      </c>
      <c r="M85" s="5">
        <v>4665</v>
      </c>
      <c r="N85" s="5">
        <v>1965</v>
      </c>
      <c r="O85" s="5">
        <v>1474</v>
      </c>
      <c r="P85" s="5">
        <v>1392</v>
      </c>
      <c r="Q85" s="5">
        <v>328</v>
      </c>
      <c r="R85" s="8">
        <f t="shared" si="3"/>
        <v>25115</v>
      </c>
      <c r="S85" s="5">
        <v>662</v>
      </c>
      <c r="T85" s="5">
        <v>993</v>
      </c>
      <c r="U85" s="5">
        <v>2315</v>
      </c>
      <c r="V85" s="5">
        <v>2645</v>
      </c>
      <c r="W85" s="5">
        <v>2546</v>
      </c>
      <c r="X85" s="5">
        <v>3968</v>
      </c>
      <c r="Y85" s="5">
        <v>2315</v>
      </c>
      <c r="Z85" s="5">
        <v>4712</v>
      </c>
      <c r="AA85" s="5">
        <v>1985</v>
      </c>
      <c r="AB85" s="5"/>
      <c r="AC85" s="5">
        <v>1489</v>
      </c>
      <c r="AD85" s="5">
        <v>1406</v>
      </c>
      <c r="AE85" s="5">
        <v>331</v>
      </c>
      <c r="AF85" s="6">
        <f t="shared" si="4"/>
        <v>25367</v>
      </c>
      <c r="AG85" s="5">
        <v>670</v>
      </c>
      <c r="AH85" s="5">
        <v>1005</v>
      </c>
      <c r="AI85" s="5">
        <v>2344</v>
      </c>
      <c r="AJ85" s="5">
        <v>2678</v>
      </c>
      <c r="AK85" s="5">
        <v>2578</v>
      </c>
      <c r="AL85" s="5">
        <v>4018</v>
      </c>
      <c r="AM85" s="5">
        <v>2344</v>
      </c>
      <c r="AN85" s="5">
        <v>4771</v>
      </c>
      <c r="AO85" s="5">
        <v>2010</v>
      </c>
      <c r="AP85" s="5">
        <v>1508</v>
      </c>
      <c r="AQ85" s="5">
        <v>1424</v>
      </c>
      <c r="AR85" s="5">
        <v>366</v>
      </c>
      <c r="AS85" s="6">
        <f t="shared" si="5"/>
        <v>25716</v>
      </c>
    </row>
    <row r="86" spans="1:45" x14ac:dyDescent="0.25">
      <c r="A86" s="13">
        <v>85</v>
      </c>
      <c r="B86" s="4" t="s">
        <v>80</v>
      </c>
      <c r="C86" s="4" t="s">
        <v>110</v>
      </c>
      <c r="D86" s="4" t="s">
        <v>104</v>
      </c>
      <c r="E86" s="4" t="s">
        <v>176</v>
      </c>
      <c r="F86" s="5">
        <v>184</v>
      </c>
      <c r="G86" s="5">
        <v>276</v>
      </c>
      <c r="H86" s="5">
        <v>734</v>
      </c>
      <c r="I86" s="5">
        <v>2936</v>
      </c>
      <c r="J86" s="5">
        <v>2955</v>
      </c>
      <c r="K86" s="5">
        <v>1762</v>
      </c>
      <c r="L86" s="5">
        <v>1101</v>
      </c>
      <c r="M86" s="5">
        <v>2202</v>
      </c>
      <c r="N86" s="5">
        <v>1101</v>
      </c>
      <c r="O86" s="5">
        <v>413</v>
      </c>
      <c r="P86" s="5">
        <v>390</v>
      </c>
      <c r="Q86" s="5">
        <v>92</v>
      </c>
      <c r="R86" s="8">
        <f t="shared" si="3"/>
        <v>14146</v>
      </c>
      <c r="S86" s="5">
        <v>186</v>
      </c>
      <c r="T86" s="5">
        <v>279</v>
      </c>
      <c r="U86" s="5">
        <v>741</v>
      </c>
      <c r="V86" s="5">
        <v>2965</v>
      </c>
      <c r="W86" s="5">
        <v>2985</v>
      </c>
      <c r="X86" s="5">
        <v>1780</v>
      </c>
      <c r="Y86" s="5">
        <v>1112</v>
      </c>
      <c r="Z86" s="5">
        <v>2224</v>
      </c>
      <c r="AA86" s="5">
        <v>1112</v>
      </c>
      <c r="AB86" s="5"/>
      <c r="AC86" s="5">
        <v>417</v>
      </c>
      <c r="AD86" s="5">
        <v>394</v>
      </c>
      <c r="AE86" s="5">
        <v>93</v>
      </c>
      <c r="AF86" s="6">
        <f t="shared" si="4"/>
        <v>14288</v>
      </c>
      <c r="AG86" s="5">
        <v>188</v>
      </c>
      <c r="AH86" s="5">
        <v>282</v>
      </c>
      <c r="AI86" s="5">
        <v>750</v>
      </c>
      <c r="AJ86" s="5">
        <v>3002</v>
      </c>
      <c r="AK86" s="5">
        <v>3022</v>
      </c>
      <c r="AL86" s="5">
        <v>1802</v>
      </c>
      <c r="AM86" s="5">
        <v>1126</v>
      </c>
      <c r="AN86" s="5">
        <v>2252</v>
      </c>
      <c r="AO86" s="5">
        <v>1126</v>
      </c>
      <c r="AP86" s="5">
        <v>422</v>
      </c>
      <c r="AQ86" s="5">
        <v>399</v>
      </c>
      <c r="AR86" s="5">
        <v>104</v>
      </c>
      <c r="AS86" s="6">
        <f t="shared" si="5"/>
        <v>14475</v>
      </c>
    </row>
    <row r="87" spans="1:45" x14ac:dyDescent="0.25">
      <c r="A87" s="13">
        <v>86</v>
      </c>
      <c r="B87" s="4" t="s">
        <v>81</v>
      </c>
      <c r="C87" s="4" t="s">
        <v>110</v>
      </c>
      <c r="D87" s="4" t="s">
        <v>104</v>
      </c>
      <c r="E87" s="4" t="s">
        <v>176</v>
      </c>
      <c r="F87" s="5">
        <v>66</v>
      </c>
      <c r="G87" s="5">
        <v>99</v>
      </c>
      <c r="H87" s="5">
        <v>791</v>
      </c>
      <c r="I87" s="5">
        <v>2240</v>
      </c>
      <c r="J87" s="5">
        <v>1200</v>
      </c>
      <c r="K87" s="5">
        <v>1266</v>
      </c>
      <c r="L87" s="5">
        <v>1318</v>
      </c>
      <c r="M87" s="5">
        <v>1680</v>
      </c>
      <c r="N87" s="5">
        <v>659</v>
      </c>
      <c r="O87" s="5">
        <v>149</v>
      </c>
      <c r="P87" s="5">
        <v>396</v>
      </c>
      <c r="Q87" s="5">
        <v>132</v>
      </c>
      <c r="R87" s="8">
        <f t="shared" si="3"/>
        <v>9996</v>
      </c>
      <c r="S87" s="5">
        <v>67</v>
      </c>
      <c r="T87" s="5">
        <v>100</v>
      </c>
      <c r="U87" s="5">
        <v>799</v>
      </c>
      <c r="V87" s="5">
        <v>2262</v>
      </c>
      <c r="W87" s="5">
        <v>1212</v>
      </c>
      <c r="X87" s="5">
        <v>1279</v>
      </c>
      <c r="Y87" s="5">
        <v>1331</v>
      </c>
      <c r="Z87" s="5">
        <v>1697</v>
      </c>
      <c r="AA87" s="5">
        <v>666</v>
      </c>
      <c r="AB87" s="5"/>
      <c r="AC87" s="5">
        <v>150</v>
      </c>
      <c r="AD87" s="5">
        <v>400</v>
      </c>
      <c r="AE87" s="5">
        <v>133</v>
      </c>
      <c r="AF87" s="6">
        <f t="shared" si="4"/>
        <v>10096</v>
      </c>
      <c r="AG87" s="5">
        <v>68</v>
      </c>
      <c r="AH87" s="5">
        <v>101</v>
      </c>
      <c r="AI87" s="5">
        <v>809</v>
      </c>
      <c r="AJ87" s="5">
        <v>2290</v>
      </c>
      <c r="AK87" s="5">
        <v>1227</v>
      </c>
      <c r="AL87" s="5">
        <v>1295</v>
      </c>
      <c r="AM87" s="5">
        <v>1348</v>
      </c>
      <c r="AN87" s="5">
        <v>1718</v>
      </c>
      <c r="AO87" s="5">
        <v>674</v>
      </c>
      <c r="AP87" s="5">
        <v>152</v>
      </c>
      <c r="AQ87" s="5">
        <v>405</v>
      </c>
      <c r="AR87" s="5">
        <v>146</v>
      </c>
      <c r="AS87" s="6">
        <f t="shared" si="5"/>
        <v>10233</v>
      </c>
    </row>
    <row r="88" spans="1:45" x14ac:dyDescent="0.25">
      <c r="A88" s="13">
        <v>87</v>
      </c>
      <c r="B88" s="4" t="s">
        <v>82</v>
      </c>
      <c r="C88" s="4" t="s">
        <v>110</v>
      </c>
      <c r="D88" s="4" t="s">
        <v>104</v>
      </c>
      <c r="E88" s="4" t="s">
        <v>176</v>
      </c>
      <c r="F88" s="5">
        <v>938</v>
      </c>
      <c r="G88" s="5">
        <v>938</v>
      </c>
      <c r="H88" s="5">
        <v>1641</v>
      </c>
      <c r="I88" s="5">
        <v>3985</v>
      </c>
      <c r="J88" s="5">
        <v>1805</v>
      </c>
      <c r="K88" s="5">
        <v>2672</v>
      </c>
      <c r="L88" s="5">
        <v>1641</v>
      </c>
      <c r="M88" s="5">
        <v>2813</v>
      </c>
      <c r="N88" s="5">
        <v>938</v>
      </c>
      <c r="O88" s="5">
        <v>235</v>
      </c>
      <c r="P88" s="5">
        <v>469</v>
      </c>
      <c r="Q88" s="5">
        <v>235</v>
      </c>
      <c r="R88" s="8">
        <f t="shared" si="3"/>
        <v>18310</v>
      </c>
      <c r="S88" s="5">
        <v>947</v>
      </c>
      <c r="T88" s="5">
        <v>947</v>
      </c>
      <c r="U88" s="5">
        <v>1657</v>
      </c>
      <c r="V88" s="5">
        <v>4025</v>
      </c>
      <c r="W88" s="5">
        <v>1823</v>
      </c>
      <c r="X88" s="5">
        <v>2699</v>
      </c>
      <c r="Y88" s="5">
        <v>1657</v>
      </c>
      <c r="Z88" s="5">
        <v>2841</v>
      </c>
      <c r="AA88" s="5">
        <v>947</v>
      </c>
      <c r="AB88" s="5"/>
      <c r="AC88" s="5">
        <v>237</v>
      </c>
      <c r="AD88" s="5">
        <v>474</v>
      </c>
      <c r="AE88" s="5">
        <v>237</v>
      </c>
      <c r="AF88" s="6">
        <f t="shared" si="4"/>
        <v>18491</v>
      </c>
      <c r="AG88" s="5">
        <v>959</v>
      </c>
      <c r="AH88" s="5">
        <v>959</v>
      </c>
      <c r="AI88" s="5">
        <v>1678</v>
      </c>
      <c r="AJ88" s="5">
        <v>4075</v>
      </c>
      <c r="AK88" s="5">
        <v>1846</v>
      </c>
      <c r="AL88" s="5">
        <v>2733</v>
      </c>
      <c r="AM88" s="5">
        <v>1678</v>
      </c>
      <c r="AN88" s="5">
        <v>2877</v>
      </c>
      <c r="AO88" s="5">
        <v>959</v>
      </c>
      <c r="AP88" s="5">
        <v>240</v>
      </c>
      <c r="AQ88" s="5">
        <v>480</v>
      </c>
      <c r="AR88" s="5">
        <v>255</v>
      </c>
      <c r="AS88" s="6">
        <f t="shared" si="5"/>
        <v>18739</v>
      </c>
    </row>
    <row r="89" spans="1:45" x14ac:dyDescent="0.25">
      <c r="A89" s="13">
        <v>88</v>
      </c>
      <c r="B89" s="4" t="s">
        <v>83</v>
      </c>
      <c r="C89" s="4" t="s">
        <v>110</v>
      </c>
      <c r="D89" s="4" t="s">
        <v>104</v>
      </c>
      <c r="E89" s="4" t="s">
        <v>176</v>
      </c>
      <c r="F89" s="5">
        <v>513</v>
      </c>
      <c r="G89" s="5">
        <v>342</v>
      </c>
      <c r="H89" s="5">
        <v>1368</v>
      </c>
      <c r="I89" s="5">
        <v>1710</v>
      </c>
      <c r="J89" s="5">
        <v>1317</v>
      </c>
      <c r="K89" s="5">
        <v>2052</v>
      </c>
      <c r="L89" s="5">
        <v>1197</v>
      </c>
      <c r="M89" s="5">
        <v>2437</v>
      </c>
      <c r="N89" s="5">
        <v>684</v>
      </c>
      <c r="O89" s="5">
        <v>513</v>
      </c>
      <c r="P89" s="5">
        <v>342</v>
      </c>
      <c r="Q89" s="5">
        <v>684</v>
      </c>
      <c r="R89" s="8">
        <f t="shared" si="3"/>
        <v>13159</v>
      </c>
      <c r="S89" s="5">
        <v>518</v>
      </c>
      <c r="T89" s="5">
        <v>345</v>
      </c>
      <c r="U89" s="5">
        <v>1382</v>
      </c>
      <c r="V89" s="5">
        <v>1727</v>
      </c>
      <c r="W89" s="5">
        <v>1330</v>
      </c>
      <c r="X89" s="5">
        <v>2073</v>
      </c>
      <c r="Y89" s="5">
        <v>1209</v>
      </c>
      <c r="Z89" s="5">
        <v>2461</v>
      </c>
      <c r="AA89" s="5">
        <v>691</v>
      </c>
      <c r="AB89" s="5"/>
      <c r="AC89" s="5">
        <v>518</v>
      </c>
      <c r="AD89" s="5">
        <v>345</v>
      </c>
      <c r="AE89" s="5">
        <v>691</v>
      </c>
      <c r="AF89" s="6">
        <f t="shared" si="4"/>
        <v>13290</v>
      </c>
      <c r="AG89" s="5">
        <v>524</v>
      </c>
      <c r="AH89" s="5">
        <v>349</v>
      </c>
      <c r="AI89" s="5">
        <v>1399</v>
      </c>
      <c r="AJ89" s="5">
        <v>1749</v>
      </c>
      <c r="AK89" s="5">
        <v>1347</v>
      </c>
      <c r="AL89" s="5">
        <v>2099</v>
      </c>
      <c r="AM89" s="5">
        <v>1224</v>
      </c>
      <c r="AN89" s="5">
        <v>2492</v>
      </c>
      <c r="AO89" s="5">
        <v>700</v>
      </c>
      <c r="AP89" s="5">
        <v>524</v>
      </c>
      <c r="AQ89" s="5">
        <v>349</v>
      </c>
      <c r="AR89" s="5">
        <v>742</v>
      </c>
      <c r="AS89" s="6">
        <f t="shared" si="5"/>
        <v>13498</v>
      </c>
    </row>
    <row r="90" spans="1:45" x14ac:dyDescent="0.25">
      <c r="A90" s="13">
        <v>89</v>
      </c>
      <c r="B90" s="4" t="s">
        <v>84</v>
      </c>
      <c r="C90" s="4" t="s">
        <v>110</v>
      </c>
      <c r="D90" s="4" t="s">
        <v>104</v>
      </c>
      <c r="E90" s="4" t="s">
        <v>176</v>
      </c>
      <c r="F90" s="5">
        <v>1629</v>
      </c>
      <c r="G90" s="5">
        <v>3460</v>
      </c>
      <c r="H90" s="5">
        <v>3664</v>
      </c>
      <c r="I90" s="5">
        <v>3460</v>
      </c>
      <c r="J90" s="5">
        <v>1141</v>
      </c>
      <c r="K90" s="5">
        <v>611</v>
      </c>
      <c r="L90" s="5">
        <v>102</v>
      </c>
      <c r="M90" s="5">
        <v>306</v>
      </c>
      <c r="N90" s="5">
        <v>611</v>
      </c>
      <c r="O90" s="5">
        <v>1018</v>
      </c>
      <c r="P90" s="5">
        <v>1222</v>
      </c>
      <c r="Q90" s="5">
        <v>2036</v>
      </c>
      <c r="R90" s="8">
        <f t="shared" si="3"/>
        <v>19260</v>
      </c>
      <c r="S90" s="5">
        <v>1645</v>
      </c>
      <c r="T90" s="5">
        <v>3495</v>
      </c>
      <c r="U90" s="5">
        <v>3701</v>
      </c>
      <c r="V90" s="5">
        <v>3495</v>
      </c>
      <c r="W90" s="5">
        <v>1152</v>
      </c>
      <c r="X90" s="5">
        <v>617</v>
      </c>
      <c r="Y90" s="5">
        <v>103</v>
      </c>
      <c r="Z90" s="5">
        <v>309</v>
      </c>
      <c r="AA90" s="5">
        <v>617</v>
      </c>
      <c r="AB90" s="5"/>
      <c r="AC90" s="5">
        <v>1028</v>
      </c>
      <c r="AD90" s="5">
        <v>1234</v>
      </c>
      <c r="AE90" s="5">
        <v>2056</v>
      </c>
      <c r="AF90" s="6">
        <f t="shared" si="4"/>
        <v>19452</v>
      </c>
      <c r="AG90" s="5">
        <v>1666</v>
      </c>
      <c r="AH90" s="5">
        <v>3539</v>
      </c>
      <c r="AI90" s="5">
        <v>3747</v>
      </c>
      <c r="AJ90" s="5">
        <v>3539</v>
      </c>
      <c r="AK90" s="5">
        <v>1166</v>
      </c>
      <c r="AL90" s="5">
        <v>625</v>
      </c>
      <c r="AM90" s="5">
        <v>104</v>
      </c>
      <c r="AN90" s="5">
        <v>313</v>
      </c>
      <c r="AO90" s="5">
        <v>625</v>
      </c>
      <c r="AP90" s="5">
        <v>1041</v>
      </c>
      <c r="AQ90" s="5">
        <v>1249</v>
      </c>
      <c r="AR90" s="5">
        <v>2291</v>
      </c>
      <c r="AS90" s="6">
        <f t="shared" si="5"/>
        <v>19905</v>
      </c>
    </row>
    <row r="91" spans="1:45" x14ac:dyDescent="0.25">
      <c r="A91" s="13">
        <v>90</v>
      </c>
      <c r="B91" s="4" t="s">
        <v>85</v>
      </c>
      <c r="C91" s="4" t="s">
        <v>110</v>
      </c>
      <c r="D91" s="4" t="s">
        <v>104</v>
      </c>
      <c r="E91" s="4" t="s">
        <v>176</v>
      </c>
      <c r="F91" s="5">
        <v>1358</v>
      </c>
      <c r="G91" s="5">
        <v>1584</v>
      </c>
      <c r="H91" s="5">
        <v>1810</v>
      </c>
      <c r="I91" s="5">
        <v>4524</v>
      </c>
      <c r="J91" s="5">
        <v>3167</v>
      </c>
      <c r="K91" s="5">
        <v>408</v>
      </c>
      <c r="L91" s="5">
        <v>566</v>
      </c>
      <c r="M91" s="5">
        <v>1019</v>
      </c>
      <c r="N91" s="5">
        <v>1584</v>
      </c>
      <c r="O91" s="5">
        <v>1584</v>
      </c>
      <c r="P91" s="5">
        <v>1131</v>
      </c>
      <c r="Q91" s="5">
        <v>1358</v>
      </c>
      <c r="R91" s="8">
        <f t="shared" si="3"/>
        <v>20093</v>
      </c>
      <c r="S91" s="5">
        <v>1372</v>
      </c>
      <c r="T91" s="5">
        <v>1600</v>
      </c>
      <c r="U91" s="5">
        <v>1828</v>
      </c>
      <c r="V91" s="5">
        <v>4569</v>
      </c>
      <c r="W91" s="5">
        <v>3199</v>
      </c>
      <c r="X91" s="5">
        <v>412</v>
      </c>
      <c r="Y91" s="5">
        <v>572</v>
      </c>
      <c r="Z91" s="5">
        <v>1029</v>
      </c>
      <c r="AA91" s="5">
        <v>1600</v>
      </c>
      <c r="AB91" s="5"/>
      <c r="AC91" s="5">
        <v>1600</v>
      </c>
      <c r="AD91" s="5">
        <v>1142</v>
      </c>
      <c r="AE91" s="5">
        <v>1372</v>
      </c>
      <c r="AF91" s="6">
        <f t="shared" si="4"/>
        <v>20295</v>
      </c>
      <c r="AG91" s="5">
        <v>1389</v>
      </c>
      <c r="AH91" s="5">
        <v>1620</v>
      </c>
      <c r="AI91" s="5">
        <v>1851</v>
      </c>
      <c r="AJ91" s="5">
        <v>4626</v>
      </c>
      <c r="AK91" s="5">
        <v>3239</v>
      </c>
      <c r="AL91" s="5">
        <v>417</v>
      </c>
      <c r="AM91" s="5">
        <v>579</v>
      </c>
      <c r="AN91" s="5">
        <v>1042</v>
      </c>
      <c r="AO91" s="5">
        <v>1620</v>
      </c>
      <c r="AP91" s="5">
        <v>1620</v>
      </c>
      <c r="AQ91" s="5">
        <v>1156</v>
      </c>
      <c r="AR91" s="5">
        <v>1487</v>
      </c>
      <c r="AS91" s="6">
        <f t="shared" si="5"/>
        <v>20646</v>
      </c>
    </row>
    <row r="92" spans="1:45" x14ac:dyDescent="0.25">
      <c r="A92" s="13">
        <v>91</v>
      </c>
      <c r="B92" s="4" t="s">
        <v>88</v>
      </c>
      <c r="C92" s="4" t="s">
        <v>110</v>
      </c>
      <c r="D92" s="4" t="s">
        <v>104</v>
      </c>
      <c r="E92" s="4" t="s">
        <v>176</v>
      </c>
      <c r="F92" s="5">
        <v>1147</v>
      </c>
      <c r="G92" s="5">
        <v>1911</v>
      </c>
      <c r="H92" s="5">
        <v>2102</v>
      </c>
      <c r="I92" s="5">
        <v>2484</v>
      </c>
      <c r="J92" s="5">
        <v>937</v>
      </c>
      <c r="K92" s="5">
        <v>689</v>
      </c>
      <c r="L92" s="5">
        <v>765</v>
      </c>
      <c r="M92" s="5">
        <v>1290</v>
      </c>
      <c r="N92" s="5">
        <v>1147</v>
      </c>
      <c r="O92" s="5">
        <v>1529</v>
      </c>
      <c r="P92" s="5">
        <v>1720</v>
      </c>
      <c r="Q92" s="5">
        <v>1338</v>
      </c>
      <c r="R92" s="8">
        <f t="shared" si="3"/>
        <v>17059</v>
      </c>
      <c r="S92" s="5">
        <v>1158</v>
      </c>
      <c r="T92" s="5">
        <v>1930</v>
      </c>
      <c r="U92" s="5">
        <v>2123</v>
      </c>
      <c r="V92" s="5">
        <v>2509</v>
      </c>
      <c r="W92" s="5">
        <v>946</v>
      </c>
      <c r="X92" s="5">
        <v>696</v>
      </c>
      <c r="Y92" s="5">
        <v>773</v>
      </c>
      <c r="Z92" s="5">
        <v>1303</v>
      </c>
      <c r="AA92" s="5">
        <v>1158</v>
      </c>
      <c r="AB92" s="5"/>
      <c r="AC92" s="5">
        <v>1544</v>
      </c>
      <c r="AD92" s="5">
        <v>1737</v>
      </c>
      <c r="AE92" s="5">
        <v>1351</v>
      </c>
      <c r="AF92" s="6">
        <f t="shared" si="4"/>
        <v>17228</v>
      </c>
      <c r="AG92" s="5">
        <v>1172</v>
      </c>
      <c r="AH92" s="5">
        <v>1954</v>
      </c>
      <c r="AI92" s="5">
        <v>2150</v>
      </c>
      <c r="AJ92" s="5">
        <v>2540</v>
      </c>
      <c r="AK92" s="5">
        <v>958</v>
      </c>
      <c r="AL92" s="5">
        <v>705</v>
      </c>
      <c r="AM92" s="5">
        <v>783</v>
      </c>
      <c r="AN92" s="5">
        <v>1319</v>
      </c>
      <c r="AO92" s="5">
        <v>1172</v>
      </c>
      <c r="AP92" s="5">
        <v>1563</v>
      </c>
      <c r="AQ92" s="5">
        <v>1759</v>
      </c>
      <c r="AR92" s="5">
        <v>1451</v>
      </c>
      <c r="AS92" s="6">
        <f t="shared" si="5"/>
        <v>17526</v>
      </c>
    </row>
    <row r="93" spans="1:45" x14ac:dyDescent="0.25">
      <c r="A93" s="13">
        <v>92</v>
      </c>
      <c r="B93" s="4" t="s">
        <v>87</v>
      </c>
      <c r="C93" s="4" t="s">
        <v>110</v>
      </c>
      <c r="D93" s="4" t="s">
        <v>104</v>
      </c>
      <c r="E93" s="4" t="s">
        <v>176</v>
      </c>
      <c r="F93" s="5">
        <v>1359</v>
      </c>
      <c r="G93" s="5">
        <v>3774</v>
      </c>
      <c r="H93" s="5">
        <v>2491</v>
      </c>
      <c r="I93" s="5">
        <v>1812</v>
      </c>
      <c r="J93" s="5">
        <v>1111</v>
      </c>
      <c r="K93" s="5">
        <v>725</v>
      </c>
      <c r="L93" s="5">
        <v>1510</v>
      </c>
      <c r="M93" s="5">
        <v>2265</v>
      </c>
      <c r="N93" s="5">
        <v>2416</v>
      </c>
      <c r="O93" s="5">
        <v>3020</v>
      </c>
      <c r="P93" s="5">
        <v>2718</v>
      </c>
      <c r="Q93" s="5">
        <v>3624</v>
      </c>
      <c r="R93" s="8">
        <f t="shared" si="3"/>
        <v>26825</v>
      </c>
      <c r="S93" s="5">
        <v>1373</v>
      </c>
      <c r="T93" s="5">
        <v>3812</v>
      </c>
      <c r="U93" s="5">
        <v>2516</v>
      </c>
      <c r="V93" s="5">
        <v>1830</v>
      </c>
      <c r="W93" s="5">
        <v>1122</v>
      </c>
      <c r="X93" s="5">
        <v>732</v>
      </c>
      <c r="Y93" s="5">
        <v>1525</v>
      </c>
      <c r="Z93" s="5">
        <v>2288</v>
      </c>
      <c r="AA93" s="5">
        <v>2440</v>
      </c>
      <c r="AB93" s="5"/>
      <c r="AC93" s="5">
        <v>3050</v>
      </c>
      <c r="AD93" s="5">
        <v>2745</v>
      </c>
      <c r="AE93" s="5">
        <v>3660</v>
      </c>
      <c r="AF93" s="6">
        <f t="shared" si="4"/>
        <v>27093</v>
      </c>
      <c r="AG93" s="5">
        <v>1390</v>
      </c>
      <c r="AH93" s="5">
        <v>3860</v>
      </c>
      <c r="AI93" s="5">
        <v>2547</v>
      </c>
      <c r="AJ93" s="5">
        <v>1853</v>
      </c>
      <c r="AK93" s="5">
        <v>1136</v>
      </c>
      <c r="AL93" s="5">
        <v>741</v>
      </c>
      <c r="AM93" s="5">
        <v>1544</v>
      </c>
      <c r="AN93" s="5">
        <v>2317</v>
      </c>
      <c r="AO93" s="5">
        <v>2471</v>
      </c>
      <c r="AP93" s="5">
        <v>3088</v>
      </c>
      <c r="AQ93" s="5">
        <v>2779</v>
      </c>
      <c r="AR93" s="5">
        <v>3966</v>
      </c>
      <c r="AS93" s="6">
        <f t="shared" si="5"/>
        <v>27692</v>
      </c>
    </row>
    <row r="94" spans="1:45" x14ac:dyDescent="0.25">
      <c r="A94" s="13">
        <v>93</v>
      </c>
      <c r="B94" s="4" t="s">
        <v>86</v>
      </c>
      <c r="C94" s="4" t="s">
        <v>110</v>
      </c>
      <c r="D94" s="4" t="s">
        <v>104</v>
      </c>
      <c r="E94" s="4" t="s">
        <v>176</v>
      </c>
      <c r="F94" s="5">
        <v>3401</v>
      </c>
      <c r="G94" s="5">
        <v>4615</v>
      </c>
      <c r="H94" s="5">
        <v>1458</v>
      </c>
      <c r="I94" s="5">
        <v>1093</v>
      </c>
      <c r="J94" s="5">
        <v>724</v>
      </c>
      <c r="K94" s="5">
        <v>146</v>
      </c>
      <c r="L94" s="5">
        <v>243</v>
      </c>
      <c r="M94" s="5">
        <v>547</v>
      </c>
      <c r="N94" s="5">
        <v>1701</v>
      </c>
      <c r="O94" s="5">
        <v>1944</v>
      </c>
      <c r="P94" s="5">
        <v>2672</v>
      </c>
      <c r="Q94" s="5">
        <v>4858</v>
      </c>
      <c r="R94" s="8">
        <f t="shared" si="3"/>
        <v>23402</v>
      </c>
      <c r="S94" s="5">
        <v>3435</v>
      </c>
      <c r="T94" s="5">
        <v>4661</v>
      </c>
      <c r="U94" s="5">
        <v>1473</v>
      </c>
      <c r="V94" s="5">
        <v>1104</v>
      </c>
      <c r="W94" s="5">
        <v>731</v>
      </c>
      <c r="X94" s="5">
        <v>147</v>
      </c>
      <c r="Y94" s="5">
        <v>245</v>
      </c>
      <c r="Z94" s="5">
        <v>552</v>
      </c>
      <c r="AA94" s="5">
        <v>1718</v>
      </c>
      <c r="AB94" s="5"/>
      <c r="AC94" s="5">
        <v>1963</v>
      </c>
      <c r="AD94" s="5">
        <v>2699</v>
      </c>
      <c r="AE94" s="5">
        <v>4907</v>
      </c>
      <c r="AF94" s="6">
        <f t="shared" si="4"/>
        <v>23635</v>
      </c>
      <c r="AG94" s="5">
        <v>3478</v>
      </c>
      <c r="AH94" s="5">
        <v>4719</v>
      </c>
      <c r="AI94" s="5">
        <v>1491</v>
      </c>
      <c r="AJ94" s="5">
        <v>1118</v>
      </c>
      <c r="AK94" s="5">
        <v>740</v>
      </c>
      <c r="AL94" s="5">
        <v>149</v>
      </c>
      <c r="AM94" s="5">
        <v>248</v>
      </c>
      <c r="AN94" s="5">
        <v>559</v>
      </c>
      <c r="AO94" s="5">
        <v>1739</v>
      </c>
      <c r="AP94" s="5">
        <v>1988</v>
      </c>
      <c r="AQ94" s="5">
        <v>2733</v>
      </c>
      <c r="AR94" s="5">
        <v>5217</v>
      </c>
      <c r="AS94" s="6">
        <f t="shared" si="5"/>
        <v>24179</v>
      </c>
    </row>
    <row r="95" spans="1:45" x14ac:dyDescent="0.25">
      <c r="A95" s="13">
        <v>94</v>
      </c>
      <c r="B95" s="4" t="s">
        <v>89</v>
      </c>
      <c r="C95" s="4" t="s">
        <v>110</v>
      </c>
      <c r="D95" s="4" t="s">
        <v>104</v>
      </c>
      <c r="E95" s="4" t="s">
        <v>176</v>
      </c>
      <c r="F95" s="5">
        <v>2510</v>
      </c>
      <c r="G95" s="5">
        <v>3347</v>
      </c>
      <c r="H95" s="5">
        <v>1255</v>
      </c>
      <c r="I95" s="5">
        <v>471</v>
      </c>
      <c r="J95" s="5">
        <v>312</v>
      </c>
      <c r="K95" s="5">
        <v>63</v>
      </c>
      <c r="L95" s="5">
        <v>105</v>
      </c>
      <c r="M95" s="5">
        <v>236</v>
      </c>
      <c r="N95" s="5">
        <v>837</v>
      </c>
      <c r="O95" s="5">
        <v>3347</v>
      </c>
      <c r="P95" s="5">
        <v>4811</v>
      </c>
      <c r="Q95" s="5">
        <v>3347</v>
      </c>
      <c r="R95" s="8">
        <f t="shared" si="3"/>
        <v>20641</v>
      </c>
      <c r="S95" s="5">
        <v>2535</v>
      </c>
      <c r="T95" s="5">
        <v>3380</v>
      </c>
      <c r="U95" s="5">
        <v>1268</v>
      </c>
      <c r="V95" s="5">
        <v>476</v>
      </c>
      <c r="W95" s="5">
        <v>315</v>
      </c>
      <c r="X95" s="5">
        <v>64</v>
      </c>
      <c r="Y95" s="5">
        <v>106</v>
      </c>
      <c r="Z95" s="5">
        <v>238</v>
      </c>
      <c r="AA95" s="5">
        <v>845</v>
      </c>
      <c r="AB95" s="5"/>
      <c r="AC95" s="5">
        <v>3380</v>
      </c>
      <c r="AD95" s="5">
        <v>4859</v>
      </c>
      <c r="AE95" s="5">
        <v>3380</v>
      </c>
      <c r="AF95" s="6">
        <f t="shared" si="4"/>
        <v>20846</v>
      </c>
      <c r="AG95" s="5">
        <v>2567</v>
      </c>
      <c r="AH95" s="5">
        <v>3422</v>
      </c>
      <c r="AI95" s="5">
        <v>1284</v>
      </c>
      <c r="AJ95" s="5">
        <v>482</v>
      </c>
      <c r="AK95" s="5">
        <v>319</v>
      </c>
      <c r="AL95" s="5">
        <v>65</v>
      </c>
      <c r="AM95" s="5">
        <v>107</v>
      </c>
      <c r="AN95" s="5">
        <v>241</v>
      </c>
      <c r="AO95" s="5">
        <v>856</v>
      </c>
      <c r="AP95" s="5">
        <v>3422</v>
      </c>
      <c r="AQ95" s="5">
        <v>4920</v>
      </c>
      <c r="AR95" s="5">
        <v>3765</v>
      </c>
      <c r="AS95" s="6">
        <f t="shared" si="5"/>
        <v>21450</v>
      </c>
    </row>
    <row r="96" spans="1:45" x14ac:dyDescent="0.25">
      <c r="A96" s="13">
        <v>95</v>
      </c>
      <c r="B96" s="4" t="s">
        <v>90</v>
      </c>
      <c r="C96" s="4" t="s">
        <v>112</v>
      </c>
      <c r="D96" s="4" t="s">
        <v>104</v>
      </c>
      <c r="E96" s="4" t="s">
        <v>177</v>
      </c>
      <c r="F96" s="5">
        <v>2388</v>
      </c>
      <c r="G96" s="5">
        <v>1911</v>
      </c>
      <c r="H96" s="5">
        <v>1911</v>
      </c>
      <c r="I96" s="5">
        <v>1911</v>
      </c>
      <c r="J96" s="5">
        <v>1004</v>
      </c>
      <c r="K96" s="5">
        <v>717</v>
      </c>
      <c r="L96" s="5">
        <v>1075</v>
      </c>
      <c r="M96" s="5">
        <v>1075</v>
      </c>
      <c r="N96" s="5">
        <v>2388</v>
      </c>
      <c r="O96" s="5">
        <v>2627</v>
      </c>
      <c r="P96" s="5">
        <v>2150</v>
      </c>
      <c r="Q96" s="5">
        <v>2388</v>
      </c>
      <c r="R96" s="8">
        <f t="shared" si="3"/>
        <v>21545</v>
      </c>
      <c r="S96" s="5">
        <v>2412</v>
      </c>
      <c r="T96" s="5">
        <v>1930</v>
      </c>
      <c r="U96" s="5">
        <v>1930</v>
      </c>
      <c r="V96" s="5">
        <v>1930</v>
      </c>
      <c r="W96" s="5">
        <v>1014</v>
      </c>
      <c r="X96" s="5">
        <v>724</v>
      </c>
      <c r="Y96" s="5">
        <v>1086</v>
      </c>
      <c r="Z96" s="5">
        <v>1086</v>
      </c>
      <c r="AA96" s="5">
        <v>2412</v>
      </c>
      <c r="AB96" s="5"/>
      <c r="AC96" s="5">
        <v>2653</v>
      </c>
      <c r="AD96" s="5">
        <v>2172</v>
      </c>
      <c r="AE96" s="5">
        <v>2412</v>
      </c>
      <c r="AF96" s="6">
        <f t="shared" si="4"/>
        <v>21761</v>
      </c>
      <c r="AG96" s="5">
        <v>2442</v>
      </c>
      <c r="AH96" s="5">
        <v>1954</v>
      </c>
      <c r="AI96" s="5">
        <v>1954</v>
      </c>
      <c r="AJ96" s="5">
        <v>1954</v>
      </c>
      <c r="AK96" s="5">
        <v>1027</v>
      </c>
      <c r="AL96" s="5">
        <v>733</v>
      </c>
      <c r="AM96" s="5">
        <v>1100</v>
      </c>
      <c r="AN96" s="5">
        <v>1100</v>
      </c>
      <c r="AO96" s="5">
        <v>2442</v>
      </c>
      <c r="AP96" s="5">
        <v>2686</v>
      </c>
      <c r="AQ96" s="5">
        <v>2199</v>
      </c>
      <c r="AR96" s="5">
        <v>2638</v>
      </c>
      <c r="AS96" s="6">
        <f t="shared" si="5"/>
        <v>22229</v>
      </c>
    </row>
    <row r="97" spans="1:45" x14ac:dyDescent="0.25">
      <c r="A97" s="13">
        <v>96</v>
      </c>
      <c r="B97" s="4" t="s">
        <v>91</v>
      </c>
      <c r="C97" s="4" t="s">
        <v>112</v>
      </c>
      <c r="D97" s="4" t="s">
        <v>104</v>
      </c>
      <c r="E97" s="4" t="s">
        <v>177</v>
      </c>
      <c r="F97" s="5">
        <v>2663</v>
      </c>
      <c r="G97" s="5">
        <v>2663</v>
      </c>
      <c r="H97" s="5">
        <v>2330</v>
      </c>
      <c r="I97" s="5">
        <v>2663</v>
      </c>
      <c r="J97" s="5">
        <v>1865</v>
      </c>
      <c r="K97" s="5">
        <v>1598</v>
      </c>
      <c r="L97" s="5">
        <v>1332</v>
      </c>
      <c r="M97" s="5">
        <v>1998</v>
      </c>
      <c r="N97" s="5">
        <v>2663</v>
      </c>
      <c r="O97" s="5">
        <v>3328</v>
      </c>
      <c r="P97" s="5">
        <v>3661</v>
      </c>
      <c r="Q97" s="5">
        <v>2663</v>
      </c>
      <c r="R97" s="8">
        <f t="shared" si="3"/>
        <v>29427</v>
      </c>
      <c r="S97" s="5">
        <v>2690</v>
      </c>
      <c r="T97" s="5">
        <v>2690</v>
      </c>
      <c r="U97" s="5">
        <v>2353</v>
      </c>
      <c r="V97" s="5">
        <v>2690</v>
      </c>
      <c r="W97" s="5">
        <v>1884</v>
      </c>
      <c r="X97" s="5">
        <v>1614</v>
      </c>
      <c r="Y97" s="5">
        <v>1345</v>
      </c>
      <c r="Z97" s="5">
        <v>2018</v>
      </c>
      <c r="AA97" s="5">
        <v>2690</v>
      </c>
      <c r="AB97" s="5"/>
      <c r="AC97" s="5">
        <v>3361</v>
      </c>
      <c r="AD97" s="5">
        <v>3698</v>
      </c>
      <c r="AE97" s="5">
        <v>2690</v>
      </c>
      <c r="AF97" s="6">
        <f t="shared" si="4"/>
        <v>29723</v>
      </c>
      <c r="AG97" s="5">
        <v>2724</v>
      </c>
      <c r="AH97" s="5">
        <v>2724</v>
      </c>
      <c r="AI97" s="5">
        <v>2382</v>
      </c>
      <c r="AJ97" s="5">
        <v>2724</v>
      </c>
      <c r="AK97" s="5">
        <v>1908</v>
      </c>
      <c r="AL97" s="5">
        <v>1634</v>
      </c>
      <c r="AM97" s="5">
        <v>1362</v>
      </c>
      <c r="AN97" s="5">
        <v>2043</v>
      </c>
      <c r="AO97" s="5">
        <v>2724</v>
      </c>
      <c r="AP97" s="5">
        <v>3403</v>
      </c>
      <c r="AQ97" s="5">
        <v>3744</v>
      </c>
      <c r="AR97" s="5">
        <v>2970</v>
      </c>
      <c r="AS97" s="6">
        <f t="shared" si="5"/>
        <v>30342</v>
      </c>
    </row>
    <row r="98" spans="1:45" x14ac:dyDescent="0.25">
      <c r="A98" s="13">
        <v>97</v>
      </c>
      <c r="B98" s="4" t="s">
        <v>92</v>
      </c>
      <c r="C98" s="4" t="s">
        <v>112</v>
      </c>
      <c r="D98" s="4" t="s">
        <v>104</v>
      </c>
      <c r="E98" s="4" t="s">
        <v>178</v>
      </c>
      <c r="F98" s="5">
        <v>2109</v>
      </c>
      <c r="G98" s="5">
        <v>2811</v>
      </c>
      <c r="H98" s="5">
        <v>2811</v>
      </c>
      <c r="I98" s="5">
        <v>2811</v>
      </c>
      <c r="J98" s="5">
        <v>1968</v>
      </c>
      <c r="K98" s="5">
        <v>1687</v>
      </c>
      <c r="L98" s="5">
        <v>1406</v>
      </c>
      <c r="M98" s="5">
        <v>2109</v>
      </c>
      <c r="N98" s="5">
        <v>2811</v>
      </c>
      <c r="O98" s="5">
        <v>2811</v>
      </c>
      <c r="P98" s="5">
        <v>4568</v>
      </c>
      <c r="Q98" s="5">
        <v>3163</v>
      </c>
      <c r="R98" s="8">
        <f t="shared" si="3"/>
        <v>31065</v>
      </c>
      <c r="S98" s="5">
        <v>2130</v>
      </c>
      <c r="T98" s="5">
        <v>2839</v>
      </c>
      <c r="U98" s="5">
        <v>2839</v>
      </c>
      <c r="V98" s="5">
        <v>2839</v>
      </c>
      <c r="W98" s="5">
        <v>1988</v>
      </c>
      <c r="X98" s="5">
        <v>1704</v>
      </c>
      <c r="Y98" s="5">
        <v>1420</v>
      </c>
      <c r="Z98" s="5">
        <v>2130</v>
      </c>
      <c r="AA98" s="5">
        <v>2839</v>
      </c>
      <c r="AB98" s="5"/>
      <c r="AC98" s="5">
        <v>2839</v>
      </c>
      <c r="AD98" s="5">
        <v>4614</v>
      </c>
      <c r="AE98" s="5">
        <v>3195</v>
      </c>
      <c r="AF98" s="6">
        <f t="shared" si="4"/>
        <v>31376</v>
      </c>
      <c r="AG98" s="5">
        <v>2157</v>
      </c>
      <c r="AH98" s="5">
        <v>2874</v>
      </c>
      <c r="AI98" s="5">
        <v>2874</v>
      </c>
      <c r="AJ98" s="5">
        <v>2874</v>
      </c>
      <c r="AK98" s="5">
        <v>2013</v>
      </c>
      <c r="AL98" s="5">
        <v>1725</v>
      </c>
      <c r="AM98" s="5">
        <v>1438</v>
      </c>
      <c r="AN98" s="5">
        <v>2157</v>
      </c>
      <c r="AO98" s="5">
        <v>2874</v>
      </c>
      <c r="AP98" s="5">
        <v>2874</v>
      </c>
      <c r="AQ98" s="5">
        <v>4672</v>
      </c>
      <c r="AR98" s="5">
        <v>3494</v>
      </c>
      <c r="AS98" s="6">
        <f t="shared" si="5"/>
        <v>32026</v>
      </c>
    </row>
    <row r="99" spans="1:45" x14ac:dyDescent="0.25">
      <c r="A99" s="13">
        <v>98</v>
      </c>
      <c r="B99" s="4" t="s">
        <v>93</v>
      </c>
      <c r="C99" s="4" t="s">
        <v>112</v>
      </c>
      <c r="D99" s="4" t="s">
        <v>104</v>
      </c>
      <c r="E99" s="4" t="s">
        <v>160</v>
      </c>
      <c r="F99" s="5">
        <v>1271</v>
      </c>
      <c r="G99" s="5">
        <v>2795</v>
      </c>
      <c r="H99" s="5">
        <v>2541</v>
      </c>
      <c r="I99" s="5">
        <v>2287</v>
      </c>
      <c r="J99" s="5">
        <v>1779</v>
      </c>
      <c r="K99" s="5">
        <v>1220</v>
      </c>
      <c r="L99" s="5">
        <v>1017</v>
      </c>
      <c r="M99" s="5">
        <v>1716</v>
      </c>
      <c r="N99" s="5">
        <v>2033</v>
      </c>
      <c r="O99" s="5">
        <v>2033</v>
      </c>
      <c r="P99" s="5">
        <v>1525</v>
      </c>
      <c r="Q99" s="5">
        <v>2033</v>
      </c>
      <c r="R99" s="8">
        <f t="shared" si="3"/>
        <v>22250</v>
      </c>
      <c r="S99" s="5">
        <v>1284</v>
      </c>
      <c r="T99" s="5">
        <v>2823</v>
      </c>
      <c r="U99" s="5">
        <v>2566</v>
      </c>
      <c r="V99" s="5">
        <v>2310</v>
      </c>
      <c r="W99" s="5">
        <v>1797</v>
      </c>
      <c r="X99" s="5">
        <v>1232</v>
      </c>
      <c r="Y99" s="5">
        <v>1027</v>
      </c>
      <c r="Z99" s="5">
        <v>1733</v>
      </c>
      <c r="AA99" s="5">
        <v>2053</v>
      </c>
      <c r="AB99" s="5"/>
      <c r="AC99" s="5">
        <v>2053</v>
      </c>
      <c r="AD99" s="5">
        <v>1540</v>
      </c>
      <c r="AE99" s="5">
        <v>2053</v>
      </c>
      <c r="AF99" s="6">
        <f t="shared" si="4"/>
        <v>22471</v>
      </c>
      <c r="AG99" s="5">
        <v>1300</v>
      </c>
      <c r="AH99" s="5">
        <v>2858</v>
      </c>
      <c r="AI99" s="5">
        <v>2598</v>
      </c>
      <c r="AJ99" s="5">
        <v>2339</v>
      </c>
      <c r="AK99" s="5">
        <v>1819</v>
      </c>
      <c r="AL99" s="5">
        <v>1247</v>
      </c>
      <c r="AM99" s="5">
        <v>1040</v>
      </c>
      <c r="AN99" s="5">
        <v>1755</v>
      </c>
      <c r="AO99" s="5">
        <v>2079</v>
      </c>
      <c r="AP99" s="5">
        <v>2079</v>
      </c>
      <c r="AQ99" s="5">
        <v>1559</v>
      </c>
      <c r="AR99" s="5">
        <v>2204</v>
      </c>
      <c r="AS99" s="6">
        <f t="shared" si="5"/>
        <v>22877</v>
      </c>
    </row>
    <row r="100" spans="1:45" x14ac:dyDescent="0.25">
      <c r="A100" s="13">
        <v>99</v>
      </c>
      <c r="B100" s="4" t="s">
        <v>94</v>
      </c>
      <c r="C100" s="4" t="s">
        <v>110</v>
      </c>
      <c r="D100" s="4" t="s">
        <v>104</v>
      </c>
      <c r="E100" s="4" t="s">
        <v>160</v>
      </c>
      <c r="F100" s="5">
        <v>3380</v>
      </c>
      <c r="G100" s="5">
        <v>2873</v>
      </c>
      <c r="H100" s="5">
        <v>845</v>
      </c>
      <c r="I100" s="5">
        <v>191</v>
      </c>
      <c r="J100" s="5">
        <v>355</v>
      </c>
      <c r="K100" s="5">
        <v>102</v>
      </c>
      <c r="L100" s="5">
        <v>43</v>
      </c>
      <c r="M100" s="5">
        <v>96</v>
      </c>
      <c r="N100" s="5">
        <v>1014</v>
      </c>
      <c r="O100" s="5">
        <v>2873</v>
      </c>
      <c r="P100" s="5">
        <v>2197</v>
      </c>
      <c r="Q100" s="5">
        <v>2704</v>
      </c>
      <c r="R100" s="8">
        <f t="shared" si="3"/>
        <v>16673</v>
      </c>
      <c r="S100" s="5">
        <v>3414</v>
      </c>
      <c r="T100" s="5">
        <v>2902</v>
      </c>
      <c r="U100" s="5">
        <v>853</v>
      </c>
      <c r="V100" s="5">
        <v>193</v>
      </c>
      <c r="W100" s="5">
        <v>359</v>
      </c>
      <c r="X100" s="5">
        <v>103</v>
      </c>
      <c r="Y100" s="5">
        <v>43</v>
      </c>
      <c r="Z100" s="5">
        <v>97</v>
      </c>
      <c r="AA100" s="5">
        <v>1024</v>
      </c>
      <c r="AB100" s="5"/>
      <c r="AC100" s="5">
        <v>2902</v>
      </c>
      <c r="AD100" s="5">
        <v>2219</v>
      </c>
      <c r="AE100" s="5">
        <v>2731</v>
      </c>
      <c r="AF100" s="6">
        <f t="shared" si="4"/>
        <v>16840</v>
      </c>
      <c r="AG100" s="5">
        <v>3457</v>
      </c>
      <c r="AH100" s="5">
        <v>2938</v>
      </c>
      <c r="AI100" s="5">
        <v>864</v>
      </c>
      <c r="AJ100" s="5">
        <v>195</v>
      </c>
      <c r="AK100" s="5">
        <v>363</v>
      </c>
      <c r="AL100" s="5">
        <v>104</v>
      </c>
      <c r="AM100" s="5">
        <v>44</v>
      </c>
      <c r="AN100" s="5">
        <v>98</v>
      </c>
      <c r="AO100" s="5">
        <v>1037</v>
      </c>
      <c r="AP100" s="5">
        <v>2938</v>
      </c>
      <c r="AQ100" s="5">
        <v>2247</v>
      </c>
      <c r="AR100" s="5">
        <v>3042</v>
      </c>
      <c r="AS100" s="6">
        <f t="shared" si="5"/>
        <v>17327</v>
      </c>
    </row>
    <row r="101" spans="1:45" ht="15.75" thickBot="1" x14ac:dyDescent="0.3">
      <c r="A101" s="14">
        <v>100</v>
      </c>
      <c r="B101" s="15" t="s">
        <v>95</v>
      </c>
      <c r="C101" s="15" t="s">
        <v>112</v>
      </c>
      <c r="D101" s="15" t="s">
        <v>104</v>
      </c>
      <c r="E101" s="4" t="s">
        <v>160</v>
      </c>
      <c r="F101" s="5">
        <v>2567</v>
      </c>
      <c r="G101" s="5">
        <v>2567</v>
      </c>
      <c r="H101" s="5">
        <v>3594</v>
      </c>
      <c r="I101" s="5">
        <v>3081</v>
      </c>
      <c r="J101" s="5">
        <v>1438</v>
      </c>
      <c r="K101" s="5">
        <v>1541</v>
      </c>
      <c r="L101" s="5">
        <v>386</v>
      </c>
      <c r="M101" s="5">
        <v>963</v>
      </c>
      <c r="N101" s="5">
        <v>2567</v>
      </c>
      <c r="O101" s="5">
        <v>2824</v>
      </c>
      <c r="P101" s="5">
        <v>771</v>
      </c>
      <c r="Q101" s="5">
        <v>1027</v>
      </c>
      <c r="R101" s="8">
        <f t="shared" si="3"/>
        <v>23326</v>
      </c>
      <c r="S101" s="5">
        <v>2593</v>
      </c>
      <c r="T101" s="5">
        <v>2593</v>
      </c>
      <c r="U101" s="5">
        <v>3630</v>
      </c>
      <c r="V101" s="5">
        <v>3112</v>
      </c>
      <c r="W101" s="5">
        <v>1452</v>
      </c>
      <c r="X101" s="5">
        <v>1556</v>
      </c>
      <c r="Y101" s="5">
        <v>390</v>
      </c>
      <c r="Z101" s="5">
        <v>973</v>
      </c>
      <c r="AA101" s="5">
        <v>2593</v>
      </c>
      <c r="AB101" s="5"/>
      <c r="AC101" s="5">
        <v>2852</v>
      </c>
      <c r="AD101" s="5">
        <v>779</v>
      </c>
      <c r="AE101" s="5">
        <v>1037</v>
      </c>
      <c r="AF101" s="6">
        <f t="shared" si="4"/>
        <v>23560</v>
      </c>
      <c r="AG101" s="5">
        <v>2625</v>
      </c>
      <c r="AH101" s="5">
        <v>2625</v>
      </c>
      <c r="AI101" s="5">
        <v>3675</v>
      </c>
      <c r="AJ101" s="5">
        <v>3151</v>
      </c>
      <c r="AK101" s="5">
        <v>1470</v>
      </c>
      <c r="AL101" s="5">
        <v>1575</v>
      </c>
      <c r="AM101" s="5">
        <v>395</v>
      </c>
      <c r="AN101" s="5">
        <v>985</v>
      </c>
      <c r="AO101" s="5">
        <v>2625</v>
      </c>
      <c r="AP101" s="5">
        <v>2888</v>
      </c>
      <c r="AQ101" s="5">
        <v>789</v>
      </c>
      <c r="AR101" s="5">
        <v>1113</v>
      </c>
      <c r="AS101" s="6">
        <f t="shared" si="5"/>
        <v>23916</v>
      </c>
    </row>
  </sheetData>
  <sortState xmlns:xlrd2="http://schemas.microsoft.com/office/spreadsheetml/2017/richdata2" ref="A2:AR101">
    <sortCondition ref="D2:D101"/>
    <sortCondition ref="C2:C10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31C1F-40D1-401E-A04A-4EB0D0762794}">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1"/>
  <sheetViews>
    <sheetView topLeftCell="A39" workbookViewId="0">
      <selection activeCell="B1" sqref="B1:M101"/>
    </sheetView>
  </sheetViews>
  <sheetFormatPr defaultColWidth="10.5703125" defaultRowHeight="15" x14ac:dyDescent="0.25"/>
  <cols>
    <col min="2" max="13" width="10.5703125" style="1"/>
    <col min="14" max="14" width="14.28515625" customWidth="1"/>
  </cols>
  <sheetData>
    <row r="1" spans="1:14" s="2" customFormat="1" ht="60.75" thickBot="1" x14ac:dyDescent="0.3">
      <c r="A1" s="10" t="s">
        <v>0</v>
      </c>
      <c r="B1" s="11" t="s">
        <v>113</v>
      </c>
      <c r="C1" s="11" t="s">
        <v>114</v>
      </c>
      <c r="D1" s="11" t="s">
        <v>115</v>
      </c>
      <c r="E1" s="11" t="s">
        <v>116</v>
      </c>
      <c r="F1" s="11" t="s">
        <v>117</v>
      </c>
      <c r="G1" s="11" t="s">
        <v>118</v>
      </c>
      <c r="H1" s="11" t="s">
        <v>119</v>
      </c>
      <c r="I1" s="11" t="s">
        <v>120</v>
      </c>
      <c r="J1" s="11" t="s">
        <v>121</v>
      </c>
      <c r="K1" s="11" t="s">
        <v>122</v>
      </c>
      <c r="L1" s="11" t="s">
        <v>123</v>
      </c>
      <c r="M1" s="11" t="s">
        <v>124</v>
      </c>
      <c r="N1" s="12" t="s">
        <v>150</v>
      </c>
    </row>
    <row r="2" spans="1:14" x14ac:dyDescent="0.25">
      <c r="A2" s="7">
        <v>1</v>
      </c>
      <c r="B2" s="8">
        <v>803</v>
      </c>
      <c r="C2" s="8">
        <v>1004</v>
      </c>
      <c r="D2" s="8">
        <v>1205</v>
      </c>
      <c r="E2" s="8">
        <v>1406</v>
      </c>
      <c r="F2" s="8">
        <v>1265</v>
      </c>
      <c r="G2" s="8">
        <v>2169</v>
      </c>
      <c r="H2" s="8">
        <v>1707</v>
      </c>
      <c r="I2" s="8">
        <v>2109</v>
      </c>
      <c r="J2" s="8">
        <v>1606</v>
      </c>
      <c r="K2" s="8">
        <v>1004</v>
      </c>
      <c r="L2" s="8">
        <v>803</v>
      </c>
      <c r="M2" s="8">
        <v>603</v>
      </c>
      <c r="N2" s="9">
        <f>SUM(B2:M2)</f>
        <v>15684</v>
      </c>
    </row>
    <row r="3" spans="1:14" x14ac:dyDescent="0.25">
      <c r="A3" s="4">
        <v>2</v>
      </c>
      <c r="B3" s="5">
        <v>1095</v>
      </c>
      <c r="C3" s="5">
        <v>1369</v>
      </c>
      <c r="D3" s="5">
        <v>1643</v>
      </c>
      <c r="E3" s="5">
        <v>1917</v>
      </c>
      <c r="F3" s="5">
        <v>1725</v>
      </c>
      <c r="G3" s="5">
        <v>2957</v>
      </c>
      <c r="H3" s="5">
        <v>2327</v>
      </c>
      <c r="I3" s="5">
        <v>2875</v>
      </c>
      <c r="J3" s="5">
        <v>2190</v>
      </c>
      <c r="K3" s="5">
        <v>1369</v>
      </c>
      <c r="L3" s="5">
        <v>1095</v>
      </c>
      <c r="M3" s="5">
        <v>822</v>
      </c>
      <c r="N3" s="6">
        <f t="shared" ref="N3:N66" si="0">SUM(B3:M3)</f>
        <v>21384</v>
      </c>
    </row>
    <row r="4" spans="1:14" x14ac:dyDescent="0.25">
      <c r="A4" s="4">
        <v>3</v>
      </c>
      <c r="B4" s="5">
        <v>511</v>
      </c>
      <c r="C4" s="5">
        <v>639</v>
      </c>
      <c r="D4" s="5">
        <v>767</v>
      </c>
      <c r="E4" s="5">
        <v>895</v>
      </c>
      <c r="F4" s="5">
        <v>805</v>
      </c>
      <c r="G4" s="5">
        <v>1380</v>
      </c>
      <c r="H4" s="5">
        <v>1086</v>
      </c>
      <c r="I4" s="5">
        <v>1342</v>
      </c>
      <c r="J4" s="5">
        <v>1022</v>
      </c>
      <c r="K4" s="5">
        <v>639</v>
      </c>
      <c r="L4" s="5">
        <v>511</v>
      </c>
      <c r="M4" s="5">
        <v>384</v>
      </c>
      <c r="N4" s="6">
        <f t="shared" si="0"/>
        <v>9981</v>
      </c>
    </row>
    <row r="5" spans="1:14" x14ac:dyDescent="0.25">
      <c r="A5" s="4">
        <v>4</v>
      </c>
      <c r="B5" s="5">
        <v>657</v>
      </c>
      <c r="C5" s="5">
        <v>822</v>
      </c>
      <c r="D5" s="5">
        <v>986</v>
      </c>
      <c r="E5" s="5">
        <v>1150</v>
      </c>
      <c r="F5" s="5">
        <v>1036</v>
      </c>
      <c r="G5" s="5">
        <v>1775</v>
      </c>
      <c r="H5" s="5">
        <v>1397</v>
      </c>
      <c r="I5" s="5">
        <v>1725</v>
      </c>
      <c r="J5" s="5">
        <v>1314</v>
      </c>
      <c r="K5" s="5">
        <v>822</v>
      </c>
      <c r="L5" s="5">
        <v>657</v>
      </c>
      <c r="M5" s="5">
        <v>493</v>
      </c>
      <c r="N5" s="6">
        <f t="shared" si="0"/>
        <v>12834</v>
      </c>
    </row>
    <row r="6" spans="1:14" x14ac:dyDescent="0.25">
      <c r="A6" s="4">
        <v>5</v>
      </c>
      <c r="B6" s="5">
        <v>365</v>
      </c>
      <c r="C6" s="5">
        <v>457</v>
      </c>
      <c r="D6" s="5">
        <v>548</v>
      </c>
      <c r="E6" s="5">
        <v>639</v>
      </c>
      <c r="F6" s="5">
        <v>576</v>
      </c>
      <c r="G6" s="5">
        <v>986</v>
      </c>
      <c r="H6" s="5">
        <v>776</v>
      </c>
      <c r="I6" s="5">
        <v>959</v>
      </c>
      <c r="J6" s="5">
        <v>730</v>
      </c>
      <c r="K6" s="5">
        <v>457</v>
      </c>
      <c r="L6" s="5">
        <v>365</v>
      </c>
      <c r="M6" s="5">
        <v>274</v>
      </c>
      <c r="N6" s="6">
        <f t="shared" si="0"/>
        <v>7132</v>
      </c>
    </row>
    <row r="7" spans="1:14" x14ac:dyDescent="0.25">
      <c r="A7" s="4">
        <v>6</v>
      </c>
      <c r="B7" s="5">
        <v>219</v>
      </c>
      <c r="C7" s="5">
        <v>274</v>
      </c>
      <c r="D7" s="5">
        <v>329</v>
      </c>
      <c r="E7" s="5">
        <v>384</v>
      </c>
      <c r="F7" s="5">
        <v>346</v>
      </c>
      <c r="G7" s="5">
        <v>592</v>
      </c>
      <c r="H7" s="5">
        <v>466</v>
      </c>
      <c r="I7" s="5">
        <v>576</v>
      </c>
      <c r="J7" s="5">
        <v>438</v>
      </c>
      <c r="K7" s="5">
        <v>274</v>
      </c>
      <c r="L7" s="5">
        <v>219</v>
      </c>
      <c r="M7" s="5">
        <v>165</v>
      </c>
      <c r="N7" s="6">
        <f t="shared" si="0"/>
        <v>4282</v>
      </c>
    </row>
    <row r="8" spans="1:14" x14ac:dyDescent="0.25">
      <c r="A8" s="4">
        <v>7</v>
      </c>
      <c r="B8" s="5">
        <v>3203</v>
      </c>
      <c r="C8" s="5">
        <v>3660</v>
      </c>
      <c r="D8" s="5">
        <v>915</v>
      </c>
      <c r="E8" s="5">
        <v>229</v>
      </c>
      <c r="F8" s="5">
        <v>321</v>
      </c>
      <c r="G8" s="5">
        <v>138</v>
      </c>
      <c r="H8" s="5">
        <v>458</v>
      </c>
      <c r="I8" s="5">
        <v>687</v>
      </c>
      <c r="J8" s="5">
        <v>1602</v>
      </c>
      <c r="K8" s="5">
        <v>3889</v>
      </c>
      <c r="L8" s="5">
        <v>2516</v>
      </c>
      <c r="M8" s="5">
        <v>4346</v>
      </c>
      <c r="N8" s="6">
        <f t="shared" si="0"/>
        <v>21964</v>
      </c>
    </row>
    <row r="9" spans="1:14" x14ac:dyDescent="0.25">
      <c r="A9" s="4">
        <v>8</v>
      </c>
      <c r="B9" s="5">
        <v>3518</v>
      </c>
      <c r="C9" s="5">
        <v>4775</v>
      </c>
      <c r="D9" s="5">
        <v>1006</v>
      </c>
      <c r="E9" s="5">
        <v>754</v>
      </c>
      <c r="F9" s="5">
        <v>353</v>
      </c>
      <c r="G9" s="5">
        <v>604</v>
      </c>
      <c r="H9" s="5">
        <v>377</v>
      </c>
      <c r="I9" s="5">
        <v>378</v>
      </c>
      <c r="J9" s="5">
        <v>2011</v>
      </c>
      <c r="K9" s="5">
        <v>2513</v>
      </c>
      <c r="L9" s="5">
        <v>2765</v>
      </c>
      <c r="M9" s="5">
        <v>5026</v>
      </c>
      <c r="N9" s="6">
        <f t="shared" si="0"/>
        <v>24080</v>
      </c>
    </row>
    <row r="10" spans="1:14" x14ac:dyDescent="0.25">
      <c r="A10" s="4">
        <v>9</v>
      </c>
      <c r="B10" s="5">
        <v>953</v>
      </c>
      <c r="C10" s="5">
        <v>1144</v>
      </c>
      <c r="D10" s="5">
        <v>1906</v>
      </c>
      <c r="E10" s="5">
        <v>1525</v>
      </c>
      <c r="F10" s="5">
        <v>2268</v>
      </c>
      <c r="G10" s="5">
        <v>2059</v>
      </c>
      <c r="H10" s="5">
        <v>1620</v>
      </c>
      <c r="I10" s="5">
        <v>1144</v>
      </c>
      <c r="J10" s="5">
        <v>953</v>
      </c>
      <c r="K10" s="5">
        <v>191</v>
      </c>
      <c r="L10" s="5">
        <v>382</v>
      </c>
      <c r="M10" s="5">
        <v>572</v>
      </c>
      <c r="N10" s="6">
        <f t="shared" si="0"/>
        <v>14717</v>
      </c>
    </row>
    <row r="11" spans="1:14" x14ac:dyDescent="0.25">
      <c r="A11" s="4">
        <v>10</v>
      </c>
      <c r="B11" s="5">
        <v>924</v>
      </c>
      <c r="C11" s="5">
        <v>660</v>
      </c>
      <c r="D11" s="5">
        <v>792</v>
      </c>
      <c r="E11" s="5">
        <v>792</v>
      </c>
      <c r="F11" s="5">
        <v>647</v>
      </c>
      <c r="G11" s="5">
        <v>634</v>
      </c>
      <c r="H11" s="5">
        <v>1319</v>
      </c>
      <c r="I11" s="5">
        <v>1979</v>
      </c>
      <c r="J11" s="5">
        <v>396</v>
      </c>
      <c r="K11" s="5">
        <v>660</v>
      </c>
      <c r="L11" s="5">
        <v>792</v>
      </c>
      <c r="M11" s="5">
        <v>924</v>
      </c>
      <c r="N11" s="6">
        <f t="shared" si="0"/>
        <v>10519</v>
      </c>
    </row>
    <row r="12" spans="1:14" x14ac:dyDescent="0.25">
      <c r="A12" s="4">
        <v>11</v>
      </c>
      <c r="B12" s="5">
        <v>2364</v>
      </c>
      <c r="C12" s="5">
        <v>2364</v>
      </c>
      <c r="D12" s="5">
        <v>2659</v>
      </c>
      <c r="E12" s="5">
        <v>2364</v>
      </c>
      <c r="F12" s="5">
        <v>1862</v>
      </c>
      <c r="G12" s="5">
        <v>1419</v>
      </c>
      <c r="H12" s="5">
        <v>1182</v>
      </c>
      <c r="I12" s="5">
        <v>2217</v>
      </c>
      <c r="J12" s="5">
        <v>2364</v>
      </c>
      <c r="K12" s="5">
        <v>2069</v>
      </c>
      <c r="L12" s="5">
        <v>2659</v>
      </c>
      <c r="M12" s="5">
        <v>2364</v>
      </c>
      <c r="N12" s="6">
        <f t="shared" si="0"/>
        <v>25887</v>
      </c>
    </row>
    <row r="13" spans="1:14" x14ac:dyDescent="0.25">
      <c r="A13" s="4">
        <v>12</v>
      </c>
      <c r="B13" s="5">
        <v>2616</v>
      </c>
      <c r="C13" s="5">
        <v>2616</v>
      </c>
      <c r="D13" s="5">
        <v>3269</v>
      </c>
      <c r="E13" s="5">
        <v>2616</v>
      </c>
      <c r="F13" s="5">
        <v>1603</v>
      </c>
      <c r="G13" s="5">
        <v>1570</v>
      </c>
      <c r="H13" s="5">
        <v>1308</v>
      </c>
      <c r="I13" s="5">
        <v>2207</v>
      </c>
      <c r="J13" s="5">
        <v>2616</v>
      </c>
      <c r="K13" s="5">
        <v>3269</v>
      </c>
      <c r="L13" s="5">
        <v>2616</v>
      </c>
      <c r="M13" s="5">
        <v>2616</v>
      </c>
      <c r="N13" s="6">
        <f t="shared" si="0"/>
        <v>28922</v>
      </c>
    </row>
    <row r="14" spans="1:14" x14ac:dyDescent="0.25">
      <c r="A14" s="4">
        <v>13</v>
      </c>
      <c r="B14" s="5">
        <v>2773</v>
      </c>
      <c r="C14" s="5">
        <v>2773</v>
      </c>
      <c r="D14" s="5">
        <v>2773</v>
      </c>
      <c r="E14" s="5">
        <v>2773</v>
      </c>
      <c r="F14" s="5">
        <v>1942</v>
      </c>
      <c r="G14" s="5">
        <v>1664</v>
      </c>
      <c r="H14" s="5">
        <v>1387</v>
      </c>
      <c r="I14" s="5">
        <v>2080</v>
      </c>
      <c r="J14" s="5">
        <v>3466</v>
      </c>
      <c r="K14" s="5">
        <v>2773</v>
      </c>
      <c r="L14" s="5">
        <v>3466</v>
      </c>
      <c r="M14" s="5">
        <v>2773</v>
      </c>
      <c r="N14" s="6">
        <f t="shared" si="0"/>
        <v>30643</v>
      </c>
    </row>
    <row r="15" spans="1:14" x14ac:dyDescent="0.25">
      <c r="A15" s="4">
        <v>14</v>
      </c>
      <c r="B15" s="5">
        <v>2866</v>
      </c>
      <c r="C15" s="5">
        <v>2866</v>
      </c>
      <c r="D15" s="5">
        <v>2866</v>
      </c>
      <c r="E15" s="5">
        <v>3582</v>
      </c>
      <c r="F15" s="5">
        <v>2007</v>
      </c>
      <c r="G15" s="5">
        <v>1505</v>
      </c>
      <c r="H15" s="5">
        <v>1433</v>
      </c>
      <c r="I15" s="5">
        <v>2418</v>
      </c>
      <c r="J15" s="5">
        <v>2866</v>
      </c>
      <c r="K15" s="5">
        <v>2866</v>
      </c>
      <c r="L15" s="5">
        <v>3582</v>
      </c>
      <c r="M15" s="5">
        <v>2866</v>
      </c>
      <c r="N15" s="6">
        <f t="shared" si="0"/>
        <v>31723</v>
      </c>
    </row>
    <row r="16" spans="1:14" x14ac:dyDescent="0.25">
      <c r="A16" s="4">
        <v>15</v>
      </c>
      <c r="B16" s="5">
        <v>829</v>
      </c>
      <c r="C16" s="5">
        <v>622</v>
      </c>
      <c r="D16" s="5">
        <v>1244</v>
      </c>
      <c r="E16" s="5">
        <v>1037</v>
      </c>
      <c r="F16" s="5">
        <v>726</v>
      </c>
      <c r="G16" s="5">
        <v>995</v>
      </c>
      <c r="H16" s="5">
        <v>1037</v>
      </c>
      <c r="I16" s="5">
        <v>1710</v>
      </c>
      <c r="J16" s="5">
        <v>2280</v>
      </c>
      <c r="K16" s="5">
        <v>4145</v>
      </c>
      <c r="L16" s="5">
        <v>1658</v>
      </c>
      <c r="M16" s="5">
        <v>1866</v>
      </c>
      <c r="N16" s="6">
        <f t="shared" si="0"/>
        <v>18149</v>
      </c>
    </row>
    <row r="17" spans="1:14" x14ac:dyDescent="0.25">
      <c r="A17" s="4">
        <v>16</v>
      </c>
      <c r="B17" s="5">
        <v>230</v>
      </c>
      <c r="C17" s="5">
        <v>459</v>
      </c>
      <c r="D17" s="5">
        <v>689</v>
      </c>
      <c r="E17" s="5">
        <v>1148</v>
      </c>
      <c r="F17" s="5">
        <v>964</v>
      </c>
      <c r="G17" s="5">
        <v>1377</v>
      </c>
      <c r="H17" s="5">
        <v>918</v>
      </c>
      <c r="I17" s="5">
        <v>2926</v>
      </c>
      <c r="J17" s="5">
        <v>4130</v>
      </c>
      <c r="K17" s="5">
        <v>3901</v>
      </c>
      <c r="L17" s="5">
        <v>1836</v>
      </c>
      <c r="M17" s="5">
        <v>1148</v>
      </c>
      <c r="N17" s="6">
        <f t="shared" si="0"/>
        <v>19726</v>
      </c>
    </row>
    <row r="18" spans="1:14" x14ac:dyDescent="0.25">
      <c r="A18" s="4">
        <v>17</v>
      </c>
      <c r="B18" s="5">
        <v>927</v>
      </c>
      <c r="C18" s="5">
        <v>927</v>
      </c>
      <c r="D18" s="5">
        <v>927</v>
      </c>
      <c r="E18" s="5">
        <v>927</v>
      </c>
      <c r="F18" s="5">
        <v>1082</v>
      </c>
      <c r="G18" s="5">
        <v>1484</v>
      </c>
      <c r="H18" s="5">
        <v>1390</v>
      </c>
      <c r="I18" s="5">
        <v>4634</v>
      </c>
      <c r="J18" s="5">
        <v>3707</v>
      </c>
      <c r="K18" s="5">
        <v>4634</v>
      </c>
      <c r="L18" s="5">
        <v>3089</v>
      </c>
      <c r="M18" s="5">
        <v>2780</v>
      </c>
      <c r="N18" s="6">
        <f t="shared" si="0"/>
        <v>26508</v>
      </c>
    </row>
    <row r="19" spans="1:14" x14ac:dyDescent="0.25">
      <c r="A19" s="4">
        <v>18</v>
      </c>
      <c r="B19" s="5">
        <v>2370</v>
      </c>
      <c r="C19" s="5">
        <v>2709</v>
      </c>
      <c r="D19" s="5">
        <v>3047</v>
      </c>
      <c r="E19" s="5">
        <v>3047</v>
      </c>
      <c r="F19" s="5">
        <v>2607</v>
      </c>
      <c r="G19" s="5">
        <v>1829</v>
      </c>
      <c r="H19" s="5">
        <v>1693</v>
      </c>
      <c r="I19" s="5">
        <v>1524</v>
      </c>
      <c r="J19" s="5">
        <v>2032</v>
      </c>
      <c r="K19" s="5">
        <v>3047</v>
      </c>
      <c r="L19" s="5">
        <v>3724</v>
      </c>
      <c r="M19" s="5">
        <v>1693</v>
      </c>
      <c r="N19" s="6">
        <f t="shared" si="0"/>
        <v>29322</v>
      </c>
    </row>
    <row r="20" spans="1:14" x14ac:dyDescent="0.25">
      <c r="A20" s="4">
        <v>19</v>
      </c>
      <c r="B20" s="5">
        <v>2880</v>
      </c>
      <c r="C20" s="5">
        <v>2560</v>
      </c>
      <c r="D20" s="5">
        <v>2560</v>
      </c>
      <c r="E20" s="5">
        <v>2560</v>
      </c>
      <c r="F20" s="5">
        <v>2016</v>
      </c>
      <c r="G20" s="5">
        <v>1536</v>
      </c>
      <c r="H20" s="5">
        <v>1280</v>
      </c>
      <c r="I20" s="5">
        <v>1920</v>
      </c>
      <c r="J20" s="5">
        <v>2560</v>
      </c>
      <c r="K20" s="5">
        <v>2880</v>
      </c>
      <c r="L20" s="5">
        <v>2880</v>
      </c>
      <c r="M20" s="5">
        <v>2560</v>
      </c>
      <c r="N20" s="6">
        <f t="shared" si="0"/>
        <v>28192</v>
      </c>
    </row>
    <row r="21" spans="1:14" x14ac:dyDescent="0.25">
      <c r="A21" s="4">
        <v>20</v>
      </c>
      <c r="B21" s="5">
        <v>1884</v>
      </c>
      <c r="C21" s="5">
        <v>2119</v>
      </c>
      <c r="D21" s="5">
        <v>1884</v>
      </c>
      <c r="E21" s="5">
        <v>2119</v>
      </c>
      <c r="F21" s="5">
        <v>1319</v>
      </c>
      <c r="G21" s="5">
        <v>1272</v>
      </c>
      <c r="H21" s="5">
        <v>942</v>
      </c>
      <c r="I21" s="5">
        <v>1413</v>
      </c>
      <c r="J21" s="5">
        <v>2119</v>
      </c>
      <c r="K21" s="5">
        <v>1884</v>
      </c>
      <c r="L21" s="5">
        <v>1884</v>
      </c>
      <c r="M21" s="5">
        <v>1884</v>
      </c>
      <c r="N21" s="6">
        <f t="shared" si="0"/>
        <v>20723</v>
      </c>
    </row>
    <row r="22" spans="1:14" x14ac:dyDescent="0.25">
      <c r="A22" s="4">
        <v>21</v>
      </c>
      <c r="B22" s="5">
        <v>2449</v>
      </c>
      <c r="C22" s="5">
        <v>2449</v>
      </c>
      <c r="D22" s="5">
        <v>2756</v>
      </c>
      <c r="E22" s="5">
        <v>2449</v>
      </c>
      <c r="F22" s="5">
        <v>1501</v>
      </c>
      <c r="G22" s="5">
        <v>1470</v>
      </c>
      <c r="H22" s="5">
        <v>1378</v>
      </c>
      <c r="I22" s="5">
        <v>1837</v>
      </c>
      <c r="J22" s="5">
        <v>2449</v>
      </c>
      <c r="K22" s="5">
        <v>2449</v>
      </c>
      <c r="L22" s="5">
        <v>2756</v>
      </c>
      <c r="M22" s="5">
        <v>3062</v>
      </c>
      <c r="N22" s="6">
        <f t="shared" si="0"/>
        <v>27005</v>
      </c>
    </row>
    <row r="23" spans="1:14" x14ac:dyDescent="0.25">
      <c r="A23" s="4">
        <v>22</v>
      </c>
      <c r="B23" s="5">
        <v>2716</v>
      </c>
      <c r="C23" s="5">
        <v>2716</v>
      </c>
      <c r="D23" s="5">
        <v>2716</v>
      </c>
      <c r="E23" s="5">
        <v>2716</v>
      </c>
      <c r="F23" s="5">
        <v>2377</v>
      </c>
      <c r="G23" s="5">
        <v>1630</v>
      </c>
      <c r="H23" s="5">
        <v>1528</v>
      </c>
      <c r="I23" s="5">
        <v>2547</v>
      </c>
      <c r="J23" s="5">
        <v>2716</v>
      </c>
      <c r="K23" s="5">
        <v>2377</v>
      </c>
      <c r="L23" s="5">
        <v>2716</v>
      </c>
      <c r="M23" s="5">
        <v>2716</v>
      </c>
      <c r="N23" s="6">
        <f t="shared" si="0"/>
        <v>29471</v>
      </c>
    </row>
    <row r="24" spans="1:14" x14ac:dyDescent="0.25">
      <c r="A24" s="4">
        <v>23</v>
      </c>
      <c r="B24" s="5">
        <v>1546</v>
      </c>
      <c r="C24" s="5">
        <v>1546</v>
      </c>
      <c r="D24" s="5">
        <v>1546</v>
      </c>
      <c r="E24" s="5">
        <v>1546</v>
      </c>
      <c r="F24" s="5">
        <v>1353</v>
      </c>
      <c r="G24" s="5">
        <v>928</v>
      </c>
      <c r="H24" s="5">
        <v>773</v>
      </c>
      <c r="I24" s="5">
        <v>1160</v>
      </c>
      <c r="J24" s="5">
        <v>1546</v>
      </c>
      <c r="K24" s="5">
        <v>1546</v>
      </c>
      <c r="L24" s="5">
        <v>1546</v>
      </c>
      <c r="M24" s="5">
        <v>1932</v>
      </c>
      <c r="N24" s="6">
        <f t="shared" si="0"/>
        <v>16968</v>
      </c>
    </row>
    <row r="25" spans="1:14" x14ac:dyDescent="0.25">
      <c r="A25" s="4">
        <v>24</v>
      </c>
      <c r="B25" s="5">
        <v>2342</v>
      </c>
      <c r="C25" s="5">
        <v>1757</v>
      </c>
      <c r="D25" s="5">
        <v>1464</v>
      </c>
      <c r="E25" s="5">
        <v>2635</v>
      </c>
      <c r="F25" s="5">
        <v>1845</v>
      </c>
      <c r="G25" s="5">
        <v>1757</v>
      </c>
      <c r="H25" s="5">
        <v>879</v>
      </c>
      <c r="I25" s="5">
        <v>2196</v>
      </c>
      <c r="J25" s="5">
        <v>3220</v>
      </c>
      <c r="K25" s="5">
        <v>2927</v>
      </c>
      <c r="L25" s="5">
        <v>2342</v>
      </c>
      <c r="M25" s="5">
        <v>2342</v>
      </c>
      <c r="N25" s="6">
        <f t="shared" si="0"/>
        <v>25706</v>
      </c>
    </row>
    <row r="26" spans="1:14" x14ac:dyDescent="0.25">
      <c r="A26" s="4">
        <v>25</v>
      </c>
      <c r="B26" s="5">
        <v>1677</v>
      </c>
      <c r="C26" s="5">
        <v>1677</v>
      </c>
      <c r="D26" s="5">
        <v>1677</v>
      </c>
      <c r="E26" s="5">
        <v>1677</v>
      </c>
      <c r="F26" s="5">
        <v>1614</v>
      </c>
      <c r="G26" s="5">
        <v>1007</v>
      </c>
      <c r="H26" s="5">
        <v>839</v>
      </c>
      <c r="I26" s="5">
        <v>1258</v>
      </c>
      <c r="J26" s="5">
        <v>2096</v>
      </c>
      <c r="K26" s="5">
        <v>1677</v>
      </c>
      <c r="L26" s="5">
        <v>1677</v>
      </c>
      <c r="M26" s="5">
        <v>1467</v>
      </c>
      <c r="N26" s="6">
        <f t="shared" si="0"/>
        <v>18343</v>
      </c>
    </row>
    <row r="27" spans="1:14" x14ac:dyDescent="0.25">
      <c r="A27" s="4">
        <v>26</v>
      </c>
      <c r="B27" s="5">
        <v>1214</v>
      </c>
      <c r="C27" s="5">
        <v>1214</v>
      </c>
      <c r="D27" s="5">
        <v>1214</v>
      </c>
      <c r="E27" s="5">
        <v>1214</v>
      </c>
      <c r="F27" s="5">
        <v>1381</v>
      </c>
      <c r="G27" s="5">
        <v>820</v>
      </c>
      <c r="H27" s="5">
        <v>607</v>
      </c>
      <c r="I27" s="5">
        <v>911</v>
      </c>
      <c r="J27" s="5">
        <v>1214</v>
      </c>
      <c r="K27" s="5">
        <v>911</v>
      </c>
      <c r="L27" s="5">
        <v>1214</v>
      </c>
      <c r="M27" s="5">
        <v>1214</v>
      </c>
      <c r="N27" s="6">
        <f t="shared" si="0"/>
        <v>13128</v>
      </c>
    </row>
    <row r="28" spans="1:14" x14ac:dyDescent="0.25">
      <c r="A28" s="4">
        <v>27</v>
      </c>
      <c r="B28" s="5">
        <v>1733</v>
      </c>
      <c r="C28" s="5">
        <v>1925</v>
      </c>
      <c r="D28" s="5">
        <v>1540</v>
      </c>
      <c r="E28" s="5">
        <v>1540</v>
      </c>
      <c r="F28" s="5">
        <v>809</v>
      </c>
      <c r="G28" s="5">
        <v>924</v>
      </c>
      <c r="H28" s="5">
        <v>867</v>
      </c>
      <c r="I28" s="5">
        <v>1155</v>
      </c>
      <c r="J28" s="5">
        <v>1540</v>
      </c>
      <c r="K28" s="5">
        <v>963</v>
      </c>
      <c r="L28" s="5">
        <v>2118</v>
      </c>
      <c r="M28" s="5">
        <v>1925</v>
      </c>
      <c r="N28" s="6">
        <f t="shared" si="0"/>
        <v>17039</v>
      </c>
    </row>
    <row r="29" spans="1:14" x14ac:dyDescent="0.25">
      <c r="A29" s="4">
        <v>28</v>
      </c>
      <c r="B29" s="5">
        <v>2103</v>
      </c>
      <c r="C29" s="5">
        <v>3037</v>
      </c>
      <c r="D29" s="5">
        <v>4205</v>
      </c>
      <c r="E29" s="5">
        <v>1168</v>
      </c>
      <c r="F29" s="5">
        <v>1636</v>
      </c>
      <c r="G29" s="5">
        <v>1402</v>
      </c>
      <c r="H29" s="5">
        <v>234</v>
      </c>
      <c r="I29" s="5">
        <v>702</v>
      </c>
      <c r="J29" s="5">
        <v>935</v>
      </c>
      <c r="K29" s="5">
        <v>1168</v>
      </c>
      <c r="L29" s="5">
        <v>1636</v>
      </c>
      <c r="M29" s="5">
        <v>3037</v>
      </c>
      <c r="N29" s="6">
        <f t="shared" si="0"/>
        <v>21263</v>
      </c>
    </row>
    <row r="30" spans="1:14" x14ac:dyDescent="0.25">
      <c r="A30" s="4">
        <v>29</v>
      </c>
      <c r="B30" s="5">
        <v>3775</v>
      </c>
      <c r="C30" s="5">
        <v>2059</v>
      </c>
      <c r="D30" s="5">
        <v>2745</v>
      </c>
      <c r="E30" s="5">
        <v>1030</v>
      </c>
      <c r="F30" s="5">
        <v>2162</v>
      </c>
      <c r="G30" s="5">
        <v>1030</v>
      </c>
      <c r="H30" s="5">
        <v>515</v>
      </c>
      <c r="I30" s="5">
        <v>2316</v>
      </c>
      <c r="J30" s="5">
        <v>2402</v>
      </c>
      <c r="K30" s="5">
        <v>4118</v>
      </c>
      <c r="L30" s="5">
        <v>4118</v>
      </c>
      <c r="M30" s="5">
        <v>5147</v>
      </c>
      <c r="N30" s="6">
        <f t="shared" si="0"/>
        <v>31417</v>
      </c>
    </row>
    <row r="31" spans="1:14" x14ac:dyDescent="0.25">
      <c r="A31" s="4">
        <v>30</v>
      </c>
      <c r="B31" s="5">
        <v>2705</v>
      </c>
      <c r="C31" s="5">
        <v>1873</v>
      </c>
      <c r="D31" s="5">
        <v>1041</v>
      </c>
      <c r="E31" s="5">
        <v>1665</v>
      </c>
      <c r="F31" s="5">
        <v>2331</v>
      </c>
      <c r="G31" s="5">
        <v>500</v>
      </c>
      <c r="H31" s="5">
        <v>729</v>
      </c>
      <c r="I31" s="5">
        <v>625</v>
      </c>
      <c r="J31" s="5">
        <v>1665</v>
      </c>
      <c r="K31" s="5">
        <v>1041</v>
      </c>
      <c r="L31" s="5">
        <v>1873</v>
      </c>
      <c r="M31" s="5">
        <v>2497</v>
      </c>
      <c r="N31" s="6">
        <f t="shared" si="0"/>
        <v>18545</v>
      </c>
    </row>
    <row r="32" spans="1:14" x14ac:dyDescent="0.25">
      <c r="A32" s="4">
        <v>31</v>
      </c>
      <c r="B32" s="5">
        <v>1052</v>
      </c>
      <c r="C32" s="5">
        <v>329</v>
      </c>
      <c r="D32" s="5">
        <v>526</v>
      </c>
      <c r="E32" s="5">
        <v>460</v>
      </c>
      <c r="F32" s="5">
        <v>553</v>
      </c>
      <c r="G32" s="5">
        <v>276</v>
      </c>
      <c r="H32" s="5">
        <v>198</v>
      </c>
      <c r="I32" s="5">
        <v>297</v>
      </c>
      <c r="J32" s="5">
        <v>263</v>
      </c>
      <c r="K32" s="5">
        <v>395</v>
      </c>
      <c r="L32" s="5">
        <v>657</v>
      </c>
      <c r="M32" s="5">
        <v>855</v>
      </c>
      <c r="N32" s="6">
        <f t="shared" si="0"/>
        <v>5861</v>
      </c>
    </row>
    <row r="33" spans="1:14" x14ac:dyDescent="0.25">
      <c r="A33" s="4">
        <v>32</v>
      </c>
      <c r="B33" s="5">
        <v>2044</v>
      </c>
      <c r="C33" s="5">
        <v>639</v>
      </c>
      <c r="D33" s="5">
        <v>1022</v>
      </c>
      <c r="E33" s="5">
        <v>895</v>
      </c>
      <c r="F33" s="5">
        <v>1074</v>
      </c>
      <c r="G33" s="5">
        <v>537</v>
      </c>
      <c r="H33" s="5">
        <v>384</v>
      </c>
      <c r="I33" s="5">
        <v>576</v>
      </c>
      <c r="J33" s="5">
        <v>511</v>
      </c>
      <c r="K33" s="5">
        <v>767</v>
      </c>
      <c r="L33" s="5">
        <v>1278</v>
      </c>
      <c r="M33" s="5">
        <v>1661</v>
      </c>
      <c r="N33" s="6">
        <f t="shared" si="0"/>
        <v>11388</v>
      </c>
    </row>
    <row r="34" spans="1:14" x14ac:dyDescent="0.25">
      <c r="A34" s="4">
        <v>33</v>
      </c>
      <c r="B34" s="5">
        <v>876</v>
      </c>
      <c r="C34" s="5">
        <v>274</v>
      </c>
      <c r="D34" s="5">
        <v>438</v>
      </c>
      <c r="E34" s="5">
        <v>384</v>
      </c>
      <c r="F34" s="5">
        <v>460</v>
      </c>
      <c r="G34" s="5">
        <v>231</v>
      </c>
      <c r="H34" s="5">
        <v>165</v>
      </c>
      <c r="I34" s="5">
        <v>247</v>
      </c>
      <c r="J34" s="5">
        <v>219</v>
      </c>
      <c r="K34" s="5">
        <v>329</v>
      </c>
      <c r="L34" s="5">
        <v>548</v>
      </c>
      <c r="M34" s="5">
        <v>712</v>
      </c>
      <c r="N34" s="6">
        <f t="shared" si="0"/>
        <v>4883</v>
      </c>
    </row>
    <row r="35" spans="1:14" x14ac:dyDescent="0.25">
      <c r="A35" s="4">
        <v>34</v>
      </c>
      <c r="B35" s="5">
        <v>292</v>
      </c>
      <c r="C35" s="5">
        <v>92</v>
      </c>
      <c r="D35" s="5">
        <v>146</v>
      </c>
      <c r="E35" s="5">
        <v>128</v>
      </c>
      <c r="F35" s="5">
        <v>154</v>
      </c>
      <c r="G35" s="5">
        <v>77</v>
      </c>
      <c r="H35" s="5">
        <v>55</v>
      </c>
      <c r="I35" s="5">
        <v>83</v>
      </c>
      <c r="J35" s="5">
        <v>73</v>
      </c>
      <c r="K35" s="5">
        <v>110</v>
      </c>
      <c r="L35" s="5">
        <v>183</v>
      </c>
      <c r="M35" s="5">
        <v>238</v>
      </c>
      <c r="N35" s="6">
        <f t="shared" si="0"/>
        <v>1631</v>
      </c>
    </row>
    <row r="36" spans="1:14" x14ac:dyDescent="0.25">
      <c r="A36" s="4">
        <v>35</v>
      </c>
      <c r="B36" s="5">
        <v>468</v>
      </c>
      <c r="C36" s="5">
        <v>146</v>
      </c>
      <c r="D36" s="5">
        <v>234</v>
      </c>
      <c r="E36" s="5">
        <v>205</v>
      </c>
      <c r="F36" s="5">
        <v>246</v>
      </c>
      <c r="G36" s="5">
        <v>123</v>
      </c>
      <c r="H36" s="5">
        <v>88</v>
      </c>
      <c r="I36" s="5">
        <v>132</v>
      </c>
      <c r="J36" s="5">
        <v>117</v>
      </c>
      <c r="K36" s="5">
        <v>176</v>
      </c>
      <c r="L36" s="5">
        <v>292</v>
      </c>
      <c r="M36" s="5">
        <v>380</v>
      </c>
      <c r="N36" s="6">
        <f t="shared" si="0"/>
        <v>2607</v>
      </c>
    </row>
    <row r="37" spans="1:14" x14ac:dyDescent="0.25">
      <c r="A37" s="4">
        <v>36</v>
      </c>
      <c r="B37" s="5">
        <v>117</v>
      </c>
      <c r="C37" s="5">
        <v>37</v>
      </c>
      <c r="D37" s="5">
        <v>59</v>
      </c>
      <c r="E37" s="5">
        <v>52</v>
      </c>
      <c r="F37" s="5">
        <v>62</v>
      </c>
      <c r="G37" s="5">
        <v>32</v>
      </c>
      <c r="H37" s="5">
        <v>22</v>
      </c>
      <c r="I37" s="5">
        <v>33</v>
      </c>
      <c r="J37" s="5">
        <v>30</v>
      </c>
      <c r="K37" s="5">
        <v>44</v>
      </c>
      <c r="L37" s="5">
        <v>73</v>
      </c>
      <c r="M37" s="5">
        <v>95</v>
      </c>
      <c r="N37" s="6">
        <f t="shared" si="0"/>
        <v>656</v>
      </c>
    </row>
    <row r="38" spans="1:14" x14ac:dyDescent="0.25">
      <c r="A38" s="4">
        <v>37</v>
      </c>
      <c r="B38" s="5">
        <v>1029</v>
      </c>
      <c r="C38" s="5">
        <v>1286</v>
      </c>
      <c r="D38" s="5">
        <v>1543</v>
      </c>
      <c r="E38" s="5">
        <v>772</v>
      </c>
      <c r="F38" s="5">
        <v>810</v>
      </c>
      <c r="G38" s="5">
        <v>540</v>
      </c>
      <c r="H38" s="5">
        <v>707</v>
      </c>
      <c r="I38" s="5">
        <v>579</v>
      </c>
      <c r="J38" s="5">
        <v>1414</v>
      </c>
      <c r="K38" s="5">
        <v>772</v>
      </c>
      <c r="L38" s="5">
        <v>1029</v>
      </c>
      <c r="M38" s="5">
        <v>772</v>
      </c>
      <c r="N38" s="6">
        <f t="shared" si="0"/>
        <v>11253</v>
      </c>
    </row>
    <row r="39" spans="1:14" x14ac:dyDescent="0.25">
      <c r="A39" s="4">
        <v>38</v>
      </c>
      <c r="B39" s="5">
        <v>184</v>
      </c>
      <c r="C39" s="5">
        <v>230</v>
      </c>
      <c r="D39" s="5">
        <v>276</v>
      </c>
      <c r="E39" s="5">
        <v>321</v>
      </c>
      <c r="F39" s="5">
        <v>145</v>
      </c>
      <c r="G39" s="5">
        <v>97</v>
      </c>
      <c r="H39" s="5">
        <v>35</v>
      </c>
      <c r="I39" s="5">
        <v>104</v>
      </c>
      <c r="J39" s="5">
        <v>253</v>
      </c>
      <c r="K39" s="5">
        <v>138</v>
      </c>
      <c r="L39" s="5">
        <v>184</v>
      </c>
      <c r="M39" s="5">
        <v>138</v>
      </c>
      <c r="N39" s="6">
        <f t="shared" si="0"/>
        <v>2105</v>
      </c>
    </row>
    <row r="40" spans="1:14" x14ac:dyDescent="0.25">
      <c r="A40" s="4">
        <v>39</v>
      </c>
      <c r="B40" s="5">
        <v>57</v>
      </c>
      <c r="C40" s="5">
        <v>90</v>
      </c>
      <c r="D40" s="5">
        <v>98</v>
      </c>
      <c r="E40" s="5">
        <v>114</v>
      </c>
      <c r="F40" s="5">
        <v>47</v>
      </c>
      <c r="G40" s="5">
        <v>40</v>
      </c>
      <c r="H40" s="5">
        <v>9</v>
      </c>
      <c r="I40" s="5">
        <v>43</v>
      </c>
      <c r="J40" s="5">
        <v>82</v>
      </c>
      <c r="K40" s="5">
        <v>57</v>
      </c>
      <c r="L40" s="5">
        <v>57</v>
      </c>
      <c r="M40" s="5">
        <v>57</v>
      </c>
      <c r="N40" s="6">
        <f t="shared" si="0"/>
        <v>751</v>
      </c>
    </row>
    <row r="41" spans="1:14" x14ac:dyDescent="0.25">
      <c r="A41" s="4">
        <v>40</v>
      </c>
      <c r="B41" s="5">
        <v>1507</v>
      </c>
      <c r="C41" s="5">
        <v>1005</v>
      </c>
      <c r="D41" s="5">
        <v>1256</v>
      </c>
      <c r="E41" s="5">
        <v>377</v>
      </c>
      <c r="F41" s="5">
        <v>264</v>
      </c>
      <c r="G41" s="5">
        <v>302</v>
      </c>
      <c r="H41" s="5">
        <v>314</v>
      </c>
      <c r="I41" s="5">
        <v>942</v>
      </c>
      <c r="J41" s="5">
        <v>1381</v>
      </c>
      <c r="K41" s="5">
        <v>1256</v>
      </c>
      <c r="L41" s="5">
        <v>1256</v>
      </c>
      <c r="M41" s="5">
        <v>1758</v>
      </c>
      <c r="N41" s="6">
        <f t="shared" si="0"/>
        <v>11618</v>
      </c>
    </row>
    <row r="42" spans="1:14" x14ac:dyDescent="0.25">
      <c r="A42" s="4">
        <v>41</v>
      </c>
      <c r="B42" s="5">
        <v>4634</v>
      </c>
      <c r="C42" s="5">
        <v>4634</v>
      </c>
      <c r="D42" s="5">
        <v>2852</v>
      </c>
      <c r="E42" s="5">
        <v>2852</v>
      </c>
      <c r="F42" s="5">
        <v>1747</v>
      </c>
      <c r="G42" s="5">
        <v>1712</v>
      </c>
      <c r="H42" s="5">
        <v>1426</v>
      </c>
      <c r="I42" s="5">
        <v>1337</v>
      </c>
      <c r="J42" s="5">
        <v>2495</v>
      </c>
      <c r="K42" s="5">
        <v>1782</v>
      </c>
      <c r="L42" s="5">
        <v>3564</v>
      </c>
      <c r="M42" s="5">
        <v>2852</v>
      </c>
      <c r="N42" s="6">
        <f t="shared" si="0"/>
        <v>31887</v>
      </c>
    </row>
    <row r="43" spans="1:14" x14ac:dyDescent="0.25">
      <c r="A43" s="4">
        <v>42</v>
      </c>
      <c r="B43" s="5">
        <v>2944</v>
      </c>
      <c r="C43" s="5">
        <v>4710</v>
      </c>
      <c r="D43" s="5">
        <v>2944</v>
      </c>
      <c r="E43" s="5">
        <v>2355</v>
      </c>
      <c r="F43" s="5">
        <v>619</v>
      </c>
      <c r="G43" s="5">
        <v>531</v>
      </c>
      <c r="H43" s="5">
        <v>442</v>
      </c>
      <c r="I43" s="5">
        <v>663</v>
      </c>
      <c r="J43" s="5">
        <v>2355</v>
      </c>
      <c r="K43" s="5">
        <v>3533</v>
      </c>
      <c r="L43" s="5">
        <v>3827</v>
      </c>
      <c r="M43" s="5">
        <v>3238</v>
      </c>
      <c r="N43" s="6">
        <f t="shared" si="0"/>
        <v>28161</v>
      </c>
    </row>
    <row r="44" spans="1:14" x14ac:dyDescent="0.25">
      <c r="A44" s="4">
        <v>43</v>
      </c>
      <c r="B44" s="5">
        <v>1559</v>
      </c>
      <c r="C44" s="5">
        <v>1559</v>
      </c>
      <c r="D44" s="5">
        <v>1299</v>
      </c>
      <c r="E44" s="5">
        <v>909</v>
      </c>
      <c r="F44" s="5">
        <v>455</v>
      </c>
      <c r="G44" s="5">
        <v>468</v>
      </c>
      <c r="H44" s="5">
        <v>520</v>
      </c>
      <c r="I44" s="5">
        <v>682</v>
      </c>
      <c r="J44" s="5">
        <v>909</v>
      </c>
      <c r="K44" s="5">
        <v>520</v>
      </c>
      <c r="L44" s="5">
        <v>1169</v>
      </c>
      <c r="M44" s="5">
        <v>1688</v>
      </c>
      <c r="N44" s="6">
        <f t="shared" si="0"/>
        <v>11737</v>
      </c>
    </row>
    <row r="45" spans="1:14" x14ac:dyDescent="0.25">
      <c r="A45" s="4">
        <v>44</v>
      </c>
      <c r="B45" s="5">
        <v>2106</v>
      </c>
      <c r="C45" s="5">
        <v>2106</v>
      </c>
      <c r="D45" s="5">
        <v>1806</v>
      </c>
      <c r="E45" s="5">
        <v>2407</v>
      </c>
      <c r="F45" s="5">
        <v>1265</v>
      </c>
      <c r="G45" s="5">
        <v>2708</v>
      </c>
      <c r="H45" s="5">
        <v>1956</v>
      </c>
      <c r="I45" s="5">
        <v>2483</v>
      </c>
      <c r="J45" s="5">
        <v>3009</v>
      </c>
      <c r="K45" s="5">
        <v>3009</v>
      </c>
      <c r="L45" s="5">
        <v>903</v>
      </c>
      <c r="M45" s="5">
        <v>1204</v>
      </c>
      <c r="N45" s="6">
        <f t="shared" si="0"/>
        <v>24962</v>
      </c>
    </row>
    <row r="46" spans="1:14" x14ac:dyDescent="0.25">
      <c r="A46" s="4">
        <v>45</v>
      </c>
      <c r="B46" s="5">
        <v>264</v>
      </c>
      <c r="C46" s="5">
        <v>1975</v>
      </c>
      <c r="D46" s="5">
        <v>790</v>
      </c>
      <c r="E46" s="5">
        <v>527</v>
      </c>
      <c r="F46" s="5">
        <v>1199</v>
      </c>
      <c r="G46" s="5">
        <v>870</v>
      </c>
      <c r="H46" s="5">
        <v>527</v>
      </c>
      <c r="I46" s="5">
        <v>889</v>
      </c>
      <c r="J46" s="5">
        <v>1449</v>
      </c>
      <c r="K46" s="5">
        <v>1843</v>
      </c>
      <c r="L46" s="5">
        <v>659</v>
      </c>
      <c r="M46" s="5">
        <v>264</v>
      </c>
      <c r="N46" s="6">
        <f t="shared" si="0"/>
        <v>11256</v>
      </c>
    </row>
    <row r="47" spans="1:14" x14ac:dyDescent="0.25">
      <c r="A47" s="4">
        <v>46</v>
      </c>
      <c r="B47" s="5">
        <v>329</v>
      </c>
      <c r="C47" s="5">
        <v>1151</v>
      </c>
      <c r="D47" s="5">
        <v>2466</v>
      </c>
      <c r="E47" s="5">
        <v>2795</v>
      </c>
      <c r="F47" s="5">
        <v>116</v>
      </c>
      <c r="G47" s="5">
        <v>1086</v>
      </c>
      <c r="H47" s="5">
        <v>740</v>
      </c>
      <c r="I47" s="5">
        <v>1233</v>
      </c>
      <c r="J47" s="5">
        <v>2138</v>
      </c>
      <c r="K47" s="5">
        <v>1644</v>
      </c>
      <c r="L47" s="5">
        <v>658</v>
      </c>
      <c r="M47" s="5">
        <v>165</v>
      </c>
      <c r="N47" s="6">
        <f t="shared" si="0"/>
        <v>14521</v>
      </c>
    </row>
    <row r="48" spans="1:14" x14ac:dyDescent="0.25">
      <c r="A48" s="4">
        <v>47</v>
      </c>
      <c r="B48" s="5">
        <v>1184</v>
      </c>
      <c r="C48" s="5">
        <v>1894</v>
      </c>
      <c r="D48" s="5">
        <v>1657</v>
      </c>
      <c r="E48" s="5">
        <v>1420</v>
      </c>
      <c r="F48" s="5">
        <v>497</v>
      </c>
      <c r="G48" s="5">
        <v>2273</v>
      </c>
      <c r="H48" s="5">
        <v>1539</v>
      </c>
      <c r="I48" s="5">
        <v>2485</v>
      </c>
      <c r="J48" s="5">
        <v>2604</v>
      </c>
      <c r="K48" s="5">
        <v>2367</v>
      </c>
      <c r="L48" s="5">
        <v>1420</v>
      </c>
      <c r="M48" s="5">
        <v>237</v>
      </c>
      <c r="N48" s="6">
        <f t="shared" si="0"/>
        <v>19577</v>
      </c>
    </row>
    <row r="49" spans="1:14" x14ac:dyDescent="0.25">
      <c r="A49" s="4">
        <v>48</v>
      </c>
      <c r="B49" s="5">
        <v>2362</v>
      </c>
      <c r="C49" s="5">
        <v>1687</v>
      </c>
      <c r="D49" s="5">
        <v>2362</v>
      </c>
      <c r="E49" s="5">
        <v>1350</v>
      </c>
      <c r="F49" s="5">
        <v>1890</v>
      </c>
      <c r="G49" s="5">
        <v>2227</v>
      </c>
      <c r="H49" s="5">
        <v>1687</v>
      </c>
      <c r="I49" s="5">
        <v>3290</v>
      </c>
      <c r="J49" s="5">
        <v>5060</v>
      </c>
      <c r="K49" s="5">
        <v>5398</v>
      </c>
      <c r="L49" s="5">
        <v>675</v>
      </c>
      <c r="M49" s="5">
        <v>675</v>
      </c>
      <c r="N49" s="6">
        <f t="shared" si="0"/>
        <v>28663</v>
      </c>
    </row>
    <row r="50" spans="1:14" x14ac:dyDescent="0.25">
      <c r="A50" s="4">
        <v>49</v>
      </c>
      <c r="B50" s="5">
        <v>170</v>
      </c>
      <c r="C50" s="5">
        <v>339</v>
      </c>
      <c r="D50" s="5">
        <v>2200</v>
      </c>
      <c r="E50" s="5">
        <v>2031</v>
      </c>
      <c r="F50" s="5">
        <v>830</v>
      </c>
      <c r="G50" s="5">
        <v>1422</v>
      </c>
      <c r="H50" s="5">
        <v>846</v>
      </c>
      <c r="I50" s="5">
        <v>1397</v>
      </c>
      <c r="J50" s="5">
        <v>1862</v>
      </c>
      <c r="K50" s="5">
        <v>1523</v>
      </c>
      <c r="L50" s="5">
        <v>1016</v>
      </c>
      <c r="M50" s="5">
        <v>677</v>
      </c>
      <c r="N50" s="6">
        <f t="shared" si="0"/>
        <v>14313</v>
      </c>
    </row>
    <row r="51" spans="1:14" x14ac:dyDescent="0.25">
      <c r="A51" s="4">
        <v>50</v>
      </c>
      <c r="B51" s="5">
        <v>1073</v>
      </c>
      <c r="C51" s="5">
        <v>1073</v>
      </c>
      <c r="D51" s="5">
        <v>1073</v>
      </c>
      <c r="E51" s="5">
        <v>1073</v>
      </c>
      <c r="F51" s="5">
        <v>1252</v>
      </c>
      <c r="G51" s="5">
        <v>1716</v>
      </c>
      <c r="H51" s="5">
        <v>1609</v>
      </c>
      <c r="I51" s="5">
        <v>5363</v>
      </c>
      <c r="J51" s="5">
        <v>4290</v>
      </c>
      <c r="K51" s="5">
        <v>5363</v>
      </c>
      <c r="L51" s="5">
        <v>3575</v>
      </c>
      <c r="M51" s="5">
        <v>3218</v>
      </c>
      <c r="N51" s="6">
        <f t="shared" si="0"/>
        <v>30678</v>
      </c>
    </row>
    <row r="52" spans="1:14" x14ac:dyDescent="0.25">
      <c r="A52" s="4">
        <v>51</v>
      </c>
      <c r="B52" s="5">
        <v>345</v>
      </c>
      <c r="C52" s="5">
        <v>690</v>
      </c>
      <c r="D52" s="5">
        <v>1035</v>
      </c>
      <c r="E52" s="5">
        <v>1725</v>
      </c>
      <c r="F52" s="5">
        <v>1449</v>
      </c>
      <c r="G52" s="5">
        <v>2070</v>
      </c>
      <c r="H52" s="5">
        <v>1380</v>
      </c>
      <c r="I52" s="5">
        <v>4399</v>
      </c>
      <c r="J52" s="5">
        <v>6210</v>
      </c>
      <c r="K52" s="5">
        <v>5865</v>
      </c>
      <c r="L52" s="5">
        <v>2760</v>
      </c>
      <c r="M52" s="5">
        <v>1725</v>
      </c>
      <c r="N52" s="6">
        <f t="shared" si="0"/>
        <v>29653</v>
      </c>
    </row>
    <row r="53" spans="1:14" x14ac:dyDescent="0.25">
      <c r="A53" s="4">
        <v>52</v>
      </c>
      <c r="B53" s="5">
        <v>3256</v>
      </c>
      <c r="C53" s="5">
        <v>5426</v>
      </c>
      <c r="D53" s="5">
        <v>5968</v>
      </c>
      <c r="E53" s="5">
        <v>5426</v>
      </c>
      <c r="F53" s="5">
        <v>3039</v>
      </c>
      <c r="G53" s="5">
        <v>2605</v>
      </c>
      <c r="H53" s="5">
        <v>2171</v>
      </c>
      <c r="I53" s="5">
        <v>2442</v>
      </c>
      <c r="J53" s="5">
        <v>2713</v>
      </c>
      <c r="K53" s="5">
        <v>4883</v>
      </c>
      <c r="L53" s="5">
        <v>4883</v>
      </c>
      <c r="M53" s="5">
        <v>5426</v>
      </c>
      <c r="N53" s="6">
        <f t="shared" si="0"/>
        <v>48238</v>
      </c>
    </row>
    <row r="54" spans="1:14" x14ac:dyDescent="0.25">
      <c r="A54" s="4">
        <v>53</v>
      </c>
      <c r="B54" s="5">
        <v>2415</v>
      </c>
      <c r="C54" s="5">
        <v>2415</v>
      </c>
      <c r="D54" s="5">
        <v>3018</v>
      </c>
      <c r="E54" s="5">
        <v>2415</v>
      </c>
      <c r="F54" s="5">
        <v>1691</v>
      </c>
      <c r="G54" s="5">
        <v>1268</v>
      </c>
      <c r="H54" s="5">
        <v>1208</v>
      </c>
      <c r="I54" s="5">
        <v>1812</v>
      </c>
      <c r="J54" s="5">
        <v>2415</v>
      </c>
      <c r="K54" s="5">
        <v>2415</v>
      </c>
      <c r="L54" s="5">
        <v>3320</v>
      </c>
      <c r="M54" s="5">
        <v>2415</v>
      </c>
      <c r="N54" s="6">
        <f t="shared" si="0"/>
        <v>26807</v>
      </c>
    </row>
    <row r="55" spans="1:14" x14ac:dyDescent="0.25">
      <c r="A55" s="4">
        <v>54</v>
      </c>
      <c r="B55" s="5">
        <v>161</v>
      </c>
      <c r="C55" s="5">
        <v>161</v>
      </c>
      <c r="D55" s="5">
        <v>161</v>
      </c>
      <c r="E55" s="5">
        <v>121</v>
      </c>
      <c r="F55" s="5">
        <v>113</v>
      </c>
      <c r="G55" s="5">
        <v>97</v>
      </c>
      <c r="H55" s="5">
        <v>81</v>
      </c>
      <c r="I55" s="5">
        <v>121</v>
      </c>
      <c r="J55" s="5">
        <v>161</v>
      </c>
      <c r="K55" s="5">
        <v>161</v>
      </c>
      <c r="L55" s="5">
        <v>262</v>
      </c>
      <c r="M55" s="5">
        <v>182</v>
      </c>
      <c r="N55" s="6">
        <f t="shared" si="0"/>
        <v>1782</v>
      </c>
    </row>
    <row r="56" spans="1:14" x14ac:dyDescent="0.25">
      <c r="A56" s="4">
        <v>55</v>
      </c>
      <c r="B56" s="5">
        <v>166</v>
      </c>
      <c r="C56" s="5">
        <v>147</v>
      </c>
      <c r="D56" s="5">
        <v>147</v>
      </c>
      <c r="E56" s="5">
        <v>92</v>
      </c>
      <c r="F56" s="5">
        <v>142</v>
      </c>
      <c r="G56" s="5">
        <v>111</v>
      </c>
      <c r="H56" s="5">
        <v>83</v>
      </c>
      <c r="I56" s="5">
        <v>138</v>
      </c>
      <c r="J56" s="5">
        <v>147</v>
      </c>
      <c r="K56" s="5">
        <v>147</v>
      </c>
      <c r="L56" s="5">
        <v>111</v>
      </c>
      <c r="M56" s="5">
        <v>147</v>
      </c>
      <c r="N56" s="6">
        <f t="shared" si="0"/>
        <v>1578</v>
      </c>
    </row>
    <row r="57" spans="1:14" x14ac:dyDescent="0.25">
      <c r="A57" s="4">
        <v>56</v>
      </c>
      <c r="B57" s="5">
        <v>64</v>
      </c>
      <c r="C57" s="5">
        <v>128</v>
      </c>
      <c r="D57" s="5">
        <v>141</v>
      </c>
      <c r="E57" s="5">
        <v>128</v>
      </c>
      <c r="F57" s="5">
        <v>90</v>
      </c>
      <c r="G57" s="5">
        <v>108</v>
      </c>
      <c r="H57" s="5">
        <v>77</v>
      </c>
      <c r="I57" s="5">
        <v>78</v>
      </c>
      <c r="J57" s="5">
        <v>128</v>
      </c>
      <c r="K57" s="5">
        <v>39</v>
      </c>
      <c r="L57" s="5">
        <v>39</v>
      </c>
      <c r="M57" s="5">
        <v>52</v>
      </c>
      <c r="N57" s="6">
        <f t="shared" si="0"/>
        <v>1072</v>
      </c>
    </row>
    <row r="58" spans="1:14" x14ac:dyDescent="0.25">
      <c r="A58" s="4">
        <v>57</v>
      </c>
      <c r="B58" s="5">
        <v>838</v>
      </c>
      <c r="C58" s="5">
        <v>1844</v>
      </c>
      <c r="D58" s="5">
        <v>1676</v>
      </c>
      <c r="E58" s="5">
        <v>1341</v>
      </c>
      <c r="F58" s="5">
        <v>1057</v>
      </c>
      <c r="G58" s="5">
        <v>805</v>
      </c>
      <c r="H58" s="5">
        <v>671</v>
      </c>
      <c r="I58" s="5">
        <v>1132</v>
      </c>
      <c r="J58" s="5">
        <v>1676</v>
      </c>
      <c r="K58" s="5">
        <v>1341</v>
      </c>
      <c r="L58" s="5">
        <v>1006</v>
      </c>
      <c r="M58" s="5">
        <v>1341</v>
      </c>
      <c r="N58" s="6">
        <f t="shared" si="0"/>
        <v>14728</v>
      </c>
    </row>
    <row r="59" spans="1:14" x14ac:dyDescent="0.25">
      <c r="A59" s="4">
        <v>58</v>
      </c>
      <c r="B59" s="5">
        <v>986</v>
      </c>
      <c r="C59" s="5">
        <v>2169</v>
      </c>
      <c r="D59" s="5">
        <v>1971</v>
      </c>
      <c r="E59" s="5">
        <v>1577</v>
      </c>
      <c r="F59" s="5">
        <v>1242</v>
      </c>
      <c r="G59" s="5">
        <v>947</v>
      </c>
      <c r="H59" s="5">
        <v>789</v>
      </c>
      <c r="I59" s="5">
        <v>1331</v>
      </c>
      <c r="J59" s="5">
        <v>1971</v>
      </c>
      <c r="K59" s="5">
        <v>1577</v>
      </c>
      <c r="L59" s="5">
        <v>1183</v>
      </c>
      <c r="M59" s="5">
        <v>1577</v>
      </c>
      <c r="N59" s="6">
        <f t="shared" si="0"/>
        <v>17320</v>
      </c>
    </row>
    <row r="60" spans="1:14" x14ac:dyDescent="0.25">
      <c r="A60" s="4">
        <v>59</v>
      </c>
      <c r="B60" s="5">
        <v>66</v>
      </c>
      <c r="C60" s="5">
        <v>99</v>
      </c>
      <c r="D60" s="5">
        <v>149</v>
      </c>
      <c r="E60" s="5">
        <v>264</v>
      </c>
      <c r="F60" s="5">
        <v>324</v>
      </c>
      <c r="G60" s="5">
        <v>60</v>
      </c>
      <c r="H60" s="5">
        <v>33</v>
      </c>
      <c r="I60" s="5">
        <v>87</v>
      </c>
      <c r="J60" s="5">
        <v>99</v>
      </c>
      <c r="K60" s="5">
        <v>17</v>
      </c>
      <c r="L60" s="5">
        <v>165</v>
      </c>
      <c r="M60" s="5">
        <v>50</v>
      </c>
      <c r="N60" s="6">
        <f t="shared" si="0"/>
        <v>1413</v>
      </c>
    </row>
    <row r="61" spans="1:14" x14ac:dyDescent="0.25">
      <c r="A61" s="4">
        <v>60</v>
      </c>
      <c r="B61" s="5">
        <v>54</v>
      </c>
      <c r="C61" s="5">
        <v>54</v>
      </c>
      <c r="D61" s="5">
        <v>47</v>
      </c>
      <c r="E61" s="5">
        <v>54</v>
      </c>
      <c r="F61" s="5">
        <v>38</v>
      </c>
      <c r="G61" s="5">
        <v>33</v>
      </c>
      <c r="H61" s="5">
        <v>34</v>
      </c>
      <c r="I61" s="5">
        <v>41</v>
      </c>
      <c r="J61" s="5">
        <v>54</v>
      </c>
      <c r="K61" s="5">
        <v>54</v>
      </c>
      <c r="L61" s="5">
        <v>74</v>
      </c>
      <c r="M61" s="5">
        <v>54</v>
      </c>
      <c r="N61" s="6">
        <f t="shared" si="0"/>
        <v>591</v>
      </c>
    </row>
    <row r="62" spans="1:14" x14ac:dyDescent="0.25">
      <c r="A62" s="4">
        <v>61</v>
      </c>
      <c r="B62" s="5">
        <v>14</v>
      </c>
      <c r="C62" s="5">
        <v>92</v>
      </c>
      <c r="D62" s="5">
        <v>118</v>
      </c>
      <c r="E62" s="5">
        <v>287</v>
      </c>
      <c r="F62" s="5">
        <v>229</v>
      </c>
      <c r="G62" s="5">
        <v>56</v>
      </c>
      <c r="H62" s="5">
        <v>46</v>
      </c>
      <c r="I62" s="5">
        <v>118</v>
      </c>
      <c r="J62" s="5">
        <v>79</v>
      </c>
      <c r="K62" s="5">
        <v>14</v>
      </c>
      <c r="L62" s="5">
        <v>27</v>
      </c>
      <c r="M62" s="5">
        <v>14</v>
      </c>
      <c r="N62" s="6">
        <f t="shared" si="0"/>
        <v>1094</v>
      </c>
    </row>
    <row r="63" spans="1:14" x14ac:dyDescent="0.25">
      <c r="A63" s="4">
        <v>62</v>
      </c>
      <c r="B63" s="5">
        <v>55</v>
      </c>
      <c r="C63" s="5">
        <v>384</v>
      </c>
      <c r="D63" s="5">
        <v>493</v>
      </c>
      <c r="E63" s="5">
        <v>1205</v>
      </c>
      <c r="F63" s="5">
        <v>959</v>
      </c>
      <c r="G63" s="5">
        <v>231</v>
      </c>
      <c r="H63" s="5">
        <v>192</v>
      </c>
      <c r="I63" s="5">
        <v>493</v>
      </c>
      <c r="J63" s="5">
        <v>329</v>
      </c>
      <c r="K63" s="5">
        <v>55</v>
      </c>
      <c r="L63" s="5">
        <v>110</v>
      </c>
      <c r="M63" s="5">
        <v>55</v>
      </c>
      <c r="N63" s="6">
        <f t="shared" si="0"/>
        <v>4561</v>
      </c>
    </row>
    <row r="64" spans="1:14" x14ac:dyDescent="0.25">
      <c r="A64" s="4">
        <v>63</v>
      </c>
      <c r="B64" s="5">
        <v>204</v>
      </c>
      <c r="C64" s="5">
        <v>272</v>
      </c>
      <c r="D64" s="5">
        <v>272</v>
      </c>
      <c r="E64" s="5">
        <v>272</v>
      </c>
      <c r="F64" s="5">
        <v>191</v>
      </c>
      <c r="G64" s="5">
        <v>164</v>
      </c>
      <c r="H64" s="5">
        <v>136</v>
      </c>
      <c r="I64" s="5">
        <v>204</v>
      </c>
      <c r="J64" s="5">
        <v>272</v>
      </c>
      <c r="K64" s="5">
        <v>272</v>
      </c>
      <c r="L64" s="5">
        <v>442</v>
      </c>
      <c r="M64" s="5">
        <v>306</v>
      </c>
      <c r="N64" s="6">
        <f t="shared" si="0"/>
        <v>3007</v>
      </c>
    </row>
    <row r="65" spans="1:14" x14ac:dyDescent="0.25">
      <c r="A65" s="4">
        <v>64</v>
      </c>
      <c r="B65" s="5">
        <v>263</v>
      </c>
      <c r="C65" s="5">
        <v>351</v>
      </c>
      <c r="D65" s="5">
        <v>351</v>
      </c>
      <c r="E65" s="5">
        <v>351</v>
      </c>
      <c r="F65" s="5">
        <v>246</v>
      </c>
      <c r="G65" s="5">
        <v>211</v>
      </c>
      <c r="H65" s="5">
        <v>176</v>
      </c>
      <c r="I65" s="5">
        <v>264</v>
      </c>
      <c r="J65" s="5">
        <v>351</v>
      </c>
      <c r="K65" s="5">
        <v>351</v>
      </c>
      <c r="L65" s="5">
        <v>570</v>
      </c>
      <c r="M65" s="5">
        <v>395</v>
      </c>
      <c r="N65" s="6">
        <f t="shared" si="0"/>
        <v>3880</v>
      </c>
    </row>
    <row r="66" spans="1:14" x14ac:dyDescent="0.25">
      <c r="A66" s="4">
        <v>65</v>
      </c>
      <c r="B66" s="5">
        <v>1095</v>
      </c>
      <c r="C66" s="5">
        <v>1460</v>
      </c>
      <c r="D66" s="5">
        <v>1460</v>
      </c>
      <c r="E66" s="5">
        <v>1460</v>
      </c>
      <c r="F66" s="5">
        <v>1022</v>
      </c>
      <c r="G66" s="5">
        <v>876</v>
      </c>
      <c r="H66" s="5">
        <v>730</v>
      </c>
      <c r="I66" s="5">
        <v>1095</v>
      </c>
      <c r="J66" s="5">
        <v>1460</v>
      </c>
      <c r="K66" s="5">
        <v>1460</v>
      </c>
      <c r="L66" s="5">
        <v>2373</v>
      </c>
      <c r="M66" s="5">
        <v>1643</v>
      </c>
      <c r="N66" s="6">
        <f t="shared" si="0"/>
        <v>16134</v>
      </c>
    </row>
    <row r="67" spans="1:14" x14ac:dyDescent="0.25">
      <c r="A67" s="4">
        <v>66</v>
      </c>
      <c r="B67" s="5">
        <v>1276</v>
      </c>
      <c r="C67" s="5">
        <v>1276</v>
      </c>
      <c r="D67" s="5">
        <v>1276</v>
      </c>
      <c r="E67" s="5">
        <v>1276</v>
      </c>
      <c r="F67" s="5">
        <v>1676</v>
      </c>
      <c r="G67" s="5">
        <v>862</v>
      </c>
      <c r="H67" s="5">
        <v>559</v>
      </c>
      <c r="I67" s="5">
        <v>1077</v>
      </c>
      <c r="J67" s="5">
        <v>1595</v>
      </c>
      <c r="K67" s="5">
        <v>1117</v>
      </c>
      <c r="L67" s="5">
        <v>798</v>
      </c>
      <c r="M67" s="5">
        <v>957</v>
      </c>
      <c r="N67" s="6">
        <f t="shared" ref="N67:N101" si="1">SUM(B67:M67)</f>
        <v>13745</v>
      </c>
    </row>
    <row r="68" spans="1:14" x14ac:dyDescent="0.25">
      <c r="A68" s="4">
        <v>67</v>
      </c>
      <c r="B68" s="5">
        <v>1106</v>
      </c>
      <c r="C68" s="5">
        <v>1327</v>
      </c>
      <c r="D68" s="5">
        <v>1549</v>
      </c>
      <c r="E68" s="5">
        <v>1549</v>
      </c>
      <c r="F68" s="5">
        <v>775</v>
      </c>
      <c r="G68" s="5">
        <v>797</v>
      </c>
      <c r="H68" s="5">
        <v>664</v>
      </c>
      <c r="I68" s="5">
        <v>1162</v>
      </c>
      <c r="J68" s="5">
        <v>1770</v>
      </c>
      <c r="K68" s="5">
        <v>4424</v>
      </c>
      <c r="L68" s="5">
        <v>4424</v>
      </c>
      <c r="M68" s="5">
        <v>664</v>
      </c>
      <c r="N68" s="6">
        <f t="shared" si="1"/>
        <v>20211</v>
      </c>
    </row>
    <row r="69" spans="1:14" x14ac:dyDescent="0.25">
      <c r="A69" s="4">
        <v>68</v>
      </c>
      <c r="B69" s="5">
        <v>1076</v>
      </c>
      <c r="C69" s="5">
        <v>1210</v>
      </c>
      <c r="D69" s="5">
        <v>807</v>
      </c>
      <c r="E69" s="5">
        <v>1076</v>
      </c>
      <c r="F69" s="5">
        <v>847</v>
      </c>
      <c r="G69" s="5">
        <v>565</v>
      </c>
      <c r="H69" s="5">
        <v>404</v>
      </c>
      <c r="I69" s="5">
        <v>1008</v>
      </c>
      <c r="J69" s="5">
        <v>1479</v>
      </c>
      <c r="K69" s="5">
        <v>1748</v>
      </c>
      <c r="L69" s="5">
        <v>941</v>
      </c>
      <c r="M69" s="5">
        <v>807</v>
      </c>
      <c r="N69" s="6">
        <f t="shared" si="1"/>
        <v>11968</v>
      </c>
    </row>
    <row r="70" spans="1:14" x14ac:dyDescent="0.25">
      <c r="A70" s="4">
        <v>69</v>
      </c>
      <c r="B70" s="5">
        <v>2657</v>
      </c>
      <c r="C70" s="5">
        <v>2657</v>
      </c>
      <c r="D70" s="5">
        <v>2126</v>
      </c>
      <c r="E70" s="5">
        <v>2657</v>
      </c>
      <c r="F70" s="5">
        <v>1675</v>
      </c>
      <c r="G70" s="5">
        <v>1914</v>
      </c>
      <c r="H70" s="5">
        <v>598</v>
      </c>
      <c r="I70" s="5">
        <v>2491</v>
      </c>
      <c r="J70" s="5">
        <v>2192</v>
      </c>
      <c r="K70" s="5">
        <v>1595</v>
      </c>
      <c r="L70" s="5">
        <v>1395</v>
      </c>
      <c r="M70" s="5">
        <v>1063</v>
      </c>
      <c r="N70" s="6">
        <f t="shared" si="1"/>
        <v>23020</v>
      </c>
    </row>
    <row r="71" spans="1:14" x14ac:dyDescent="0.25">
      <c r="A71" s="4">
        <v>70</v>
      </c>
      <c r="B71" s="5">
        <v>584</v>
      </c>
      <c r="C71" s="5">
        <v>584</v>
      </c>
      <c r="D71" s="5">
        <v>468</v>
      </c>
      <c r="E71" s="5">
        <v>584</v>
      </c>
      <c r="F71" s="5">
        <v>369</v>
      </c>
      <c r="G71" s="5">
        <v>421</v>
      </c>
      <c r="H71" s="5">
        <v>132</v>
      </c>
      <c r="I71" s="5">
        <v>548</v>
      </c>
      <c r="J71" s="5">
        <v>482</v>
      </c>
      <c r="K71" s="5">
        <v>351</v>
      </c>
      <c r="L71" s="5">
        <v>307</v>
      </c>
      <c r="M71" s="5">
        <v>234</v>
      </c>
      <c r="N71" s="6">
        <f t="shared" si="1"/>
        <v>5064</v>
      </c>
    </row>
    <row r="72" spans="1:14" x14ac:dyDescent="0.25">
      <c r="A72" s="4">
        <v>71</v>
      </c>
      <c r="B72" s="5">
        <v>475</v>
      </c>
      <c r="C72" s="5">
        <v>475</v>
      </c>
      <c r="D72" s="5">
        <v>380</v>
      </c>
      <c r="E72" s="5">
        <v>475</v>
      </c>
      <c r="F72" s="5">
        <v>300</v>
      </c>
      <c r="G72" s="5">
        <v>342</v>
      </c>
      <c r="H72" s="5">
        <v>107</v>
      </c>
      <c r="I72" s="5">
        <v>446</v>
      </c>
      <c r="J72" s="5">
        <v>392</v>
      </c>
      <c r="K72" s="5">
        <v>285</v>
      </c>
      <c r="L72" s="5">
        <v>250</v>
      </c>
      <c r="M72" s="5">
        <v>190</v>
      </c>
      <c r="N72" s="6">
        <f t="shared" si="1"/>
        <v>4117</v>
      </c>
    </row>
    <row r="73" spans="1:14" x14ac:dyDescent="0.25">
      <c r="A73" s="4">
        <v>72</v>
      </c>
      <c r="B73" s="5">
        <v>511</v>
      </c>
      <c r="C73" s="5">
        <v>511</v>
      </c>
      <c r="D73" s="5">
        <v>409</v>
      </c>
      <c r="E73" s="5">
        <v>511</v>
      </c>
      <c r="F73" s="5">
        <v>322</v>
      </c>
      <c r="G73" s="5">
        <v>369</v>
      </c>
      <c r="H73" s="5">
        <v>115</v>
      </c>
      <c r="I73" s="5">
        <v>480</v>
      </c>
      <c r="J73" s="5">
        <v>422</v>
      </c>
      <c r="K73" s="5">
        <v>307</v>
      </c>
      <c r="L73" s="5">
        <v>269</v>
      </c>
      <c r="M73" s="5">
        <v>205</v>
      </c>
      <c r="N73" s="6">
        <f t="shared" si="1"/>
        <v>4431</v>
      </c>
    </row>
    <row r="74" spans="1:14" x14ac:dyDescent="0.25">
      <c r="A74" s="4">
        <v>73</v>
      </c>
      <c r="B74" s="5">
        <v>438</v>
      </c>
      <c r="C74" s="5">
        <v>438</v>
      </c>
      <c r="D74" s="5">
        <v>351</v>
      </c>
      <c r="E74" s="5">
        <v>438</v>
      </c>
      <c r="F74" s="5">
        <v>277</v>
      </c>
      <c r="G74" s="5">
        <v>316</v>
      </c>
      <c r="H74" s="5">
        <v>99</v>
      </c>
      <c r="I74" s="5">
        <v>411</v>
      </c>
      <c r="J74" s="5">
        <v>362</v>
      </c>
      <c r="K74" s="5">
        <v>263</v>
      </c>
      <c r="L74" s="5">
        <v>230</v>
      </c>
      <c r="M74" s="5">
        <v>176</v>
      </c>
      <c r="N74" s="6">
        <f t="shared" si="1"/>
        <v>3799</v>
      </c>
    </row>
    <row r="75" spans="1:14" x14ac:dyDescent="0.25">
      <c r="A75" s="4">
        <v>74</v>
      </c>
      <c r="B75" s="5">
        <v>438</v>
      </c>
      <c r="C75" s="5">
        <v>438</v>
      </c>
      <c r="D75" s="5">
        <v>351</v>
      </c>
      <c r="E75" s="5">
        <v>438</v>
      </c>
      <c r="F75" s="5">
        <v>277</v>
      </c>
      <c r="G75" s="5">
        <v>316</v>
      </c>
      <c r="H75" s="5">
        <v>99</v>
      </c>
      <c r="I75" s="5">
        <v>411</v>
      </c>
      <c r="J75" s="5">
        <v>362</v>
      </c>
      <c r="K75" s="5">
        <v>263</v>
      </c>
      <c r="L75" s="5">
        <v>230</v>
      </c>
      <c r="M75" s="5">
        <v>176</v>
      </c>
      <c r="N75" s="6">
        <f t="shared" si="1"/>
        <v>3799</v>
      </c>
    </row>
    <row r="76" spans="1:14" x14ac:dyDescent="0.25">
      <c r="A76" s="4">
        <v>75</v>
      </c>
      <c r="B76" s="5">
        <v>584</v>
      </c>
      <c r="C76" s="5">
        <v>584</v>
      </c>
      <c r="D76" s="5">
        <v>468</v>
      </c>
      <c r="E76" s="5">
        <v>584</v>
      </c>
      <c r="F76" s="5">
        <v>369</v>
      </c>
      <c r="G76" s="5">
        <v>421</v>
      </c>
      <c r="H76" s="5">
        <v>132</v>
      </c>
      <c r="I76" s="5">
        <v>548</v>
      </c>
      <c r="J76" s="5">
        <v>482</v>
      </c>
      <c r="K76" s="5">
        <v>351</v>
      </c>
      <c r="L76" s="5">
        <v>307</v>
      </c>
      <c r="M76" s="5">
        <v>234</v>
      </c>
      <c r="N76" s="6">
        <f t="shared" si="1"/>
        <v>5064</v>
      </c>
    </row>
    <row r="77" spans="1:14" x14ac:dyDescent="0.25">
      <c r="A77" s="4">
        <v>76</v>
      </c>
      <c r="B77" s="5">
        <v>621</v>
      </c>
      <c r="C77" s="5">
        <v>621</v>
      </c>
      <c r="D77" s="5">
        <v>497</v>
      </c>
      <c r="E77" s="5">
        <v>621</v>
      </c>
      <c r="F77" s="5">
        <v>392</v>
      </c>
      <c r="G77" s="5">
        <v>447</v>
      </c>
      <c r="H77" s="5">
        <v>140</v>
      </c>
      <c r="I77" s="5">
        <v>582</v>
      </c>
      <c r="J77" s="5">
        <v>512</v>
      </c>
      <c r="K77" s="5">
        <v>373</v>
      </c>
      <c r="L77" s="5">
        <v>326</v>
      </c>
      <c r="M77" s="5">
        <v>249</v>
      </c>
      <c r="N77" s="6">
        <f t="shared" si="1"/>
        <v>5381</v>
      </c>
    </row>
    <row r="78" spans="1:14" x14ac:dyDescent="0.25">
      <c r="A78" s="4">
        <v>77</v>
      </c>
      <c r="B78" s="5">
        <v>511</v>
      </c>
      <c r="C78" s="5">
        <v>511</v>
      </c>
      <c r="D78" s="5">
        <v>409</v>
      </c>
      <c r="E78" s="5">
        <v>511</v>
      </c>
      <c r="F78" s="5">
        <v>322</v>
      </c>
      <c r="G78" s="5">
        <v>369</v>
      </c>
      <c r="H78" s="5">
        <v>115</v>
      </c>
      <c r="I78" s="5">
        <v>480</v>
      </c>
      <c r="J78" s="5">
        <v>422</v>
      </c>
      <c r="K78" s="5">
        <v>307</v>
      </c>
      <c r="L78" s="5">
        <v>269</v>
      </c>
      <c r="M78" s="5">
        <v>205</v>
      </c>
      <c r="N78" s="6">
        <f t="shared" si="1"/>
        <v>4431</v>
      </c>
    </row>
    <row r="79" spans="1:14" x14ac:dyDescent="0.25">
      <c r="A79" s="4">
        <v>78</v>
      </c>
      <c r="B79" s="5">
        <v>694</v>
      </c>
      <c r="C79" s="5">
        <v>694</v>
      </c>
      <c r="D79" s="5">
        <v>555</v>
      </c>
      <c r="E79" s="5">
        <v>694</v>
      </c>
      <c r="F79" s="5">
        <v>438</v>
      </c>
      <c r="G79" s="5">
        <v>500</v>
      </c>
      <c r="H79" s="5">
        <v>157</v>
      </c>
      <c r="I79" s="5">
        <v>651</v>
      </c>
      <c r="J79" s="5">
        <v>573</v>
      </c>
      <c r="K79" s="5">
        <v>417</v>
      </c>
      <c r="L79" s="5">
        <v>365</v>
      </c>
      <c r="M79" s="5">
        <v>278</v>
      </c>
      <c r="N79" s="6">
        <f t="shared" si="1"/>
        <v>6016</v>
      </c>
    </row>
    <row r="80" spans="1:14" x14ac:dyDescent="0.25">
      <c r="A80" s="4">
        <v>79</v>
      </c>
      <c r="B80" s="5">
        <v>475</v>
      </c>
      <c r="C80" s="5">
        <v>475</v>
      </c>
      <c r="D80" s="5">
        <v>380</v>
      </c>
      <c r="E80" s="5">
        <v>475</v>
      </c>
      <c r="F80" s="5">
        <v>300</v>
      </c>
      <c r="G80" s="5">
        <v>342</v>
      </c>
      <c r="H80" s="5">
        <v>107</v>
      </c>
      <c r="I80" s="5">
        <v>446</v>
      </c>
      <c r="J80" s="5">
        <v>392</v>
      </c>
      <c r="K80" s="5">
        <v>285</v>
      </c>
      <c r="L80" s="5">
        <v>250</v>
      </c>
      <c r="M80" s="5">
        <v>190</v>
      </c>
      <c r="N80" s="6">
        <f t="shared" si="1"/>
        <v>4117</v>
      </c>
    </row>
    <row r="81" spans="1:14" x14ac:dyDescent="0.25">
      <c r="A81" s="4">
        <v>80</v>
      </c>
      <c r="B81" s="5">
        <v>365</v>
      </c>
      <c r="C81" s="5">
        <v>365</v>
      </c>
      <c r="D81" s="5">
        <v>292</v>
      </c>
      <c r="E81" s="5">
        <v>365</v>
      </c>
      <c r="F81" s="5">
        <v>231</v>
      </c>
      <c r="G81" s="5">
        <v>263</v>
      </c>
      <c r="H81" s="5">
        <v>83</v>
      </c>
      <c r="I81" s="5">
        <v>343</v>
      </c>
      <c r="J81" s="5">
        <v>302</v>
      </c>
      <c r="K81" s="5">
        <v>219</v>
      </c>
      <c r="L81" s="5">
        <v>192</v>
      </c>
      <c r="M81" s="5">
        <v>146</v>
      </c>
      <c r="N81" s="6">
        <f t="shared" si="1"/>
        <v>3166</v>
      </c>
    </row>
    <row r="82" spans="1:14" x14ac:dyDescent="0.25">
      <c r="A82" s="4">
        <v>81</v>
      </c>
      <c r="B82" s="5">
        <v>548</v>
      </c>
      <c r="C82" s="5">
        <v>548</v>
      </c>
      <c r="D82" s="5">
        <v>438</v>
      </c>
      <c r="E82" s="5">
        <v>548</v>
      </c>
      <c r="F82" s="5">
        <v>346</v>
      </c>
      <c r="G82" s="5">
        <v>395</v>
      </c>
      <c r="H82" s="5">
        <v>124</v>
      </c>
      <c r="I82" s="5">
        <v>514</v>
      </c>
      <c r="J82" s="5">
        <v>452</v>
      </c>
      <c r="K82" s="5">
        <v>329</v>
      </c>
      <c r="L82" s="5">
        <v>288</v>
      </c>
      <c r="M82" s="5">
        <v>219</v>
      </c>
      <c r="N82" s="6">
        <f t="shared" si="1"/>
        <v>4749</v>
      </c>
    </row>
    <row r="83" spans="1:14" x14ac:dyDescent="0.25">
      <c r="A83" s="4">
        <v>82</v>
      </c>
      <c r="B83" s="5">
        <v>621</v>
      </c>
      <c r="C83" s="5">
        <v>621</v>
      </c>
      <c r="D83" s="5">
        <v>497</v>
      </c>
      <c r="E83" s="5">
        <v>621</v>
      </c>
      <c r="F83" s="5">
        <v>392</v>
      </c>
      <c r="G83" s="5">
        <v>447</v>
      </c>
      <c r="H83" s="5">
        <v>140</v>
      </c>
      <c r="I83" s="5">
        <v>582</v>
      </c>
      <c r="J83" s="5">
        <v>512</v>
      </c>
      <c r="K83" s="5">
        <v>373</v>
      </c>
      <c r="L83" s="5">
        <v>326</v>
      </c>
      <c r="M83" s="5">
        <v>249</v>
      </c>
      <c r="N83" s="6">
        <f t="shared" si="1"/>
        <v>5381</v>
      </c>
    </row>
    <row r="84" spans="1:14" x14ac:dyDescent="0.25">
      <c r="A84" s="4">
        <v>83</v>
      </c>
      <c r="B84" s="5">
        <v>475</v>
      </c>
      <c r="C84" s="5">
        <v>475</v>
      </c>
      <c r="D84" s="5">
        <v>380</v>
      </c>
      <c r="E84" s="5">
        <v>475</v>
      </c>
      <c r="F84" s="5">
        <v>300</v>
      </c>
      <c r="G84" s="5">
        <v>342</v>
      </c>
      <c r="H84" s="5">
        <v>107</v>
      </c>
      <c r="I84" s="5">
        <v>446</v>
      </c>
      <c r="J84" s="5">
        <v>392</v>
      </c>
      <c r="K84" s="5">
        <v>285</v>
      </c>
      <c r="L84" s="5">
        <v>250</v>
      </c>
      <c r="M84" s="5">
        <v>190</v>
      </c>
      <c r="N84" s="6">
        <f t="shared" si="1"/>
        <v>4117</v>
      </c>
    </row>
    <row r="85" spans="1:14" x14ac:dyDescent="0.25">
      <c r="A85" s="4">
        <v>84</v>
      </c>
      <c r="B85" s="5">
        <v>655</v>
      </c>
      <c r="C85" s="5">
        <v>983</v>
      </c>
      <c r="D85" s="5">
        <v>2292</v>
      </c>
      <c r="E85" s="5">
        <v>2619</v>
      </c>
      <c r="F85" s="5">
        <v>2521</v>
      </c>
      <c r="G85" s="5">
        <v>3929</v>
      </c>
      <c r="H85" s="5">
        <v>2292</v>
      </c>
      <c r="I85" s="5">
        <v>4665</v>
      </c>
      <c r="J85" s="5">
        <v>1965</v>
      </c>
      <c r="K85" s="5">
        <v>1474</v>
      </c>
      <c r="L85" s="5">
        <v>1392</v>
      </c>
      <c r="M85" s="5">
        <v>328</v>
      </c>
      <c r="N85" s="6">
        <f t="shared" si="1"/>
        <v>25115</v>
      </c>
    </row>
    <row r="86" spans="1:14" x14ac:dyDescent="0.25">
      <c r="A86" s="4">
        <v>85</v>
      </c>
      <c r="B86" s="5">
        <v>184</v>
      </c>
      <c r="C86" s="5">
        <v>276</v>
      </c>
      <c r="D86" s="5">
        <v>734</v>
      </c>
      <c r="E86" s="5">
        <v>2936</v>
      </c>
      <c r="F86" s="5">
        <v>2955</v>
      </c>
      <c r="G86" s="5">
        <v>1762</v>
      </c>
      <c r="H86" s="5">
        <v>1101</v>
      </c>
      <c r="I86" s="5">
        <v>2202</v>
      </c>
      <c r="J86" s="5">
        <v>1101</v>
      </c>
      <c r="K86" s="5">
        <v>413</v>
      </c>
      <c r="L86" s="5">
        <v>390</v>
      </c>
      <c r="M86" s="5">
        <v>92</v>
      </c>
      <c r="N86" s="6">
        <f t="shared" si="1"/>
        <v>14146</v>
      </c>
    </row>
    <row r="87" spans="1:14" x14ac:dyDescent="0.25">
      <c r="A87" s="4">
        <v>86</v>
      </c>
      <c r="B87" s="5">
        <v>66</v>
      </c>
      <c r="C87" s="5">
        <v>99</v>
      </c>
      <c r="D87" s="5">
        <v>791</v>
      </c>
      <c r="E87" s="5">
        <v>2240</v>
      </c>
      <c r="F87" s="5">
        <v>1200</v>
      </c>
      <c r="G87" s="5">
        <v>1266</v>
      </c>
      <c r="H87" s="5">
        <v>1318</v>
      </c>
      <c r="I87" s="5">
        <v>1680</v>
      </c>
      <c r="J87" s="5">
        <v>659</v>
      </c>
      <c r="K87" s="5">
        <v>149</v>
      </c>
      <c r="L87" s="5">
        <v>396</v>
      </c>
      <c r="M87" s="5">
        <v>132</v>
      </c>
      <c r="N87" s="6">
        <f t="shared" si="1"/>
        <v>9996</v>
      </c>
    </row>
    <row r="88" spans="1:14" x14ac:dyDescent="0.25">
      <c r="A88" s="4">
        <v>87</v>
      </c>
      <c r="B88" s="5">
        <v>938</v>
      </c>
      <c r="C88" s="5">
        <v>938</v>
      </c>
      <c r="D88" s="5">
        <v>1641</v>
      </c>
      <c r="E88" s="5">
        <v>3985</v>
      </c>
      <c r="F88" s="5">
        <v>1805</v>
      </c>
      <c r="G88" s="5">
        <v>2672</v>
      </c>
      <c r="H88" s="5">
        <v>1641</v>
      </c>
      <c r="I88" s="5">
        <v>2813</v>
      </c>
      <c r="J88" s="5">
        <v>938</v>
      </c>
      <c r="K88" s="5">
        <v>235</v>
      </c>
      <c r="L88" s="5">
        <v>469</v>
      </c>
      <c r="M88" s="5">
        <v>235</v>
      </c>
      <c r="N88" s="6">
        <f t="shared" si="1"/>
        <v>18310</v>
      </c>
    </row>
    <row r="89" spans="1:14" x14ac:dyDescent="0.25">
      <c r="A89" s="4">
        <v>88</v>
      </c>
      <c r="B89" s="5">
        <v>513</v>
      </c>
      <c r="C89" s="5">
        <v>342</v>
      </c>
      <c r="D89" s="5">
        <v>1368</v>
      </c>
      <c r="E89" s="5">
        <v>1710</v>
      </c>
      <c r="F89" s="5">
        <v>1317</v>
      </c>
      <c r="G89" s="5">
        <v>2052</v>
      </c>
      <c r="H89" s="5">
        <v>1197</v>
      </c>
      <c r="I89" s="5">
        <v>2437</v>
      </c>
      <c r="J89" s="5">
        <v>684</v>
      </c>
      <c r="K89" s="5">
        <v>513</v>
      </c>
      <c r="L89" s="5">
        <v>342</v>
      </c>
      <c r="M89" s="5">
        <v>684</v>
      </c>
      <c r="N89" s="6">
        <f t="shared" si="1"/>
        <v>13159</v>
      </c>
    </row>
    <row r="90" spans="1:14" x14ac:dyDescent="0.25">
      <c r="A90" s="4">
        <v>89</v>
      </c>
      <c r="B90" s="5">
        <v>1629</v>
      </c>
      <c r="C90" s="5">
        <v>3460</v>
      </c>
      <c r="D90" s="5">
        <v>3664</v>
      </c>
      <c r="E90" s="5">
        <v>3460</v>
      </c>
      <c r="F90" s="5">
        <v>1141</v>
      </c>
      <c r="G90" s="5">
        <v>611</v>
      </c>
      <c r="H90" s="5">
        <v>102</v>
      </c>
      <c r="I90" s="5">
        <v>306</v>
      </c>
      <c r="J90" s="5">
        <v>611</v>
      </c>
      <c r="K90" s="5">
        <v>1018</v>
      </c>
      <c r="L90" s="5">
        <v>1222</v>
      </c>
      <c r="M90" s="5">
        <v>2036</v>
      </c>
      <c r="N90" s="6">
        <f t="shared" si="1"/>
        <v>19260</v>
      </c>
    </row>
    <row r="91" spans="1:14" x14ac:dyDescent="0.25">
      <c r="A91" s="4">
        <v>90</v>
      </c>
      <c r="B91" s="5">
        <v>1358</v>
      </c>
      <c r="C91" s="5">
        <v>1584</v>
      </c>
      <c r="D91" s="5">
        <v>1810</v>
      </c>
      <c r="E91" s="5">
        <v>4524</v>
      </c>
      <c r="F91" s="5">
        <v>3167</v>
      </c>
      <c r="G91" s="5">
        <v>408</v>
      </c>
      <c r="H91" s="5">
        <v>566</v>
      </c>
      <c r="I91" s="5">
        <v>1019</v>
      </c>
      <c r="J91" s="5">
        <v>1584</v>
      </c>
      <c r="K91" s="5">
        <v>1584</v>
      </c>
      <c r="L91" s="5">
        <v>1131</v>
      </c>
      <c r="M91" s="5">
        <v>1358</v>
      </c>
      <c r="N91" s="6">
        <f t="shared" si="1"/>
        <v>20093</v>
      </c>
    </row>
    <row r="92" spans="1:14" x14ac:dyDescent="0.25">
      <c r="A92" s="4">
        <v>91</v>
      </c>
      <c r="B92" s="5">
        <v>1147</v>
      </c>
      <c r="C92" s="5">
        <v>1911</v>
      </c>
      <c r="D92" s="5">
        <v>2102</v>
      </c>
      <c r="E92" s="5">
        <v>2484</v>
      </c>
      <c r="F92" s="5">
        <v>937</v>
      </c>
      <c r="G92" s="5">
        <v>689</v>
      </c>
      <c r="H92" s="5">
        <v>765</v>
      </c>
      <c r="I92" s="5">
        <v>1290</v>
      </c>
      <c r="J92" s="5">
        <v>1147</v>
      </c>
      <c r="K92" s="5">
        <v>1529</v>
      </c>
      <c r="L92" s="5">
        <v>1720</v>
      </c>
      <c r="M92" s="5">
        <v>1338</v>
      </c>
      <c r="N92" s="6">
        <f t="shared" si="1"/>
        <v>17059</v>
      </c>
    </row>
    <row r="93" spans="1:14" x14ac:dyDescent="0.25">
      <c r="A93" s="4">
        <v>92</v>
      </c>
      <c r="B93" s="5">
        <v>1359</v>
      </c>
      <c r="C93" s="5">
        <v>3774</v>
      </c>
      <c r="D93" s="5">
        <v>2491</v>
      </c>
      <c r="E93" s="5">
        <v>1812</v>
      </c>
      <c r="F93" s="5">
        <v>1111</v>
      </c>
      <c r="G93" s="5">
        <v>725</v>
      </c>
      <c r="H93" s="5">
        <v>1510</v>
      </c>
      <c r="I93" s="5">
        <v>2265</v>
      </c>
      <c r="J93" s="5">
        <v>2416</v>
      </c>
      <c r="K93" s="5">
        <v>3020</v>
      </c>
      <c r="L93" s="5">
        <v>2718</v>
      </c>
      <c r="M93" s="5">
        <v>3624</v>
      </c>
      <c r="N93" s="6">
        <f t="shared" si="1"/>
        <v>26825</v>
      </c>
    </row>
    <row r="94" spans="1:14" x14ac:dyDescent="0.25">
      <c r="A94" s="4">
        <v>93</v>
      </c>
      <c r="B94" s="5">
        <v>3401</v>
      </c>
      <c r="C94" s="5">
        <v>4615</v>
      </c>
      <c r="D94" s="5">
        <v>1458</v>
      </c>
      <c r="E94" s="5">
        <v>1093</v>
      </c>
      <c r="F94" s="5">
        <v>724</v>
      </c>
      <c r="G94" s="5">
        <v>146</v>
      </c>
      <c r="H94" s="5">
        <v>243</v>
      </c>
      <c r="I94" s="5">
        <v>547</v>
      </c>
      <c r="J94" s="5">
        <v>1701</v>
      </c>
      <c r="K94" s="5">
        <v>1944</v>
      </c>
      <c r="L94" s="5">
        <v>2672</v>
      </c>
      <c r="M94" s="5">
        <v>4858</v>
      </c>
      <c r="N94" s="6">
        <f t="shared" si="1"/>
        <v>23402</v>
      </c>
    </row>
    <row r="95" spans="1:14" x14ac:dyDescent="0.25">
      <c r="A95" s="4">
        <v>94</v>
      </c>
      <c r="B95" s="5">
        <v>2510</v>
      </c>
      <c r="C95" s="5">
        <v>3347</v>
      </c>
      <c r="D95" s="5">
        <v>1255</v>
      </c>
      <c r="E95" s="5">
        <v>471</v>
      </c>
      <c r="F95" s="5">
        <v>312</v>
      </c>
      <c r="G95" s="5">
        <v>63</v>
      </c>
      <c r="H95" s="5">
        <v>105</v>
      </c>
      <c r="I95" s="5">
        <v>236</v>
      </c>
      <c r="J95" s="5">
        <v>837</v>
      </c>
      <c r="K95" s="5">
        <v>3347</v>
      </c>
      <c r="L95" s="5">
        <v>4811</v>
      </c>
      <c r="M95" s="5">
        <v>3347</v>
      </c>
      <c r="N95" s="6">
        <f t="shared" si="1"/>
        <v>20641</v>
      </c>
    </row>
    <row r="96" spans="1:14" x14ac:dyDescent="0.25">
      <c r="A96" s="4">
        <v>95</v>
      </c>
      <c r="B96" s="5">
        <v>2388</v>
      </c>
      <c r="C96" s="5">
        <v>1911</v>
      </c>
      <c r="D96" s="5">
        <v>1911</v>
      </c>
      <c r="E96" s="5">
        <v>1911</v>
      </c>
      <c r="F96" s="5">
        <v>1004</v>
      </c>
      <c r="G96" s="5">
        <v>717</v>
      </c>
      <c r="H96" s="5">
        <v>1075</v>
      </c>
      <c r="I96" s="5">
        <v>1075</v>
      </c>
      <c r="J96" s="5">
        <v>2388</v>
      </c>
      <c r="K96" s="5">
        <v>2627</v>
      </c>
      <c r="L96" s="5">
        <v>2150</v>
      </c>
      <c r="M96" s="5">
        <v>2388</v>
      </c>
      <c r="N96" s="6">
        <f t="shared" si="1"/>
        <v>21545</v>
      </c>
    </row>
    <row r="97" spans="1:14" x14ac:dyDescent="0.25">
      <c r="A97" s="4">
        <v>96</v>
      </c>
      <c r="B97" s="5">
        <v>2663</v>
      </c>
      <c r="C97" s="5">
        <v>2663</v>
      </c>
      <c r="D97" s="5">
        <v>2330</v>
      </c>
      <c r="E97" s="5">
        <v>2663</v>
      </c>
      <c r="F97" s="5">
        <v>1865</v>
      </c>
      <c r="G97" s="5">
        <v>1598</v>
      </c>
      <c r="H97" s="5">
        <v>1332</v>
      </c>
      <c r="I97" s="5">
        <v>1998</v>
      </c>
      <c r="J97" s="5">
        <v>2663</v>
      </c>
      <c r="K97" s="5">
        <v>3328</v>
      </c>
      <c r="L97" s="5">
        <v>3661</v>
      </c>
      <c r="M97" s="5">
        <v>2663</v>
      </c>
      <c r="N97" s="6">
        <f t="shared" si="1"/>
        <v>29427</v>
      </c>
    </row>
    <row r="98" spans="1:14" x14ac:dyDescent="0.25">
      <c r="A98" s="4">
        <v>97</v>
      </c>
      <c r="B98" s="5">
        <v>2109</v>
      </c>
      <c r="C98" s="5">
        <v>2811</v>
      </c>
      <c r="D98" s="5">
        <v>2811</v>
      </c>
      <c r="E98" s="5">
        <v>2811</v>
      </c>
      <c r="F98" s="5">
        <v>1968</v>
      </c>
      <c r="G98" s="5">
        <v>1687</v>
      </c>
      <c r="H98" s="5">
        <v>1406</v>
      </c>
      <c r="I98" s="5">
        <v>2109</v>
      </c>
      <c r="J98" s="5">
        <v>2811</v>
      </c>
      <c r="K98" s="5">
        <v>2811</v>
      </c>
      <c r="L98" s="5">
        <v>4568</v>
      </c>
      <c r="M98" s="5">
        <v>3163</v>
      </c>
      <c r="N98" s="6">
        <f t="shared" si="1"/>
        <v>31065</v>
      </c>
    </row>
    <row r="99" spans="1:14" x14ac:dyDescent="0.25">
      <c r="A99" s="4">
        <v>98</v>
      </c>
      <c r="B99" s="5">
        <v>1271</v>
      </c>
      <c r="C99" s="5">
        <v>2795</v>
      </c>
      <c r="D99" s="5">
        <v>2541</v>
      </c>
      <c r="E99" s="5">
        <v>2287</v>
      </c>
      <c r="F99" s="5">
        <v>1779</v>
      </c>
      <c r="G99" s="5">
        <v>1220</v>
      </c>
      <c r="H99" s="5">
        <v>1017</v>
      </c>
      <c r="I99" s="5">
        <v>1716</v>
      </c>
      <c r="J99" s="5">
        <v>2033</v>
      </c>
      <c r="K99" s="5">
        <v>2033</v>
      </c>
      <c r="L99" s="5">
        <v>1525</v>
      </c>
      <c r="M99" s="5">
        <v>2033</v>
      </c>
      <c r="N99" s="6">
        <f t="shared" si="1"/>
        <v>22250</v>
      </c>
    </row>
    <row r="100" spans="1:14" x14ac:dyDescent="0.25">
      <c r="A100" s="4">
        <v>99</v>
      </c>
      <c r="B100" s="5">
        <v>3380</v>
      </c>
      <c r="C100" s="5">
        <v>2873</v>
      </c>
      <c r="D100" s="5">
        <v>845</v>
      </c>
      <c r="E100" s="5">
        <v>191</v>
      </c>
      <c r="F100" s="5">
        <v>355</v>
      </c>
      <c r="G100" s="5">
        <v>102</v>
      </c>
      <c r="H100" s="5">
        <v>43</v>
      </c>
      <c r="I100" s="5">
        <v>96</v>
      </c>
      <c r="J100" s="5">
        <v>1014</v>
      </c>
      <c r="K100" s="5">
        <v>2873</v>
      </c>
      <c r="L100" s="5">
        <v>2197</v>
      </c>
      <c r="M100" s="5">
        <v>2704</v>
      </c>
      <c r="N100" s="6">
        <f t="shared" si="1"/>
        <v>16673</v>
      </c>
    </row>
    <row r="101" spans="1:14" x14ac:dyDescent="0.25">
      <c r="A101" s="4">
        <v>100</v>
      </c>
      <c r="B101" s="5">
        <v>2567</v>
      </c>
      <c r="C101" s="5">
        <v>2567</v>
      </c>
      <c r="D101" s="5">
        <v>3594</v>
      </c>
      <c r="E101" s="5">
        <v>3081</v>
      </c>
      <c r="F101" s="5">
        <v>1438</v>
      </c>
      <c r="G101" s="5">
        <v>1541</v>
      </c>
      <c r="H101" s="5">
        <v>386</v>
      </c>
      <c r="I101" s="5">
        <v>963</v>
      </c>
      <c r="J101" s="5">
        <v>2567</v>
      </c>
      <c r="K101" s="5">
        <v>2824</v>
      </c>
      <c r="L101" s="5">
        <v>771</v>
      </c>
      <c r="M101" s="5">
        <v>1027</v>
      </c>
      <c r="N101" s="6">
        <f t="shared" si="1"/>
        <v>23326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2"/>
  <sheetViews>
    <sheetView topLeftCell="A66" workbookViewId="0">
      <selection activeCell="B1" sqref="B1:N101"/>
    </sheetView>
  </sheetViews>
  <sheetFormatPr defaultColWidth="13.42578125" defaultRowHeight="15" x14ac:dyDescent="0.25"/>
  <sheetData>
    <row r="1" spans="1:14" s="2" customFormat="1" ht="30.75" thickBot="1" x14ac:dyDescent="0.3">
      <c r="A1" s="10" t="s">
        <v>0</v>
      </c>
      <c r="B1" s="11" t="s">
        <v>125</v>
      </c>
      <c r="C1" s="11" t="s">
        <v>126</v>
      </c>
      <c r="D1" s="11" t="s">
        <v>127</v>
      </c>
      <c r="E1" s="11" t="s">
        <v>128</v>
      </c>
      <c r="F1" s="11" t="s">
        <v>129</v>
      </c>
      <c r="G1" s="11" t="s">
        <v>130</v>
      </c>
      <c r="H1" s="11" t="s">
        <v>131</v>
      </c>
      <c r="I1" s="11" t="s">
        <v>132</v>
      </c>
      <c r="J1" s="11" t="s">
        <v>133</v>
      </c>
      <c r="K1" s="11" t="s">
        <v>134</v>
      </c>
      <c r="L1" s="11" t="s">
        <v>135</v>
      </c>
      <c r="M1" s="11" t="s">
        <v>136</v>
      </c>
      <c r="N1" s="12" t="s">
        <v>151</v>
      </c>
    </row>
    <row r="2" spans="1:14" x14ac:dyDescent="0.25">
      <c r="A2" s="7">
        <v>1</v>
      </c>
      <c r="B2" s="8">
        <v>811</v>
      </c>
      <c r="C2" s="8">
        <v>1014</v>
      </c>
      <c r="D2" s="8">
        <v>1217</v>
      </c>
      <c r="E2" s="8">
        <v>1420</v>
      </c>
      <c r="F2" s="8">
        <v>1278</v>
      </c>
      <c r="G2" s="8">
        <v>2191</v>
      </c>
      <c r="H2" s="8">
        <v>1724</v>
      </c>
      <c r="I2" s="8">
        <v>2130</v>
      </c>
      <c r="J2" s="8">
        <v>1622</v>
      </c>
      <c r="K2" s="8">
        <v>1014</v>
      </c>
      <c r="L2" s="8">
        <v>811</v>
      </c>
      <c r="M2" s="8">
        <v>609</v>
      </c>
      <c r="N2" s="9">
        <f>SUM(B2:M2)</f>
        <v>15841</v>
      </c>
    </row>
    <row r="3" spans="1:14" x14ac:dyDescent="0.25">
      <c r="A3" s="4">
        <v>2</v>
      </c>
      <c r="B3" s="5">
        <v>1106</v>
      </c>
      <c r="C3" s="5">
        <v>1383</v>
      </c>
      <c r="D3" s="5">
        <v>1659</v>
      </c>
      <c r="E3" s="5">
        <v>1936</v>
      </c>
      <c r="F3" s="5">
        <v>1742</v>
      </c>
      <c r="G3" s="5">
        <v>2987</v>
      </c>
      <c r="H3" s="5">
        <v>2350</v>
      </c>
      <c r="I3" s="5">
        <v>2904</v>
      </c>
      <c r="J3" s="5">
        <v>2212</v>
      </c>
      <c r="K3" s="5">
        <v>1383</v>
      </c>
      <c r="L3" s="5">
        <v>1106</v>
      </c>
      <c r="M3" s="5">
        <v>830</v>
      </c>
      <c r="N3" s="6">
        <f t="shared" ref="N3:N66" si="0">SUM(B3:M3)</f>
        <v>21598</v>
      </c>
    </row>
    <row r="4" spans="1:14" x14ac:dyDescent="0.25">
      <c r="A4" s="4">
        <v>3</v>
      </c>
      <c r="B4" s="5">
        <v>516</v>
      </c>
      <c r="C4" s="5">
        <v>645</v>
      </c>
      <c r="D4" s="5">
        <v>775</v>
      </c>
      <c r="E4" s="5">
        <v>904</v>
      </c>
      <c r="F4" s="5">
        <v>813</v>
      </c>
      <c r="G4" s="5">
        <v>1394</v>
      </c>
      <c r="H4" s="5">
        <v>1097</v>
      </c>
      <c r="I4" s="5">
        <v>1355</v>
      </c>
      <c r="J4" s="5">
        <v>1032</v>
      </c>
      <c r="K4" s="5">
        <v>645</v>
      </c>
      <c r="L4" s="5">
        <v>516</v>
      </c>
      <c r="M4" s="5">
        <v>388</v>
      </c>
      <c r="N4" s="6">
        <f t="shared" si="0"/>
        <v>10080</v>
      </c>
    </row>
    <row r="5" spans="1:14" x14ac:dyDescent="0.25">
      <c r="A5" s="4">
        <v>4</v>
      </c>
      <c r="B5" s="5">
        <v>664</v>
      </c>
      <c r="C5" s="5">
        <v>830</v>
      </c>
      <c r="D5" s="5">
        <v>996</v>
      </c>
      <c r="E5" s="5">
        <v>1162</v>
      </c>
      <c r="F5" s="5">
        <v>1046</v>
      </c>
      <c r="G5" s="5">
        <v>1793</v>
      </c>
      <c r="H5" s="5">
        <v>1411</v>
      </c>
      <c r="I5" s="5">
        <v>1742</v>
      </c>
      <c r="J5" s="5">
        <v>1327</v>
      </c>
      <c r="K5" s="5">
        <v>830</v>
      </c>
      <c r="L5" s="5">
        <v>664</v>
      </c>
      <c r="M5" s="5">
        <v>498</v>
      </c>
      <c r="N5" s="6">
        <f t="shared" si="0"/>
        <v>12963</v>
      </c>
    </row>
    <row r="6" spans="1:14" x14ac:dyDescent="0.25">
      <c r="A6" s="4">
        <v>5</v>
      </c>
      <c r="B6" s="5">
        <v>369</v>
      </c>
      <c r="C6" s="5">
        <v>462</v>
      </c>
      <c r="D6" s="5">
        <v>553</v>
      </c>
      <c r="E6" s="5">
        <v>645</v>
      </c>
      <c r="F6" s="5">
        <v>582</v>
      </c>
      <c r="G6" s="5">
        <v>996</v>
      </c>
      <c r="H6" s="5">
        <v>784</v>
      </c>
      <c r="I6" s="5">
        <v>969</v>
      </c>
      <c r="J6" s="5">
        <v>737</v>
      </c>
      <c r="K6" s="5">
        <v>462</v>
      </c>
      <c r="L6" s="5">
        <v>369</v>
      </c>
      <c r="M6" s="5">
        <v>277</v>
      </c>
      <c r="N6" s="6">
        <f t="shared" si="0"/>
        <v>7205</v>
      </c>
    </row>
    <row r="7" spans="1:14" x14ac:dyDescent="0.25">
      <c r="A7" s="4">
        <v>6</v>
      </c>
      <c r="B7" s="5">
        <v>221</v>
      </c>
      <c r="C7" s="5">
        <v>277</v>
      </c>
      <c r="D7" s="5">
        <v>332</v>
      </c>
      <c r="E7" s="5">
        <v>388</v>
      </c>
      <c r="F7" s="5">
        <v>349</v>
      </c>
      <c r="G7" s="5">
        <v>598</v>
      </c>
      <c r="H7" s="5">
        <v>471</v>
      </c>
      <c r="I7" s="5">
        <v>582</v>
      </c>
      <c r="J7" s="5">
        <v>442</v>
      </c>
      <c r="K7" s="5">
        <v>277</v>
      </c>
      <c r="L7" s="5">
        <v>221</v>
      </c>
      <c r="M7" s="5">
        <v>167</v>
      </c>
      <c r="N7" s="6">
        <f t="shared" si="0"/>
        <v>4325</v>
      </c>
    </row>
    <row r="8" spans="1:14" x14ac:dyDescent="0.25">
      <c r="A8" s="4">
        <v>7</v>
      </c>
      <c r="B8" s="5">
        <v>3235</v>
      </c>
      <c r="C8" s="5">
        <v>3697</v>
      </c>
      <c r="D8" s="5">
        <v>924</v>
      </c>
      <c r="E8" s="5">
        <v>231</v>
      </c>
      <c r="F8" s="5">
        <v>324</v>
      </c>
      <c r="G8" s="5">
        <v>139</v>
      </c>
      <c r="H8" s="5">
        <v>463</v>
      </c>
      <c r="I8" s="5">
        <v>694</v>
      </c>
      <c r="J8" s="5">
        <v>1618</v>
      </c>
      <c r="K8" s="5">
        <v>3928</v>
      </c>
      <c r="L8" s="5">
        <v>2541</v>
      </c>
      <c r="M8" s="5">
        <v>4389</v>
      </c>
      <c r="N8" s="6">
        <f t="shared" si="0"/>
        <v>22183</v>
      </c>
    </row>
    <row r="9" spans="1:14" x14ac:dyDescent="0.25">
      <c r="A9" s="4">
        <v>8</v>
      </c>
      <c r="B9" s="5">
        <v>3553</v>
      </c>
      <c r="C9" s="5">
        <v>4823</v>
      </c>
      <c r="D9" s="5">
        <v>1016</v>
      </c>
      <c r="E9" s="5">
        <v>762</v>
      </c>
      <c r="F9" s="5">
        <v>357</v>
      </c>
      <c r="G9" s="5">
        <v>610</v>
      </c>
      <c r="H9" s="5">
        <v>381</v>
      </c>
      <c r="I9" s="5">
        <v>382</v>
      </c>
      <c r="J9" s="5">
        <v>2031</v>
      </c>
      <c r="K9" s="5">
        <v>2538</v>
      </c>
      <c r="L9" s="5">
        <v>2793</v>
      </c>
      <c r="M9" s="5">
        <v>5076</v>
      </c>
      <c r="N9" s="6">
        <f t="shared" si="0"/>
        <v>24322</v>
      </c>
    </row>
    <row r="10" spans="1:14" x14ac:dyDescent="0.25">
      <c r="A10" s="4">
        <v>9</v>
      </c>
      <c r="B10" s="5">
        <v>963</v>
      </c>
      <c r="C10" s="5">
        <v>1155</v>
      </c>
      <c r="D10" s="5">
        <v>1925</v>
      </c>
      <c r="E10" s="5">
        <v>1540</v>
      </c>
      <c r="F10" s="5">
        <v>2291</v>
      </c>
      <c r="G10" s="5">
        <v>2080</v>
      </c>
      <c r="H10" s="5">
        <v>1636</v>
      </c>
      <c r="I10" s="5">
        <v>1155</v>
      </c>
      <c r="J10" s="5">
        <v>963</v>
      </c>
      <c r="K10" s="5">
        <v>193</v>
      </c>
      <c r="L10" s="5">
        <v>386</v>
      </c>
      <c r="M10" s="5">
        <v>578</v>
      </c>
      <c r="N10" s="6">
        <f t="shared" si="0"/>
        <v>14865</v>
      </c>
    </row>
    <row r="11" spans="1:14" x14ac:dyDescent="0.25">
      <c r="A11" s="4">
        <v>10</v>
      </c>
      <c r="B11" s="5">
        <v>933</v>
      </c>
      <c r="C11" s="5">
        <v>667</v>
      </c>
      <c r="D11" s="5">
        <v>800</v>
      </c>
      <c r="E11" s="5">
        <v>800</v>
      </c>
      <c r="F11" s="5">
        <v>653</v>
      </c>
      <c r="G11" s="5">
        <v>640</v>
      </c>
      <c r="H11" s="5">
        <v>1332</v>
      </c>
      <c r="I11" s="5">
        <v>1999</v>
      </c>
      <c r="J11" s="5">
        <v>400</v>
      </c>
      <c r="K11" s="5">
        <v>667</v>
      </c>
      <c r="L11" s="5">
        <v>800</v>
      </c>
      <c r="M11" s="5">
        <v>933</v>
      </c>
      <c r="N11" s="6">
        <f t="shared" si="0"/>
        <v>10624</v>
      </c>
    </row>
    <row r="12" spans="1:14" x14ac:dyDescent="0.25">
      <c r="A12" s="4">
        <v>11</v>
      </c>
      <c r="B12" s="5">
        <v>2388</v>
      </c>
      <c r="C12" s="5">
        <v>2388</v>
      </c>
      <c r="D12" s="5">
        <v>2686</v>
      </c>
      <c r="E12" s="5">
        <v>2388</v>
      </c>
      <c r="F12" s="5">
        <v>1881</v>
      </c>
      <c r="G12" s="5">
        <v>1433</v>
      </c>
      <c r="H12" s="5">
        <v>1194</v>
      </c>
      <c r="I12" s="5">
        <v>2239</v>
      </c>
      <c r="J12" s="5">
        <v>2388</v>
      </c>
      <c r="K12" s="5">
        <v>2090</v>
      </c>
      <c r="L12" s="5">
        <v>2686</v>
      </c>
      <c r="M12" s="5">
        <v>2388</v>
      </c>
      <c r="N12" s="6">
        <f t="shared" si="0"/>
        <v>26149</v>
      </c>
    </row>
    <row r="13" spans="1:14" x14ac:dyDescent="0.25">
      <c r="A13" s="4">
        <v>12</v>
      </c>
      <c r="B13" s="5">
        <v>2642</v>
      </c>
      <c r="C13" s="5">
        <v>2642</v>
      </c>
      <c r="D13" s="5">
        <v>3302</v>
      </c>
      <c r="E13" s="5">
        <v>2642</v>
      </c>
      <c r="F13" s="5">
        <v>1619</v>
      </c>
      <c r="G13" s="5">
        <v>1586</v>
      </c>
      <c r="H13" s="5">
        <v>1321</v>
      </c>
      <c r="I13" s="5">
        <v>2229</v>
      </c>
      <c r="J13" s="5">
        <v>2642</v>
      </c>
      <c r="K13" s="5">
        <v>3302</v>
      </c>
      <c r="L13" s="5">
        <v>2642</v>
      </c>
      <c r="M13" s="5">
        <v>2642</v>
      </c>
      <c r="N13" s="6">
        <f t="shared" si="0"/>
        <v>29211</v>
      </c>
    </row>
    <row r="14" spans="1:14" x14ac:dyDescent="0.25">
      <c r="A14" s="4">
        <v>13</v>
      </c>
      <c r="B14" s="5">
        <v>2801</v>
      </c>
      <c r="C14" s="5">
        <v>2801</v>
      </c>
      <c r="D14" s="5">
        <v>2801</v>
      </c>
      <c r="E14" s="5">
        <v>2801</v>
      </c>
      <c r="F14" s="5">
        <v>1961</v>
      </c>
      <c r="G14" s="5">
        <v>1681</v>
      </c>
      <c r="H14" s="5">
        <v>1401</v>
      </c>
      <c r="I14" s="5">
        <v>2101</v>
      </c>
      <c r="J14" s="5">
        <v>3501</v>
      </c>
      <c r="K14" s="5">
        <v>2801</v>
      </c>
      <c r="L14" s="5">
        <v>3501</v>
      </c>
      <c r="M14" s="5">
        <v>2801</v>
      </c>
      <c r="N14" s="6">
        <f t="shared" si="0"/>
        <v>30952</v>
      </c>
    </row>
    <row r="15" spans="1:14" x14ac:dyDescent="0.25">
      <c r="A15" s="4">
        <v>14</v>
      </c>
      <c r="B15" s="5">
        <v>2895</v>
      </c>
      <c r="C15" s="5">
        <v>2895</v>
      </c>
      <c r="D15" s="5">
        <v>2895</v>
      </c>
      <c r="E15" s="5">
        <v>3618</v>
      </c>
      <c r="F15" s="5">
        <v>2027</v>
      </c>
      <c r="G15" s="5">
        <v>1520</v>
      </c>
      <c r="H15" s="5">
        <v>1447</v>
      </c>
      <c r="I15" s="5">
        <v>2442</v>
      </c>
      <c r="J15" s="5">
        <v>2895</v>
      </c>
      <c r="K15" s="5">
        <v>2895</v>
      </c>
      <c r="L15" s="5">
        <v>3618</v>
      </c>
      <c r="M15" s="5">
        <v>2895</v>
      </c>
      <c r="N15" s="6">
        <f t="shared" si="0"/>
        <v>32042</v>
      </c>
    </row>
    <row r="16" spans="1:14" x14ac:dyDescent="0.25">
      <c r="A16" s="4">
        <v>15</v>
      </c>
      <c r="B16" s="5">
        <v>837</v>
      </c>
      <c r="C16" s="5">
        <v>628</v>
      </c>
      <c r="D16" s="5">
        <v>1256</v>
      </c>
      <c r="E16" s="5">
        <v>1047</v>
      </c>
      <c r="F16" s="5">
        <v>733</v>
      </c>
      <c r="G16" s="5">
        <v>1005</v>
      </c>
      <c r="H16" s="5">
        <v>1047</v>
      </c>
      <c r="I16" s="5">
        <v>1727</v>
      </c>
      <c r="J16" s="5">
        <v>2303</v>
      </c>
      <c r="K16" s="5">
        <v>4186</v>
      </c>
      <c r="L16" s="5">
        <v>1675</v>
      </c>
      <c r="M16" s="5">
        <v>1885</v>
      </c>
      <c r="N16" s="6">
        <f t="shared" si="0"/>
        <v>18329</v>
      </c>
    </row>
    <row r="17" spans="1:14" x14ac:dyDescent="0.25">
      <c r="A17" s="4">
        <v>16</v>
      </c>
      <c r="B17" s="5">
        <v>232</v>
      </c>
      <c r="C17" s="5">
        <v>464</v>
      </c>
      <c r="D17" s="5">
        <v>696</v>
      </c>
      <c r="E17" s="5">
        <v>1159</v>
      </c>
      <c r="F17" s="5">
        <v>974</v>
      </c>
      <c r="G17" s="5">
        <v>1391</v>
      </c>
      <c r="H17" s="5">
        <v>927</v>
      </c>
      <c r="I17" s="5">
        <v>2955</v>
      </c>
      <c r="J17" s="5">
        <v>4171</v>
      </c>
      <c r="K17" s="5">
        <v>3940</v>
      </c>
      <c r="L17" s="5">
        <v>1854</v>
      </c>
      <c r="M17" s="5">
        <v>1159</v>
      </c>
      <c r="N17" s="6">
        <f t="shared" si="0"/>
        <v>19922</v>
      </c>
    </row>
    <row r="18" spans="1:14" x14ac:dyDescent="0.25">
      <c r="A18" s="4">
        <v>17</v>
      </c>
      <c r="B18" s="5">
        <v>936</v>
      </c>
      <c r="C18" s="5">
        <v>936</v>
      </c>
      <c r="D18" s="5">
        <v>936</v>
      </c>
      <c r="E18" s="5">
        <v>936</v>
      </c>
      <c r="F18" s="5">
        <v>1093</v>
      </c>
      <c r="G18" s="5">
        <v>1499</v>
      </c>
      <c r="H18" s="5">
        <v>1404</v>
      </c>
      <c r="I18" s="5">
        <v>4680</v>
      </c>
      <c r="J18" s="5">
        <v>3744</v>
      </c>
      <c r="K18" s="5">
        <v>4680</v>
      </c>
      <c r="L18" s="5">
        <v>3120</v>
      </c>
      <c r="M18" s="5">
        <v>2808</v>
      </c>
      <c r="N18" s="6">
        <f t="shared" si="0"/>
        <v>26772</v>
      </c>
    </row>
    <row r="19" spans="1:14" x14ac:dyDescent="0.25">
      <c r="A19" s="4">
        <v>18</v>
      </c>
      <c r="B19" s="5">
        <v>2394</v>
      </c>
      <c r="C19" s="5">
        <v>2736</v>
      </c>
      <c r="D19" s="5">
        <v>3077</v>
      </c>
      <c r="E19" s="5">
        <v>3077</v>
      </c>
      <c r="F19" s="5">
        <v>2633</v>
      </c>
      <c r="G19" s="5">
        <v>1847</v>
      </c>
      <c r="H19" s="5">
        <v>1710</v>
      </c>
      <c r="I19" s="5">
        <v>1539</v>
      </c>
      <c r="J19" s="5">
        <v>2052</v>
      </c>
      <c r="K19" s="5">
        <v>3077</v>
      </c>
      <c r="L19" s="5">
        <v>3761</v>
      </c>
      <c r="M19" s="5">
        <v>1710</v>
      </c>
      <c r="N19" s="6">
        <f t="shared" si="0"/>
        <v>29613</v>
      </c>
    </row>
    <row r="20" spans="1:14" x14ac:dyDescent="0.25">
      <c r="A20" s="4">
        <v>19</v>
      </c>
      <c r="B20" s="5">
        <v>2909</v>
      </c>
      <c r="C20" s="5">
        <v>2586</v>
      </c>
      <c r="D20" s="5">
        <v>2586</v>
      </c>
      <c r="E20" s="5">
        <v>2586</v>
      </c>
      <c r="F20" s="5">
        <v>2036</v>
      </c>
      <c r="G20" s="5">
        <v>1551</v>
      </c>
      <c r="H20" s="5">
        <v>1293</v>
      </c>
      <c r="I20" s="5">
        <v>1939</v>
      </c>
      <c r="J20" s="5">
        <v>2586</v>
      </c>
      <c r="K20" s="5">
        <v>2909</v>
      </c>
      <c r="L20" s="5">
        <v>2909</v>
      </c>
      <c r="M20" s="5">
        <v>2586</v>
      </c>
      <c r="N20" s="6">
        <f t="shared" si="0"/>
        <v>28476</v>
      </c>
    </row>
    <row r="21" spans="1:14" x14ac:dyDescent="0.25">
      <c r="A21" s="4">
        <v>20</v>
      </c>
      <c r="B21" s="5">
        <v>1903</v>
      </c>
      <c r="C21" s="5">
        <v>2140</v>
      </c>
      <c r="D21" s="5">
        <v>1903</v>
      </c>
      <c r="E21" s="5">
        <v>2140</v>
      </c>
      <c r="F21" s="5">
        <v>1332</v>
      </c>
      <c r="G21" s="5">
        <v>1285</v>
      </c>
      <c r="H21" s="5">
        <v>951</v>
      </c>
      <c r="I21" s="5">
        <v>1427</v>
      </c>
      <c r="J21" s="5">
        <v>2140</v>
      </c>
      <c r="K21" s="5">
        <v>1903</v>
      </c>
      <c r="L21" s="5">
        <v>1903</v>
      </c>
      <c r="M21" s="5">
        <v>1903</v>
      </c>
      <c r="N21" s="6">
        <f t="shared" si="0"/>
        <v>20930</v>
      </c>
    </row>
    <row r="22" spans="1:14" x14ac:dyDescent="0.25">
      <c r="A22" s="4">
        <v>21</v>
      </c>
      <c r="B22" s="5">
        <v>2473</v>
      </c>
      <c r="C22" s="5">
        <v>2473</v>
      </c>
      <c r="D22" s="5">
        <v>2784</v>
      </c>
      <c r="E22" s="5">
        <v>2473</v>
      </c>
      <c r="F22" s="5">
        <v>1516</v>
      </c>
      <c r="G22" s="5">
        <v>1485</v>
      </c>
      <c r="H22" s="5">
        <v>1392</v>
      </c>
      <c r="I22" s="5">
        <v>1855</v>
      </c>
      <c r="J22" s="5">
        <v>2473</v>
      </c>
      <c r="K22" s="5">
        <v>2473</v>
      </c>
      <c r="L22" s="5">
        <v>2784</v>
      </c>
      <c r="M22" s="5">
        <v>3093</v>
      </c>
      <c r="N22" s="6">
        <f t="shared" si="0"/>
        <v>27274</v>
      </c>
    </row>
    <row r="23" spans="1:14" x14ac:dyDescent="0.25">
      <c r="A23" s="4">
        <v>22</v>
      </c>
      <c r="B23" s="5">
        <v>2743</v>
      </c>
      <c r="C23" s="5">
        <v>2743</v>
      </c>
      <c r="D23" s="5">
        <v>2743</v>
      </c>
      <c r="E23" s="5">
        <v>2743</v>
      </c>
      <c r="F23" s="5">
        <v>2401</v>
      </c>
      <c r="G23" s="5">
        <v>1646</v>
      </c>
      <c r="H23" s="5">
        <v>1543</v>
      </c>
      <c r="I23" s="5">
        <v>2572</v>
      </c>
      <c r="J23" s="5">
        <v>2743</v>
      </c>
      <c r="K23" s="5">
        <v>2401</v>
      </c>
      <c r="L23" s="5">
        <v>2743</v>
      </c>
      <c r="M23" s="5">
        <v>2743</v>
      </c>
      <c r="N23" s="6">
        <f t="shared" si="0"/>
        <v>29764</v>
      </c>
    </row>
    <row r="24" spans="1:14" x14ac:dyDescent="0.25">
      <c r="A24" s="4">
        <v>23</v>
      </c>
      <c r="B24" s="5">
        <v>1561</v>
      </c>
      <c r="C24" s="5">
        <v>1561</v>
      </c>
      <c r="D24" s="5">
        <v>1561</v>
      </c>
      <c r="E24" s="5">
        <v>1561</v>
      </c>
      <c r="F24" s="5">
        <v>1367</v>
      </c>
      <c r="G24" s="5">
        <v>937</v>
      </c>
      <c r="H24" s="5">
        <v>781</v>
      </c>
      <c r="I24" s="5">
        <v>1172</v>
      </c>
      <c r="J24" s="5">
        <v>1561</v>
      </c>
      <c r="K24" s="5">
        <v>1561</v>
      </c>
      <c r="L24" s="5">
        <v>1561</v>
      </c>
      <c r="M24" s="5">
        <v>1951</v>
      </c>
      <c r="N24" s="6">
        <f t="shared" si="0"/>
        <v>17135</v>
      </c>
    </row>
    <row r="25" spans="1:14" x14ac:dyDescent="0.25">
      <c r="A25" s="4">
        <v>24</v>
      </c>
      <c r="B25" s="5">
        <v>2365</v>
      </c>
      <c r="C25" s="5">
        <v>1775</v>
      </c>
      <c r="D25" s="5">
        <v>1479</v>
      </c>
      <c r="E25" s="5">
        <v>2661</v>
      </c>
      <c r="F25" s="5">
        <v>1863</v>
      </c>
      <c r="G25" s="5">
        <v>1775</v>
      </c>
      <c r="H25" s="5">
        <v>888</v>
      </c>
      <c r="I25" s="5">
        <v>2218</v>
      </c>
      <c r="J25" s="5">
        <v>3252</v>
      </c>
      <c r="K25" s="5">
        <v>2956</v>
      </c>
      <c r="L25" s="5">
        <v>2365</v>
      </c>
      <c r="M25" s="5">
        <v>2365</v>
      </c>
      <c r="N25" s="6">
        <f t="shared" si="0"/>
        <v>25962</v>
      </c>
    </row>
    <row r="26" spans="1:14" x14ac:dyDescent="0.25">
      <c r="A26" s="4">
        <v>25</v>
      </c>
      <c r="B26" s="5">
        <v>1694</v>
      </c>
      <c r="C26" s="5">
        <v>1694</v>
      </c>
      <c r="D26" s="5">
        <v>1694</v>
      </c>
      <c r="E26" s="5">
        <v>1694</v>
      </c>
      <c r="F26" s="5">
        <v>1630</v>
      </c>
      <c r="G26" s="5">
        <v>1017</v>
      </c>
      <c r="H26" s="5">
        <v>847</v>
      </c>
      <c r="I26" s="5">
        <v>1271</v>
      </c>
      <c r="J26" s="5">
        <v>2117</v>
      </c>
      <c r="K26" s="5">
        <v>1694</v>
      </c>
      <c r="L26" s="5">
        <v>1694</v>
      </c>
      <c r="M26" s="5">
        <v>1482</v>
      </c>
      <c r="N26" s="6">
        <f t="shared" si="0"/>
        <v>18528</v>
      </c>
    </row>
    <row r="27" spans="1:14" x14ac:dyDescent="0.25">
      <c r="A27" s="4">
        <v>26</v>
      </c>
      <c r="B27" s="5">
        <v>1226</v>
      </c>
      <c r="C27" s="5">
        <v>1226</v>
      </c>
      <c r="D27" s="5">
        <v>1226</v>
      </c>
      <c r="E27" s="5">
        <v>1226</v>
      </c>
      <c r="F27" s="5">
        <v>1395</v>
      </c>
      <c r="G27" s="5">
        <v>828</v>
      </c>
      <c r="H27" s="5">
        <v>613</v>
      </c>
      <c r="I27" s="5">
        <v>920</v>
      </c>
      <c r="J27" s="5">
        <v>1226</v>
      </c>
      <c r="K27" s="5">
        <v>920</v>
      </c>
      <c r="L27" s="5">
        <v>1226</v>
      </c>
      <c r="M27" s="5">
        <v>1226</v>
      </c>
      <c r="N27" s="6">
        <f t="shared" si="0"/>
        <v>13258</v>
      </c>
    </row>
    <row r="28" spans="1:14" x14ac:dyDescent="0.25">
      <c r="A28" s="4">
        <v>27</v>
      </c>
      <c r="B28" s="5">
        <v>1750</v>
      </c>
      <c r="C28" s="5">
        <v>1944</v>
      </c>
      <c r="D28" s="5">
        <v>1555</v>
      </c>
      <c r="E28" s="5">
        <v>1555</v>
      </c>
      <c r="F28" s="5">
        <v>817</v>
      </c>
      <c r="G28" s="5">
        <v>933</v>
      </c>
      <c r="H28" s="5">
        <v>876</v>
      </c>
      <c r="I28" s="5">
        <v>1167</v>
      </c>
      <c r="J28" s="5">
        <v>1555</v>
      </c>
      <c r="K28" s="5">
        <v>973</v>
      </c>
      <c r="L28" s="5">
        <v>2139</v>
      </c>
      <c r="M28" s="5">
        <v>1944</v>
      </c>
      <c r="N28" s="6">
        <f t="shared" si="0"/>
        <v>17208</v>
      </c>
    </row>
    <row r="29" spans="1:14" x14ac:dyDescent="0.25">
      <c r="A29" s="4">
        <v>28</v>
      </c>
      <c r="B29" s="5">
        <v>2124</v>
      </c>
      <c r="C29" s="5">
        <v>3067</v>
      </c>
      <c r="D29" s="5">
        <v>4247</v>
      </c>
      <c r="E29" s="5">
        <v>1180</v>
      </c>
      <c r="F29" s="5">
        <v>1652</v>
      </c>
      <c r="G29" s="5">
        <v>1416</v>
      </c>
      <c r="H29" s="5">
        <v>236</v>
      </c>
      <c r="I29" s="5">
        <v>709</v>
      </c>
      <c r="J29" s="5">
        <v>944</v>
      </c>
      <c r="K29" s="5">
        <v>1180</v>
      </c>
      <c r="L29" s="5">
        <v>1652</v>
      </c>
      <c r="M29" s="5">
        <v>3067</v>
      </c>
      <c r="N29" s="6">
        <f t="shared" si="0"/>
        <v>21474</v>
      </c>
    </row>
    <row r="30" spans="1:14" x14ac:dyDescent="0.25">
      <c r="A30" s="4">
        <v>29</v>
      </c>
      <c r="B30" s="5">
        <v>3813</v>
      </c>
      <c r="C30" s="5">
        <v>2080</v>
      </c>
      <c r="D30" s="5">
        <v>2772</v>
      </c>
      <c r="E30" s="5">
        <v>1040</v>
      </c>
      <c r="F30" s="5">
        <v>2184</v>
      </c>
      <c r="G30" s="5">
        <v>1040</v>
      </c>
      <c r="H30" s="5">
        <v>520</v>
      </c>
      <c r="I30" s="5">
        <v>2339</v>
      </c>
      <c r="J30" s="5">
        <v>2426</v>
      </c>
      <c r="K30" s="5">
        <v>4159</v>
      </c>
      <c r="L30" s="5">
        <v>4159</v>
      </c>
      <c r="M30" s="5">
        <v>5198</v>
      </c>
      <c r="N30" s="6">
        <f t="shared" si="0"/>
        <v>31730</v>
      </c>
    </row>
    <row r="31" spans="1:14" x14ac:dyDescent="0.25">
      <c r="A31" s="4">
        <v>30</v>
      </c>
      <c r="B31" s="5">
        <v>2732</v>
      </c>
      <c r="C31" s="5">
        <v>1892</v>
      </c>
      <c r="D31" s="5">
        <v>1051</v>
      </c>
      <c r="E31" s="5">
        <v>1682</v>
      </c>
      <c r="F31" s="5">
        <v>2354</v>
      </c>
      <c r="G31" s="5">
        <v>505</v>
      </c>
      <c r="H31" s="5">
        <v>736</v>
      </c>
      <c r="I31" s="5">
        <v>631</v>
      </c>
      <c r="J31" s="5">
        <v>1682</v>
      </c>
      <c r="K31" s="5">
        <v>1051</v>
      </c>
      <c r="L31" s="5">
        <v>1892</v>
      </c>
      <c r="M31" s="5">
        <v>2522</v>
      </c>
      <c r="N31" s="6">
        <f t="shared" si="0"/>
        <v>18730</v>
      </c>
    </row>
    <row r="32" spans="1:14" x14ac:dyDescent="0.25">
      <c r="A32" s="4">
        <v>31</v>
      </c>
      <c r="B32" s="5">
        <v>1063</v>
      </c>
      <c r="C32" s="5">
        <v>332</v>
      </c>
      <c r="D32" s="5">
        <v>531</v>
      </c>
      <c r="E32" s="5">
        <v>465</v>
      </c>
      <c r="F32" s="5">
        <v>559</v>
      </c>
      <c r="G32" s="5">
        <v>279</v>
      </c>
      <c r="H32" s="5">
        <v>200</v>
      </c>
      <c r="I32" s="5">
        <v>300</v>
      </c>
      <c r="J32" s="5">
        <v>266</v>
      </c>
      <c r="K32" s="5">
        <v>399</v>
      </c>
      <c r="L32" s="5">
        <v>664</v>
      </c>
      <c r="M32" s="5">
        <v>864</v>
      </c>
      <c r="N32" s="6">
        <f t="shared" si="0"/>
        <v>5922</v>
      </c>
    </row>
    <row r="33" spans="1:14" x14ac:dyDescent="0.25">
      <c r="A33" s="4">
        <v>32</v>
      </c>
      <c r="B33" s="5">
        <v>2064</v>
      </c>
      <c r="C33" s="5">
        <v>645</v>
      </c>
      <c r="D33" s="5">
        <v>1032</v>
      </c>
      <c r="E33" s="5">
        <v>904</v>
      </c>
      <c r="F33" s="5">
        <v>1085</v>
      </c>
      <c r="G33" s="5">
        <v>542</v>
      </c>
      <c r="H33" s="5">
        <v>388</v>
      </c>
      <c r="I33" s="5">
        <v>582</v>
      </c>
      <c r="J33" s="5">
        <v>516</v>
      </c>
      <c r="K33" s="5">
        <v>775</v>
      </c>
      <c r="L33" s="5">
        <v>1291</v>
      </c>
      <c r="M33" s="5">
        <v>1678</v>
      </c>
      <c r="N33" s="6">
        <f t="shared" si="0"/>
        <v>11502</v>
      </c>
    </row>
    <row r="34" spans="1:14" x14ac:dyDescent="0.25">
      <c r="A34" s="4">
        <v>33</v>
      </c>
      <c r="B34" s="5">
        <v>885</v>
      </c>
      <c r="C34" s="5">
        <v>277</v>
      </c>
      <c r="D34" s="5">
        <v>442</v>
      </c>
      <c r="E34" s="5">
        <v>388</v>
      </c>
      <c r="F34" s="5">
        <v>465</v>
      </c>
      <c r="G34" s="5">
        <v>233</v>
      </c>
      <c r="H34" s="5">
        <v>167</v>
      </c>
      <c r="I34" s="5">
        <v>249</v>
      </c>
      <c r="J34" s="5">
        <v>221</v>
      </c>
      <c r="K34" s="5">
        <v>332</v>
      </c>
      <c r="L34" s="5">
        <v>553</v>
      </c>
      <c r="M34" s="5">
        <v>719</v>
      </c>
      <c r="N34" s="6">
        <f t="shared" si="0"/>
        <v>4931</v>
      </c>
    </row>
    <row r="35" spans="1:14" x14ac:dyDescent="0.25">
      <c r="A35" s="4">
        <v>34</v>
      </c>
      <c r="B35" s="5">
        <v>295</v>
      </c>
      <c r="C35" s="5">
        <v>93</v>
      </c>
      <c r="D35" s="5">
        <v>147</v>
      </c>
      <c r="E35" s="5">
        <v>129</v>
      </c>
      <c r="F35" s="5">
        <v>156</v>
      </c>
      <c r="G35" s="5">
        <v>78</v>
      </c>
      <c r="H35" s="5">
        <v>56</v>
      </c>
      <c r="I35" s="5">
        <v>84</v>
      </c>
      <c r="J35" s="5">
        <v>74</v>
      </c>
      <c r="K35" s="5">
        <v>111</v>
      </c>
      <c r="L35" s="5">
        <v>185</v>
      </c>
      <c r="M35" s="5">
        <v>240</v>
      </c>
      <c r="N35" s="6">
        <f t="shared" si="0"/>
        <v>1648</v>
      </c>
    </row>
    <row r="36" spans="1:14" x14ac:dyDescent="0.25">
      <c r="A36" s="4">
        <v>35</v>
      </c>
      <c r="B36" s="5">
        <v>473</v>
      </c>
      <c r="C36" s="5">
        <v>147</v>
      </c>
      <c r="D36" s="5">
        <v>236</v>
      </c>
      <c r="E36" s="5">
        <v>207</v>
      </c>
      <c r="F36" s="5">
        <v>248</v>
      </c>
      <c r="G36" s="5">
        <v>124</v>
      </c>
      <c r="H36" s="5">
        <v>89</v>
      </c>
      <c r="I36" s="5">
        <v>133</v>
      </c>
      <c r="J36" s="5">
        <v>118</v>
      </c>
      <c r="K36" s="5">
        <v>178</v>
      </c>
      <c r="L36" s="5">
        <v>295</v>
      </c>
      <c r="M36" s="5">
        <v>384</v>
      </c>
      <c r="N36" s="6">
        <f t="shared" si="0"/>
        <v>2632</v>
      </c>
    </row>
    <row r="37" spans="1:14" x14ac:dyDescent="0.25">
      <c r="A37" s="4">
        <v>36</v>
      </c>
      <c r="B37" s="5">
        <v>118</v>
      </c>
      <c r="C37" s="5">
        <v>37</v>
      </c>
      <c r="D37" s="5">
        <v>60</v>
      </c>
      <c r="E37" s="5">
        <v>53</v>
      </c>
      <c r="F37" s="5">
        <v>63</v>
      </c>
      <c r="G37" s="5">
        <v>32</v>
      </c>
      <c r="H37" s="5">
        <v>22</v>
      </c>
      <c r="I37" s="5">
        <v>33</v>
      </c>
      <c r="J37" s="5">
        <v>30</v>
      </c>
      <c r="K37" s="5">
        <v>44</v>
      </c>
      <c r="L37" s="5">
        <v>74</v>
      </c>
      <c r="M37" s="5">
        <v>96</v>
      </c>
      <c r="N37" s="6">
        <f t="shared" si="0"/>
        <v>662</v>
      </c>
    </row>
    <row r="38" spans="1:14" x14ac:dyDescent="0.25">
      <c r="A38" s="4">
        <v>37</v>
      </c>
      <c r="B38" s="5">
        <v>1039</v>
      </c>
      <c r="C38" s="5">
        <v>1299</v>
      </c>
      <c r="D38" s="5">
        <v>1558</v>
      </c>
      <c r="E38" s="5">
        <v>780</v>
      </c>
      <c r="F38" s="5">
        <v>818</v>
      </c>
      <c r="G38" s="5">
        <v>545</v>
      </c>
      <c r="H38" s="5">
        <v>714</v>
      </c>
      <c r="I38" s="5">
        <v>585</v>
      </c>
      <c r="J38" s="5">
        <v>1428</v>
      </c>
      <c r="K38" s="5">
        <v>780</v>
      </c>
      <c r="L38" s="5">
        <v>1039</v>
      </c>
      <c r="M38" s="5">
        <v>780</v>
      </c>
      <c r="N38" s="6">
        <f t="shared" si="0"/>
        <v>11365</v>
      </c>
    </row>
    <row r="39" spans="1:14" x14ac:dyDescent="0.25">
      <c r="A39" s="4">
        <v>38</v>
      </c>
      <c r="B39" s="5">
        <v>186</v>
      </c>
      <c r="C39" s="5">
        <v>232</v>
      </c>
      <c r="D39" s="5">
        <v>279</v>
      </c>
      <c r="E39" s="5">
        <v>324</v>
      </c>
      <c r="F39" s="5">
        <v>146</v>
      </c>
      <c r="G39" s="5">
        <v>98</v>
      </c>
      <c r="H39" s="5">
        <v>35</v>
      </c>
      <c r="I39" s="5">
        <v>105</v>
      </c>
      <c r="J39" s="5">
        <v>256</v>
      </c>
      <c r="K39" s="5">
        <v>139</v>
      </c>
      <c r="L39" s="5">
        <v>186</v>
      </c>
      <c r="M39" s="5">
        <v>139</v>
      </c>
      <c r="N39" s="6">
        <f t="shared" si="0"/>
        <v>2125</v>
      </c>
    </row>
    <row r="40" spans="1:14" x14ac:dyDescent="0.25">
      <c r="A40" s="4">
        <v>39</v>
      </c>
      <c r="B40" s="5">
        <v>58</v>
      </c>
      <c r="C40" s="5">
        <v>91</v>
      </c>
      <c r="D40" s="5">
        <v>99</v>
      </c>
      <c r="E40" s="5">
        <v>115</v>
      </c>
      <c r="F40" s="5">
        <v>47</v>
      </c>
      <c r="G40" s="5">
        <v>40</v>
      </c>
      <c r="H40" s="5">
        <v>9</v>
      </c>
      <c r="I40" s="5">
        <v>43</v>
      </c>
      <c r="J40" s="5">
        <v>83</v>
      </c>
      <c r="K40" s="5">
        <v>58</v>
      </c>
      <c r="L40" s="5">
        <v>58</v>
      </c>
      <c r="M40" s="5">
        <v>58</v>
      </c>
      <c r="N40" s="6">
        <f t="shared" si="0"/>
        <v>759</v>
      </c>
    </row>
    <row r="41" spans="1:14" x14ac:dyDescent="0.25">
      <c r="A41" s="4">
        <v>40</v>
      </c>
      <c r="B41" s="5">
        <v>1522</v>
      </c>
      <c r="C41" s="5">
        <v>1015</v>
      </c>
      <c r="D41" s="5">
        <v>1269</v>
      </c>
      <c r="E41" s="5">
        <v>381</v>
      </c>
      <c r="F41" s="5">
        <v>267</v>
      </c>
      <c r="G41" s="5">
        <v>305</v>
      </c>
      <c r="H41" s="5">
        <v>317</v>
      </c>
      <c r="I41" s="5">
        <v>951</v>
      </c>
      <c r="J41" s="5">
        <v>1395</v>
      </c>
      <c r="K41" s="5">
        <v>1269</v>
      </c>
      <c r="L41" s="5">
        <v>1269</v>
      </c>
      <c r="M41" s="5">
        <v>1776</v>
      </c>
      <c r="N41" s="6">
        <f t="shared" si="0"/>
        <v>11736</v>
      </c>
    </row>
    <row r="42" spans="1:14" x14ac:dyDescent="0.25">
      <c r="A42" s="4">
        <v>41</v>
      </c>
      <c r="B42" s="5">
        <v>4680</v>
      </c>
      <c r="C42" s="5">
        <v>4680</v>
      </c>
      <c r="D42" s="5">
        <v>2881</v>
      </c>
      <c r="E42" s="5">
        <v>2881</v>
      </c>
      <c r="F42" s="5">
        <v>1764</v>
      </c>
      <c r="G42" s="5">
        <v>1729</v>
      </c>
      <c r="H42" s="5">
        <v>1440</v>
      </c>
      <c r="I42" s="5">
        <v>1350</v>
      </c>
      <c r="J42" s="5">
        <v>2520</v>
      </c>
      <c r="K42" s="5">
        <v>1800</v>
      </c>
      <c r="L42" s="5">
        <v>3600</v>
      </c>
      <c r="M42" s="5">
        <v>2881</v>
      </c>
      <c r="N42" s="6">
        <f t="shared" si="0"/>
        <v>32206</v>
      </c>
    </row>
    <row r="43" spans="1:14" x14ac:dyDescent="0.25">
      <c r="A43" s="4">
        <v>42</v>
      </c>
      <c r="B43" s="5">
        <v>2973</v>
      </c>
      <c r="C43" s="5">
        <v>4757</v>
      </c>
      <c r="D43" s="5">
        <v>2973</v>
      </c>
      <c r="E43" s="5">
        <v>2379</v>
      </c>
      <c r="F43" s="5">
        <v>625</v>
      </c>
      <c r="G43" s="5">
        <v>536</v>
      </c>
      <c r="H43" s="5">
        <v>446</v>
      </c>
      <c r="I43" s="5">
        <v>670</v>
      </c>
      <c r="J43" s="5">
        <v>2379</v>
      </c>
      <c r="K43" s="5">
        <v>3568</v>
      </c>
      <c r="L43" s="5">
        <v>3865</v>
      </c>
      <c r="M43" s="5">
        <v>3270</v>
      </c>
      <c r="N43" s="6">
        <f t="shared" si="0"/>
        <v>28441</v>
      </c>
    </row>
    <row r="44" spans="1:14" x14ac:dyDescent="0.25">
      <c r="A44" s="4">
        <v>43</v>
      </c>
      <c r="B44" s="5">
        <v>1575</v>
      </c>
      <c r="C44" s="5">
        <v>1575</v>
      </c>
      <c r="D44" s="5">
        <v>1312</v>
      </c>
      <c r="E44" s="5">
        <v>918</v>
      </c>
      <c r="F44" s="5">
        <v>460</v>
      </c>
      <c r="G44" s="5">
        <v>473</v>
      </c>
      <c r="H44" s="5">
        <v>525</v>
      </c>
      <c r="I44" s="5">
        <v>689</v>
      </c>
      <c r="J44" s="5">
        <v>918</v>
      </c>
      <c r="K44" s="5">
        <v>525</v>
      </c>
      <c r="L44" s="5">
        <v>1181</v>
      </c>
      <c r="M44" s="5">
        <v>1705</v>
      </c>
      <c r="N44" s="6">
        <f t="shared" si="0"/>
        <v>11856</v>
      </c>
    </row>
    <row r="45" spans="1:14" x14ac:dyDescent="0.25">
      <c r="A45" s="4">
        <v>44</v>
      </c>
      <c r="B45" s="5">
        <v>2127</v>
      </c>
      <c r="C45" s="5">
        <v>2127</v>
      </c>
      <c r="D45" s="5">
        <v>1824</v>
      </c>
      <c r="E45" s="5">
        <v>2431</v>
      </c>
      <c r="F45" s="5">
        <v>1278</v>
      </c>
      <c r="G45" s="5">
        <v>2735</v>
      </c>
      <c r="H45" s="5">
        <v>1976</v>
      </c>
      <c r="I45" s="5">
        <v>2508</v>
      </c>
      <c r="J45" s="5">
        <v>3039</v>
      </c>
      <c r="K45" s="5">
        <v>3039</v>
      </c>
      <c r="L45" s="5">
        <v>912</v>
      </c>
      <c r="M45" s="5">
        <v>1216</v>
      </c>
      <c r="N45" s="6">
        <f t="shared" si="0"/>
        <v>25212</v>
      </c>
    </row>
    <row r="46" spans="1:14" x14ac:dyDescent="0.25">
      <c r="A46" s="4">
        <v>45</v>
      </c>
      <c r="B46" s="5">
        <v>267</v>
      </c>
      <c r="C46" s="5">
        <v>1995</v>
      </c>
      <c r="D46" s="5">
        <v>798</v>
      </c>
      <c r="E46" s="5">
        <v>532</v>
      </c>
      <c r="F46" s="5">
        <v>1211</v>
      </c>
      <c r="G46" s="5">
        <v>879</v>
      </c>
      <c r="H46" s="5">
        <v>532</v>
      </c>
      <c r="I46" s="5">
        <v>898</v>
      </c>
      <c r="J46" s="5">
        <v>1463</v>
      </c>
      <c r="K46" s="5">
        <v>1861</v>
      </c>
      <c r="L46" s="5">
        <v>666</v>
      </c>
      <c r="M46" s="5">
        <v>267</v>
      </c>
      <c r="N46" s="6">
        <f t="shared" si="0"/>
        <v>11369</v>
      </c>
    </row>
    <row r="47" spans="1:14" x14ac:dyDescent="0.25">
      <c r="A47" s="4">
        <v>46</v>
      </c>
      <c r="B47" s="5">
        <v>332</v>
      </c>
      <c r="C47" s="5">
        <v>1163</v>
      </c>
      <c r="D47" s="5">
        <v>2491</v>
      </c>
      <c r="E47" s="5">
        <v>2823</v>
      </c>
      <c r="F47" s="5">
        <v>117</v>
      </c>
      <c r="G47" s="5">
        <v>1097</v>
      </c>
      <c r="H47" s="5">
        <v>747</v>
      </c>
      <c r="I47" s="5">
        <v>1245</v>
      </c>
      <c r="J47" s="5">
        <v>2159</v>
      </c>
      <c r="K47" s="5">
        <v>1660</v>
      </c>
      <c r="L47" s="5">
        <v>665</v>
      </c>
      <c r="M47" s="5">
        <v>167</v>
      </c>
      <c r="N47" s="6">
        <f t="shared" si="0"/>
        <v>14666</v>
      </c>
    </row>
    <row r="48" spans="1:14" x14ac:dyDescent="0.25">
      <c r="A48" s="4">
        <v>47</v>
      </c>
      <c r="B48" s="5">
        <v>1196</v>
      </c>
      <c r="C48" s="5">
        <v>1913</v>
      </c>
      <c r="D48" s="5">
        <v>1674</v>
      </c>
      <c r="E48" s="5">
        <v>1434</v>
      </c>
      <c r="F48" s="5">
        <v>502</v>
      </c>
      <c r="G48" s="5">
        <v>2296</v>
      </c>
      <c r="H48" s="5">
        <v>1554</v>
      </c>
      <c r="I48" s="5">
        <v>2510</v>
      </c>
      <c r="J48" s="5">
        <v>2630</v>
      </c>
      <c r="K48" s="5">
        <v>2391</v>
      </c>
      <c r="L48" s="5">
        <v>1434</v>
      </c>
      <c r="M48" s="5">
        <v>239</v>
      </c>
      <c r="N48" s="6">
        <f t="shared" si="0"/>
        <v>19773</v>
      </c>
    </row>
    <row r="49" spans="1:14" x14ac:dyDescent="0.25">
      <c r="A49" s="4">
        <v>48</v>
      </c>
      <c r="B49" s="5">
        <v>2386</v>
      </c>
      <c r="C49" s="5">
        <v>1704</v>
      </c>
      <c r="D49" s="5">
        <v>2386</v>
      </c>
      <c r="E49" s="5">
        <v>1364</v>
      </c>
      <c r="F49" s="5">
        <v>1909</v>
      </c>
      <c r="G49" s="5">
        <v>2249</v>
      </c>
      <c r="H49" s="5">
        <v>1704</v>
      </c>
      <c r="I49" s="5">
        <v>3323</v>
      </c>
      <c r="J49" s="5">
        <v>5111</v>
      </c>
      <c r="K49" s="5">
        <v>5452</v>
      </c>
      <c r="L49" s="5">
        <v>682</v>
      </c>
      <c r="M49" s="5">
        <v>682</v>
      </c>
      <c r="N49" s="6">
        <f t="shared" si="0"/>
        <v>28952</v>
      </c>
    </row>
    <row r="50" spans="1:14" x14ac:dyDescent="0.25">
      <c r="A50" s="4">
        <v>49</v>
      </c>
      <c r="B50" s="5">
        <v>172</v>
      </c>
      <c r="C50" s="5">
        <v>342</v>
      </c>
      <c r="D50" s="5">
        <v>2222</v>
      </c>
      <c r="E50" s="5">
        <v>2051</v>
      </c>
      <c r="F50" s="5">
        <v>838</v>
      </c>
      <c r="G50" s="5">
        <v>1436</v>
      </c>
      <c r="H50" s="5">
        <v>854</v>
      </c>
      <c r="I50" s="5">
        <v>1411</v>
      </c>
      <c r="J50" s="5">
        <v>1881</v>
      </c>
      <c r="K50" s="5">
        <v>1538</v>
      </c>
      <c r="L50" s="5">
        <v>1026</v>
      </c>
      <c r="M50" s="5">
        <v>684</v>
      </c>
      <c r="N50" s="6">
        <f t="shared" si="0"/>
        <v>14455</v>
      </c>
    </row>
    <row r="51" spans="1:14" x14ac:dyDescent="0.25">
      <c r="A51" s="4">
        <v>50</v>
      </c>
      <c r="B51" s="5">
        <v>1084</v>
      </c>
      <c r="C51" s="5">
        <v>1084</v>
      </c>
      <c r="D51" s="5">
        <v>1084</v>
      </c>
      <c r="E51" s="5">
        <v>1084</v>
      </c>
      <c r="F51" s="5">
        <v>1265</v>
      </c>
      <c r="G51" s="5">
        <v>1733</v>
      </c>
      <c r="H51" s="5">
        <v>1625</v>
      </c>
      <c r="I51" s="5">
        <v>5417</v>
      </c>
      <c r="J51" s="5">
        <v>4333</v>
      </c>
      <c r="K51" s="5">
        <v>5417</v>
      </c>
      <c r="L51" s="5">
        <v>3611</v>
      </c>
      <c r="M51" s="5">
        <v>3250</v>
      </c>
      <c r="N51" s="6">
        <f t="shared" si="0"/>
        <v>30987</v>
      </c>
    </row>
    <row r="52" spans="1:14" x14ac:dyDescent="0.25">
      <c r="A52" s="4">
        <v>51</v>
      </c>
      <c r="B52" s="5">
        <v>348</v>
      </c>
      <c r="C52" s="5">
        <v>697</v>
      </c>
      <c r="D52" s="5">
        <v>1045</v>
      </c>
      <c r="E52" s="5">
        <v>1742</v>
      </c>
      <c r="F52" s="5">
        <v>1463</v>
      </c>
      <c r="G52" s="5">
        <v>2091</v>
      </c>
      <c r="H52" s="5">
        <v>1394</v>
      </c>
      <c r="I52" s="5">
        <v>4443</v>
      </c>
      <c r="J52" s="5">
        <v>6272</v>
      </c>
      <c r="K52" s="5">
        <v>5924</v>
      </c>
      <c r="L52" s="5">
        <v>2788</v>
      </c>
      <c r="M52" s="5">
        <v>1742</v>
      </c>
      <c r="N52" s="6">
        <f t="shared" si="0"/>
        <v>29949</v>
      </c>
    </row>
    <row r="53" spans="1:14" x14ac:dyDescent="0.25">
      <c r="A53" s="4">
        <v>52</v>
      </c>
      <c r="B53" s="5">
        <v>3289</v>
      </c>
      <c r="C53" s="5">
        <v>5480</v>
      </c>
      <c r="D53" s="5">
        <v>6028</v>
      </c>
      <c r="E53" s="5">
        <v>5480</v>
      </c>
      <c r="F53" s="5">
        <v>3069</v>
      </c>
      <c r="G53" s="5">
        <v>2631</v>
      </c>
      <c r="H53" s="5">
        <v>2193</v>
      </c>
      <c r="I53" s="5">
        <v>2466</v>
      </c>
      <c r="J53" s="5">
        <v>2740</v>
      </c>
      <c r="K53" s="5">
        <v>4932</v>
      </c>
      <c r="L53" s="5">
        <v>4932</v>
      </c>
      <c r="M53" s="5">
        <v>5480</v>
      </c>
      <c r="N53" s="6">
        <f t="shared" si="0"/>
        <v>48720</v>
      </c>
    </row>
    <row r="54" spans="1:14" x14ac:dyDescent="0.25">
      <c r="A54" s="4">
        <v>53</v>
      </c>
      <c r="B54" s="5">
        <v>2439</v>
      </c>
      <c r="C54" s="5">
        <v>2439</v>
      </c>
      <c r="D54" s="5">
        <v>3048</v>
      </c>
      <c r="E54" s="5">
        <v>2439</v>
      </c>
      <c r="F54" s="5">
        <v>1708</v>
      </c>
      <c r="G54" s="5">
        <v>1281</v>
      </c>
      <c r="H54" s="5">
        <v>1220</v>
      </c>
      <c r="I54" s="5">
        <v>1830</v>
      </c>
      <c r="J54" s="5">
        <v>2439</v>
      </c>
      <c r="K54" s="5">
        <v>2439</v>
      </c>
      <c r="L54" s="5">
        <v>3353</v>
      </c>
      <c r="M54" s="5">
        <v>2439</v>
      </c>
      <c r="N54" s="6">
        <f t="shared" si="0"/>
        <v>27074</v>
      </c>
    </row>
    <row r="55" spans="1:14" x14ac:dyDescent="0.25">
      <c r="A55" s="4">
        <v>54</v>
      </c>
      <c r="B55" s="5">
        <v>163</v>
      </c>
      <c r="C55" s="5">
        <v>163</v>
      </c>
      <c r="D55" s="5">
        <v>163</v>
      </c>
      <c r="E55" s="5">
        <v>122</v>
      </c>
      <c r="F55" s="5">
        <v>114</v>
      </c>
      <c r="G55" s="5">
        <v>98</v>
      </c>
      <c r="H55" s="5">
        <v>82</v>
      </c>
      <c r="I55" s="5">
        <v>122</v>
      </c>
      <c r="J55" s="5">
        <v>163</v>
      </c>
      <c r="K55" s="5">
        <v>163</v>
      </c>
      <c r="L55" s="5">
        <v>265</v>
      </c>
      <c r="M55" s="5">
        <v>184</v>
      </c>
      <c r="N55" s="6">
        <f t="shared" si="0"/>
        <v>1802</v>
      </c>
    </row>
    <row r="56" spans="1:14" x14ac:dyDescent="0.25">
      <c r="A56" s="4">
        <v>55</v>
      </c>
      <c r="B56" s="5">
        <v>168</v>
      </c>
      <c r="C56" s="5">
        <v>148</v>
      </c>
      <c r="D56" s="5">
        <v>148</v>
      </c>
      <c r="E56" s="5">
        <v>93</v>
      </c>
      <c r="F56" s="5">
        <v>143</v>
      </c>
      <c r="G56" s="5">
        <v>112</v>
      </c>
      <c r="H56" s="5">
        <v>84</v>
      </c>
      <c r="I56" s="5">
        <v>139</v>
      </c>
      <c r="J56" s="5">
        <v>148</v>
      </c>
      <c r="K56" s="5">
        <v>148</v>
      </c>
      <c r="L56" s="5">
        <v>112</v>
      </c>
      <c r="M56" s="5">
        <v>148</v>
      </c>
      <c r="N56" s="6">
        <f t="shared" si="0"/>
        <v>1591</v>
      </c>
    </row>
    <row r="57" spans="1:14" x14ac:dyDescent="0.25">
      <c r="A57" s="4">
        <v>56</v>
      </c>
      <c r="B57" s="5">
        <v>65</v>
      </c>
      <c r="C57" s="5">
        <v>129</v>
      </c>
      <c r="D57" s="5">
        <v>142</v>
      </c>
      <c r="E57" s="5">
        <v>129</v>
      </c>
      <c r="F57" s="5">
        <v>91</v>
      </c>
      <c r="G57" s="5">
        <v>109</v>
      </c>
      <c r="H57" s="5">
        <v>78</v>
      </c>
      <c r="I57" s="5">
        <v>79</v>
      </c>
      <c r="J57" s="5">
        <v>129</v>
      </c>
      <c r="K57" s="5">
        <v>39</v>
      </c>
      <c r="L57" s="5">
        <v>39</v>
      </c>
      <c r="M57" s="5">
        <v>53</v>
      </c>
      <c r="N57" s="6">
        <f t="shared" si="0"/>
        <v>1082</v>
      </c>
    </row>
    <row r="58" spans="1:14" x14ac:dyDescent="0.25">
      <c r="A58" s="4">
        <v>57</v>
      </c>
      <c r="B58" s="5">
        <v>846</v>
      </c>
      <c r="C58" s="5">
        <v>1862</v>
      </c>
      <c r="D58" s="5">
        <v>1693</v>
      </c>
      <c r="E58" s="5">
        <v>1354</v>
      </c>
      <c r="F58" s="5">
        <v>1068</v>
      </c>
      <c r="G58" s="5">
        <v>813</v>
      </c>
      <c r="H58" s="5">
        <v>678</v>
      </c>
      <c r="I58" s="5">
        <v>1143</v>
      </c>
      <c r="J58" s="5">
        <v>1693</v>
      </c>
      <c r="K58" s="5">
        <v>1354</v>
      </c>
      <c r="L58" s="5">
        <v>1016</v>
      </c>
      <c r="M58" s="5">
        <v>1354</v>
      </c>
      <c r="N58" s="6">
        <f t="shared" si="0"/>
        <v>14874</v>
      </c>
    </row>
    <row r="59" spans="1:14" x14ac:dyDescent="0.25">
      <c r="A59" s="4">
        <v>58</v>
      </c>
      <c r="B59" s="5">
        <v>996</v>
      </c>
      <c r="C59" s="5">
        <v>2191</v>
      </c>
      <c r="D59" s="5">
        <v>1991</v>
      </c>
      <c r="E59" s="5">
        <v>1593</v>
      </c>
      <c r="F59" s="5">
        <v>1254</v>
      </c>
      <c r="G59" s="5">
        <v>956</v>
      </c>
      <c r="H59" s="5">
        <v>797</v>
      </c>
      <c r="I59" s="5">
        <v>1344</v>
      </c>
      <c r="J59" s="5">
        <v>1991</v>
      </c>
      <c r="K59" s="5">
        <v>1593</v>
      </c>
      <c r="L59" s="5">
        <v>1195</v>
      </c>
      <c r="M59" s="5">
        <v>1593</v>
      </c>
      <c r="N59" s="6">
        <f t="shared" si="0"/>
        <v>17494</v>
      </c>
    </row>
    <row r="60" spans="1:14" x14ac:dyDescent="0.25">
      <c r="A60" s="4">
        <v>59</v>
      </c>
      <c r="B60" s="5">
        <v>67</v>
      </c>
      <c r="C60" s="5">
        <v>100</v>
      </c>
      <c r="D60" s="5">
        <v>150</v>
      </c>
      <c r="E60" s="5">
        <v>267</v>
      </c>
      <c r="F60" s="5">
        <v>327</v>
      </c>
      <c r="G60" s="5">
        <v>61</v>
      </c>
      <c r="H60" s="5">
        <v>33</v>
      </c>
      <c r="I60" s="5">
        <v>88</v>
      </c>
      <c r="J60" s="5">
        <v>100</v>
      </c>
      <c r="K60" s="5">
        <v>17</v>
      </c>
      <c r="L60" s="5">
        <v>167</v>
      </c>
      <c r="M60" s="5">
        <v>51</v>
      </c>
      <c r="N60" s="6">
        <f t="shared" si="0"/>
        <v>1428</v>
      </c>
    </row>
    <row r="61" spans="1:14" x14ac:dyDescent="0.25">
      <c r="A61" s="4">
        <v>60</v>
      </c>
      <c r="B61" s="5">
        <v>55</v>
      </c>
      <c r="C61" s="5">
        <v>55</v>
      </c>
      <c r="D61" s="5">
        <v>47</v>
      </c>
      <c r="E61" s="5">
        <v>55</v>
      </c>
      <c r="F61" s="5">
        <v>38</v>
      </c>
      <c r="G61" s="5">
        <v>33</v>
      </c>
      <c r="H61" s="5">
        <v>34</v>
      </c>
      <c r="I61" s="5">
        <v>41</v>
      </c>
      <c r="J61" s="5">
        <v>55</v>
      </c>
      <c r="K61" s="5">
        <v>55</v>
      </c>
      <c r="L61" s="5">
        <v>75</v>
      </c>
      <c r="M61" s="5">
        <v>55</v>
      </c>
      <c r="N61" s="6">
        <f t="shared" si="0"/>
        <v>598</v>
      </c>
    </row>
    <row r="62" spans="1:14" x14ac:dyDescent="0.25">
      <c r="A62" s="4">
        <v>61</v>
      </c>
      <c r="B62" s="5">
        <v>14</v>
      </c>
      <c r="C62" s="5">
        <v>93</v>
      </c>
      <c r="D62" s="5">
        <v>119</v>
      </c>
      <c r="E62" s="5">
        <v>290</v>
      </c>
      <c r="F62" s="5">
        <v>231</v>
      </c>
      <c r="G62" s="5">
        <v>57</v>
      </c>
      <c r="H62" s="5">
        <v>46</v>
      </c>
      <c r="I62" s="5">
        <v>119</v>
      </c>
      <c r="J62" s="5">
        <v>80</v>
      </c>
      <c r="K62" s="5">
        <v>14</v>
      </c>
      <c r="L62" s="5">
        <v>27</v>
      </c>
      <c r="M62" s="5">
        <v>14</v>
      </c>
      <c r="N62" s="6">
        <f t="shared" si="0"/>
        <v>1104</v>
      </c>
    </row>
    <row r="63" spans="1:14" x14ac:dyDescent="0.25">
      <c r="A63" s="4">
        <v>62</v>
      </c>
      <c r="B63" s="5">
        <v>56</v>
      </c>
      <c r="C63" s="5">
        <v>388</v>
      </c>
      <c r="D63" s="5">
        <v>498</v>
      </c>
      <c r="E63" s="5">
        <v>1217</v>
      </c>
      <c r="F63" s="5">
        <v>969</v>
      </c>
      <c r="G63" s="5">
        <v>233</v>
      </c>
      <c r="H63" s="5">
        <v>194</v>
      </c>
      <c r="I63" s="5">
        <v>498</v>
      </c>
      <c r="J63" s="5">
        <v>332</v>
      </c>
      <c r="K63" s="5">
        <v>56</v>
      </c>
      <c r="L63" s="5">
        <v>111</v>
      </c>
      <c r="M63" s="5">
        <v>56</v>
      </c>
      <c r="N63" s="6">
        <f t="shared" si="0"/>
        <v>4608</v>
      </c>
    </row>
    <row r="64" spans="1:14" x14ac:dyDescent="0.25">
      <c r="A64" s="4">
        <v>63</v>
      </c>
      <c r="B64" s="5">
        <v>206</v>
      </c>
      <c r="C64" s="5">
        <v>275</v>
      </c>
      <c r="D64" s="5">
        <v>275</v>
      </c>
      <c r="E64" s="5">
        <v>275</v>
      </c>
      <c r="F64" s="5">
        <v>193</v>
      </c>
      <c r="G64" s="5">
        <v>166</v>
      </c>
      <c r="H64" s="5">
        <v>137</v>
      </c>
      <c r="I64" s="5">
        <v>206</v>
      </c>
      <c r="J64" s="5">
        <v>275</v>
      </c>
      <c r="K64" s="5">
        <v>275</v>
      </c>
      <c r="L64" s="5">
        <v>446</v>
      </c>
      <c r="M64" s="5">
        <v>309</v>
      </c>
      <c r="N64" s="6">
        <f t="shared" si="0"/>
        <v>3038</v>
      </c>
    </row>
    <row r="65" spans="1:14" x14ac:dyDescent="0.25">
      <c r="A65" s="4">
        <v>64</v>
      </c>
      <c r="B65" s="5">
        <v>266</v>
      </c>
      <c r="C65" s="5">
        <v>355</v>
      </c>
      <c r="D65" s="5">
        <v>355</v>
      </c>
      <c r="E65" s="5">
        <v>355</v>
      </c>
      <c r="F65" s="5">
        <v>248</v>
      </c>
      <c r="G65" s="5">
        <v>213</v>
      </c>
      <c r="H65" s="5">
        <v>178</v>
      </c>
      <c r="I65" s="5">
        <v>267</v>
      </c>
      <c r="J65" s="5">
        <v>355</v>
      </c>
      <c r="K65" s="5">
        <v>355</v>
      </c>
      <c r="L65" s="5">
        <v>576</v>
      </c>
      <c r="M65" s="5">
        <v>399</v>
      </c>
      <c r="N65" s="6">
        <f t="shared" si="0"/>
        <v>3922</v>
      </c>
    </row>
    <row r="66" spans="1:14" x14ac:dyDescent="0.25">
      <c r="A66" s="4">
        <v>65</v>
      </c>
      <c r="B66" s="5">
        <v>1106</v>
      </c>
      <c r="C66" s="5">
        <v>1475</v>
      </c>
      <c r="D66" s="5">
        <v>1475</v>
      </c>
      <c r="E66" s="5">
        <v>1475</v>
      </c>
      <c r="F66" s="5">
        <v>1032</v>
      </c>
      <c r="G66" s="5">
        <v>885</v>
      </c>
      <c r="H66" s="5">
        <v>737</v>
      </c>
      <c r="I66" s="5">
        <v>1106</v>
      </c>
      <c r="J66" s="5">
        <v>1475</v>
      </c>
      <c r="K66" s="5">
        <v>1475</v>
      </c>
      <c r="L66" s="5">
        <v>2397</v>
      </c>
      <c r="M66" s="5">
        <v>1659</v>
      </c>
      <c r="N66" s="6">
        <f t="shared" si="0"/>
        <v>16297</v>
      </c>
    </row>
    <row r="67" spans="1:14" x14ac:dyDescent="0.25">
      <c r="A67" s="4">
        <v>66</v>
      </c>
      <c r="B67" s="5">
        <v>1289</v>
      </c>
      <c r="C67" s="5">
        <v>1289</v>
      </c>
      <c r="D67" s="5">
        <v>1289</v>
      </c>
      <c r="E67" s="5">
        <v>1289</v>
      </c>
      <c r="F67" s="5">
        <v>1693</v>
      </c>
      <c r="G67" s="5">
        <v>871</v>
      </c>
      <c r="H67" s="5">
        <v>565</v>
      </c>
      <c r="I67" s="5">
        <v>1088</v>
      </c>
      <c r="J67" s="5">
        <v>1611</v>
      </c>
      <c r="K67" s="5">
        <v>1128</v>
      </c>
      <c r="L67" s="5">
        <v>806</v>
      </c>
      <c r="M67" s="5">
        <v>967</v>
      </c>
      <c r="N67" s="6">
        <f t="shared" ref="N67:N101" si="1">SUM(B67:M67)</f>
        <v>13885</v>
      </c>
    </row>
    <row r="68" spans="1:14" x14ac:dyDescent="0.25">
      <c r="A68" s="4">
        <v>67</v>
      </c>
      <c r="B68" s="5">
        <v>1117</v>
      </c>
      <c r="C68" s="5">
        <v>1340</v>
      </c>
      <c r="D68" s="5">
        <v>1564</v>
      </c>
      <c r="E68" s="5">
        <v>1564</v>
      </c>
      <c r="F68" s="5">
        <v>783</v>
      </c>
      <c r="G68" s="5">
        <v>805</v>
      </c>
      <c r="H68" s="5">
        <v>671</v>
      </c>
      <c r="I68" s="5">
        <v>1174</v>
      </c>
      <c r="J68" s="5">
        <v>1788</v>
      </c>
      <c r="K68" s="5">
        <v>4468</v>
      </c>
      <c r="L68" s="5">
        <v>4468</v>
      </c>
      <c r="M68" s="5">
        <v>671</v>
      </c>
      <c r="N68" s="6">
        <f t="shared" si="1"/>
        <v>20413</v>
      </c>
    </row>
    <row r="69" spans="1:14" x14ac:dyDescent="0.25">
      <c r="A69" s="4">
        <v>68</v>
      </c>
      <c r="B69" s="5">
        <v>1087</v>
      </c>
      <c r="C69" s="5">
        <v>1222</v>
      </c>
      <c r="D69" s="5">
        <v>815</v>
      </c>
      <c r="E69" s="5">
        <v>1087</v>
      </c>
      <c r="F69" s="5">
        <v>855</v>
      </c>
      <c r="G69" s="5">
        <v>571</v>
      </c>
      <c r="H69" s="5">
        <v>408</v>
      </c>
      <c r="I69" s="5">
        <v>1018</v>
      </c>
      <c r="J69" s="5">
        <v>1494</v>
      </c>
      <c r="K69" s="5">
        <v>1765</v>
      </c>
      <c r="L69" s="5">
        <v>950</v>
      </c>
      <c r="M69" s="5">
        <v>815</v>
      </c>
      <c r="N69" s="6">
        <f t="shared" si="1"/>
        <v>12087</v>
      </c>
    </row>
    <row r="70" spans="1:14" x14ac:dyDescent="0.25">
      <c r="A70" s="4">
        <v>69</v>
      </c>
      <c r="B70" s="5">
        <v>2684</v>
      </c>
      <c r="C70" s="5">
        <v>2684</v>
      </c>
      <c r="D70" s="5">
        <v>2147</v>
      </c>
      <c r="E70" s="5">
        <v>2684</v>
      </c>
      <c r="F70" s="5">
        <v>1692</v>
      </c>
      <c r="G70" s="5">
        <v>1933</v>
      </c>
      <c r="H70" s="5">
        <v>604</v>
      </c>
      <c r="I70" s="5">
        <v>2516</v>
      </c>
      <c r="J70" s="5">
        <v>2214</v>
      </c>
      <c r="K70" s="5">
        <v>1611</v>
      </c>
      <c r="L70" s="5">
        <v>1409</v>
      </c>
      <c r="M70" s="5">
        <v>1074</v>
      </c>
      <c r="N70" s="6">
        <f t="shared" si="1"/>
        <v>23252</v>
      </c>
    </row>
    <row r="71" spans="1:14" x14ac:dyDescent="0.25">
      <c r="A71" s="4">
        <v>70</v>
      </c>
      <c r="B71" s="5">
        <v>590</v>
      </c>
      <c r="C71" s="5">
        <v>590</v>
      </c>
      <c r="D71" s="5">
        <v>473</v>
      </c>
      <c r="E71" s="5">
        <v>590</v>
      </c>
      <c r="F71" s="5">
        <v>373</v>
      </c>
      <c r="G71" s="5">
        <v>425</v>
      </c>
      <c r="H71" s="5">
        <v>133</v>
      </c>
      <c r="I71" s="5">
        <v>553</v>
      </c>
      <c r="J71" s="5">
        <v>487</v>
      </c>
      <c r="K71" s="5">
        <v>355</v>
      </c>
      <c r="L71" s="5">
        <v>310</v>
      </c>
      <c r="M71" s="5">
        <v>236</v>
      </c>
      <c r="N71" s="6">
        <f t="shared" si="1"/>
        <v>5115</v>
      </c>
    </row>
    <row r="72" spans="1:14" x14ac:dyDescent="0.25">
      <c r="A72" s="4">
        <v>71</v>
      </c>
      <c r="B72" s="5">
        <v>480</v>
      </c>
      <c r="C72" s="5">
        <v>480</v>
      </c>
      <c r="D72" s="5">
        <v>384</v>
      </c>
      <c r="E72" s="5">
        <v>480</v>
      </c>
      <c r="F72" s="5">
        <v>303</v>
      </c>
      <c r="G72" s="5">
        <v>345</v>
      </c>
      <c r="H72" s="5">
        <v>108</v>
      </c>
      <c r="I72" s="5">
        <v>450</v>
      </c>
      <c r="J72" s="5">
        <v>396</v>
      </c>
      <c r="K72" s="5">
        <v>288</v>
      </c>
      <c r="L72" s="5">
        <v>253</v>
      </c>
      <c r="M72" s="5">
        <v>192</v>
      </c>
      <c r="N72" s="6">
        <f t="shared" si="1"/>
        <v>4159</v>
      </c>
    </row>
    <row r="73" spans="1:14" x14ac:dyDescent="0.25">
      <c r="A73" s="4">
        <v>72</v>
      </c>
      <c r="B73" s="5">
        <v>516</v>
      </c>
      <c r="C73" s="5">
        <v>516</v>
      </c>
      <c r="D73" s="5">
        <v>413</v>
      </c>
      <c r="E73" s="5">
        <v>516</v>
      </c>
      <c r="F73" s="5">
        <v>325</v>
      </c>
      <c r="G73" s="5">
        <v>373</v>
      </c>
      <c r="H73" s="5">
        <v>116</v>
      </c>
      <c r="I73" s="5">
        <v>485</v>
      </c>
      <c r="J73" s="5">
        <v>426</v>
      </c>
      <c r="K73" s="5">
        <v>310</v>
      </c>
      <c r="L73" s="5">
        <v>272</v>
      </c>
      <c r="M73" s="5">
        <v>207</v>
      </c>
      <c r="N73" s="6">
        <f t="shared" si="1"/>
        <v>4475</v>
      </c>
    </row>
    <row r="74" spans="1:14" x14ac:dyDescent="0.25">
      <c r="A74" s="4">
        <v>73</v>
      </c>
      <c r="B74" s="5">
        <v>442</v>
      </c>
      <c r="C74" s="5">
        <v>442</v>
      </c>
      <c r="D74" s="5">
        <v>355</v>
      </c>
      <c r="E74" s="5">
        <v>442</v>
      </c>
      <c r="F74" s="5">
        <v>280</v>
      </c>
      <c r="G74" s="5">
        <v>319</v>
      </c>
      <c r="H74" s="5">
        <v>100</v>
      </c>
      <c r="I74" s="5">
        <v>415</v>
      </c>
      <c r="J74" s="5">
        <v>366</v>
      </c>
      <c r="K74" s="5">
        <v>266</v>
      </c>
      <c r="L74" s="5">
        <v>232</v>
      </c>
      <c r="M74" s="5">
        <v>178</v>
      </c>
      <c r="N74" s="6">
        <f t="shared" si="1"/>
        <v>3837</v>
      </c>
    </row>
    <row r="75" spans="1:14" x14ac:dyDescent="0.25">
      <c r="A75" s="4">
        <v>74</v>
      </c>
      <c r="B75" s="5">
        <v>442</v>
      </c>
      <c r="C75" s="5">
        <v>442</v>
      </c>
      <c r="D75" s="5">
        <v>355</v>
      </c>
      <c r="E75" s="5">
        <v>442</v>
      </c>
      <c r="F75" s="5">
        <v>280</v>
      </c>
      <c r="G75" s="5">
        <v>319</v>
      </c>
      <c r="H75" s="5">
        <v>100</v>
      </c>
      <c r="I75" s="5">
        <v>415</v>
      </c>
      <c r="J75" s="5">
        <v>366</v>
      </c>
      <c r="K75" s="5">
        <v>266</v>
      </c>
      <c r="L75" s="5">
        <v>232</v>
      </c>
      <c r="M75" s="5">
        <v>178</v>
      </c>
      <c r="N75" s="6">
        <f t="shared" si="1"/>
        <v>3837</v>
      </c>
    </row>
    <row r="76" spans="1:14" x14ac:dyDescent="0.25">
      <c r="A76" s="4">
        <v>75</v>
      </c>
      <c r="B76" s="5">
        <v>590</v>
      </c>
      <c r="C76" s="5">
        <v>590</v>
      </c>
      <c r="D76" s="5">
        <v>473</v>
      </c>
      <c r="E76" s="5">
        <v>590</v>
      </c>
      <c r="F76" s="5">
        <v>373</v>
      </c>
      <c r="G76" s="5">
        <v>425</v>
      </c>
      <c r="H76" s="5">
        <v>133</v>
      </c>
      <c r="I76" s="5">
        <v>553</v>
      </c>
      <c r="J76" s="5">
        <v>487</v>
      </c>
      <c r="K76" s="5">
        <v>355</v>
      </c>
      <c r="L76" s="5">
        <v>310</v>
      </c>
      <c r="M76" s="5">
        <v>236</v>
      </c>
      <c r="N76" s="6">
        <f t="shared" si="1"/>
        <v>5115</v>
      </c>
    </row>
    <row r="77" spans="1:14" x14ac:dyDescent="0.25">
      <c r="A77" s="4">
        <v>76</v>
      </c>
      <c r="B77" s="5">
        <v>627</v>
      </c>
      <c r="C77" s="5">
        <v>627</v>
      </c>
      <c r="D77" s="5">
        <v>502</v>
      </c>
      <c r="E77" s="5">
        <v>627</v>
      </c>
      <c r="F77" s="5">
        <v>396</v>
      </c>
      <c r="G77" s="5">
        <v>451</v>
      </c>
      <c r="H77" s="5">
        <v>141</v>
      </c>
      <c r="I77" s="5">
        <v>588</v>
      </c>
      <c r="J77" s="5">
        <v>517</v>
      </c>
      <c r="K77" s="5">
        <v>377</v>
      </c>
      <c r="L77" s="5">
        <v>329</v>
      </c>
      <c r="M77" s="5">
        <v>251</v>
      </c>
      <c r="N77" s="6">
        <f t="shared" si="1"/>
        <v>5433</v>
      </c>
    </row>
    <row r="78" spans="1:14" x14ac:dyDescent="0.25">
      <c r="A78" s="4">
        <v>77</v>
      </c>
      <c r="B78" s="5">
        <v>516</v>
      </c>
      <c r="C78" s="5">
        <v>516</v>
      </c>
      <c r="D78" s="5">
        <v>413</v>
      </c>
      <c r="E78" s="5">
        <v>516</v>
      </c>
      <c r="F78" s="5">
        <v>325</v>
      </c>
      <c r="G78" s="5">
        <v>373</v>
      </c>
      <c r="H78" s="5">
        <v>116</v>
      </c>
      <c r="I78" s="5">
        <v>485</v>
      </c>
      <c r="J78" s="5">
        <v>426</v>
      </c>
      <c r="K78" s="5">
        <v>310</v>
      </c>
      <c r="L78" s="5">
        <v>272</v>
      </c>
      <c r="M78" s="5">
        <v>207</v>
      </c>
      <c r="N78" s="6">
        <f t="shared" si="1"/>
        <v>4475</v>
      </c>
    </row>
    <row r="79" spans="1:14" x14ac:dyDescent="0.25">
      <c r="A79" s="4">
        <v>78</v>
      </c>
      <c r="B79" s="5">
        <v>701</v>
      </c>
      <c r="C79" s="5">
        <v>701</v>
      </c>
      <c r="D79" s="5">
        <v>561</v>
      </c>
      <c r="E79" s="5">
        <v>701</v>
      </c>
      <c r="F79" s="5">
        <v>442</v>
      </c>
      <c r="G79" s="5">
        <v>505</v>
      </c>
      <c r="H79" s="5">
        <v>159</v>
      </c>
      <c r="I79" s="5">
        <v>658</v>
      </c>
      <c r="J79" s="5">
        <v>579</v>
      </c>
      <c r="K79" s="5">
        <v>421</v>
      </c>
      <c r="L79" s="5">
        <v>369</v>
      </c>
      <c r="M79" s="5">
        <v>281</v>
      </c>
      <c r="N79" s="6">
        <f t="shared" si="1"/>
        <v>6078</v>
      </c>
    </row>
    <row r="80" spans="1:14" x14ac:dyDescent="0.25">
      <c r="A80" s="4">
        <v>79</v>
      </c>
      <c r="B80" s="5">
        <v>480</v>
      </c>
      <c r="C80" s="5">
        <v>480</v>
      </c>
      <c r="D80" s="5">
        <v>384</v>
      </c>
      <c r="E80" s="5">
        <v>480</v>
      </c>
      <c r="F80" s="5">
        <v>303</v>
      </c>
      <c r="G80" s="5">
        <v>345</v>
      </c>
      <c r="H80" s="5">
        <v>108</v>
      </c>
      <c r="I80" s="5">
        <v>450</v>
      </c>
      <c r="J80" s="5">
        <v>396</v>
      </c>
      <c r="K80" s="5">
        <v>288</v>
      </c>
      <c r="L80" s="5">
        <v>253</v>
      </c>
      <c r="M80" s="5">
        <v>192</v>
      </c>
      <c r="N80" s="6">
        <f t="shared" si="1"/>
        <v>4159</v>
      </c>
    </row>
    <row r="81" spans="1:14" x14ac:dyDescent="0.25">
      <c r="A81" s="4">
        <v>80</v>
      </c>
      <c r="B81" s="5">
        <v>369</v>
      </c>
      <c r="C81" s="5">
        <v>369</v>
      </c>
      <c r="D81" s="5">
        <v>295</v>
      </c>
      <c r="E81" s="5">
        <v>369</v>
      </c>
      <c r="F81" s="5">
        <v>233</v>
      </c>
      <c r="G81" s="5">
        <v>266</v>
      </c>
      <c r="H81" s="5">
        <v>84</v>
      </c>
      <c r="I81" s="5">
        <v>346</v>
      </c>
      <c r="J81" s="5">
        <v>305</v>
      </c>
      <c r="K81" s="5">
        <v>221</v>
      </c>
      <c r="L81" s="5">
        <v>194</v>
      </c>
      <c r="M81" s="5">
        <v>147</v>
      </c>
      <c r="N81" s="6">
        <f t="shared" si="1"/>
        <v>3198</v>
      </c>
    </row>
    <row r="82" spans="1:14" x14ac:dyDescent="0.25">
      <c r="A82" s="4">
        <v>81</v>
      </c>
      <c r="B82" s="5">
        <v>553</v>
      </c>
      <c r="C82" s="5">
        <v>553</v>
      </c>
      <c r="D82" s="5">
        <v>442</v>
      </c>
      <c r="E82" s="5">
        <v>553</v>
      </c>
      <c r="F82" s="5">
        <v>349</v>
      </c>
      <c r="G82" s="5">
        <v>399</v>
      </c>
      <c r="H82" s="5">
        <v>125</v>
      </c>
      <c r="I82" s="5">
        <v>519</v>
      </c>
      <c r="J82" s="5">
        <v>457</v>
      </c>
      <c r="K82" s="5">
        <v>332</v>
      </c>
      <c r="L82" s="5">
        <v>291</v>
      </c>
      <c r="M82" s="5">
        <v>221</v>
      </c>
      <c r="N82" s="6">
        <f t="shared" si="1"/>
        <v>4794</v>
      </c>
    </row>
    <row r="83" spans="1:14" x14ac:dyDescent="0.25">
      <c r="A83" s="4">
        <v>82</v>
      </c>
      <c r="B83" s="5">
        <v>627</v>
      </c>
      <c r="C83" s="5">
        <v>627</v>
      </c>
      <c r="D83" s="5">
        <v>502</v>
      </c>
      <c r="E83" s="5">
        <v>627</v>
      </c>
      <c r="F83" s="5">
        <v>396</v>
      </c>
      <c r="G83" s="5">
        <v>451</v>
      </c>
      <c r="H83" s="5">
        <v>141</v>
      </c>
      <c r="I83" s="5">
        <v>588</v>
      </c>
      <c r="J83" s="5">
        <v>517</v>
      </c>
      <c r="K83" s="5">
        <v>377</v>
      </c>
      <c r="L83" s="5">
        <v>329</v>
      </c>
      <c r="M83" s="5">
        <v>251</v>
      </c>
      <c r="N83" s="6">
        <f t="shared" si="1"/>
        <v>5433</v>
      </c>
    </row>
    <row r="84" spans="1:14" x14ac:dyDescent="0.25">
      <c r="A84" s="4">
        <v>83</v>
      </c>
      <c r="B84" s="5">
        <v>480</v>
      </c>
      <c r="C84" s="5">
        <v>480</v>
      </c>
      <c r="D84" s="5">
        <v>384</v>
      </c>
      <c r="E84" s="5">
        <v>480</v>
      </c>
      <c r="F84" s="5">
        <v>303</v>
      </c>
      <c r="G84" s="5">
        <v>345</v>
      </c>
      <c r="H84" s="5">
        <v>108</v>
      </c>
      <c r="I84" s="5">
        <v>450</v>
      </c>
      <c r="J84" s="5">
        <v>396</v>
      </c>
      <c r="K84" s="5">
        <v>288</v>
      </c>
      <c r="L84" s="5">
        <v>253</v>
      </c>
      <c r="M84" s="5">
        <v>192</v>
      </c>
      <c r="N84" s="6">
        <f t="shared" si="1"/>
        <v>4159</v>
      </c>
    </row>
    <row r="85" spans="1:14" x14ac:dyDescent="0.25">
      <c r="A85" s="4">
        <v>84</v>
      </c>
      <c r="B85" s="5">
        <v>662</v>
      </c>
      <c r="C85" s="5">
        <v>993</v>
      </c>
      <c r="D85" s="5">
        <v>2315</v>
      </c>
      <c r="E85" s="5">
        <v>2645</v>
      </c>
      <c r="F85" s="5">
        <v>2546</v>
      </c>
      <c r="G85" s="5">
        <v>3968</v>
      </c>
      <c r="H85" s="5">
        <v>2315</v>
      </c>
      <c r="I85" s="5">
        <v>4712</v>
      </c>
      <c r="J85" s="5">
        <v>1985</v>
      </c>
      <c r="K85" s="5">
        <v>1489</v>
      </c>
      <c r="L85" s="5">
        <v>1406</v>
      </c>
      <c r="M85" s="5">
        <v>331</v>
      </c>
      <c r="N85" s="6">
        <f t="shared" si="1"/>
        <v>25367</v>
      </c>
    </row>
    <row r="86" spans="1:14" x14ac:dyDescent="0.25">
      <c r="A86" s="4">
        <v>85</v>
      </c>
      <c r="B86" s="5">
        <v>186</v>
      </c>
      <c r="C86" s="5">
        <v>279</v>
      </c>
      <c r="D86" s="5">
        <v>741</v>
      </c>
      <c r="E86" s="5">
        <v>2965</v>
      </c>
      <c r="F86" s="5">
        <v>2985</v>
      </c>
      <c r="G86" s="5">
        <v>1780</v>
      </c>
      <c r="H86" s="5">
        <v>1112</v>
      </c>
      <c r="I86" s="5">
        <v>2224</v>
      </c>
      <c r="J86" s="5">
        <v>1112</v>
      </c>
      <c r="K86" s="5">
        <v>417</v>
      </c>
      <c r="L86" s="5">
        <v>394</v>
      </c>
      <c r="M86" s="5">
        <v>93</v>
      </c>
      <c r="N86" s="6">
        <f t="shared" si="1"/>
        <v>14288</v>
      </c>
    </row>
    <row r="87" spans="1:14" x14ac:dyDescent="0.25">
      <c r="A87" s="4">
        <v>86</v>
      </c>
      <c r="B87" s="5">
        <v>67</v>
      </c>
      <c r="C87" s="5">
        <v>100</v>
      </c>
      <c r="D87" s="5">
        <v>799</v>
      </c>
      <c r="E87" s="5">
        <v>2262</v>
      </c>
      <c r="F87" s="5">
        <v>1212</v>
      </c>
      <c r="G87" s="5">
        <v>1279</v>
      </c>
      <c r="H87" s="5">
        <v>1331</v>
      </c>
      <c r="I87" s="5">
        <v>1697</v>
      </c>
      <c r="J87" s="5">
        <v>666</v>
      </c>
      <c r="K87" s="5">
        <v>150</v>
      </c>
      <c r="L87" s="5">
        <v>400</v>
      </c>
      <c r="M87" s="5">
        <v>133</v>
      </c>
      <c r="N87" s="6">
        <f t="shared" si="1"/>
        <v>10096</v>
      </c>
    </row>
    <row r="88" spans="1:14" x14ac:dyDescent="0.25">
      <c r="A88" s="4">
        <v>87</v>
      </c>
      <c r="B88" s="5">
        <v>947</v>
      </c>
      <c r="C88" s="5">
        <v>947</v>
      </c>
      <c r="D88" s="5">
        <v>1657</v>
      </c>
      <c r="E88" s="5">
        <v>4025</v>
      </c>
      <c r="F88" s="5">
        <v>1823</v>
      </c>
      <c r="G88" s="5">
        <v>2699</v>
      </c>
      <c r="H88" s="5">
        <v>1657</v>
      </c>
      <c r="I88" s="5">
        <v>2841</v>
      </c>
      <c r="J88" s="5">
        <v>947</v>
      </c>
      <c r="K88" s="5">
        <v>237</v>
      </c>
      <c r="L88" s="5">
        <v>474</v>
      </c>
      <c r="M88" s="5">
        <v>237</v>
      </c>
      <c r="N88" s="6">
        <f t="shared" si="1"/>
        <v>18491</v>
      </c>
    </row>
    <row r="89" spans="1:14" x14ac:dyDescent="0.25">
      <c r="A89" s="4">
        <v>88</v>
      </c>
      <c r="B89" s="5">
        <v>518</v>
      </c>
      <c r="C89" s="5">
        <v>345</v>
      </c>
      <c r="D89" s="5">
        <v>1382</v>
      </c>
      <c r="E89" s="5">
        <v>1727</v>
      </c>
      <c r="F89" s="5">
        <v>1330</v>
      </c>
      <c r="G89" s="5">
        <v>2073</v>
      </c>
      <c r="H89" s="5">
        <v>1209</v>
      </c>
      <c r="I89" s="5">
        <v>2461</v>
      </c>
      <c r="J89" s="5">
        <v>691</v>
      </c>
      <c r="K89" s="5">
        <v>518</v>
      </c>
      <c r="L89" s="5">
        <v>345</v>
      </c>
      <c r="M89" s="5">
        <v>691</v>
      </c>
      <c r="N89" s="6">
        <f t="shared" si="1"/>
        <v>13290</v>
      </c>
    </row>
    <row r="90" spans="1:14" x14ac:dyDescent="0.25">
      <c r="A90" s="4">
        <v>89</v>
      </c>
      <c r="B90" s="5">
        <v>1645</v>
      </c>
      <c r="C90" s="5">
        <v>3495</v>
      </c>
      <c r="D90" s="5">
        <v>3701</v>
      </c>
      <c r="E90" s="5">
        <v>3495</v>
      </c>
      <c r="F90" s="5">
        <v>1152</v>
      </c>
      <c r="G90" s="5">
        <v>617</v>
      </c>
      <c r="H90" s="5">
        <v>103</v>
      </c>
      <c r="I90" s="5">
        <v>309</v>
      </c>
      <c r="J90" s="5">
        <v>617</v>
      </c>
      <c r="K90" s="5">
        <v>1028</v>
      </c>
      <c r="L90" s="5">
        <v>1234</v>
      </c>
      <c r="M90" s="5">
        <v>2056</v>
      </c>
      <c r="N90" s="6">
        <f t="shared" si="1"/>
        <v>19452</v>
      </c>
    </row>
    <row r="91" spans="1:14" x14ac:dyDescent="0.25">
      <c r="A91" s="4">
        <v>90</v>
      </c>
      <c r="B91" s="5">
        <v>1372</v>
      </c>
      <c r="C91" s="5">
        <v>1600</v>
      </c>
      <c r="D91" s="5">
        <v>1828</v>
      </c>
      <c r="E91" s="5">
        <v>4569</v>
      </c>
      <c r="F91" s="5">
        <v>3199</v>
      </c>
      <c r="G91" s="5">
        <v>412</v>
      </c>
      <c r="H91" s="5">
        <v>572</v>
      </c>
      <c r="I91" s="5">
        <v>1029</v>
      </c>
      <c r="J91" s="5">
        <v>1600</v>
      </c>
      <c r="K91" s="5">
        <v>1600</v>
      </c>
      <c r="L91" s="5">
        <v>1142</v>
      </c>
      <c r="M91" s="5">
        <v>1372</v>
      </c>
      <c r="N91" s="6">
        <f t="shared" si="1"/>
        <v>20295</v>
      </c>
    </row>
    <row r="92" spans="1:14" x14ac:dyDescent="0.25">
      <c r="A92" s="4">
        <v>91</v>
      </c>
      <c r="B92" s="5">
        <v>1158</v>
      </c>
      <c r="C92" s="5">
        <v>1930</v>
      </c>
      <c r="D92" s="5">
        <v>2123</v>
      </c>
      <c r="E92" s="5">
        <v>2509</v>
      </c>
      <c r="F92" s="5">
        <v>946</v>
      </c>
      <c r="G92" s="5">
        <v>696</v>
      </c>
      <c r="H92" s="5">
        <v>773</v>
      </c>
      <c r="I92" s="5">
        <v>1303</v>
      </c>
      <c r="J92" s="5">
        <v>1158</v>
      </c>
      <c r="K92" s="5">
        <v>1544</v>
      </c>
      <c r="L92" s="5">
        <v>1737</v>
      </c>
      <c r="M92" s="5">
        <v>1351</v>
      </c>
      <c r="N92" s="6">
        <f t="shared" si="1"/>
        <v>17228</v>
      </c>
    </row>
    <row r="93" spans="1:14" x14ac:dyDescent="0.25">
      <c r="A93" s="4">
        <v>92</v>
      </c>
      <c r="B93" s="5">
        <v>1373</v>
      </c>
      <c r="C93" s="5">
        <v>3812</v>
      </c>
      <c r="D93" s="5">
        <v>2516</v>
      </c>
      <c r="E93" s="5">
        <v>1830</v>
      </c>
      <c r="F93" s="5">
        <v>1122</v>
      </c>
      <c r="G93" s="5">
        <v>732</v>
      </c>
      <c r="H93" s="5">
        <v>1525</v>
      </c>
      <c r="I93" s="5">
        <v>2288</v>
      </c>
      <c r="J93" s="5">
        <v>2440</v>
      </c>
      <c r="K93" s="5">
        <v>3050</v>
      </c>
      <c r="L93" s="5">
        <v>2745</v>
      </c>
      <c r="M93" s="5">
        <v>3660</v>
      </c>
      <c r="N93" s="6">
        <f t="shared" si="1"/>
        <v>27093</v>
      </c>
    </row>
    <row r="94" spans="1:14" x14ac:dyDescent="0.25">
      <c r="A94" s="4">
        <v>93</v>
      </c>
      <c r="B94" s="5">
        <v>3435</v>
      </c>
      <c r="C94" s="5">
        <v>4661</v>
      </c>
      <c r="D94" s="5">
        <v>1473</v>
      </c>
      <c r="E94" s="5">
        <v>1104</v>
      </c>
      <c r="F94" s="5">
        <v>731</v>
      </c>
      <c r="G94" s="5">
        <v>147</v>
      </c>
      <c r="H94" s="5">
        <v>245</v>
      </c>
      <c r="I94" s="5">
        <v>552</v>
      </c>
      <c r="J94" s="5">
        <v>1718</v>
      </c>
      <c r="K94" s="5">
        <v>1963</v>
      </c>
      <c r="L94" s="5">
        <v>2699</v>
      </c>
      <c r="M94" s="5">
        <v>4907</v>
      </c>
      <c r="N94" s="6">
        <f t="shared" si="1"/>
        <v>23635</v>
      </c>
    </row>
    <row r="95" spans="1:14" x14ac:dyDescent="0.25">
      <c r="A95" s="4">
        <v>94</v>
      </c>
      <c r="B95" s="5">
        <v>2535</v>
      </c>
      <c r="C95" s="5">
        <v>3380</v>
      </c>
      <c r="D95" s="5">
        <v>1268</v>
      </c>
      <c r="E95" s="5">
        <v>476</v>
      </c>
      <c r="F95" s="5">
        <v>315</v>
      </c>
      <c r="G95" s="5">
        <v>64</v>
      </c>
      <c r="H95" s="5">
        <v>106</v>
      </c>
      <c r="I95" s="5">
        <v>238</v>
      </c>
      <c r="J95" s="5">
        <v>845</v>
      </c>
      <c r="K95" s="5">
        <v>3380</v>
      </c>
      <c r="L95" s="5">
        <v>4859</v>
      </c>
      <c r="M95" s="5">
        <v>3380</v>
      </c>
      <c r="N95" s="6">
        <f t="shared" si="1"/>
        <v>20846</v>
      </c>
    </row>
    <row r="96" spans="1:14" x14ac:dyDescent="0.25">
      <c r="A96" s="4">
        <v>95</v>
      </c>
      <c r="B96" s="5">
        <v>2412</v>
      </c>
      <c r="C96" s="5">
        <v>1930</v>
      </c>
      <c r="D96" s="5">
        <v>1930</v>
      </c>
      <c r="E96" s="5">
        <v>1930</v>
      </c>
      <c r="F96" s="5">
        <v>1014</v>
      </c>
      <c r="G96" s="5">
        <v>724</v>
      </c>
      <c r="H96" s="5">
        <v>1086</v>
      </c>
      <c r="I96" s="5">
        <v>1086</v>
      </c>
      <c r="J96" s="5">
        <v>2412</v>
      </c>
      <c r="K96" s="5">
        <v>2653</v>
      </c>
      <c r="L96" s="5">
        <v>2172</v>
      </c>
      <c r="M96" s="5">
        <v>2412</v>
      </c>
      <c r="N96" s="6">
        <f t="shared" si="1"/>
        <v>21761</v>
      </c>
    </row>
    <row r="97" spans="1:14" x14ac:dyDescent="0.25">
      <c r="A97" s="4">
        <v>96</v>
      </c>
      <c r="B97" s="5">
        <v>2690</v>
      </c>
      <c r="C97" s="5">
        <v>2690</v>
      </c>
      <c r="D97" s="5">
        <v>2353</v>
      </c>
      <c r="E97" s="5">
        <v>2690</v>
      </c>
      <c r="F97" s="5">
        <v>1884</v>
      </c>
      <c r="G97" s="5">
        <v>1614</v>
      </c>
      <c r="H97" s="5">
        <v>1345</v>
      </c>
      <c r="I97" s="5">
        <v>2018</v>
      </c>
      <c r="J97" s="5">
        <v>2690</v>
      </c>
      <c r="K97" s="5">
        <v>3361</v>
      </c>
      <c r="L97" s="5">
        <v>3698</v>
      </c>
      <c r="M97" s="5">
        <v>2690</v>
      </c>
      <c r="N97" s="6">
        <f t="shared" si="1"/>
        <v>29723</v>
      </c>
    </row>
    <row r="98" spans="1:14" x14ac:dyDescent="0.25">
      <c r="A98" s="4">
        <v>97</v>
      </c>
      <c r="B98" s="5">
        <v>2130</v>
      </c>
      <c r="C98" s="5">
        <v>2839</v>
      </c>
      <c r="D98" s="5">
        <v>2839</v>
      </c>
      <c r="E98" s="5">
        <v>2839</v>
      </c>
      <c r="F98" s="5">
        <v>1988</v>
      </c>
      <c r="G98" s="5">
        <v>1704</v>
      </c>
      <c r="H98" s="5">
        <v>1420</v>
      </c>
      <c r="I98" s="5">
        <v>2130</v>
      </c>
      <c r="J98" s="5">
        <v>2839</v>
      </c>
      <c r="K98" s="5">
        <v>2839</v>
      </c>
      <c r="L98" s="5">
        <v>4614</v>
      </c>
      <c r="M98" s="5">
        <v>3195</v>
      </c>
      <c r="N98" s="6">
        <f t="shared" si="1"/>
        <v>31376</v>
      </c>
    </row>
    <row r="99" spans="1:14" x14ac:dyDescent="0.25">
      <c r="A99" s="4">
        <v>98</v>
      </c>
      <c r="B99" s="5">
        <v>1284</v>
      </c>
      <c r="C99" s="5">
        <v>2823</v>
      </c>
      <c r="D99" s="5">
        <v>2566</v>
      </c>
      <c r="E99" s="5">
        <v>2310</v>
      </c>
      <c r="F99" s="5">
        <v>1797</v>
      </c>
      <c r="G99" s="5">
        <v>1232</v>
      </c>
      <c r="H99" s="5">
        <v>1027</v>
      </c>
      <c r="I99" s="5">
        <v>1733</v>
      </c>
      <c r="J99" s="5">
        <v>2053</v>
      </c>
      <c r="K99" s="5">
        <v>2053</v>
      </c>
      <c r="L99" s="5">
        <v>1540</v>
      </c>
      <c r="M99" s="5">
        <v>2053</v>
      </c>
      <c r="N99" s="6">
        <f t="shared" si="1"/>
        <v>22471</v>
      </c>
    </row>
    <row r="100" spans="1:14" x14ac:dyDescent="0.25">
      <c r="A100" s="4">
        <v>99</v>
      </c>
      <c r="B100" s="5">
        <v>3414</v>
      </c>
      <c r="C100" s="5">
        <v>2902</v>
      </c>
      <c r="D100" s="5">
        <v>853</v>
      </c>
      <c r="E100" s="5">
        <v>193</v>
      </c>
      <c r="F100" s="5">
        <v>359</v>
      </c>
      <c r="G100" s="5">
        <v>103</v>
      </c>
      <c r="H100" s="5">
        <v>43</v>
      </c>
      <c r="I100" s="5">
        <v>97</v>
      </c>
      <c r="J100" s="5">
        <v>1024</v>
      </c>
      <c r="K100" s="5">
        <v>2902</v>
      </c>
      <c r="L100" s="5">
        <v>2219</v>
      </c>
      <c r="M100" s="5">
        <v>2731</v>
      </c>
      <c r="N100" s="6">
        <f t="shared" si="1"/>
        <v>16840</v>
      </c>
    </row>
    <row r="101" spans="1:14" x14ac:dyDescent="0.25">
      <c r="A101" s="4">
        <v>100</v>
      </c>
      <c r="B101" s="5">
        <v>2593</v>
      </c>
      <c r="C101" s="5">
        <v>2593</v>
      </c>
      <c r="D101" s="5">
        <v>3630</v>
      </c>
      <c r="E101" s="5">
        <v>3112</v>
      </c>
      <c r="F101" s="5">
        <v>1452</v>
      </c>
      <c r="G101" s="5">
        <v>1556</v>
      </c>
      <c r="H101" s="5">
        <v>390</v>
      </c>
      <c r="I101" s="5">
        <v>973</v>
      </c>
      <c r="J101" s="5">
        <v>2593</v>
      </c>
      <c r="K101" s="5">
        <v>2852</v>
      </c>
      <c r="L101" s="5">
        <v>779</v>
      </c>
      <c r="M101" s="5">
        <v>1037</v>
      </c>
      <c r="N101" s="6">
        <f t="shared" si="1"/>
        <v>23560</v>
      </c>
    </row>
    <row r="102" spans="1:14" x14ac:dyDescent="0.25">
      <c r="B102" s="3"/>
      <c r="C102" s="3"/>
      <c r="D102" s="3"/>
      <c r="E102" s="3"/>
      <c r="F102" s="3"/>
      <c r="G102" s="3"/>
      <c r="H102" s="3"/>
      <c r="I102" s="3"/>
      <c r="J102" s="3"/>
      <c r="K102" s="3"/>
      <c r="L102" s="3"/>
      <c r="M10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1"/>
  <sheetViews>
    <sheetView topLeftCell="A66" workbookViewId="0">
      <selection activeCell="B1" sqref="B1:N101"/>
    </sheetView>
  </sheetViews>
  <sheetFormatPr defaultRowHeight="15" x14ac:dyDescent="0.25"/>
  <cols>
    <col min="2" max="13" width="10.5703125" bestFit="1" customWidth="1"/>
    <col min="14" max="14" width="11.5703125" bestFit="1" customWidth="1"/>
  </cols>
  <sheetData>
    <row r="1" spans="1:14" ht="60.75" thickBot="1" x14ac:dyDescent="0.3">
      <c r="A1" s="10" t="s">
        <v>0</v>
      </c>
      <c r="B1" s="11" t="s">
        <v>137</v>
      </c>
      <c r="C1" s="11" t="s">
        <v>138</v>
      </c>
      <c r="D1" s="11" t="s">
        <v>139</v>
      </c>
      <c r="E1" s="11" t="s">
        <v>140</v>
      </c>
      <c r="F1" s="11" t="s">
        <v>141</v>
      </c>
      <c r="G1" s="11" t="s">
        <v>142</v>
      </c>
      <c r="H1" s="11" t="s">
        <v>143</v>
      </c>
      <c r="I1" s="11" t="s">
        <v>144</v>
      </c>
      <c r="J1" s="11" t="s">
        <v>145</v>
      </c>
      <c r="K1" s="11" t="s">
        <v>146</v>
      </c>
      <c r="L1" s="11" t="s">
        <v>147</v>
      </c>
      <c r="M1" s="11" t="s">
        <v>148</v>
      </c>
      <c r="N1" s="12" t="s">
        <v>150</v>
      </c>
    </row>
    <row r="2" spans="1:14" x14ac:dyDescent="0.25">
      <c r="A2" s="7">
        <v>1</v>
      </c>
      <c r="B2" s="8">
        <v>821</v>
      </c>
      <c r="C2" s="8">
        <v>1027</v>
      </c>
      <c r="D2" s="8">
        <v>1232</v>
      </c>
      <c r="E2" s="8">
        <v>1438</v>
      </c>
      <c r="F2" s="8">
        <v>1294</v>
      </c>
      <c r="G2" s="8">
        <v>2218</v>
      </c>
      <c r="H2" s="8">
        <v>1746</v>
      </c>
      <c r="I2" s="8">
        <v>2157</v>
      </c>
      <c r="J2" s="8">
        <v>1642</v>
      </c>
      <c r="K2" s="8">
        <v>1027</v>
      </c>
      <c r="L2" s="8">
        <v>821</v>
      </c>
      <c r="M2" s="8">
        <v>667</v>
      </c>
      <c r="N2" s="9">
        <f>SUM(B2:M2)</f>
        <v>16090</v>
      </c>
    </row>
    <row r="3" spans="1:14" x14ac:dyDescent="0.25">
      <c r="A3" s="4">
        <v>2</v>
      </c>
      <c r="B3" s="5">
        <v>1120</v>
      </c>
      <c r="C3" s="5">
        <v>1400</v>
      </c>
      <c r="D3" s="5">
        <v>1680</v>
      </c>
      <c r="E3" s="5">
        <v>1960</v>
      </c>
      <c r="F3" s="5">
        <v>1764</v>
      </c>
      <c r="G3" s="5">
        <v>3024</v>
      </c>
      <c r="H3" s="5">
        <v>2379</v>
      </c>
      <c r="I3" s="5">
        <v>2940</v>
      </c>
      <c r="J3" s="5">
        <v>2240</v>
      </c>
      <c r="K3" s="5">
        <v>1400</v>
      </c>
      <c r="L3" s="5">
        <v>1120</v>
      </c>
      <c r="M3" s="5">
        <v>916</v>
      </c>
      <c r="N3" s="6">
        <f t="shared" ref="N3:N66" si="0">SUM(B3:M3)</f>
        <v>21943</v>
      </c>
    </row>
    <row r="4" spans="1:14" x14ac:dyDescent="0.25">
      <c r="A4" s="4">
        <v>3</v>
      </c>
      <c r="B4" s="5">
        <v>522</v>
      </c>
      <c r="C4" s="5">
        <v>653</v>
      </c>
      <c r="D4" s="5">
        <v>785</v>
      </c>
      <c r="E4" s="5">
        <v>915</v>
      </c>
      <c r="F4" s="5">
        <v>823</v>
      </c>
      <c r="G4" s="5">
        <v>1411</v>
      </c>
      <c r="H4" s="5">
        <v>1111</v>
      </c>
      <c r="I4" s="5">
        <v>1372</v>
      </c>
      <c r="J4" s="5">
        <v>1045</v>
      </c>
      <c r="K4" s="5">
        <v>653</v>
      </c>
      <c r="L4" s="5">
        <v>522</v>
      </c>
      <c r="M4" s="5">
        <v>429</v>
      </c>
      <c r="N4" s="6">
        <f t="shared" si="0"/>
        <v>10241</v>
      </c>
    </row>
    <row r="5" spans="1:14" x14ac:dyDescent="0.25">
      <c r="A5" s="4">
        <v>4</v>
      </c>
      <c r="B5" s="5">
        <v>672</v>
      </c>
      <c r="C5" s="5">
        <v>840</v>
      </c>
      <c r="D5" s="5">
        <v>1008</v>
      </c>
      <c r="E5" s="5">
        <v>1177</v>
      </c>
      <c r="F5" s="5">
        <v>1059</v>
      </c>
      <c r="G5" s="5">
        <v>1815</v>
      </c>
      <c r="H5" s="5">
        <v>1429</v>
      </c>
      <c r="I5" s="5">
        <v>1764</v>
      </c>
      <c r="J5" s="5">
        <v>1344</v>
      </c>
      <c r="K5" s="5">
        <v>840</v>
      </c>
      <c r="L5" s="5">
        <v>672</v>
      </c>
      <c r="M5" s="5">
        <v>545</v>
      </c>
      <c r="N5" s="6">
        <f t="shared" si="0"/>
        <v>13165</v>
      </c>
    </row>
    <row r="6" spans="1:14" x14ac:dyDescent="0.25">
      <c r="A6" s="4">
        <v>5</v>
      </c>
      <c r="B6" s="5">
        <v>374</v>
      </c>
      <c r="C6" s="5">
        <v>468</v>
      </c>
      <c r="D6" s="5">
        <v>560</v>
      </c>
      <c r="E6" s="5">
        <v>653</v>
      </c>
      <c r="F6" s="5">
        <v>589</v>
      </c>
      <c r="G6" s="5">
        <v>1008</v>
      </c>
      <c r="H6" s="5">
        <v>794</v>
      </c>
      <c r="I6" s="5">
        <v>981</v>
      </c>
      <c r="J6" s="5">
        <v>746</v>
      </c>
      <c r="K6" s="5">
        <v>468</v>
      </c>
      <c r="L6" s="5">
        <v>374</v>
      </c>
      <c r="M6" s="5">
        <v>308</v>
      </c>
      <c r="N6" s="6">
        <f t="shared" si="0"/>
        <v>7323</v>
      </c>
    </row>
    <row r="7" spans="1:14" x14ac:dyDescent="0.25">
      <c r="A7" s="4">
        <v>6</v>
      </c>
      <c r="B7" s="5">
        <v>224</v>
      </c>
      <c r="C7" s="5">
        <v>280</v>
      </c>
      <c r="D7" s="5">
        <v>336</v>
      </c>
      <c r="E7" s="5">
        <v>393</v>
      </c>
      <c r="F7" s="5">
        <v>353</v>
      </c>
      <c r="G7" s="5">
        <v>605</v>
      </c>
      <c r="H7" s="5">
        <v>477</v>
      </c>
      <c r="I7" s="5">
        <v>589</v>
      </c>
      <c r="J7" s="5">
        <v>448</v>
      </c>
      <c r="K7" s="5">
        <v>280</v>
      </c>
      <c r="L7" s="5">
        <v>224</v>
      </c>
      <c r="M7" s="5">
        <v>180</v>
      </c>
      <c r="N7" s="6">
        <f t="shared" si="0"/>
        <v>4389</v>
      </c>
    </row>
    <row r="8" spans="1:14" x14ac:dyDescent="0.25">
      <c r="A8" s="4">
        <v>7</v>
      </c>
      <c r="B8" s="5">
        <v>3275</v>
      </c>
      <c r="C8" s="5">
        <v>3743</v>
      </c>
      <c r="D8" s="5">
        <v>936</v>
      </c>
      <c r="E8" s="5">
        <v>234</v>
      </c>
      <c r="F8" s="5">
        <v>328</v>
      </c>
      <c r="G8" s="5">
        <v>141</v>
      </c>
      <c r="H8" s="5">
        <v>469</v>
      </c>
      <c r="I8" s="5">
        <v>703</v>
      </c>
      <c r="J8" s="5">
        <v>1638</v>
      </c>
      <c r="K8" s="5">
        <v>3977</v>
      </c>
      <c r="L8" s="5">
        <v>2573</v>
      </c>
      <c r="M8" s="5">
        <v>4889</v>
      </c>
      <c r="N8" s="6">
        <f t="shared" si="0"/>
        <v>22906</v>
      </c>
    </row>
    <row r="9" spans="1:14" x14ac:dyDescent="0.25">
      <c r="A9" s="4">
        <v>8</v>
      </c>
      <c r="B9" s="5">
        <v>3597</v>
      </c>
      <c r="C9" s="5">
        <v>4883</v>
      </c>
      <c r="D9" s="5">
        <v>1029</v>
      </c>
      <c r="E9" s="5">
        <v>772</v>
      </c>
      <c r="F9" s="5">
        <v>361</v>
      </c>
      <c r="G9" s="5">
        <v>618</v>
      </c>
      <c r="H9" s="5">
        <v>386</v>
      </c>
      <c r="I9" s="5">
        <v>387</v>
      </c>
      <c r="J9" s="5">
        <v>2056</v>
      </c>
      <c r="K9" s="5">
        <v>2570</v>
      </c>
      <c r="L9" s="5">
        <v>2828</v>
      </c>
      <c r="M9" s="5">
        <v>5602</v>
      </c>
      <c r="N9" s="6">
        <f t="shared" si="0"/>
        <v>25089</v>
      </c>
    </row>
    <row r="10" spans="1:14" x14ac:dyDescent="0.25">
      <c r="A10" s="4">
        <v>9</v>
      </c>
      <c r="B10" s="5">
        <v>975</v>
      </c>
      <c r="C10" s="5">
        <v>1169</v>
      </c>
      <c r="D10" s="5">
        <v>1949</v>
      </c>
      <c r="E10" s="5">
        <v>1559</v>
      </c>
      <c r="F10" s="5">
        <v>2320</v>
      </c>
      <c r="G10" s="5">
        <v>2106</v>
      </c>
      <c r="H10" s="5">
        <v>1656</v>
      </c>
      <c r="I10" s="5">
        <v>1169</v>
      </c>
      <c r="J10" s="5">
        <v>975</v>
      </c>
      <c r="K10" s="5">
        <v>195</v>
      </c>
      <c r="L10" s="5">
        <v>391</v>
      </c>
      <c r="M10" s="5">
        <v>621</v>
      </c>
      <c r="N10" s="6">
        <f t="shared" si="0"/>
        <v>15085</v>
      </c>
    </row>
    <row r="11" spans="1:14" x14ac:dyDescent="0.25">
      <c r="A11" s="4">
        <v>10</v>
      </c>
      <c r="B11" s="5">
        <v>945</v>
      </c>
      <c r="C11" s="5">
        <v>675</v>
      </c>
      <c r="D11" s="5">
        <v>810</v>
      </c>
      <c r="E11" s="5">
        <v>810</v>
      </c>
      <c r="F11" s="5">
        <v>661</v>
      </c>
      <c r="G11" s="5">
        <v>648</v>
      </c>
      <c r="H11" s="5">
        <v>1349</v>
      </c>
      <c r="I11" s="5">
        <v>2024</v>
      </c>
      <c r="J11" s="5">
        <v>405</v>
      </c>
      <c r="K11" s="5">
        <v>675</v>
      </c>
      <c r="L11" s="5">
        <v>810</v>
      </c>
      <c r="M11" s="5">
        <v>1040</v>
      </c>
      <c r="N11" s="6">
        <f t="shared" si="0"/>
        <v>10852</v>
      </c>
    </row>
    <row r="12" spans="1:14" x14ac:dyDescent="0.25">
      <c r="A12" s="4">
        <v>11</v>
      </c>
      <c r="B12" s="5">
        <v>2418</v>
      </c>
      <c r="C12" s="5">
        <v>2418</v>
      </c>
      <c r="D12" s="5">
        <v>2720</v>
      </c>
      <c r="E12" s="5">
        <v>2418</v>
      </c>
      <c r="F12" s="5">
        <v>1905</v>
      </c>
      <c r="G12" s="5">
        <v>1451</v>
      </c>
      <c r="H12" s="5">
        <v>1209</v>
      </c>
      <c r="I12" s="5">
        <v>2267</v>
      </c>
      <c r="J12" s="5">
        <v>2418</v>
      </c>
      <c r="K12" s="5">
        <v>2116</v>
      </c>
      <c r="L12" s="5">
        <v>2720</v>
      </c>
      <c r="M12" s="5">
        <v>2660</v>
      </c>
      <c r="N12" s="6">
        <f t="shared" si="0"/>
        <v>26720</v>
      </c>
    </row>
    <row r="13" spans="1:14" x14ac:dyDescent="0.25">
      <c r="A13" s="4">
        <v>12</v>
      </c>
      <c r="B13" s="5">
        <v>2675</v>
      </c>
      <c r="C13" s="5">
        <v>2675</v>
      </c>
      <c r="D13" s="5">
        <v>3343</v>
      </c>
      <c r="E13" s="5">
        <v>2675</v>
      </c>
      <c r="F13" s="5">
        <v>1639</v>
      </c>
      <c r="G13" s="5">
        <v>1606</v>
      </c>
      <c r="H13" s="5">
        <v>1338</v>
      </c>
      <c r="I13" s="5">
        <v>2257</v>
      </c>
      <c r="J13" s="5">
        <v>2675</v>
      </c>
      <c r="K13" s="5">
        <v>3343</v>
      </c>
      <c r="L13" s="5">
        <v>2675</v>
      </c>
      <c r="M13" s="5">
        <v>2836</v>
      </c>
      <c r="N13" s="6">
        <f t="shared" si="0"/>
        <v>29737</v>
      </c>
    </row>
    <row r="14" spans="1:14" x14ac:dyDescent="0.25">
      <c r="A14" s="4">
        <v>13</v>
      </c>
      <c r="B14" s="5">
        <v>2836</v>
      </c>
      <c r="C14" s="5">
        <v>2836</v>
      </c>
      <c r="D14" s="5">
        <v>2836</v>
      </c>
      <c r="E14" s="5">
        <v>2836</v>
      </c>
      <c r="F14" s="5">
        <v>1986</v>
      </c>
      <c r="G14" s="5">
        <v>1702</v>
      </c>
      <c r="H14" s="5">
        <v>1419</v>
      </c>
      <c r="I14" s="5">
        <v>2127</v>
      </c>
      <c r="J14" s="5">
        <v>3545</v>
      </c>
      <c r="K14" s="5">
        <v>2836</v>
      </c>
      <c r="L14" s="5">
        <v>3545</v>
      </c>
      <c r="M14" s="5">
        <v>2978</v>
      </c>
      <c r="N14" s="6">
        <f t="shared" si="0"/>
        <v>31482</v>
      </c>
    </row>
    <row r="15" spans="1:14" x14ac:dyDescent="0.25">
      <c r="A15" s="4">
        <v>14</v>
      </c>
      <c r="B15" s="5">
        <v>2931</v>
      </c>
      <c r="C15" s="5">
        <v>2931</v>
      </c>
      <c r="D15" s="5">
        <v>2931</v>
      </c>
      <c r="E15" s="5">
        <v>3663</v>
      </c>
      <c r="F15" s="5">
        <v>2052</v>
      </c>
      <c r="G15" s="5">
        <v>1539</v>
      </c>
      <c r="H15" s="5">
        <v>1465</v>
      </c>
      <c r="I15" s="5">
        <v>2473</v>
      </c>
      <c r="J15" s="5">
        <v>2931</v>
      </c>
      <c r="K15" s="5">
        <v>2931</v>
      </c>
      <c r="L15" s="5">
        <v>3663</v>
      </c>
      <c r="M15" s="5">
        <v>3107</v>
      </c>
      <c r="N15" s="6">
        <f t="shared" si="0"/>
        <v>32617</v>
      </c>
    </row>
    <row r="16" spans="1:14" x14ac:dyDescent="0.25">
      <c r="A16" s="4">
        <v>15</v>
      </c>
      <c r="B16" s="5">
        <v>847</v>
      </c>
      <c r="C16" s="5">
        <v>636</v>
      </c>
      <c r="D16" s="5">
        <v>1272</v>
      </c>
      <c r="E16" s="5">
        <v>1060</v>
      </c>
      <c r="F16" s="5">
        <v>742</v>
      </c>
      <c r="G16" s="5">
        <v>1018</v>
      </c>
      <c r="H16" s="5">
        <v>1060</v>
      </c>
      <c r="I16" s="5">
        <v>1749</v>
      </c>
      <c r="J16" s="5">
        <v>2332</v>
      </c>
      <c r="K16" s="5">
        <v>4238</v>
      </c>
      <c r="L16" s="5">
        <v>1696</v>
      </c>
      <c r="M16" s="5">
        <v>2024</v>
      </c>
      <c r="N16" s="6">
        <f t="shared" si="0"/>
        <v>18674</v>
      </c>
    </row>
    <row r="17" spans="1:14" x14ac:dyDescent="0.25">
      <c r="A17" s="4">
        <v>16</v>
      </c>
      <c r="B17" s="5">
        <v>235</v>
      </c>
      <c r="C17" s="5">
        <v>470</v>
      </c>
      <c r="D17" s="5">
        <v>705</v>
      </c>
      <c r="E17" s="5">
        <v>1173</v>
      </c>
      <c r="F17" s="5">
        <v>986</v>
      </c>
      <c r="G17" s="5">
        <v>1408</v>
      </c>
      <c r="H17" s="5">
        <v>939</v>
      </c>
      <c r="I17" s="5">
        <v>2992</v>
      </c>
      <c r="J17" s="5">
        <v>4223</v>
      </c>
      <c r="K17" s="5">
        <v>3989</v>
      </c>
      <c r="L17" s="5">
        <v>1877</v>
      </c>
      <c r="M17" s="5">
        <v>1291</v>
      </c>
      <c r="N17" s="6">
        <f t="shared" si="0"/>
        <v>20288</v>
      </c>
    </row>
    <row r="18" spans="1:14" x14ac:dyDescent="0.25">
      <c r="A18" s="4">
        <v>17</v>
      </c>
      <c r="B18" s="5">
        <v>948</v>
      </c>
      <c r="C18" s="5">
        <v>948</v>
      </c>
      <c r="D18" s="5">
        <v>948</v>
      </c>
      <c r="E18" s="5">
        <v>948</v>
      </c>
      <c r="F18" s="5">
        <v>1107</v>
      </c>
      <c r="G18" s="5">
        <v>1518</v>
      </c>
      <c r="H18" s="5">
        <v>1422</v>
      </c>
      <c r="I18" s="5">
        <v>4739</v>
      </c>
      <c r="J18" s="5">
        <v>3791</v>
      </c>
      <c r="K18" s="5">
        <v>4739</v>
      </c>
      <c r="L18" s="5">
        <v>3159</v>
      </c>
      <c r="M18" s="5">
        <v>3128</v>
      </c>
      <c r="N18" s="6">
        <f t="shared" si="0"/>
        <v>27395</v>
      </c>
    </row>
    <row r="19" spans="1:14" x14ac:dyDescent="0.25">
      <c r="A19" s="4">
        <v>18</v>
      </c>
      <c r="B19" s="5">
        <v>2424</v>
      </c>
      <c r="C19" s="5">
        <v>2770</v>
      </c>
      <c r="D19" s="5">
        <v>3115</v>
      </c>
      <c r="E19" s="5">
        <v>3115</v>
      </c>
      <c r="F19" s="5">
        <v>2666</v>
      </c>
      <c r="G19" s="5">
        <v>1870</v>
      </c>
      <c r="H19" s="5">
        <v>1731</v>
      </c>
      <c r="I19" s="5">
        <v>1558</v>
      </c>
      <c r="J19" s="5">
        <v>2078</v>
      </c>
      <c r="K19" s="5">
        <v>3115</v>
      </c>
      <c r="L19" s="5">
        <v>3808</v>
      </c>
      <c r="M19" s="5">
        <v>1818</v>
      </c>
      <c r="N19" s="6">
        <f t="shared" si="0"/>
        <v>30068</v>
      </c>
    </row>
    <row r="20" spans="1:14" x14ac:dyDescent="0.25">
      <c r="A20" s="4">
        <v>19</v>
      </c>
      <c r="B20" s="5">
        <v>2945</v>
      </c>
      <c r="C20" s="5">
        <v>2618</v>
      </c>
      <c r="D20" s="5">
        <v>2618</v>
      </c>
      <c r="E20" s="5">
        <v>2618</v>
      </c>
      <c r="F20" s="5">
        <v>2061</v>
      </c>
      <c r="G20" s="5">
        <v>1570</v>
      </c>
      <c r="H20" s="5">
        <v>1309</v>
      </c>
      <c r="I20" s="5">
        <v>1963</v>
      </c>
      <c r="J20" s="5">
        <v>2618</v>
      </c>
      <c r="K20" s="5">
        <v>2945</v>
      </c>
      <c r="L20" s="5">
        <v>2945</v>
      </c>
      <c r="M20" s="5">
        <v>2749</v>
      </c>
      <c r="N20" s="6">
        <f t="shared" si="0"/>
        <v>28959</v>
      </c>
    </row>
    <row r="21" spans="1:14" x14ac:dyDescent="0.25">
      <c r="A21" s="4">
        <v>20</v>
      </c>
      <c r="B21" s="5">
        <v>1927</v>
      </c>
      <c r="C21" s="5">
        <v>2167</v>
      </c>
      <c r="D21" s="5">
        <v>1927</v>
      </c>
      <c r="E21" s="5">
        <v>2167</v>
      </c>
      <c r="F21" s="5">
        <v>1349</v>
      </c>
      <c r="G21" s="5">
        <v>1301</v>
      </c>
      <c r="H21" s="5">
        <v>963</v>
      </c>
      <c r="I21" s="5">
        <v>1445</v>
      </c>
      <c r="J21" s="5">
        <v>2167</v>
      </c>
      <c r="K21" s="5">
        <v>1927</v>
      </c>
      <c r="L21" s="5">
        <v>1927</v>
      </c>
      <c r="M21" s="5">
        <v>2082</v>
      </c>
      <c r="N21" s="6">
        <f t="shared" si="0"/>
        <v>21349</v>
      </c>
    </row>
    <row r="22" spans="1:14" x14ac:dyDescent="0.25">
      <c r="A22" s="4">
        <v>21</v>
      </c>
      <c r="B22" s="5">
        <v>2504</v>
      </c>
      <c r="C22" s="5">
        <v>2504</v>
      </c>
      <c r="D22" s="5">
        <v>2819</v>
      </c>
      <c r="E22" s="5">
        <v>2504</v>
      </c>
      <c r="F22" s="5">
        <v>1535</v>
      </c>
      <c r="G22" s="5">
        <v>1504</v>
      </c>
      <c r="H22" s="5">
        <v>1409</v>
      </c>
      <c r="I22" s="5">
        <v>1878</v>
      </c>
      <c r="J22" s="5">
        <v>2504</v>
      </c>
      <c r="K22" s="5">
        <v>2504</v>
      </c>
      <c r="L22" s="5">
        <v>2819</v>
      </c>
      <c r="M22" s="5">
        <v>3352</v>
      </c>
      <c r="N22" s="6">
        <f t="shared" si="0"/>
        <v>27836</v>
      </c>
    </row>
    <row r="23" spans="1:14" x14ac:dyDescent="0.25">
      <c r="A23" s="4">
        <v>22</v>
      </c>
      <c r="B23" s="5">
        <v>2777</v>
      </c>
      <c r="C23" s="5">
        <v>2777</v>
      </c>
      <c r="D23" s="5">
        <v>2777</v>
      </c>
      <c r="E23" s="5">
        <v>2777</v>
      </c>
      <c r="F23" s="5">
        <v>2431</v>
      </c>
      <c r="G23" s="5">
        <v>1667</v>
      </c>
      <c r="H23" s="5">
        <v>1562</v>
      </c>
      <c r="I23" s="5">
        <v>2604</v>
      </c>
      <c r="J23" s="5">
        <v>2777</v>
      </c>
      <c r="K23" s="5">
        <v>2431</v>
      </c>
      <c r="L23" s="5">
        <v>2777</v>
      </c>
      <c r="M23" s="5">
        <v>2944</v>
      </c>
      <c r="N23" s="6">
        <f t="shared" si="0"/>
        <v>30301</v>
      </c>
    </row>
    <row r="24" spans="1:14" x14ac:dyDescent="0.25">
      <c r="A24" s="4">
        <v>23</v>
      </c>
      <c r="B24" s="5">
        <v>1581</v>
      </c>
      <c r="C24" s="5">
        <v>1581</v>
      </c>
      <c r="D24" s="5">
        <v>1581</v>
      </c>
      <c r="E24" s="5">
        <v>1581</v>
      </c>
      <c r="F24" s="5">
        <v>1384</v>
      </c>
      <c r="G24" s="5">
        <v>949</v>
      </c>
      <c r="H24" s="5">
        <v>791</v>
      </c>
      <c r="I24" s="5">
        <v>1187</v>
      </c>
      <c r="J24" s="5">
        <v>1581</v>
      </c>
      <c r="K24" s="5">
        <v>1581</v>
      </c>
      <c r="L24" s="5">
        <v>1581</v>
      </c>
      <c r="M24" s="5">
        <v>2114</v>
      </c>
      <c r="N24" s="6">
        <f t="shared" si="0"/>
        <v>17492</v>
      </c>
    </row>
    <row r="25" spans="1:14" x14ac:dyDescent="0.25">
      <c r="A25" s="4">
        <v>24</v>
      </c>
      <c r="B25" s="5">
        <v>2395</v>
      </c>
      <c r="C25" s="5">
        <v>1797</v>
      </c>
      <c r="D25" s="5">
        <v>1497</v>
      </c>
      <c r="E25" s="5">
        <v>2694</v>
      </c>
      <c r="F25" s="5">
        <v>1886</v>
      </c>
      <c r="G25" s="5">
        <v>1797</v>
      </c>
      <c r="H25" s="5">
        <v>899</v>
      </c>
      <c r="I25" s="5">
        <v>2246</v>
      </c>
      <c r="J25" s="5">
        <v>3293</v>
      </c>
      <c r="K25" s="5">
        <v>2993</v>
      </c>
      <c r="L25" s="5">
        <v>2395</v>
      </c>
      <c r="M25" s="5">
        <v>2635</v>
      </c>
      <c r="N25" s="6">
        <f t="shared" si="0"/>
        <v>26527</v>
      </c>
    </row>
    <row r="26" spans="1:14" x14ac:dyDescent="0.25">
      <c r="A26" s="4">
        <v>25</v>
      </c>
      <c r="B26" s="5">
        <v>1715</v>
      </c>
      <c r="C26" s="5">
        <v>1715</v>
      </c>
      <c r="D26" s="5">
        <v>1715</v>
      </c>
      <c r="E26" s="5">
        <v>1715</v>
      </c>
      <c r="F26" s="5">
        <v>1650</v>
      </c>
      <c r="G26" s="5">
        <v>1030</v>
      </c>
      <c r="H26" s="5">
        <v>858</v>
      </c>
      <c r="I26" s="5">
        <v>1287</v>
      </c>
      <c r="J26" s="5">
        <v>2143</v>
      </c>
      <c r="K26" s="5">
        <v>1715</v>
      </c>
      <c r="L26" s="5">
        <v>1715</v>
      </c>
      <c r="M26" s="5">
        <v>1592</v>
      </c>
      <c r="N26" s="6">
        <f t="shared" si="0"/>
        <v>18850</v>
      </c>
    </row>
    <row r="27" spans="1:14" x14ac:dyDescent="0.25">
      <c r="A27" s="4">
        <v>26</v>
      </c>
      <c r="B27" s="5">
        <v>1241</v>
      </c>
      <c r="C27" s="5">
        <v>1241</v>
      </c>
      <c r="D27" s="5">
        <v>1241</v>
      </c>
      <c r="E27" s="5">
        <v>1241</v>
      </c>
      <c r="F27" s="5">
        <v>1412</v>
      </c>
      <c r="G27" s="5">
        <v>838</v>
      </c>
      <c r="H27" s="5">
        <v>621</v>
      </c>
      <c r="I27" s="5">
        <v>932</v>
      </c>
      <c r="J27" s="5">
        <v>1241</v>
      </c>
      <c r="K27" s="5">
        <v>932</v>
      </c>
      <c r="L27" s="5">
        <v>1241</v>
      </c>
      <c r="M27" s="5">
        <v>1328</v>
      </c>
      <c r="N27" s="6">
        <f t="shared" si="0"/>
        <v>13509</v>
      </c>
    </row>
    <row r="28" spans="1:14" x14ac:dyDescent="0.25">
      <c r="A28" s="4">
        <v>27</v>
      </c>
      <c r="B28" s="5">
        <v>1772</v>
      </c>
      <c r="C28" s="5">
        <v>1968</v>
      </c>
      <c r="D28" s="5">
        <v>1574</v>
      </c>
      <c r="E28" s="5">
        <v>1574</v>
      </c>
      <c r="F28" s="5">
        <v>827</v>
      </c>
      <c r="G28" s="5">
        <v>945</v>
      </c>
      <c r="H28" s="5">
        <v>887</v>
      </c>
      <c r="I28" s="5">
        <v>1182</v>
      </c>
      <c r="J28" s="5">
        <v>1574</v>
      </c>
      <c r="K28" s="5">
        <v>985</v>
      </c>
      <c r="L28" s="5">
        <v>2166</v>
      </c>
      <c r="M28" s="5">
        <v>2067</v>
      </c>
      <c r="N28" s="6">
        <f t="shared" si="0"/>
        <v>17521</v>
      </c>
    </row>
    <row r="29" spans="1:14" x14ac:dyDescent="0.25">
      <c r="A29" s="4">
        <v>28</v>
      </c>
      <c r="B29" s="5">
        <v>2151</v>
      </c>
      <c r="C29" s="5">
        <v>3105</v>
      </c>
      <c r="D29" s="5">
        <v>4300</v>
      </c>
      <c r="E29" s="5">
        <v>1195</v>
      </c>
      <c r="F29" s="5">
        <v>1673</v>
      </c>
      <c r="G29" s="5">
        <v>1434</v>
      </c>
      <c r="H29" s="5">
        <v>239</v>
      </c>
      <c r="I29" s="5">
        <v>718</v>
      </c>
      <c r="J29" s="5">
        <v>956</v>
      </c>
      <c r="K29" s="5">
        <v>1195</v>
      </c>
      <c r="L29" s="5">
        <v>1673</v>
      </c>
      <c r="M29" s="5">
        <v>3292</v>
      </c>
      <c r="N29" s="6">
        <f t="shared" si="0"/>
        <v>21931</v>
      </c>
    </row>
    <row r="30" spans="1:14" x14ac:dyDescent="0.25">
      <c r="A30" s="4">
        <v>29</v>
      </c>
      <c r="B30" s="5">
        <v>3861</v>
      </c>
      <c r="C30" s="5">
        <v>2106</v>
      </c>
      <c r="D30" s="5">
        <v>2807</v>
      </c>
      <c r="E30" s="5">
        <v>1053</v>
      </c>
      <c r="F30" s="5">
        <v>2211</v>
      </c>
      <c r="G30" s="5">
        <v>1053</v>
      </c>
      <c r="H30" s="5">
        <v>527</v>
      </c>
      <c r="I30" s="5">
        <v>2368</v>
      </c>
      <c r="J30" s="5">
        <v>2456</v>
      </c>
      <c r="K30" s="5">
        <v>4211</v>
      </c>
      <c r="L30" s="5">
        <v>4211</v>
      </c>
      <c r="M30" s="5">
        <v>5527</v>
      </c>
      <c r="N30" s="6">
        <f t="shared" si="0"/>
        <v>32391</v>
      </c>
    </row>
    <row r="31" spans="1:14" x14ac:dyDescent="0.25">
      <c r="A31" s="4">
        <v>30</v>
      </c>
      <c r="B31" s="5">
        <v>2766</v>
      </c>
      <c r="C31" s="5">
        <v>1916</v>
      </c>
      <c r="D31" s="5">
        <v>1064</v>
      </c>
      <c r="E31" s="5">
        <v>1703</v>
      </c>
      <c r="F31" s="5">
        <v>2383</v>
      </c>
      <c r="G31" s="5">
        <v>511</v>
      </c>
      <c r="H31" s="5">
        <v>745</v>
      </c>
      <c r="I31" s="5">
        <v>639</v>
      </c>
      <c r="J31" s="5">
        <v>1703</v>
      </c>
      <c r="K31" s="5">
        <v>1064</v>
      </c>
      <c r="L31" s="5">
        <v>1916</v>
      </c>
      <c r="M31" s="5">
        <v>2733</v>
      </c>
      <c r="N31" s="6">
        <f t="shared" si="0"/>
        <v>19143</v>
      </c>
    </row>
    <row r="32" spans="1:14" x14ac:dyDescent="0.25">
      <c r="A32" s="4">
        <v>31</v>
      </c>
      <c r="B32" s="5">
        <v>1076</v>
      </c>
      <c r="C32" s="5">
        <v>336</v>
      </c>
      <c r="D32" s="5">
        <v>538</v>
      </c>
      <c r="E32" s="5">
        <v>471</v>
      </c>
      <c r="F32" s="5">
        <v>566</v>
      </c>
      <c r="G32" s="5">
        <v>282</v>
      </c>
      <c r="H32" s="5">
        <v>203</v>
      </c>
      <c r="I32" s="5">
        <v>304</v>
      </c>
      <c r="J32" s="5">
        <v>269</v>
      </c>
      <c r="K32" s="5">
        <v>404</v>
      </c>
      <c r="L32" s="5">
        <v>672</v>
      </c>
      <c r="M32" s="5">
        <v>954</v>
      </c>
      <c r="N32" s="6">
        <f t="shared" si="0"/>
        <v>6075</v>
      </c>
    </row>
    <row r="33" spans="1:14" x14ac:dyDescent="0.25">
      <c r="A33" s="4">
        <v>32</v>
      </c>
      <c r="B33" s="5">
        <v>2090</v>
      </c>
      <c r="C33" s="5">
        <v>653</v>
      </c>
      <c r="D33" s="5">
        <v>1045</v>
      </c>
      <c r="E33" s="5">
        <v>915</v>
      </c>
      <c r="F33" s="5">
        <v>1099</v>
      </c>
      <c r="G33" s="5">
        <v>549</v>
      </c>
      <c r="H33" s="5">
        <v>393</v>
      </c>
      <c r="I33" s="5">
        <v>589</v>
      </c>
      <c r="J33" s="5">
        <v>522</v>
      </c>
      <c r="K33" s="5">
        <v>785</v>
      </c>
      <c r="L33" s="5">
        <v>1307</v>
      </c>
      <c r="M33" s="5">
        <v>1869</v>
      </c>
      <c r="N33" s="6">
        <f t="shared" si="0"/>
        <v>11816</v>
      </c>
    </row>
    <row r="34" spans="1:14" x14ac:dyDescent="0.25">
      <c r="A34" s="4">
        <v>33</v>
      </c>
      <c r="B34" s="5">
        <v>896</v>
      </c>
      <c r="C34" s="5">
        <v>280</v>
      </c>
      <c r="D34" s="5">
        <v>448</v>
      </c>
      <c r="E34" s="5">
        <v>393</v>
      </c>
      <c r="F34" s="5">
        <v>471</v>
      </c>
      <c r="G34" s="5">
        <v>236</v>
      </c>
      <c r="H34" s="5">
        <v>169</v>
      </c>
      <c r="I34" s="5">
        <v>252</v>
      </c>
      <c r="J34" s="5">
        <v>224</v>
      </c>
      <c r="K34" s="5">
        <v>336</v>
      </c>
      <c r="L34" s="5">
        <v>560</v>
      </c>
      <c r="M34" s="5">
        <v>787</v>
      </c>
      <c r="N34" s="6">
        <f t="shared" si="0"/>
        <v>5052</v>
      </c>
    </row>
    <row r="35" spans="1:14" x14ac:dyDescent="0.25">
      <c r="A35" s="4">
        <v>34</v>
      </c>
      <c r="B35" s="5">
        <v>299</v>
      </c>
      <c r="C35" s="5">
        <v>94</v>
      </c>
      <c r="D35" s="5">
        <v>149</v>
      </c>
      <c r="E35" s="5">
        <v>131</v>
      </c>
      <c r="F35" s="5">
        <v>158</v>
      </c>
      <c r="G35" s="5">
        <v>79</v>
      </c>
      <c r="H35" s="5">
        <v>57</v>
      </c>
      <c r="I35" s="5">
        <v>85</v>
      </c>
      <c r="J35" s="5">
        <v>75</v>
      </c>
      <c r="K35" s="5">
        <v>112</v>
      </c>
      <c r="L35" s="5">
        <v>187</v>
      </c>
      <c r="M35" s="5">
        <v>261</v>
      </c>
      <c r="N35" s="6">
        <f t="shared" si="0"/>
        <v>1687</v>
      </c>
    </row>
    <row r="36" spans="1:14" x14ac:dyDescent="0.25">
      <c r="A36" s="4">
        <v>35</v>
      </c>
      <c r="B36" s="5">
        <v>479</v>
      </c>
      <c r="C36" s="5">
        <v>149</v>
      </c>
      <c r="D36" s="5">
        <v>239</v>
      </c>
      <c r="E36" s="5">
        <v>210</v>
      </c>
      <c r="F36" s="5">
        <v>251</v>
      </c>
      <c r="G36" s="5">
        <v>126</v>
      </c>
      <c r="H36" s="5">
        <v>90</v>
      </c>
      <c r="I36" s="5">
        <v>135</v>
      </c>
      <c r="J36" s="5">
        <v>119</v>
      </c>
      <c r="K36" s="5">
        <v>180</v>
      </c>
      <c r="L36" s="5">
        <v>299</v>
      </c>
      <c r="M36" s="5">
        <v>413</v>
      </c>
      <c r="N36" s="6">
        <f t="shared" si="0"/>
        <v>2690</v>
      </c>
    </row>
    <row r="37" spans="1:14" x14ac:dyDescent="0.25">
      <c r="A37" s="4">
        <v>36</v>
      </c>
      <c r="B37" s="5">
        <v>119</v>
      </c>
      <c r="C37" s="5">
        <v>37</v>
      </c>
      <c r="D37" s="5">
        <v>61</v>
      </c>
      <c r="E37" s="5">
        <v>54</v>
      </c>
      <c r="F37" s="5">
        <v>64</v>
      </c>
      <c r="G37" s="5">
        <v>32</v>
      </c>
      <c r="H37" s="5">
        <v>22</v>
      </c>
      <c r="I37" s="5">
        <v>33</v>
      </c>
      <c r="J37" s="5">
        <v>30</v>
      </c>
      <c r="K37" s="5">
        <v>45</v>
      </c>
      <c r="L37" s="5">
        <v>75</v>
      </c>
      <c r="M37" s="5">
        <v>104</v>
      </c>
      <c r="N37" s="6">
        <f t="shared" si="0"/>
        <v>676</v>
      </c>
    </row>
    <row r="38" spans="1:14" x14ac:dyDescent="0.25">
      <c r="A38" s="4">
        <v>37</v>
      </c>
      <c r="B38" s="5">
        <v>1052</v>
      </c>
      <c r="C38" s="5">
        <v>1315</v>
      </c>
      <c r="D38" s="5">
        <v>1577</v>
      </c>
      <c r="E38" s="5">
        <v>790</v>
      </c>
      <c r="F38" s="5">
        <v>828</v>
      </c>
      <c r="G38" s="5">
        <v>552</v>
      </c>
      <c r="H38" s="5">
        <v>723</v>
      </c>
      <c r="I38" s="5">
        <v>592</v>
      </c>
      <c r="J38" s="5">
        <v>1446</v>
      </c>
      <c r="K38" s="5">
        <v>790</v>
      </c>
      <c r="L38" s="5">
        <v>1052</v>
      </c>
      <c r="M38" s="5">
        <v>862</v>
      </c>
      <c r="N38" s="6">
        <f t="shared" si="0"/>
        <v>11579</v>
      </c>
    </row>
    <row r="39" spans="1:14" x14ac:dyDescent="0.25">
      <c r="A39" s="4">
        <v>38</v>
      </c>
      <c r="B39" s="5">
        <v>188</v>
      </c>
      <c r="C39" s="5">
        <v>235</v>
      </c>
      <c r="D39" s="5">
        <v>282</v>
      </c>
      <c r="E39" s="5">
        <v>328</v>
      </c>
      <c r="F39" s="5">
        <v>148</v>
      </c>
      <c r="G39" s="5">
        <v>99</v>
      </c>
      <c r="H39" s="5">
        <v>35</v>
      </c>
      <c r="I39" s="5">
        <v>106</v>
      </c>
      <c r="J39" s="5">
        <v>259</v>
      </c>
      <c r="K39" s="5">
        <v>141</v>
      </c>
      <c r="L39" s="5">
        <v>188</v>
      </c>
      <c r="M39" s="5">
        <v>150</v>
      </c>
      <c r="N39" s="6">
        <f t="shared" si="0"/>
        <v>2159</v>
      </c>
    </row>
    <row r="40" spans="1:14" x14ac:dyDescent="0.25">
      <c r="A40" s="4">
        <v>39</v>
      </c>
      <c r="B40" s="5">
        <v>59</v>
      </c>
      <c r="C40" s="5">
        <v>92</v>
      </c>
      <c r="D40" s="5">
        <v>100</v>
      </c>
      <c r="E40" s="5">
        <v>116</v>
      </c>
      <c r="F40" s="5">
        <v>48</v>
      </c>
      <c r="G40" s="5">
        <v>41</v>
      </c>
      <c r="H40" s="5">
        <v>9</v>
      </c>
      <c r="I40" s="5">
        <v>44</v>
      </c>
      <c r="J40" s="5">
        <v>84</v>
      </c>
      <c r="K40" s="5">
        <v>59</v>
      </c>
      <c r="L40" s="5">
        <v>59</v>
      </c>
      <c r="M40" s="5">
        <v>65</v>
      </c>
      <c r="N40" s="6">
        <f t="shared" si="0"/>
        <v>776</v>
      </c>
    </row>
    <row r="41" spans="1:14" x14ac:dyDescent="0.25">
      <c r="A41" s="4">
        <v>40</v>
      </c>
      <c r="B41" s="5">
        <v>1541</v>
      </c>
      <c r="C41" s="5">
        <v>1028</v>
      </c>
      <c r="D41" s="5">
        <v>1285</v>
      </c>
      <c r="E41" s="5">
        <v>386</v>
      </c>
      <c r="F41" s="5">
        <v>270</v>
      </c>
      <c r="G41" s="5">
        <v>309</v>
      </c>
      <c r="H41" s="5">
        <v>321</v>
      </c>
      <c r="I41" s="5">
        <v>963</v>
      </c>
      <c r="J41" s="5">
        <v>1412</v>
      </c>
      <c r="K41" s="5">
        <v>1285</v>
      </c>
      <c r="L41" s="5">
        <v>1285</v>
      </c>
      <c r="M41" s="5">
        <v>1942</v>
      </c>
      <c r="N41" s="6">
        <f t="shared" si="0"/>
        <v>12027</v>
      </c>
    </row>
    <row r="42" spans="1:14" x14ac:dyDescent="0.25">
      <c r="A42" s="4">
        <v>41</v>
      </c>
      <c r="B42" s="5">
        <v>4739</v>
      </c>
      <c r="C42" s="5">
        <v>4739</v>
      </c>
      <c r="D42" s="5">
        <v>2917</v>
      </c>
      <c r="E42" s="5">
        <v>2917</v>
      </c>
      <c r="F42" s="5">
        <v>1786</v>
      </c>
      <c r="G42" s="5">
        <v>1751</v>
      </c>
      <c r="H42" s="5">
        <v>1458</v>
      </c>
      <c r="I42" s="5">
        <v>1367</v>
      </c>
      <c r="J42" s="5">
        <v>2552</v>
      </c>
      <c r="K42" s="5">
        <v>1823</v>
      </c>
      <c r="L42" s="5">
        <v>3645</v>
      </c>
      <c r="M42" s="5">
        <v>3180</v>
      </c>
      <c r="N42" s="6">
        <f t="shared" si="0"/>
        <v>32874</v>
      </c>
    </row>
    <row r="43" spans="1:14" x14ac:dyDescent="0.25">
      <c r="A43" s="4">
        <v>42</v>
      </c>
      <c r="B43" s="5">
        <v>3010</v>
      </c>
      <c r="C43" s="5">
        <v>4816</v>
      </c>
      <c r="D43" s="5">
        <v>3010</v>
      </c>
      <c r="E43" s="5">
        <v>2409</v>
      </c>
      <c r="F43" s="5">
        <v>633</v>
      </c>
      <c r="G43" s="5">
        <v>543</v>
      </c>
      <c r="H43" s="5">
        <v>452</v>
      </c>
      <c r="I43" s="5">
        <v>678</v>
      </c>
      <c r="J43" s="5">
        <v>2409</v>
      </c>
      <c r="K43" s="5">
        <v>3613</v>
      </c>
      <c r="L43" s="5">
        <v>3913</v>
      </c>
      <c r="M43" s="5">
        <v>3643</v>
      </c>
      <c r="N43" s="6">
        <f t="shared" si="0"/>
        <v>29129</v>
      </c>
    </row>
    <row r="44" spans="1:14" x14ac:dyDescent="0.25">
      <c r="A44" s="4">
        <v>43</v>
      </c>
      <c r="B44" s="5">
        <v>1595</v>
      </c>
      <c r="C44" s="5">
        <v>1595</v>
      </c>
      <c r="D44" s="5">
        <v>1328</v>
      </c>
      <c r="E44" s="5">
        <v>929</v>
      </c>
      <c r="F44" s="5">
        <v>466</v>
      </c>
      <c r="G44" s="5">
        <v>479</v>
      </c>
      <c r="H44" s="5">
        <v>532</v>
      </c>
      <c r="I44" s="5">
        <v>698</v>
      </c>
      <c r="J44" s="5">
        <v>929</v>
      </c>
      <c r="K44" s="5">
        <v>532</v>
      </c>
      <c r="L44" s="5">
        <v>1196</v>
      </c>
      <c r="M44" s="5">
        <v>1882</v>
      </c>
      <c r="N44" s="6">
        <f t="shared" si="0"/>
        <v>12161</v>
      </c>
    </row>
    <row r="45" spans="1:14" x14ac:dyDescent="0.25">
      <c r="A45" s="4">
        <v>44</v>
      </c>
      <c r="B45" s="5">
        <v>2154</v>
      </c>
      <c r="C45" s="5">
        <v>2154</v>
      </c>
      <c r="D45" s="5">
        <v>1847</v>
      </c>
      <c r="E45" s="5">
        <v>2461</v>
      </c>
      <c r="F45" s="5">
        <v>1294</v>
      </c>
      <c r="G45" s="5">
        <v>2769</v>
      </c>
      <c r="H45" s="5">
        <v>2001</v>
      </c>
      <c r="I45" s="5">
        <v>2539</v>
      </c>
      <c r="J45" s="5">
        <v>3077</v>
      </c>
      <c r="K45" s="5">
        <v>3077</v>
      </c>
      <c r="L45" s="5">
        <v>923</v>
      </c>
      <c r="M45" s="5">
        <v>1355</v>
      </c>
      <c r="N45" s="6">
        <f t="shared" si="0"/>
        <v>25651</v>
      </c>
    </row>
    <row r="46" spans="1:14" x14ac:dyDescent="0.25">
      <c r="A46" s="4">
        <v>45</v>
      </c>
      <c r="B46" s="5">
        <v>270</v>
      </c>
      <c r="C46" s="5">
        <v>2020</v>
      </c>
      <c r="D46" s="5">
        <v>808</v>
      </c>
      <c r="E46" s="5">
        <v>539</v>
      </c>
      <c r="F46" s="5">
        <v>1226</v>
      </c>
      <c r="G46" s="5">
        <v>890</v>
      </c>
      <c r="H46" s="5">
        <v>539</v>
      </c>
      <c r="I46" s="5">
        <v>909</v>
      </c>
      <c r="J46" s="5">
        <v>1481</v>
      </c>
      <c r="K46" s="5">
        <v>1884</v>
      </c>
      <c r="L46" s="5">
        <v>674</v>
      </c>
      <c r="M46" s="5">
        <v>289</v>
      </c>
      <c r="N46" s="6">
        <f t="shared" si="0"/>
        <v>11529</v>
      </c>
    </row>
    <row r="47" spans="1:14" x14ac:dyDescent="0.25">
      <c r="A47" s="4">
        <v>46</v>
      </c>
      <c r="B47" s="5">
        <v>336</v>
      </c>
      <c r="C47" s="5">
        <v>1178</v>
      </c>
      <c r="D47" s="5">
        <v>2522</v>
      </c>
      <c r="E47" s="5">
        <v>2858</v>
      </c>
      <c r="F47" s="5">
        <v>118</v>
      </c>
      <c r="G47" s="5">
        <v>1111</v>
      </c>
      <c r="H47" s="5">
        <v>756</v>
      </c>
      <c r="I47" s="5">
        <v>1261</v>
      </c>
      <c r="J47" s="5">
        <v>2186</v>
      </c>
      <c r="K47" s="5">
        <v>1681</v>
      </c>
      <c r="L47" s="5">
        <v>673</v>
      </c>
      <c r="M47" s="5">
        <v>185</v>
      </c>
      <c r="N47" s="6">
        <f t="shared" si="0"/>
        <v>14865</v>
      </c>
    </row>
    <row r="48" spans="1:14" x14ac:dyDescent="0.25">
      <c r="A48" s="4">
        <v>47</v>
      </c>
      <c r="B48" s="5">
        <v>1211</v>
      </c>
      <c r="C48" s="5">
        <v>1937</v>
      </c>
      <c r="D48" s="5">
        <v>1695</v>
      </c>
      <c r="E48" s="5">
        <v>1452</v>
      </c>
      <c r="F48" s="5">
        <v>508</v>
      </c>
      <c r="G48" s="5">
        <v>2325</v>
      </c>
      <c r="H48" s="5">
        <v>1573</v>
      </c>
      <c r="I48" s="5">
        <v>2541</v>
      </c>
      <c r="J48" s="5">
        <v>2663</v>
      </c>
      <c r="K48" s="5">
        <v>2421</v>
      </c>
      <c r="L48" s="5">
        <v>1452</v>
      </c>
      <c r="M48" s="5">
        <v>267</v>
      </c>
      <c r="N48" s="6">
        <f t="shared" si="0"/>
        <v>20045</v>
      </c>
    </row>
    <row r="49" spans="1:14" x14ac:dyDescent="0.25">
      <c r="A49" s="4">
        <v>48</v>
      </c>
      <c r="B49" s="5">
        <v>2416</v>
      </c>
      <c r="C49" s="5">
        <v>1725</v>
      </c>
      <c r="D49" s="5">
        <v>2416</v>
      </c>
      <c r="E49" s="5">
        <v>1381</v>
      </c>
      <c r="F49" s="5">
        <v>1933</v>
      </c>
      <c r="G49" s="5">
        <v>2277</v>
      </c>
      <c r="H49" s="5">
        <v>1725</v>
      </c>
      <c r="I49" s="5">
        <v>3365</v>
      </c>
      <c r="J49" s="5">
        <v>5175</v>
      </c>
      <c r="K49" s="5">
        <v>5520</v>
      </c>
      <c r="L49" s="5">
        <v>691</v>
      </c>
      <c r="M49" s="5">
        <v>726</v>
      </c>
      <c r="N49" s="6">
        <f t="shared" si="0"/>
        <v>29350</v>
      </c>
    </row>
    <row r="50" spans="1:14" x14ac:dyDescent="0.25">
      <c r="A50" s="4">
        <v>49</v>
      </c>
      <c r="B50" s="5">
        <v>174</v>
      </c>
      <c r="C50" s="5">
        <v>346</v>
      </c>
      <c r="D50" s="5">
        <v>2250</v>
      </c>
      <c r="E50" s="5">
        <v>2077</v>
      </c>
      <c r="F50" s="5">
        <v>848</v>
      </c>
      <c r="G50" s="5">
        <v>1454</v>
      </c>
      <c r="H50" s="5">
        <v>865</v>
      </c>
      <c r="I50" s="5">
        <v>1429</v>
      </c>
      <c r="J50" s="5">
        <v>1905</v>
      </c>
      <c r="K50" s="5">
        <v>1557</v>
      </c>
      <c r="L50" s="5">
        <v>1039</v>
      </c>
      <c r="M50" s="5">
        <v>763</v>
      </c>
      <c r="N50" s="6">
        <f t="shared" si="0"/>
        <v>14707</v>
      </c>
    </row>
    <row r="51" spans="1:14" x14ac:dyDescent="0.25">
      <c r="A51" s="4">
        <v>50</v>
      </c>
      <c r="B51" s="5">
        <v>1098</v>
      </c>
      <c r="C51" s="5">
        <v>1098</v>
      </c>
      <c r="D51" s="5">
        <v>1098</v>
      </c>
      <c r="E51" s="5">
        <v>1098</v>
      </c>
      <c r="F51" s="5">
        <v>1281</v>
      </c>
      <c r="G51" s="5">
        <v>1755</v>
      </c>
      <c r="H51" s="5">
        <v>1645</v>
      </c>
      <c r="I51" s="5">
        <v>5485</v>
      </c>
      <c r="J51" s="5">
        <v>4387</v>
      </c>
      <c r="K51" s="5">
        <v>5485</v>
      </c>
      <c r="L51" s="5">
        <v>3656</v>
      </c>
      <c r="M51" s="5">
        <v>3621</v>
      </c>
      <c r="N51" s="6">
        <f t="shared" si="0"/>
        <v>31707</v>
      </c>
    </row>
    <row r="52" spans="1:14" x14ac:dyDescent="0.25">
      <c r="A52" s="4">
        <v>51</v>
      </c>
      <c r="B52" s="5">
        <v>352</v>
      </c>
      <c r="C52" s="5">
        <v>706</v>
      </c>
      <c r="D52" s="5">
        <v>1058</v>
      </c>
      <c r="E52" s="5">
        <v>1764</v>
      </c>
      <c r="F52" s="5">
        <v>1481</v>
      </c>
      <c r="G52" s="5">
        <v>2117</v>
      </c>
      <c r="H52" s="5">
        <v>1411</v>
      </c>
      <c r="I52" s="5">
        <v>4499</v>
      </c>
      <c r="J52" s="5">
        <v>6350</v>
      </c>
      <c r="K52" s="5">
        <v>5998</v>
      </c>
      <c r="L52" s="5">
        <v>2823</v>
      </c>
      <c r="M52" s="5">
        <v>1870</v>
      </c>
      <c r="N52" s="6">
        <f t="shared" si="0"/>
        <v>30429</v>
      </c>
    </row>
    <row r="53" spans="1:14" x14ac:dyDescent="0.25">
      <c r="A53" s="4">
        <v>52</v>
      </c>
      <c r="B53" s="5">
        <v>3330</v>
      </c>
      <c r="C53" s="5">
        <v>5549</v>
      </c>
      <c r="D53" s="5">
        <v>6103</v>
      </c>
      <c r="E53" s="5">
        <v>5549</v>
      </c>
      <c r="F53" s="5">
        <v>3107</v>
      </c>
      <c r="G53" s="5">
        <v>2664</v>
      </c>
      <c r="H53" s="5">
        <v>2220</v>
      </c>
      <c r="I53" s="5">
        <v>2497</v>
      </c>
      <c r="J53" s="5">
        <v>2774</v>
      </c>
      <c r="K53" s="5">
        <v>4994</v>
      </c>
      <c r="L53" s="5">
        <v>4994</v>
      </c>
      <c r="M53" s="5">
        <v>5882</v>
      </c>
      <c r="N53" s="6">
        <f t="shared" si="0"/>
        <v>49663</v>
      </c>
    </row>
    <row r="54" spans="1:14" x14ac:dyDescent="0.25">
      <c r="A54" s="4">
        <v>53</v>
      </c>
      <c r="B54" s="5">
        <v>2469</v>
      </c>
      <c r="C54" s="5">
        <v>2469</v>
      </c>
      <c r="D54" s="5">
        <v>3086</v>
      </c>
      <c r="E54" s="5">
        <v>2469</v>
      </c>
      <c r="F54" s="5">
        <v>1729</v>
      </c>
      <c r="G54" s="5">
        <v>1297</v>
      </c>
      <c r="H54" s="5">
        <v>1235</v>
      </c>
      <c r="I54" s="5">
        <v>1853</v>
      </c>
      <c r="J54" s="5">
        <v>2469</v>
      </c>
      <c r="K54" s="5">
        <v>2469</v>
      </c>
      <c r="L54" s="5">
        <v>3395</v>
      </c>
      <c r="M54" s="5">
        <v>2642</v>
      </c>
      <c r="N54" s="6">
        <f t="shared" si="0"/>
        <v>27582</v>
      </c>
    </row>
    <row r="55" spans="1:14" x14ac:dyDescent="0.25">
      <c r="A55" s="4">
        <v>54</v>
      </c>
      <c r="B55" s="5">
        <v>165</v>
      </c>
      <c r="C55" s="5">
        <v>165</v>
      </c>
      <c r="D55" s="5">
        <v>165</v>
      </c>
      <c r="E55" s="5">
        <v>124</v>
      </c>
      <c r="F55" s="5">
        <v>115</v>
      </c>
      <c r="G55" s="5">
        <v>99</v>
      </c>
      <c r="H55" s="5">
        <v>83</v>
      </c>
      <c r="I55" s="5">
        <v>124</v>
      </c>
      <c r="J55" s="5">
        <v>165</v>
      </c>
      <c r="K55" s="5">
        <v>165</v>
      </c>
      <c r="L55" s="5">
        <v>268</v>
      </c>
      <c r="M55" s="5">
        <v>200</v>
      </c>
      <c r="N55" s="6">
        <f t="shared" si="0"/>
        <v>1838</v>
      </c>
    </row>
    <row r="56" spans="1:14" x14ac:dyDescent="0.25">
      <c r="A56" s="4">
        <v>55</v>
      </c>
      <c r="B56" s="5">
        <v>170</v>
      </c>
      <c r="C56" s="5">
        <v>150</v>
      </c>
      <c r="D56" s="5">
        <v>150</v>
      </c>
      <c r="E56" s="5">
        <v>94</v>
      </c>
      <c r="F56" s="5">
        <v>145</v>
      </c>
      <c r="G56" s="5">
        <v>113</v>
      </c>
      <c r="H56" s="5">
        <v>85</v>
      </c>
      <c r="I56" s="5">
        <v>141</v>
      </c>
      <c r="J56" s="5">
        <v>150</v>
      </c>
      <c r="K56" s="5">
        <v>150</v>
      </c>
      <c r="L56" s="5">
        <v>113</v>
      </c>
      <c r="M56" s="5">
        <v>164</v>
      </c>
      <c r="N56" s="6">
        <f t="shared" si="0"/>
        <v>1625</v>
      </c>
    </row>
    <row r="57" spans="1:14" x14ac:dyDescent="0.25">
      <c r="A57" s="4">
        <v>56</v>
      </c>
      <c r="B57" s="5">
        <v>66</v>
      </c>
      <c r="C57" s="5">
        <v>131</v>
      </c>
      <c r="D57" s="5">
        <v>144</v>
      </c>
      <c r="E57" s="5">
        <v>131</v>
      </c>
      <c r="F57" s="5">
        <v>92</v>
      </c>
      <c r="G57" s="5">
        <v>110</v>
      </c>
      <c r="H57" s="5">
        <v>79</v>
      </c>
      <c r="I57" s="5">
        <v>80</v>
      </c>
      <c r="J57" s="5">
        <v>131</v>
      </c>
      <c r="K57" s="5">
        <v>39</v>
      </c>
      <c r="L57" s="5">
        <v>39</v>
      </c>
      <c r="M57" s="5">
        <v>58</v>
      </c>
      <c r="N57" s="6">
        <f t="shared" si="0"/>
        <v>1100</v>
      </c>
    </row>
    <row r="58" spans="1:14" x14ac:dyDescent="0.25">
      <c r="A58" s="4">
        <v>57</v>
      </c>
      <c r="B58" s="5">
        <v>857</v>
      </c>
      <c r="C58" s="5">
        <v>1885</v>
      </c>
      <c r="D58" s="5">
        <v>1714</v>
      </c>
      <c r="E58" s="5">
        <v>1371</v>
      </c>
      <c r="F58" s="5">
        <v>1081</v>
      </c>
      <c r="G58" s="5">
        <v>823</v>
      </c>
      <c r="H58" s="5">
        <v>686</v>
      </c>
      <c r="I58" s="5">
        <v>1157</v>
      </c>
      <c r="J58" s="5">
        <v>1714</v>
      </c>
      <c r="K58" s="5">
        <v>1371</v>
      </c>
      <c r="L58" s="5">
        <v>1029</v>
      </c>
      <c r="M58" s="5">
        <v>1495</v>
      </c>
      <c r="N58" s="6">
        <f t="shared" si="0"/>
        <v>15183</v>
      </c>
    </row>
    <row r="59" spans="1:14" x14ac:dyDescent="0.25">
      <c r="A59" s="4">
        <v>58</v>
      </c>
      <c r="B59" s="5">
        <v>1008</v>
      </c>
      <c r="C59" s="5">
        <v>2218</v>
      </c>
      <c r="D59" s="5">
        <v>2016</v>
      </c>
      <c r="E59" s="5">
        <v>1613</v>
      </c>
      <c r="F59" s="5">
        <v>1270</v>
      </c>
      <c r="G59" s="5">
        <v>968</v>
      </c>
      <c r="H59" s="5">
        <v>807</v>
      </c>
      <c r="I59" s="5">
        <v>1361</v>
      </c>
      <c r="J59" s="5">
        <v>2016</v>
      </c>
      <c r="K59" s="5">
        <v>1613</v>
      </c>
      <c r="L59" s="5">
        <v>1210</v>
      </c>
      <c r="M59" s="5">
        <v>1726</v>
      </c>
      <c r="N59" s="6">
        <f t="shared" si="0"/>
        <v>17826</v>
      </c>
    </row>
    <row r="60" spans="1:14" x14ac:dyDescent="0.25">
      <c r="A60" s="4">
        <v>59</v>
      </c>
      <c r="B60" s="5">
        <v>68</v>
      </c>
      <c r="C60" s="5">
        <v>101</v>
      </c>
      <c r="D60" s="5">
        <v>152</v>
      </c>
      <c r="E60" s="5">
        <v>270</v>
      </c>
      <c r="F60" s="5">
        <v>331</v>
      </c>
      <c r="G60" s="5">
        <v>62</v>
      </c>
      <c r="H60" s="5">
        <v>33</v>
      </c>
      <c r="I60" s="5">
        <v>89</v>
      </c>
      <c r="J60" s="5">
        <v>101</v>
      </c>
      <c r="K60" s="5">
        <v>17</v>
      </c>
      <c r="L60" s="5">
        <v>169</v>
      </c>
      <c r="M60" s="5">
        <v>56</v>
      </c>
      <c r="N60" s="6">
        <f t="shared" si="0"/>
        <v>1449</v>
      </c>
    </row>
    <row r="61" spans="1:14" x14ac:dyDescent="0.25">
      <c r="A61" s="4">
        <v>60</v>
      </c>
      <c r="B61" s="5">
        <v>56</v>
      </c>
      <c r="C61" s="5">
        <v>56</v>
      </c>
      <c r="D61" s="5">
        <v>48</v>
      </c>
      <c r="E61" s="5">
        <v>56</v>
      </c>
      <c r="F61" s="5">
        <v>38</v>
      </c>
      <c r="G61" s="5">
        <v>33</v>
      </c>
      <c r="H61" s="5">
        <v>34</v>
      </c>
      <c r="I61" s="5">
        <v>42</v>
      </c>
      <c r="J61" s="5">
        <v>56</v>
      </c>
      <c r="K61" s="5">
        <v>56</v>
      </c>
      <c r="L61" s="5">
        <v>76</v>
      </c>
      <c r="M61" s="5">
        <v>62</v>
      </c>
      <c r="N61" s="6">
        <f t="shared" si="0"/>
        <v>613</v>
      </c>
    </row>
    <row r="62" spans="1:14" x14ac:dyDescent="0.25">
      <c r="A62" s="4">
        <v>61</v>
      </c>
      <c r="B62" s="5">
        <v>14</v>
      </c>
      <c r="C62" s="5">
        <v>94</v>
      </c>
      <c r="D62" s="5">
        <v>120</v>
      </c>
      <c r="E62" s="5">
        <v>294</v>
      </c>
      <c r="F62" s="5">
        <v>234</v>
      </c>
      <c r="G62" s="5">
        <v>58</v>
      </c>
      <c r="H62" s="5">
        <v>47</v>
      </c>
      <c r="I62" s="5">
        <v>120</v>
      </c>
      <c r="J62" s="5">
        <v>81</v>
      </c>
      <c r="K62" s="5">
        <v>14</v>
      </c>
      <c r="L62" s="5">
        <v>27</v>
      </c>
      <c r="M62" s="5">
        <v>15</v>
      </c>
      <c r="N62" s="6">
        <f t="shared" si="0"/>
        <v>1118</v>
      </c>
    </row>
    <row r="63" spans="1:14" x14ac:dyDescent="0.25">
      <c r="A63" s="4">
        <v>62</v>
      </c>
      <c r="B63" s="5">
        <v>57</v>
      </c>
      <c r="C63" s="5">
        <v>393</v>
      </c>
      <c r="D63" s="5">
        <v>504</v>
      </c>
      <c r="E63" s="5">
        <v>1232</v>
      </c>
      <c r="F63" s="5">
        <v>981</v>
      </c>
      <c r="G63" s="5">
        <v>236</v>
      </c>
      <c r="H63" s="5">
        <v>196</v>
      </c>
      <c r="I63" s="5">
        <v>504</v>
      </c>
      <c r="J63" s="5">
        <v>336</v>
      </c>
      <c r="K63" s="5">
        <v>57</v>
      </c>
      <c r="L63" s="5">
        <v>112</v>
      </c>
      <c r="M63" s="5">
        <v>61</v>
      </c>
      <c r="N63" s="6">
        <f t="shared" si="0"/>
        <v>4669</v>
      </c>
    </row>
    <row r="64" spans="1:14" x14ac:dyDescent="0.25">
      <c r="A64" s="4">
        <v>63</v>
      </c>
      <c r="B64" s="5">
        <v>209</v>
      </c>
      <c r="C64" s="5">
        <v>278</v>
      </c>
      <c r="D64" s="5">
        <v>278</v>
      </c>
      <c r="E64" s="5">
        <v>278</v>
      </c>
      <c r="F64" s="5">
        <v>195</v>
      </c>
      <c r="G64" s="5">
        <v>168</v>
      </c>
      <c r="H64" s="5">
        <v>139</v>
      </c>
      <c r="I64" s="5">
        <v>209</v>
      </c>
      <c r="J64" s="5">
        <v>278</v>
      </c>
      <c r="K64" s="5">
        <v>278</v>
      </c>
      <c r="L64" s="5">
        <v>452</v>
      </c>
      <c r="M64" s="5">
        <v>339</v>
      </c>
      <c r="N64" s="6">
        <f t="shared" si="0"/>
        <v>3101</v>
      </c>
    </row>
    <row r="65" spans="1:14" x14ac:dyDescent="0.25">
      <c r="A65" s="4">
        <v>64</v>
      </c>
      <c r="B65" s="5">
        <v>269</v>
      </c>
      <c r="C65" s="5">
        <v>359</v>
      </c>
      <c r="D65" s="5">
        <v>359</v>
      </c>
      <c r="E65" s="5">
        <v>359</v>
      </c>
      <c r="F65" s="5">
        <v>251</v>
      </c>
      <c r="G65" s="5">
        <v>216</v>
      </c>
      <c r="H65" s="5">
        <v>180</v>
      </c>
      <c r="I65" s="5">
        <v>270</v>
      </c>
      <c r="J65" s="5">
        <v>359</v>
      </c>
      <c r="K65" s="5">
        <v>359</v>
      </c>
      <c r="L65" s="5">
        <v>583</v>
      </c>
      <c r="M65" s="5">
        <v>437</v>
      </c>
      <c r="N65" s="6">
        <f t="shared" si="0"/>
        <v>4001</v>
      </c>
    </row>
    <row r="66" spans="1:14" x14ac:dyDescent="0.25">
      <c r="A66" s="4">
        <v>65</v>
      </c>
      <c r="B66" s="5">
        <v>1120</v>
      </c>
      <c r="C66" s="5">
        <v>1493</v>
      </c>
      <c r="D66" s="5">
        <v>1493</v>
      </c>
      <c r="E66" s="5">
        <v>1493</v>
      </c>
      <c r="F66" s="5">
        <v>1045</v>
      </c>
      <c r="G66" s="5">
        <v>896</v>
      </c>
      <c r="H66" s="5">
        <v>746</v>
      </c>
      <c r="I66" s="5">
        <v>1120</v>
      </c>
      <c r="J66" s="5">
        <v>1493</v>
      </c>
      <c r="K66" s="5">
        <v>1493</v>
      </c>
      <c r="L66" s="5">
        <v>2427</v>
      </c>
      <c r="M66" s="5">
        <v>1764</v>
      </c>
      <c r="N66" s="6">
        <f t="shared" si="0"/>
        <v>16583</v>
      </c>
    </row>
    <row r="67" spans="1:14" x14ac:dyDescent="0.25">
      <c r="A67" s="4">
        <v>66</v>
      </c>
      <c r="B67" s="5">
        <v>1305</v>
      </c>
      <c r="C67" s="5">
        <v>1305</v>
      </c>
      <c r="D67" s="5">
        <v>1305</v>
      </c>
      <c r="E67" s="5">
        <v>1305</v>
      </c>
      <c r="F67" s="5">
        <v>1714</v>
      </c>
      <c r="G67" s="5">
        <v>882</v>
      </c>
      <c r="H67" s="5">
        <v>572</v>
      </c>
      <c r="I67" s="5">
        <v>1102</v>
      </c>
      <c r="J67" s="5">
        <v>1631</v>
      </c>
      <c r="K67" s="5">
        <v>1142</v>
      </c>
      <c r="L67" s="5">
        <v>816</v>
      </c>
      <c r="M67" s="5">
        <v>1077</v>
      </c>
      <c r="N67" s="6">
        <f t="shared" ref="N67:N101" si="1">SUM(B67:M67)</f>
        <v>14156</v>
      </c>
    </row>
    <row r="68" spans="1:14" x14ac:dyDescent="0.25">
      <c r="A68" s="4">
        <v>67</v>
      </c>
      <c r="B68" s="5">
        <v>1131</v>
      </c>
      <c r="C68" s="5">
        <v>1357</v>
      </c>
      <c r="D68" s="5">
        <v>1584</v>
      </c>
      <c r="E68" s="5">
        <v>1584</v>
      </c>
      <c r="F68" s="5">
        <v>793</v>
      </c>
      <c r="G68" s="5">
        <v>815</v>
      </c>
      <c r="H68" s="5">
        <v>679</v>
      </c>
      <c r="I68" s="5">
        <v>1189</v>
      </c>
      <c r="J68" s="5">
        <v>1810</v>
      </c>
      <c r="K68" s="5">
        <v>4524</v>
      </c>
      <c r="L68" s="5">
        <v>4524</v>
      </c>
      <c r="M68" s="5">
        <v>720</v>
      </c>
      <c r="N68" s="6">
        <f t="shared" si="1"/>
        <v>20710</v>
      </c>
    </row>
    <row r="69" spans="1:14" x14ac:dyDescent="0.25">
      <c r="A69" s="4">
        <v>68</v>
      </c>
      <c r="B69" s="5">
        <v>1101</v>
      </c>
      <c r="C69" s="5">
        <v>1237</v>
      </c>
      <c r="D69" s="5">
        <v>825</v>
      </c>
      <c r="E69" s="5">
        <v>1101</v>
      </c>
      <c r="F69" s="5">
        <v>866</v>
      </c>
      <c r="G69" s="5">
        <v>578</v>
      </c>
      <c r="H69" s="5">
        <v>413</v>
      </c>
      <c r="I69" s="5">
        <v>1031</v>
      </c>
      <c r="J69" s="5">
        <v>1513</v>
      </c>
      <c r="K69" s="5">
        <v>1787</v>
      </c>
      <c r="L69" s="5">
        <v>962</v>
      </c>
      <c r="M69" s="5">
        <v>883</v>
      </c>
      <c r="N69" s="6">
        <f t="shared" si="1"/>
        <v>12297</v>
      </c>
    </row>
    <row r="70" spans="1:14" x14ac:dyDescent="0.25">
      <c r="A70" s="4">
        <v>69</v>
      </c>
      <c r="B70" s="5">
        <v>2718</v>
      </c>
      <c r="C70" s="5">
        <v>2718</v>
      </c>
      <c r="D70" s="5">
        <v>2174</v>
      </c>
      <c r="E70" s="5">
        <v>2718</v>
      </c>
      <c r="F70" s="5">
        <v>1713</v>
      </c>
      <c r="G70" s="5">
        <v>1957</v>
      </c>
      <c r="H70" s="5">
        <v>612</v>
      </c>
      <c r="I70" s="5">
        <v>2547</v>
      </c>
      <c r="J70" s="5">
        <v>2242</v>
      </c>
      <c r="K70" s="5">
        <v>1631</v>
      </c>
      <c r="L70" s="5">
        <v>1427</v>
      </c>
      <c r="M70" s="5">
        <v>1185</v>
      </c>
      <c r="N70" s="6">
        <f t="shared" si="1"/>
        <v>23642</v>
      </c>
    </row>
    <row r="71" spans="1:14" x14ac:dyDescent="0.25">
      <c r="A71" s="4">
        <v>70</v>
      </c>
      <c r="B71" s="5">
        <v>597</v>
      </c>
      <c r="C71" s="5">
        <v>597</v>
      </c>
      <c r="D71" s="5">
        <v>479</v>
      </c>
      <c r="E71" s="5">
        <v>597</v>
      </c>
      <c r="F71" s="5">
        <v>378</v>
      </c>
      <c r="G71" s="5">
        <v>430</v>
      </c>
      <c r="H71" s="5">
        <v>135</v>
      </c>
      <c r="I71" s="5">
        <v>560</v>
      </c>
      <c r="J71" s="5">
        <v>493</v>
      </c>
      <c r="K71" s="5">
        <v>359</v>
      </c>
      <c r="L71" s="5">
        <v>314</v>
      </c>
      <c r="M71" s="5">
        <v>261</v>
      </c>
      <c r="N71" s="6">
        <f t="shared" si="1"/>
        <v>5200</v>
      </c>
    </row>
    <row r="72" spans="1:14" x14ac:dyDescent="0.25">
      <c r="A72" s="4">
        <v>71</v>
      </c>
      <c r="B72" s="5">
        <v>486</v>
      </c>
      <c r="C72" s="5">
        <v>486</v>
      </c>
      <c r="D72" s="5">
        <v>389</v>
      </c>
      <c r="E72" s="5">
        <v>486</v>
      </c>
      <c r="F72" s="5">
        <v>307</v>
      </c>
      <c r="G72" s="5">
        <v>349</v>
      </c>
      <c r="H72" s="5">
        <v>109</v>
      </c>
      <c r="I72" s="5">
        <v>456</v>
      </c>
      <c r="J72" s="5">
        <v>401</v>
      </c>
      <c r="K72" s="5">
        <v>292</v>
      </c>
      <c r="L72" s="5">
        <v>256</v>
      </c>
      <c r="M72" s="5">
        <v>206</v>
      </c>
      <c r="N72" s="6">
        <f t="shared" si="1"/>
        <v>4223</v>
      </c>
    </row>
    <row r="73" spans="1:14" x14ac:dyDescent="0.25">
      <c r="A73" s="4">
        <v>72</v>
      </c>
      <c r="B73" s="5">
        <v>522</v>
      </c>
      <c r="C73" s="5">
        <v>522</v>
      </c>
      <c r="D73" s="5">
        <v>418</v>
      </c>
      <c r="E73" s="5">
        <v>522</v>
      </c>
      <c r="F73" s="5">
        <v>329</v>
      </c>
      <c r="G73" s="5">
        <v>378</v>
      </c>
      <c r="H73" s="5">
        <v>117</v>
      </c>
      <c r="I73" s="5">
        <v>491</v>
      </c>
      <c r="J73" s="5">
        <v>431</v>
      </c>
      <c r="K73" s="5">
        <v>314</v>
      </c>
      <c r="L73" s="5">
        <v>275</v>
      </c>
      <c r="M73" s="5">
        <v>227</v>
      </c>
      <c r="N73" s="6">
        <f t="shared" si="1"/>
        <v>4546</v>
      </c>
    </row>
    <row r="74" spans="1:14" x14ac:dyDescent="0.25">
      <c r="A74" s="4">
        <v>73</v>
      </c>
      <c r="B74" s="5">
        <v>448</v>
      </c>
      <c r="C74" s="5">
        <v>448</v>
      </c>
      <c r="D74" s="5">
        <v>359</v>
      </c>
      <c r="E74" s="5">
        <v>448</v>
      </c>
      <c r="F74" s="5">
        <v>284</v>
      </c>
      <c r="G74" s="5">
        <v>323</v>
      </c>
      <c r="H74" s="5">
        <v>101</v>
      </c>
      <c r="I74" s="5">
        <v>420</v>
      </c>
      <c r="J74" s="5">
        <v>371</v>
      </c>
      <c r="K74" s="5">
        <v>269</v>
      </c>
      <c r="L74" s="5">
        <v>235</v>
      </c>
      <c r="M74" s="5">
        <v>193</v>
      </c>
      <c r="N74" s="6">
        <f t="shared" si="1"/>
        <v>3899</v>
      </c>
    </row>
    <row r="75" spans="1:14" x14ac:dyDescent="0.25">
      <c r="A75" s="4">
        <v>74</v>
      </c>
      <c r="B75" s="5">
        <v>448</v>
      </c>
      <c r="C75" s="5">
        <v>448</v>
      </c>
      <c r="D75" s="5">
        <v>359</v>
      </c>
      <c r="E75" s="5">
        <v>448</v>
      </c>
      <c r="F75" s="5">
        <v>284</v>
      </c>
      <c r="G75" s="5">
        <v>323</v>
      </c>
      <c r="H75" s="5">
        <v>101</v>
      </c>
      <c r="I75" s="5">
        <v>420</v>
      </c>
      <c r="J75" s="5">
        <v>371</v>
      </c>
      <c r="K75" s="5">
        <v>269</v>
      </c>
      <c r="L75" s="5">
        <v>235</v>
      </c>
      <c r="M75" s="5">
        <v>189</v>
      </c>
      <c r="N75" s="6">
        <f t="shared" si="1"/>
        <v>3895</v>
      </c>
    </row>
    <row r="76" spans="1:14" x14ac:dyDescent="0.25">
      <c r="A76" s="4">
        <v>75</v>
      </c>
      <c r="B76" s="5">
        <v>597</v>
      </c>
      <c r="C76" s="5">
        <v>597</v>
      </c>
      <c r="D76" s="5">
        <v>479</v>
      </c>
      <c r="E76" s="5">
        <v>597</v>
      </c>
      <c r="F76" s="5">
        <v>378</v>
      </c>
      <c r="G76" s="5">
        <v>430</v>
      </c>
      <c r="H76" s="5">
        <v>135</v>
      </c>
      <c r="I76" s="5">
        <v>560</v>
      </c>
      <c r="J76" s="5">
        <v>493</v>
      </c>
      <c r="K76" s="5">
        <v>359</v>
      </c>
      <c r="L76" s="5">
        <v>314</v>
      </c>
      <c r="M76" s="5">
        <v>256</v>
      </c>
      <c r="N76" s="6">
        <f t="shared" si="1"/>
        <v>5195</v>
      </c>
    </row>
    <row r="77" spans="1:14" x14ac:dyDescent="0.25">
      <c r="A77" s="4">
        <v>76</v>
      </c>
      <c r="B77" s="5">
        <v>635</v>
      </c>
      <c r="C77" s="5">
        <v>635</v>
      </c>
      <c r="D77" s="5">
        <v>508</v>
      </c>
      <c r="E77" s="5">
        <v>635</v>
      </c>
      <c r="F77" s="5">
        <v>401</v>
      </c>
      <c r="G77" s="5">
        <v>457</v>
      </c>
      <c r="H77" s="5">
        <v>143</v>
      </c>
      <c r="I77" s="5">
        <v>595</v>
      </c>
      <c r="J77" s="5">
        <v>523</v>
      </c>
      <c r="K77" s="5">
        <v>382</v>
      </c>
      <c r="L77" s="5">
        <v>333</v>
      </c>
      <c r="M77" s="5">
        <v>267</v>
      </c>
      <c r="N77" s="6">
        <f t="shared" si="1"/>
        <v>5514</v>
      </c>
    </row>
    <row r="78" spans="1:14" x14ac:dyDescent="0.25">
      <c r="A78" s="4">
        <v>77</v>
      </c>
      <c r="B78" s="5">
        <v>522</v>
      </c>
      <c r="C78" s="5">
        <v>522</v>
      </c>
      <c r="D78" s="5">
        <v>418</v>
      </c>
      <c r="E78" s="5">
        <v>522</v>
      </c>
      <c r="F78" s="5">
        <v>329</v>
      </c>
      <c r="G78" s="5">
        <v>378</v>
      </c>
      <c r="H78" s="5">
        <v>117</v>
      </c>
      <c r="I78" s="5">
        <v>491</v>
      </c>
      <c r="J78" s="5">
        <v>431</v>
      </c>
      <c r="K78" s="5">
        <v>314</v>
      </c>
      <c r="L78" s="5">
        <v>275</v>
      </c>
      <c r="M78" s="5">
        <v>223</v>
      </c>
      <c r="N78" s="6">
        <f t="shared" si="1"/>
        <v>4542</v>
      </c>
    </row>
    <row r="79" spans="1:14" x14ac:dyDescent="0.25">
      <c r="A79" s="4">
        <v>78</v>
      </c>
      <c r="B79" s="5">
        <v>710</v>
      </c>
      <c r="C79" s="5">
        <v>710</v>
      </c>
      <c r="D79" s="5">
        <v>568</v>
      </c>
      <c r="E79" s="5">
        <v>710</v>
      </c>
      <c r="F79" s="5">
        <v>448</v>
      </c>
      <c r="G79" s="5">
        <v>511</v>
      </c>
      <c r="H79" s="5">
        <v>161</v>
      </c>
      <c r="I79" s="5">
        <v>666</v>
      </c>
      <c r="J79" s="5">
        <v>586</v>
      </c>
      <c r="K79" s="5">
        <v>426</v>
      </c>
      <c r="L79" s="5">
        <v>374</v>
      </c>
      <c r="M79" s="5">
        <v>311</v>
      </c>
      <c r="N79" s="6">
        <f t="shared" si="1"/>
        <v>6181</v>
      </c>
    </row>
    <row r="80" spans="1:14" x14ac:dyDescent="0.25">
      <c r="A80" s="4">
        <v>79</v>
      </c>
      <c r="B80" s="5">
        <v>486</v>
      </c>
      <c r="C80" s="5">
        <v>486</v>
      </c>
      <c r="D80" s="5">
        <v>389</v>
      </c>
      <c r="E80" s="5">
        <v>486</v>
      </c>
      <c r="F80" s="5">
        <v>307</v>
      </c>
      <c r="G80" s="5">
        <v>349</v>
      </c>
      <c r="H80" s="5">
        <v>109</v>
      </c>
      <c r="I80" s="5">
        <v>456</v>
      </c>
      <c r="J80" s="5">
        <v>401</v>
      </c>
      <c r="K80" s="5">
        <v>292</v>
      </c>
      <c r="L80" s="5">
        <v>256</v>
      </c>
      <c r="M80" s="5">
        <v>214</v>
      </c>
      <c r="N80" s="6">
        <f t="shared" si="1"/>
        <v>4231</v>
      </c>
    </row>
    <row r="81" spans="1:14" x14ac:dyDescent="0.25">
      <c r="A81" s="4">
        <v>80</v>
      </c>
      <c r="B81" s="5">
        <v>374</v>
      </c>
      <c r="C81" s="5">
        <v>374</v>
      </c>
      <c r="D81" s="5">
        <v>299</v>
      </c>
      <c r="E81" s="5">
        <v>374</v>
      </c>
      <c r="F81" s="5">
        <v>236</v>
      </c>
      <c r="G81" s="5">
        <v>269</v>
      </c>
      <c r="H81" s="5">
        <v>85</v>
      </c>
      <c r="I81" s="5">
        <v>350</v>
      </c>
      <c r="J81" s="5">
        <v>309</v>
      </c>
      <c r="K81" s="5">
        <v>224</v>
      </c>
      <c r="L81" s="5">
        <v>196</v>
      </c>
      <c r="M81" s="5">
        <v>158</v>
      </c>
      <c r="N81" s="6">
        <f t="shared" si="1"/>
        <v>3248</v>
      </c>
    </row>
    <row r="82" spans="1:14" x14ac:dyDescent="0.25">
      <c r="A82" s="4">
        <v>81</v>
      </c>
      <c r="B82" s="5">
        <v>560</v>
      </c>
      <c r="C82" s="5">
        <v>560</v>
      </c>
      <c r="D82" s="5">
        <v>448</v>
      </c>
      <c r="E82" s="5">
        <v>560</v>
      </c>
      <c r="F82" s="5">
        <v>353</v>
      </c>
      <c r="G82" s="5">
        <v>404</v>
      </c>
      <c r="H82" s="5">
        <v>127</v>
      </c>
      <c r="I82" s="5">
        <v>525</v>
      </c>
      <c r="J82" s="5">
        <v>463</v>
      </c>
      <c r="K82" s="5">
        <v>336</v>
      </c>
      <c r="L82" s="5">
        <v>295</v>
      </c>
      <c r="M82" s="5">
        <v>238</v>
      </c>
      <c r="N82" s="6">
        <f t="shared" si="1"/>
        <v>4869</v>
      </c>
    </row>
    <row r="83" spans="1:14" x14ac:dyDescent="0.25">
      <c r="A83" s="4">
        <v>82</v>
      </c>
      <c r="B83" s="5">
        <v>635</v>
      </c>
      <c r="C83" s="5">
        <v>635</v>
      </c>
      <c r="D83" s="5">
        <v>508</v>
      </c>
      <c r="E83" s="5">
        <v>635</v>
      </c>
      <c r="F83" s="5">
        <v>401</v>
      </c>
      <c r="G83" s="5">
        <v>457</v>
      </c>
      <c r="H83" s="5">
        <v>143</v>
      </c>
      <c r="I83" s="5">
        <v>595</v>
      </c>
      <c r="J83" s="5">
        <v>523</v>
      </c>
      <c r="K83" s="5">
        <v>382</v>
      </c>
      <c r="L83" s="5">
        <v>333</v>
      </c>
      <c r="M83" s="5">
        <v>272</v>
      </c>
      <c r="N83" s="6">
        <f t="shared" si="1"/>
        <v>5519</v>
      </c>
    </row>
    <row r="84" spans="1:14" x14ac:dyDescent="0.25">
      <c r="A84" s="4">
        <v>83</v>
      </c>
      <c r="B84" s="5">
        <v>486</v>
      </c>
      <c r="C84" s="5">
        <v>486</v>
      </c>
      <c r="D84" s="5">
        <v>389</v>
      </c>
      <c r="E84" s="5">
        <v>486</v>
      </c>
      <c r="F84" s="5">
        <v>307</v>
      </c>
      <c r="G84" s="5">
        <v>349</v>
      </c>
      <c r="H84" s="5">
        <v>109</v>
      </c>
      <c r="I84" s="5">
        <v>456</v>
      </c>
      <c r="J84" s="5">
        <v>401</v>
      </c>
      <c r="K84" s="5">
        <v>292</v>
      </c>
      <c r="L84" s="5">
        <v>256</v>
      </c>
      <c r="M84" s="5">
        <v>214</v>
      </c>
      <c r="N84" s="6">
        <f t="shared" si="1"/>
        <v>4231</v>
      </c>
    </row>
    <row r="85" spans="1:14" x14ac:dyDescent="0.25">
      <c r="A85" s="4">
        <v>84</v>
      </c>
      <c r="B85" s="5">
        <v>670</v>
      </c>
      <c r="C85" s="5">
        <v>1005</v>
      </c>
      <c r="D85" s="5">
        <v>2344</v>
      </c>
      <c r="E85" s="5">
        <v>2678</v>
      </c>
      <c r="F85" s="5">
        <v>2578</v>
      </c>
      <c r="G85" s="5">
        <v>4018</v>
      </c>
      <c r="H85" s="5">
        <v>2344</v>
      </c>
      <c r="I85" s="5">
        <v>4771</v>
      </c>
      <c r="J85" s="5">
        <v>2010</v>
      </c>
      <c r="K85" s="5">
        <v>1508</v>
      </c>
      <c r="L85" s="5">
        <v>1424</v>
      </c>
      <c r="M85" s="5">
        <v>366</v>
      </c>
      <c r="N85" s="6">
        <f t="shared" si="1"/>
        <v>25716</v>
      </c>
    </row>
    <row r="86" spans="1:14" x14ac:dyDescent="0.25">
      <c r="A86" s="4">
        <v>85</v>
      </c>
      <c r="B86" s="5">
        <v>188</v>
      </c>
      <c r="C86" s="5">
        <v>282</v>
      </c>
      <c r="D86" s="5">
        <v>750</v>
      </c>
      <c r="E86" s="5">
        <v>3002</v>
      </c>
      <c r="F86" s="5">
        <v>3022</v>
      </c>
      <c r="G86" s="5">
        <v>1802</v>
      </c>
      <c r="H86" s="5">
        <v>1126</v>
      </c>
      <c r="I86" s="5">
        <v>2252</v>
      </c>
      <c r="J86" s="5">
        <v>1126</v>
      </c>
      <c r="K86" s="5">
        <v>422</v>
      </c>
      <c r="L86" s="5">
        <v>399</v>
      </c>
      <c r="M86" s="5">
        <v>104</v>
      </c>
      <c r="N86" s="6">
        <f t="shared" si="1"/>
        <v>14475</v>
      </c>
    </row>
    <row r="87" spans="1:14" x14ac:dyDescent="0.25">
      <c r="A87" s="4">
        <v>86</v>
      </c>
      <c r="B87" s="5">
        <v>68</v>
      </c>
      <c r="C87" s="5">
        <v>101</v>
      </c>
      <c r="D87" s="5">
        <v>809</v>
      </c>
      <c r="E87" s="5">
        <v>2290</v>
      </c>
      <c r="F87" s="5">
        <v>1227</v>
      </c>
      <c r="G87" s="5">
        <v>1295</v>
      </c>
      <c r="H87" s="5">
        <v>1348</v>
      </c>
      <c r="I87" s="5">
        <v>1718</v>
      </c>
      <c r="J87" s="5">
        <v>674</v>
      </c>
      <c r="K87" s="5">
        <v>152</v>
      </c>
      <c r="L87" s="5">
        <v>405</v>
      </c>
      <c r="M87" s="5">
        <v>146</v>
      </c>
      <c r="N87" s="6">
        <f t="shared" si="1"/>
        <v>10233</v>
      </c>
    </row>
    <row r="88" spans="1:14" x14ac:dyDescent="0.25">
      <c r="A88" s="4">
        <v>87</v>
      </c>
      <c r="B88" s="5">
        <v>959</v>
      </c>
      <c r="C88" s="5">
        <v>959</v>
      </c>
      <c r="D88" s="5">
        <v>1678</v>
      </c>
      <c r="E88" s="5">
        <v>4075</v>
      </c>
      <c r="F88" s="5">
        <v>1846</v>
      </c>
      <c r="G88" s="5">
        <v>2733</v>
      </c>
      <c r="H88" s="5">
        <v>1678</v>
      </c>
      <c r="I88" s="5">
        <v>2877</v>
      </c>
      <c r="J88" s="5">
        <v>959</v>
      </c>
      <c r="K88" s="5">
        <v>240</v>
      </c>
      <c r="L88" s="5">
        <v>480</v>
      </c>
      <c r="M88" s="5">
        <v>255</v>
      </c>
      <c r="N88" s="6">
        <f t="shared" si="1"/>
        <v>18739</v>
      </c>
    </row>
    <row r="89" spans="1:14" x14ac:dyDescent="0.25">
      <c r="A89" s="4">
        <v>88</v>
      </c>
      <c r="B89" s="5">
        <v>524</v>
      </c>
      <c r="C89" s="5">
        <v>349</v>
      </c>
      <c r="D89" s="5">
        <v>1399</v>
      </c>
      <c r="E89" s="5">
        <v>1749</v>
      </c>
      <c r="F89" s="5">
        <v>1347</v>
      </c>
      <c r="G89" s="5">
        <v>2099</v>
      </c>
      <c r="H89" s="5">
        <v>1224</v>
      </c>
      <c r="I89" s="5">
        <v>2492</v>
      </c>
      <c r="J89" s="5">
        <v>700</v>
      </c>
      <c r="K89" s="5">
        <v>524</v>
      </c>
      <c r="L89" s="5">
        <v>349</v>
      </c>
      <c r="M89" s="5">
        <v>742</v>
      </c>
      <c r="N89" s="6">
        <f t="shared" si="1"/>
        <v>13498</v>
      </c>
    </row>
    <row r="90" spans="1:14" x14ac:dyDescent="0.25">
      <c r="A90" s="4">
        <v>89</v>
      </c>
      <c r="B90" s="5">
        <v>1666</v>
      </c>
      <c r="C90" s="5">
        <v>3539</v>
      </c>
      <c r="D90" s="5">
        <v>3747</v>
      </c>
      <c r="E90" s="5">
        <v>3539</v>
      </c>
      <c r="F90" s="5">
        <v>1166</v>
      </c>
      <c r="G90" s="5">
        <v>625</v>
      </c>
      <c r="H90" s="5">
        <v>104</v>
      </c>
      <c r="I90" s="5">
        <v>313</v>
      </c>
      <c r="J90" s="5">
        <v>625</v>
      </c>
      <c r="K90" s="5">
        <v>1041</v>
      </c>
      <c r="L90" s="5">
        <v>1249</v>
      </c>
      <c r="M90" s="5">
        <v>2291</v>
      </c>
      <c r="N90" s="6">
        <f t="shared" si="1"/>
        <v>19905</v>
      </c>
    </row>
    <row r="91" spans="1:14" x14ac:dyDescent="0.25">
      <c r="A91" s="4">
        <v>90</v>
      </c>
      <c r="B91" s="5">
        <v>1389</v>
      </c>
      <c r="C91" s="5">
        <v>1620</v>
      </c>
      <c r="D91" s="5">
        <v>1851</v>
      </c>
      <c r="E91" s="5">
        <v>4626</v>
      </c>
      <c r="F91" s="5">
        <v>3239</v>
      </c>
      <c r="G91" s="5">
        <v>417</v>
      </c>
      <c r="H91" s="5">
        <v>579</v>
      </c>
      <c r="I91" s="5">
        <v>1042</v>
      </c>
      <c r="J91" s="5">
        <v>1620</v>
      </c>
      <c r="K91" s="5">
        <v>1620</v>
      </c>
      <c r="L91" s="5">
        <v>1156</v>
      </c>
      <c r="M91" s="5">
        <v>1487</v>
      </c>
      <c r="N91" s="6">
        <f t="shared" si="1"/>
        <v>20646</v>
      </c>
    </row>
    <row r="92" spans="1:14" x14ac:dyDescent="0.25">
      <c r="A92" s="4">
        <v>91</v>
      </c>
      <c r="B92" s="5">
        <v>1172</v>
      </c>
      <c r="C92" s="5">
        <v>1954</v>
      </c>
      <c r="D92" s="5">
        <v>2150</v>
      </c>
      <c r="E92" s="5">
        <v>2540</v>
      </c>
      <c r="F92" s="5">
        <v>958</v>
      </c>
      <c r="G92" s="5">
        <v>705</v>
      </c>
      <c r="H92" s="5">
        <v>783</v>
      </c>
      <c r="I92" s="5">
        <v>1319</v>
      </c>
      <c r="J92" s="5">
        <v>1172</v>
      </c>
      <c r="K92" s="5">
        <v>1563</v>
      </c>
      <c r="L92" s="5">
        <v>1759</v>
      </c>
      <c r="M92" s="5">
        <v>1451</v>
      </c>
      <c r="N92" s="6">
        <f t="shared" si="1"/>
        <v>17526</v>
      </c>
    </row>
    <row r="93" spans="1:14" x14ac:dyDescent="0.25">
      <c r="A93" s="4">
        <v>92</v>
      </c>
      <c r="B93" s="5">
        <v>1390</v>
      </c>
      <c r="C93" s="5">
        <v>3860</v>
      </c>
      <c r="D93" s="5">
        <v>2547</v>
      </c>
      <c r="E93" s="5">
        <v>1853</v>
      </c>
      <c r="F93" s="5">
        <v>1136</v>
      </c>
      <c r="G93" s="5">
        <v>741</v>
      </c>
      <c r="H93" s="5">
        <v>1544</v>
      </c>
      <c r="I93" s="5">
        <v>2317</v>
      </c>
      <c r="J93" s="5">
        <v>2471</v>
      </c>
      <c r="K93" s="5">
        <v>3088</v>
      </c>
      <c r="L93" s="5">
        <v>2779</v>
      </c>
      <c r="M93" s="5">
        <v>3966</v>
      </c>
      <c r="N93" s="6">
        <f t="shared" si="1"/>
        <v>27692</v>
      </c>
    </row>
    <row r="94" spans="1:14" x14ac:dyDescent="0.25">
      <c r="A94" s="4">
        <v>93</v>
      </c>
      <c r="B94" s="5">
        <v>3478</v>
      </c>
      <c r="C94" s="5">
        <v>4719</v>
      </c>
      <c r="D94" s="5">
        <v>1491</v>
      </c>
      <c r="E94" s="5">
        <v>1118</v>
      </c>
      <c r="F94" s="5">
        <v>740</v>
      </c>
      <c r="G94" s="5">
        <v>149</v>
      </c>
      <c r="H94" s="5">
        <v>248</v>
      </c>
      <c r="I94" s="5">
        <v>559</v>
      </c>
      <c r="J94" s="5">
        <v>1739</v>
      </c>
      <c r="K94" s="5">
        <v>1988</v>
      </c>
      <c r="L94" s="5">
        <v>2733</v>
      </c>
      <c r="M94" s="5">
        <v>5217</v>
      </c>
      <c r="N94" s="6">
        <f t="shared" si="1"/>
        <v>24179</v>
      </c>
    </row>
    <row r="95" spans="1:14" x14ac:dyDescent="0.25">
      <c r="A95" s="4">
        <v>94</v>
      </c>
      <c r="B95" s="5">
        <v>2567</v>
      </c>
      <c r="C95" s="5">
        <v>3422</v>
      </c>
      <c r="D95" s="5">
        <v>1284</v>
      </c>
      <c r="E95" s="5">
        <v>482</v>
      </c>
      <c r="F95" s="5">
        <v>319</v>
      </c>
      <c r="G95" s="5">
        <v>65</v>
      </c>
      <c r="H95" s="5">
        <v>107</v>
      </c>
      <c r="I95" s="5">
        <v>241</v>
      </c>
      <c r="J95" s="5">
        <v>856</v>
      </c>
      <c r="K95" s="5">
        <v>3422</v>
      </c>
      <c r="L95" s="5">
        <v>4920</v>
      </c>
      <c r="M95" s="5">
        <v>3765</v>
      </c>
      <c r="N95" s="6">
        <f t="shared" si="1"/>
        <v>21450</v>
      </c>
    </row>
    <row r="96" spans="1:14" x14ac:dyDescent="0.25">
      <c r="A96" s="4">
        <v>95</v>
      </c>
      <c r="B96" s="5">
        <v>2442</v>
      </c>
      <c r="C96" s="5">
        <v>1954</v>
      </c>
      <c r="D96" s="5">
        <v>1954</v>
      </c>
      <c r="E96" s="5">
        <v>1954</v>
      </c>
      <c r="F96" s="5">
        <v>1027</v>
      </c>
      <c r="G96" s="5">
        <v>733</v>
      </c>
      <c r="H96" s="5">
        <v>1100</v>
      </c>
      <c r="I96" s="5">
        <v>1100</v>
      </c>
      <c r="J96" s="5">
        <v>2442</v>
      </c>
      <c r="K96" s="5">
        <v>2686</v>
      </c>
      <c r="L96" s="5">
        <v>2199</v>
      </c>
      <c r="M96" s="5">
        <v>2638</v>
      </c>
      <c r="N96" s="6">
        <f t="shared" si="1"/>
        <v>22229</v>
      </c>
    </row>
    <row r="97" spans="1:14" x14ac:dyDescent="0.25">
      <c r="A97" s="4">
        <v>96</v>
      </c>
      <c r="B97" s="5">
        <v>2724</v>
      </c>
      <c r="C97" s="5">
        <v>2724</v>
      </c>
      <c r="D97" s="5">
        <v>2382</v>
      </c>
      <c r="E97" s="5">
        <v>2724</v>
      </c>
      <c r="F97" s="5">
        <v>1908</v>
      </c>
      <c r="G97" s="5">
        <v>1634</v>
      </c>
      <c r="H97" s="5">
        <v>1362</v>
      </c>
      <c r="I97" s="5">
        <v>2043</v>
      </c>
      <c r="J97" s="5">
        <v>2724</v>
      </c>
      <c r="K97" s="5">
        <v>3403</v>
      </c>
      <c r="L97" s="5">
        <v>3744</v>
      </c>
      <c r="M97" s="5">
        <v>2970</v>
      </c>
      <c r="N97" s="6">
        <f t="shared" si="1"/>
        <v>30342</v>
      </c>
    </row>
    <row r="98" spans="1:14" x14ac:dyDescent="0.25">
      <c r="A98" s="4">
        <v>97</v>
      </c>
      <c r="B98" s="5">
        <v>2157</v>
      </c>
      <c r="C98" s="5">
        <v>2874</v>
      </c>
      <c r="D98" s="5">
        <v>2874</v>
      </c>
      <c r="E98" s="5">
        <v>2874</v>
      </c>
      <c r="F98" s="5">
        <v>2013</v>
      </c>
      <c r="G98" s="5">
        <v>1725</v>
      </c>
      <c r="H98" s="5">
        <v>1438</v>
      </c>
      <c r="I98" s="5">
        <v>2157</v>
      </c>
      <c r="J98" s="5">
        <v>2874</v>
      </c>
      <c r="K98" s="5">
        <v>2874</v>
      </c>
      <c r="L98" s="5">
        <v>4672</v>
      </c>
      <c r="M98" s="5">
        <v>3494</v>
      </c>
      <c r="N98" s="6">
        <f t="shared" si="1"/>
        <v>32026</v>
      </c>
    </row>
    <row r="99" spans="1:14" x14ac:dyDescent="0.25">
      <c r="A99" s="4">
        <v>98</v>
      </c>
      <c r="B99" s="5">
        <v>1300</v>
      </c>
      <c r="C99" s="5">
        <v>2858</v>
      </c>
      <c r="D99" s="5">
        <v>2598</v>
      </c>
      <c r="E99" s="5">
        <v>2339</v>
      </c>
      <c r="F99" s="5">
        <v>1819</v>
      </c>
      <c r="G99" s="5">
        <v>1247</v>
      </c>
      <c r="H99" s="5">
        <v>1040</v>
      </c>
      <c r="I99" s="5">
        <v>1755</v>
      </c>
      <c r="J99" s="5">
        <v>2079</v>
      </c>
      <c r="K99" s="5">
        <v>2079</v>
      </c>
      <c r="L99" s="5">
        <v>1559</v>
      </c>
      <c r="M99" s="5">
        <v>2204</v>
      </c>
      <c r="N99" s="6">
        <f t="shared" si="1"/>
        <v>22877</v>
      </c>
    </row>
    <row r="100" spans="1:14" x14ac:dyDescent="0.25">
      <c r="A100" s="4">
        <v>99</v>
      </c>
      <c r="B100" s="5">
        <v>3457</v>
      </c>
      <c r="C100" s="5">
        <v>2938</v>
      </c>
      <c r="D100" s="5">
        <v>864</v>
      </c>
      <c r="E100" s="5">
        <v>195</v>
      </c>
      <c r="F100" s="5">
        <v>363</v>
      </c>
      <c r="G100" s="5">
        <v>104</v>
      </c>
      <c r="H100" s="5">
        <v>44</v>
      </c>
      <c r="I100" s="5">
        <v>98</v>
      </c>
      <c r="J100" s="5">
        <v>1037</v>
      </c>
      <c r="K100" s="5">
        <v>2938</v>
      </c>
      <c r="L100" s="5">
        <v>2247</v>
      </c>
      <c r="M100" s="5">
        <v>3042</v>
      </c>
      <c r="N100" s="6">
        <f t="shared" si="1"/>
        <v>17327</v>
      </c>
    </row>
    <row r="101" spans="1:14" x14ac:dyDescent="0.25">
      <c r="A101" s="4">
        <v>100</v>
      </c>
      <c r="B101" s="5">
        <v>2625</v>
      </c>
      <c r="C101" s="5">
        <v>2625</v>
      </c>
      <c r="D101" s="5">
        <v>3675</v>
      </c>
      <c r="E101" s="5">
        <v>3151</v>
      </c>
      <c r="F101" s="5">
        <v>1470</v>
      </c>
      <c r="G101" s="5">
        <v>1575</v>
      </c>
      <c r="H101" s="5">
        <v>395</v>
      </c>
      <c r="I101" s="5">
        <v>985</v>
      </c>
      <c r="J101" s="5">
        <v>2625</v>
      </c>
      <c r="K101" s="5">
        <v>2888</v>
      </c>
      <c r="L101" s="5">
        <v>789</v>
      </c>
      <c r="M101" s="5">
        <v>1113</v>
      </c>
      <c r="N101" s="6">
        <f t="shared" si="1"/>
        <v>23916</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 Final</vt:lpstr>
      <vt:lpstr>DataSet_Combined</vt:lpstr>
      <vt:lpstr>Sheet2</vt:lpstr>
      <vt:lpstr>2011</vt:lpstr>
      <vt:lpstr>2012</vt:lpstr>
      <vt:lpstr>2013</vt:lpstr>
    </vt:vector>
  </TitlesOfParts>
  <Company>Saint Mary's University of MN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Kinney</dc:creator>
  <cp:lastModifiedBy>Gibraan Khan</cp:lastModifiedBy>
  <dcterms:created xsi:type="dcterms:W3CDTF">2014-04-06T21:29:44Z</dcterms:created>
  <dcterms:modified xsi:type="dcterms:W3CDTF">2021-11-21T10:41:46Z</dcterms:modified>
</cp:coreProperties>
</file>