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桌面文件夹\TBSI\letter\data\"/>
    </mc:Choice>
  </mc:AlternateContent>
  <xr:revisionPtr revIDLastSave="0" documentId="13_ncr:1_{6EC1303B-C1FF-413A-8983-7C185003E2F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arge-scale" sheetId="1" r:id="rId1"/>
    <sheet name="2_D exmple" sheetId="2" r:id="rId2"/>
  </sheets>
  <calcPr calcId="191029"/>
</workbook>
</file>

<file path=xl/calcChain.xml><?xml version="1.0" encoding="utf-8"?>
<calcChain xmlns="http://schemas.openxmlformats.org/spreadsheetml/2006/main">
  <c r="B15" i="2" l="1"/>
  <c r="B14" i="2"/>
  <c r="B7" i="2"/>
  <c r="B6" i="2"/>
</calcChain>
</file>

<file path=xl/sharedStrings.xml><?xml version="1.0" encoding="utf-8"?>
<sst xmlns="http://schemas.openxmlformats.org/spreadsheetml/2006/main" count="16" uniqueCount="16">
  <si>
    <t>charge demand</t>
    <phoneticPr fontId="2" type="noConversion"/>
  </si>
  <si>
    <t>initial_soc</t>
  </si>
  <si>
    <t>end_soc</t>
  </si>
  <si>
    <t>battery capacity</t>
    <phoneticPr fontId="2" type="noConversion"/>
  </si>
  <si>
    <t>max power</t>
    <phoneticPr fontId="2" type="noConversion"/>
  </si>
  <si>
    <t>plug-in time</t>
    <phoneticPr fontId="2" type="noConversion"/>
  </si>
  <si>
    <t>plug-out time</t>
    <phoneticPr fontId="2" type="noConversion"/>
  </si>
  <si>
    <t>charge duration</t>
    <phoneticPr fontId="2" type="noConversion"/>
  </si>
  <si>
    <t>charge_efficiency</t>
  </si>
  <si>
    <t>discharge_efficiency</t>
  </si>
  <si>
    <t>min_soc</t>
  </si>
  <si>
    <t>A_1</t>
    <phoneticPr fontId="2" type="noConversion"/>
  </si>
  <si>
    <t>H_1</t>
    <phoneticPr fontId="2" type="noConversion"/>
  </si>
  <si>
    <t>Coefficient matrices for two-dimensional example</t>
    <phoneticPr fontId="2" type="noConversion"/>
  </si>
  <si>
    <t>A_2</t>
    <phoneticPr fontId="2" type="noConversion"/>
  </si>
  <si>
    <t>H_2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</si>
</sst>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b/>
      <sz val="1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selection activeCell="M10" sqref="M10"/>
    </sheetView>
  </sheetViews>
  <sheetFormatPr defaultRowHeight="13.8" x14ac:dyDescent="0.25"/>
  <cols>
    <col min="1" max="1" width="12.21875" style="5" customWidth="1"/>
    <col min="2" max="5" width="8.88671875" style="5"/>
    <col min="6" max="8" width="8.88671875" style="1"/>
    <col min="9" max="11" width="8.88671875" style="5"/>
    <col min="12" max="16384" width="8.88671875" style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5">
        <v>44.78</v>
      </c>
      <c r="B2" s="5">
        <v>9.2836585370000009</v>
      </c>
      <c r="C2" s="5">
        <v>54.063658539000002</v>
      </c>
      <c r="D2" s="5">
        <v>59.238938039867243</v>
      </c>
      <c r="E2" s="5">
        <v>44.78</v>
      </c>
      <c r="F2" s="1">
        <v>29</v>
      </c>
      <c r="G2" s="1">
        <v>41</v>
      </c>
      <c r="H2" s="1">
        <v>12</v>
      </c>
      <c r="I2" s="5">
        <v>0.94934463255592794</v>
      </c>
      <c r="J2" s="5">
        <v>0.93024152236651958</v>
      </c>
      <c r="K2" s="5">
        <v>5.3679474518833317</v>
      </c>
    </row>
    <row r="3" spans="1:11" x14ac:dyDescent="0.25">
      <c r="A3" s="5">
        <v>15.98</v>
      </c>
      <c r="B3" s="5">
        <v>23.570499999999999</v>
      </c>
      <c r="C3" s="5">
        <v>39.5505</v>
      </c>
      <c r="D3" s="5">
        <v>45.30466584261891</v>
      </c>
      <c r="E3" s="5">
        <v>17.755555560000001</v>
      </c>
      <c r="F3" s="1">
        <v>30</v>
      </c>
      <c r="G3" s="1">
        <v>42</v>
      </c>
      <c r="H3" s="1">
        <v>12</v>
      </c>
      <c r="I3" s="5">
        <v>0.96968187272207884</v>
      </c>
      <c r="J3" s="5">
        <v>0.97258553344807308</v>
      </c>
      <c r="K3" s="5">
        <v>3.9269448541400669</v>
      </c>
    </row>
    <row r="4" spans="1:11" x14ac:dyDescent="0.25">
      <c r="A4" s="5">
        <v>53.4</v>
      </c>
      <c r="B4" s="5">
        <v>5.4970588231999997</v>
      </c>
      <c r="C4" s="5">
        <v>58.897058820000012</v>
      </c>
      <c r="D4" s="5">
        <v>68.370803896471116</v>
      </c>
      <c r="E4" s="5">
        <v>38.602409639999998</v>
      </c>
      <c r="F4" s="1">
        <v>42</v>
      </c>
      <c r="G4" s="1">
        <v>60</v>
      </c>
      <c r="H4" s="1">
        <v>18</v>
      </c>
      <c r="I4" s="5">
        <v>0.95900020894389038</v>
      </c>
      <c r="J4" s="5">
        <v>0.93268796960285638</v>
      </c>
      <c r="K4" s="5">
        <v>5.4970588231999997</v>
      </c>
    </row>
    <row r="5" spans="1:11" x14ac:dyDescent="0.25">
      <c r="A5" s="5">
        <v>51.54</v>
      </c>
      <c r="B5" s="5">
        <v>2.1701052632</v>
      </c>
      <c r="C5" s="5">
        <v>53.710105264200003</v>
      </c>
      <c r="D5" s="5">
        <v>61.766894835581951</v>
      </c>
      <c r="E5" s="5">
        <v>16.898360660000002</v>
      </c>
      <c r="F5" s="1">
        <v>45</v>
      </c>
      <c r="G5" s="1">
        <v>81</v>
      </c>
      <c r="H5" s="1">
        <v>36</v>
      </c>
      <c r="I5" s="5">
        <v>0.93811492992511569</v>
      </c>
      <c r="J5" s="5">
        <v>0.94016913563406546</v>
      </c>
      <c r="K5" s="5">
        <v>2.1701052632</v>
      </c>
    </row>
    <row r="6" spans="1:11" x14ac:dyDescent="0.25">
      <c r="A6" s="5">
        <v>48.3</v>
      </c>
      <c r="B6" s="5">
        <v>6.2505882351000004</v>
      </c>
      <c r="C6" s="5">
        <v>54.550588233600003</v>
      </c>
      <c r="D6" s="5">
        <v>63.069748769555467</v>
      </c>
      <c r="E6" s="5">
        <v>43.909090910000003</v>
      </c>
      <c r="F6" s="1">
        <v>45</v>
      </c>
      <c r="G6" s="1">
        <v>60</v>
      </c>
      <c r="H6" s="1">
        <v>15</v>
      </c>
      <c r="I6" s="5">
        <v>0.96503761733035787</v>
      </c>
      <c r="J6" s="5">
        <v>0.93932219007866746</v>
      </c>
      <c r="K6" s="5">
        <v>5.5855536022697434</v>
      </c>
    </row>
    <row r="7" spans="1:11" x14ac:dyDescent="0.25">
      <c r="A7" s="5">
        <v>28</v>
      </c>
      <c r="B7" s="5">
        <v>29.191489364100001</v>
      </c>
      <c r="C7" s="5">
        <v>57.191489366399999</v>
      </c>
      <c r="D7" s="5">
        <v>65.995158898674191</v>
      </c>
      <c r="E7" s="5">
        <v>22.4</v>
      </c>
      <c r="F7" s="1">
        <v>46</v>
      </c>
      <c r="G7" s="1">
        <v>61</v>
      </c>
      <c r="H7" s="1">
        <v>15</v>
      </c>
      <c r="I7" s="5">
        <v>0.97822755400446271</v>
      </c>
      <c r="J7" s="5">
        <v>0.95463455541744247</v>
      </c>
      <c r="K7" s="5">
        <v>5.855961224134095</v>
      </c>
    </row>
    <row r="8" spans="1:11" x14ac:dyDescent="0.25">
      <c r="A8" s="5">
        <v>17.36</v>
      </c>
      <c r="B8" s="5">
        <v>25.172000000000001</v>
      </c>
      <c r="C8" s="5">
        <v>42.531999999999996</v>
      </c>
      <c r="D8" s="5">
        <v>48.565996089570653</v>
      </c>
      <c r="E8" s="5">
        <v>8.68</v>
      </c>
      <c r="F8" s="1">
        <v>46</v>
      </c>
      <c r="G8" s="1">
        <v>70</v>
      </c>
      <c r="H8" s="1">
        <v>24</v>
      </c>
      <c r="I8" s="5">
        <v>0.95500041805851088</v>
      </c>
      <c r="J8" s="5">
        <v>0.97561882203960137</v>
      </c>
      <c r="K8" s="5">
        <v>4.2660677514312608</v>
      </c>
    </row>
    <row r="9" spans="1:11" x14ac:dyDescent="0.25">
      <c r="A9" s="5">
        <v>25.56</v>
      </c>
      <c r="B9" s="5">
        <v>28.279148934399998</v>
      </c>
      <c r="C9" s="5">
        <v>53.839148932800001</v>
      </c>
      <c r="D9" s="5">
        <v>59.875625117224537</v>
      </c>
      <c r="E9" s="5">
        <v>21.908571429999999</v>
      </c>
      <c r="F9" s="1">
        <v>46</v>
      </c>
      <c r="G9" s="1">
        <v>61</v>
      </c>
      <c r="H9" s="1">
        <v>15</v>
      </c>
      <c r="I9" s="5">
        <v>0.97447600319730721</v>
      </c>
      <c r="J9" s="5">
        <v>0.96567988847718533</v>
      </c>
      <c r="K9" s="5">
        <v>5.3456560309715329</v>
      </c>
    </row>
    <row r="10" spans="1:11" x14ac:dyDescent="0.25">
      <c r="A10" s="5">
        <v>25.66</v>
      </c>
      <c r="B10" s="5">
        <v>12.3365384625</v>
      </c>
      <c r="C10" s="5">
        <v>37.996538464499999</v>
      </c>
      <c r="D10" s="5">
        <v>40.829997915103789</v>
      </c>
      <c r="E10" s="5">
        <v>26.544827590000001</v>
      </c>
      <c r="F10" s="1">
        <v>46</v>
      </c>
      <c r="G10" s="1">
        <v>58</v>
      </c>
      <c r="H10" s="1">
        <v>12</v>
      </c>
      <c r="I10" s="5">
        <v>0.94708068263355549</v>
      </c>
      <c r="J10" s="5">
        <v>0.94683330941167276</v>
      </c>
      <c r="K10" s="5">
        <v>4.8505538155910273</v>
      </c>
    </row>
    <row r="11" spans="1:11" x14ac:dyDescent="0.25">
      <c r="A11" s="5">
        <v>40.479999999999997</v>
      </c>
      <c r="B11" s="5">
        <v>24.157419354599998</v>
      </c>
      <c r="C11" s="5">
        <v>64.637419354199992</v>
      </c>
      <c r="D11" s="5">
        <v>74.441269932664724</v>
      </c>
      <c r="E11" s="5">
        <v>45.826415089999998</v>
      </c>
      <c r="F11" s="1">
        <v>46</v>
      </c>
      <c r="G11" s="1">
        <v>58</v>
      </c>
      <c r="H11" s="1">
        <v>12</v>
      </c>
      <c r="I11" s="5">
        <v>0.95835720638138544</v>
      </c>
      <c r="J11" s="5">
        <v>0.96713838957603093</v>
      </c>
      <c r="K11" s="5">
        <v>6.4178096691032787</v>
      </c>
    </row>
    <row r="12" spans="1:11" x14ac:dyDescent="0.25">
      <c r="A12" s="5">
        <v>35.82</v>
      </c>
      <c r="B12" s="5">
        <v>17.108059702399999</v>
      </c>
      <c r="C12" s="5">
        <v>52.928059704299997</v>
      </c>
      <c r="D12" s="5">
        <v>59.794717040334042</v>
      </c>
      <c r="E12" s="5">
        <v>37.705263160000001</v>
      </c>
      <c r="F12" s="1">
        <v>46</v>
      </c>
      <c r="G12" s="1">
        <v>58</v>
      </c>
      <c r="H12" s="1">
        <v>12</v>
      </c>
      <c r="I12" s="5">
        <v>0.95137729816480554</v>
      </c>
      <c r="J12" s="5">
        <v>0.94921039387635942</v>
      </c>
      <c r="K12" s="5">
        <v>5.2551945410404191</v>
      </c>
    </row>
    <row r="13" spans="1:11" x14ac:dyDescent="0.25">
      <c r="A13" s="5">
        <v>29.72</v>
      </c>
      <c r="B13" s="5">
        <v>25.719230767500001</v>
      </c>
      <c r="C13" s="5">
        <v>55.4392307655</v>
      </c>
      <c r="D13" s="5">
        <v>62.22404023083908</v>
      </c>
      <c r="E13" s="5">
        <v>30.74482759</v>
      </c>
      <c r="F13" s="1">
        <v>47</v>
      </c>
      <c r="G13" s="1">
        <v>59</v>
      </c>
      <c r="H13" s="1">
        <v>12</v>
      </c>
      <c r="I13" s="5">
        <v>0.95183736315133993</v>
      </c>
      <c r="J13" s="5">
        <v>0.93694092492922165</v>
      </c>
      <c r="K13" s="5">
        <v>5.6180225790502014</v>
      </c>
    </row>
    <row r="14" spans="1:11" x14ac:dyDescent="0.25">
      <c r="A14" s="5">
        <v>34.1</v>
      </c>
      <c r="B14" s="5">
        <v>21.242622949200001</v>
      </c>
      <c r="C14" s="5">
        <v>55.342622946600002</v>
      </c>
      <c r="D14" s="5">
        <v>62.097817738467647</v>
      </c>
      <c r="E14" s="5">
        <v>29.652173909999998</v>
      </c>
      <c r="F14" s="1">
        <v>47</v>
      </c>
      <c r="G14" s="1">
        <v>62</v>
      </c>
      <c r="H14" s="1">
        <v>15</v>
      </c>
      <c r="I14" s="5">
        <v>0.96882795924985499</v>
      </c>
      <c r="J14" s="5">
        <v>0.93297028138234817</v>
      </c>
      <c r="K14" s="5">
        <v>5.4949350424081844</v>
      </c>
    </row>
    <row r="15" spans="1:11" x14ac:dyDescent="0.25">
      <c r="A15" s="5">
        <v>18.18</v>
      </c>
      <c r="B15" s="5">
        <v>38.064374999999998</v>
      </c>
      <c r="C15" s="5">
        <v>56.244374999999998</v>
      </c>
      <c r="D15" s="5">
        <v>62.23561485020376</v>
      </c>
      <c r="E15" s="5">
        <v>14.94246575</v>
      </c>
      <c r="F15" s="1">
        <v>48</v>
      </c>
      <c r="G15" s="1">
        <v>63</v>
      </c>
      <c r="H15" s="1">
        <v>15</v>
      </c>
      <c r="I15" s="5">
        <v>0.95678020867488278</v>
      </c>
      <c r="J15" s="5">
        <v>0.96915704832940919</v>
      </c>
      <c r="K15" s="5">
        <v>5.5844694499582612</v>
      </c>
    </row>
    <row r="16" spans="1:11" x14ac:dyDescent="0.25">
      <c r="A16" s="5">
        <v>38.72</v>
      </c>
      <c r="B16" s="5">
        <v>26.250847455999999</v>
      </c>
      <c r="C16" s="5">
        <v>64.970847453600015</v>
      </c>
      <c r="D16" s="5">
        <v>71.188369872229813</v>
      </c>
      <c r="E16" s="5">
        <v>44.676923080000002</v>
      </c>
      <c r="F16" s="1">
        <v>49</v>
      </c>
      <c r="G16" s="1">
        <v>61</v>
      </c>
      <c r="H16" s="1">
        <v>12</v>
      </c>
      <c r="I16" s="5">
        <v>0.97768711134724329</v>
      </c>
      <c r="J16" s="5">
        <v>0.95295417866118248</v>
      </c>
      <c r="K16" s="5">
        <v>6.4509155403100804</v>
      </c>
    </row>
    <row r="17" spans="1:11" x14ac:dyDescent="0.25">
      <c r="A17" s="5">
        <v>24.6</v>
      </c>
      <c r="B17" s="5">
        <v>25.718181818600002</v>
      </c>
      <c r="C17" s="5">
        <v>50.318181819000003</v>
      </c>
      <c r="D17" s="5">
        <v>55.767607477681672</v>
      </c>
      <c r="E17" s="5">
        <v>25.89473684</v>
      </c>
      <c r="F17" s="1">
        <v>49</v>
      </c>
      <c r="G17" s="1">
        <v>61</v>
      </c>
      <c r="H17" s="1">
        <v>12</v>
      </c>
      <c r="I17" s="5">
        <v>0.95721040800740509</v>
      </c>
      <c r="J17" s="5">
        <v>0.9769921481882563</v>
      </c>
      <c r="K17" s="5">
        <v>5.4956675055988402</v>
      </c>
    </row>
    <row r="18" spans="1:11" x14ac:dyDescent="0.25">
      <c r="A18" s="5">
        <v>34.36</v>
      </c>
      <c r="B18" s="5">
        <v>43.3590476193</v>
      </c>
      <c r="C18" s="5">
        <v>77.719047619500003</v>
      </c>
      <c r="D18" s="5">
        <v>84.098013721306359</v>
      </c>
      <c r="E18" s="5">
        <v>29.451428570000001</v>
      </c>
      <c r="F18" s="1">
        <v>50</v>
      </c>
      <c r="G18" s="1">
        <v>65</v>
      </c>
      <c r="H18" s="1">
        <v>15</v>
      </c>
      <c r="I18" s="5">
        <v>0.93410474611375127</v>
      </c>
      <c r="J18" s="5">
        <v>0.94577863959366804</v>
      </c>
      <c r="K18" s="5">
        <v>8.0415892001333855</v>
      </c>
    </row>
    <row r="19" spans="1:11" x14ac:dyDescent="0.25">
      <c r="A19" s="5">
        <v>33.26</v>
      </c>
      <c r="B19" s="5">
        <v>15.162647060099999</v>
      </c>
      <c r="C19" s="5">
        <v>48.422647062899998</v>
      </c>
      <c r="D19" s="5">
        <v>54.700749775491687</v>
      </c>
      <c r="E19" s="5">
        <v>27.716666669999999</v>
      </c>
      <c r="F19" s="1">
        <v>51</v>
      </c>
      <c r="G19" s="1">
        <v>66</v>
      </c>
      <c r="H19" s="1">
        <v>15</v>
      </c>
      <c r="I19" s="5">
        <v>0.94831712008375102</v>
      </c>
      <c r="J19" s="5">
        <v>0.93216836585507457</v>
      </c>
      <c r="K19" s="5">
        <v>4.8078548869798299</v>
      </c>
    </row>
    <row r="20" spans="1:11" x14ac:dyDescent="0.25">
      <c r="A20" s="5">
        <v>26.92</v>
      </c>
      <c r="B20" s="5">
        <v>13.6806557374</v>
      </c>
      <c r="C20" s="5">
        <v>40.6006557368</v>
      </c>
      <c r="D20" s="5">
        <v>46.273519855361982</v>
      </c>
      <c r="E20" s="5">
        <v>20.976623379999999</v>
      </c>
      <c r="F20" s="1">
        <v>51</v>
      </c>
      <c r="G20" s="1">
        <v>66</v>
      </c>
      <c r="H20" s="1">
        <v>15</v>
      </c>
      <c r="I20" s="5">
        <v>0.97254252520022511</v>
      </c>
      <c r="J20" s="5">
        <v>0.93988457099001177</v>
      </c>
      <c r="K20" s="5">
        <v>4.337936989724632</v>
      </c>
    </row>
    <row r="21" spans="1:11" x14ac:dyDescent="0.25">
      <c r="A21" s="5">
        <v>39.64</v>
      </c>
      <c r="B21" s="5">
        <v>7.6414457823999999</v>
      </c>
      <c r="C21" s="5">
        <v>47.281445778600002</v>
      </c>
      <c r="D21" s="5">
        <v>53.255924860675158</v>
      </c>
      <c r="E21" s="5">
        <v>41.726315790000001</v>
      </c>
      <c r="F21" s="1">
        <v>53</v>
      </c>
      <c r="G21" s="1">
        <v>65</v>
      </c>
      <c r="H21" s="1">
        <v>12</v>
      </c>
      <c r="I21" s="5">
        <v>0.95031375215239755</v>
      </c>
      <c r="J21" s="5">
        <v>0.93261814576525093</v>
      </c>
      <c r="K21" s="5">
        <v>4.6945457123570078</v>
      </c>
    </row>
    <row r="22" spans="1:11" x14ac:dyDescent="0.25">
      <c r="A22" s="5">
        <v>23.36</v>
      </c>
      <c r="B22" s="5">
        <v>28.669090908600001</v>
      </c>
      <c r="C22" s="5">
        <v>52.029090908199997</v>
      </c>
      <c r="D22" s="5">
        <v>56.992807113915802</v>
      </c>
      <c r="E22" s="5">
        <v>20.313043480000001</v>
      </c>
      <c r="F22" s="1">
        <v>54</v>
      </c>
      <c r="G22" s="1">
        <v>66</v>
      </c>
      <c r="H22" s="1">
        <v>12</v>
      </c>
      <c r="I22" s="5">
        <v>0.93136011829474252</v>
      </c>
      <c r="J22" s="5">
        <v>0.93772689608151949</v>
      </c>
      <c r="K22" s="5">
        <v>5.2186501189635432</v>
      </c>
    </row>
    <row r="23" spans="1:11" x14ac:dyDescent="0.25">
      <c r="A23" s="5">
        <v>45.86</v>
      </c>
      <c r="B23" s="5">
        <v>5.7324999995999999</v>
      </c>
      <c r="C23" s="5">
        <v>51.592499996400001</v>
      </c>
      <c r="D23" s="5">
        <v>56.518295708239187</v>
      </c>
      <c r="E23" s="5">
        <v>33.151807230000003</v>
      </c>
      <c r="F23" s="1">
        <v>54</v>
      </c>
      <c r="G23" s="1">
        <v>69</v>
      </c>
      <c r="H23" s="1">
        <v>15</v>
      </c>
      <c r="I23" s="5">
        <v>0.94235886194986773</v>
      </c>
      <c r="J23" s="5">
        <v>0.961391613438628</v>
      </c>
      <c r="K23" s="5">
        <v>5.1225876379081017</v>
      </c>
    </row>
    <row r="24" spans="1:11" x14ac:dyDescent="0.25">
      <c r="A24" s="5">
        <v>44.92</v>
      </c>
      <c r="B24" s="5">
        <v>46.791666665000001</v>
      </c>
      <c r="C24" s="5">
        <v>91.71166666340001</v>
      </c>
      <c r="D24" s="5">
        <v>104.0440234473309</v>
      </c>
      <c r="E24" s="5">
        <v>42.780952380000002</v>
      </c>
      <c r="F24" s="1">
        <v>54</v>
      </c>
      <c r="G24" s="1">
        <v>66</v>
      </c>
      <c r="H24" s="1">
        <v>12</v>
      </c>
      <c r="I24" s="5">
        <v>0.93335721853684783</v>
      </c>
      <c r="J24" s="5">
        <v>0.94161333190859897</v>
      </c>
      <c r="K24" s="5">
        <v>9.1989133730542694</v>
      </c>
    </row>
    <row r="25" spans="1:11" x14ac:dyDescent="0.25">
      <c r="A25" s="5">
        <v>40.18</v>
      </c>
      <c r="B25" s="5">
        <v>15.067500001200001</v>
      </c>
      <c r="C25" s="5">
        <v>55.247500004400003</v>
      </c>
      <c r="D25" s="5">
        <v>62.806454445714998</v>
      </c>
      <c r="E25" s="5">
        <v>30.907692310000002</v>
      </c>
      <c r="F25" s="1">
        <v>56</v>
      </c>
      <c r="G25" s="1">
        <v>71</v>
      </c>
      <c r="H25" s="1">
        <v>15</v>
      </c>
      <c r="I25" s="5">
        <v>0.97969260057106367</v>
      </c>
      <c r="J25" s="5">
        <v>0.96910580170355298</v>
      </c>
      <c r="K25" s="5">
        <v>5.4854903438991132</v>
      </c>
    </row>
    <row r="26" spans="1:11" x14ac:dyDescent="0.25">
      <c r="A26" s="5">
        <v>25.5</v>
      </c>
      <c r="B26" s="5">
        <v>32.152173908000002</v>
      </c>
      <c r="C26" s="5">
        <v>57.652173904000001</v>
      </c>
      <c r="D26" s="5">
        <v>65.7504030152014</v>
      </c>
      <c r="E26" s="5">
        <v>30.6</v>
      </c>
      <c r="F26" s="1">
        <v>59</v>
      </c>
      <c r="G26" s="1">
        <v>71</v>
      </c>
      <c r="H26" s="1">
        <v>12</v>
      </c>
      <c r="I26" s="5">
        <v>0.97852901566885864</v>
      </c>
      <c r="J26" s="5">
        <v>0.95749922516595376</v>
      </c>
      <c r="K26" s="5">
        <v>10.8980893252287</v>
      </c>
    </row>
    <row r="27" spans="1:11" x14ac:dyDescent="0.25">
      <c r="A27" s="5">
        <v>34.56</v>
      </c>
      <c r="B27" s="5">
        <v>19.200000000999999</v>
      </c>
      <c r="C27" s="5">
        <v>53.760000002800012</v>
      </c>
      <c r="D27" s="5">
        <v>61.500776478778093</v>
      </c>
      <c r="E27" s="5">
        <v>34.56</v>
      </c>
      <c r="F27" s="1">
        <v>60</v>
      </c>
      <c r="G27" s="1">
        <v>72</v>
      </c>
      <c r="H27" s="1">
        <v>12</v>
      </c>
      <c r="I27" s="5">
        <v>0.97001291755662933</v>
      </c>
      <c r="J27" s="5">
        <v>0.96905173886987384</v>
      </c>
      <c r="K27" s="5">
        <v>5.3922647025507757</v>
      </c>
    </row>
    <row r="28" spans="1:11" x14ac:dyDescent="0.25">
      <c r="A28" s="5">
        <v>26.1</v>
      </c>
      <c r="B28" s="5">
        <v>17.399999999999999</v>
      </c>
      <c r="C28" s="5">
        <v>43.5</v>
      </c>
      <c r="D28" s="5">
        <v>47.213888691470864</v>
      </c>
      <c r="E28" s="5">
        <v>18.42352941</v>
      </c>
      <c r="F28" s="1">
        <v>61</v>
      </c>
      <c r="G28" s="1">
        <v>79</v>
      </c>
      <c r="H28" s="1">
        <v>18</v>
      </c>
      <c r="I28" s="5">
        <v>0.96009085607027334</v>
      </c>
      <c r="J28" s="5">
        <v>0.9428131923235098</v>
      </c>
      <c r="K28" s="5">
        <v>5.7011965341708102</v>
      </c>
    </row>
    <row r="29" spans="1:11" x14ac:dyDescent="0.25">
      <c r="A29" s="5">
        <v>33.520000000000003</v>
      </c>
      <c r="B29" s="5">
        <v>77.095999977000005</v>
      </c>
      <c r="C29" s="5">
        <v>110.61599996699999</v>
      </c>
      <c r="D29" s="5">
        <v>118.5396498088845</v>
      </c>
      <c r="E29" s="5">
        <v>35.914285710000001</v>
      </c>
      <c r="F29" s="1">
        <v>65</v>
      </c>
      <c r="G29" s="1">
        <v>77</v>
      </c>
      <c r="H29" s="1">
        <v>12</v>
      </c>
      <c r="I29" s="5">
        <v>0.96824799302258402</v>
      </c>
      <c r="J29" s="5">
        <v>0.94740727271558167</v>
      </c>
      <c r="K29" s="5">
        <v>10.982994699332959</v>
      </c>
    </row>
    <row r="30" spans="1:11" x14ac:dyDescent="0.25">
      <c r="A30" s="5">
        <v>36.880000000000003</v>
      </c>
      <c r="B30" s="5">
        <v>11.9610810816</v>
      </c>
      <c r="C30" s="5">
        <v>48.841081083200002</v>
      </c>
      <c r="D30" s="5">
        <v>54.216476969755647</v>
      </c>
      <c r="E30" s="5">
        <v>28.369230770000001</v>
      </c>
      <c r="F30" s="1">
        <v>65</v>
      </c>
      <c r="G30" s="1">
        <v>80</v>
      </c>
      <c r="H30" s="1">
        <v>15</v>
      </c>
      <c r="I30" s="5">
        <v>0.93846127232920895</v>
      </c>
      <c r="J30" s="5">
        <v>0.96488020137309993</v>
      </c>
      <c r="K30" s="5">
        <v>4.8988846269650832</v>
      </c>
    </row>
    <row r="31" spans="1:11" x14ac:dyDescent="0.25">
      <c r="A31" s="5">
        <v>41.36</v>
      </c>
      <c r="B31" s="5">
        <v>4.6529999999999996</v>
      </c>
      <c r="C31" s="5">
        <v>46.013000000000012</v>
      </c>
      <c r="D31" s="5">
        <v>49.609787758068897</v>
      </c>
      <c r="E31" s="5">
        <v>41.36</v>
      </c>
      <c r="F31" s="1">
        <v>66</v>
      </c>
      <c r="G31" s="1">
        <v>78</v>
      </c>
      <c r="H31" s="1">
        <v>12</v>
      </c>
      <c r="I31" s="5">
        <v>0.94465116159097207</v>
      </c>
      <c r="J31" s="5">
        <v>0.93206783229719259</v>
      </c>
      <c r="K31" s="5">
        <v>4.6529999999999996</v>
      </c>
    </row>
    <row r="32" spans="1:11" x14ac:dyDescent="0.25">
      <c r="A32" s="5">
        <v>48.8</v>
      </c>
      <c r="B32" s="5">
        <v>7.4635294122999998</v>
      </c>
      <c r="C32" s="5">
        <v>56.263529415800001</v>
      </c>
      <c r="D32" s="5">
        <v>60.470593288313999</v>
      </c>
      <c r="E32" s="5">
        <v>33.272727269999997</v>
      </c>
      <c r="F32" s="1">
        <v>67</v>
      </c>
      <c r="G32" s="1">
        <v>85</v>
      </c>
      <c r="H32" s="1">
        <v>18</v>
      </c>
      <c r="I32" s="5">
        <v>0.95620334376501825</v>
      </c>
      <c r="J32" s="5">
        <v>0.95979300848058013</v>
      </c>
      <c r="K32" s="5">
        <v>5.6433750687117588</v>
      </c>
    </row>
    <row r="33" spans="1:11" x14ac:dyDescent="0.25">
      <c r="A33" s="5">
        <v>42</v>
      </c>
      <c r="B33" s="5">
        <v>6.5783132532000002</v>
      </c>
      <c r="C33" s="5">
        <v>48.578313254400001</v>
      </c>
      <c r="D33" s="5">
        <v>56.677447809492612</v>
      </c>
      <c r="E33" s="5">
        <v>36.52173913</v>
      </c>
      <c r="F33" s="1">
        <v>68</v>
      </c>
      <c r="G33" s="1">
        <v>83</v>
      </c>
      <c r="H33" s="1">
        <v>15</v>
      </c>
      <c r="I33" s="5">
        <v>0.94783121405613802</v>
      </c>
      <c r="J33" s="5">
        <v>0.97833174901370246</v>
      </c>
      <c r="K33" s="5">
        <v>4.9740393527630964</v>
      </c>
    </row>
    <row r="34" spans="1:11" x14ac:dyDescent="0.25">
      <c r="A34" s="5">
        <v>25.66</v>
      </c>
      <c r="B34" s="5">
        <v>13.685333334399999</v>
      </c>
      <c r="C34" s="5">
        <v>39.345333336400003</v>
      </c>
      <c r="D34" s="5">
        <v>43.052569157633457</v>
      </c>
      <c r="E34" s="5">
        <v>32.075000000000003</v>
      </c>
      <c r="F34" s="1">
        <v>69</v>
      </c>
      <c r="G34" s="1">
        <v>81</v>
      </c>
      <c r="H34" s="1">
        <v>12</v>
      </c>
      <c r="I34" s="5">
        <v>0.93228394826227001</v>
      </c>
      <c r="J34" s="5">
        <v>0.95955094518791273</v>
      </c>
      <c r="K34" s="5">
        <v>4.2038133068455563</v>
      </c>
    </row>
    <row r="35" spans="1:11" x14ac:dyDescent="0.25">
      <c r="A35" s="5">
        <v>48.84</v>
      </c>
      <c r="B35" s="5">
        <v>41.467924529999998</v>
      </c>
      <c r="C35" s="5">
        <v>90.307924532000001</v>
      </c>
      <c r="D35" s="5">
        <v>100.6974951636623</v>
      </c>
      <c r="E35" s="5">
        <v>30.524999999999999</v>
      </c>
      <c r="F35" s="1">
        <v>70</v>
      </c>
      <c r="G35" s="1">
        <v>88</v>
      </c>
      <c r="H35" s="1">
        <v>18</v>
      </c>
      <c r="I35" s="5">
        <v>0.97915767226786066</v>
      </c>
      <c r="J35" s="5">
        <v>0.94858651265164429</v>
      </c>
      <c r="K35" s="5">
        <v>9.0581144678043195</v>
      </c>
    </row>
    <row r="36" spans="1:11" x14ac:dyDescent="0.25">
      <c r="A36" s="5">
        <v>29.92</v>
      </c>
      <c r="B36" s="5">
        <v>20.634482760000001</v>
      </c>
      <c r="C36" s="5">
        <v>50.554482761999999</v>
      </c>
      <c r="D36" s="5">
        <v>56.921351892505712</v>
      </c>
      <c r="E36" s="5">
        <v>24.93333333</v>
      </c>
      <c r="F36" s="1">
        <v>70</v>
      </c>
      <c r="G36" s="1">
        <v>85</v>
      </c>
      <c r="H36" s="1">
        <v>15</v>
      </c>
      <c r="I36" s="5">
        <v>0.95206774596774235</v>
      </c>
      <c r="J36" s="5">
        <v>0.93787927992937625</v>
      </c>
      <c r="K36" s="5">
        <v>5.0707431722292817</v>
      </c>
    </row>
    <row r="37" spans="1:11" x14ac:dyDescent="0.25">
      <c r="A37" s="5">
        <v>33.92</v>
      </c>
      <c r="B37" s="5">
        <v>17.220923075399998</v>
      </c>
      <c r="C37" s="5">
        <v>51.1409230724</v>
      </c>
      <c r="D37" s="5">
        <v>59.740634321898959</v>
      </c>
      <c r="E37" s="5">
        <v>36.34285714</v>
      </c>
      <c r="F37" s="1">
        <v>72</v>
      </c>
      <c r="G37" s="1">
        <v>84</v>
      </c>
      <c r="H37" s="1">
        <v>12</v>
      </c>
      <c r="I37" s="5">
        <v>0.95520002196895759</v>
      </c>
      <c r="J37" s="5">
        <v>0.96477526534677693</v>
      </c>
      <c r="K37" s="5">
        <v>5.1295646265774604</v>
      </c>
    </row>
    <row r="38" spans="1:11" x14ac:dyDescent="0.25">
      <c r="A38" s="5">
        <v>28.52</v>
      </c>
      <c r="B38" s="5">
        <v>11.8154285706</v>
      </c>
      <c r="C38" s="5">
        <v>40.335428568600001</v>
      </c>
      <c r="D38" s="5">
        <v>44.036374575841691</v>
      </c>
      <c r="E38" s="5">
        <v>23.124324319999999</v>
      </c>
      <c r="F38" s="1">
        <v>73</v>
      </c>
      <c r="G38" s="1">
        <v>88</v>
      </c>
      <c r="H38" s="1">
        <v>15</v>
      </c>
      <c r="I38" s="5">
        <v>0.946177065876735</v>
      </c>
      <c r="J38" s="5">
        <v>0.95866545194998243</v>
      </c>
      <c r="K38" s="5">
        <v>4.0048799296342139</v>
      </c>
    </row>
    <row r="39" spans="1:11" x14ac:dyDescent="0.25">
      <c r="A39" s="5">
        <v>53.02</v>
      </c>
      <c r="B39" s="5">
        <v>10.0990476192</v>
      </c>
      <c r="C39" s="5">
        <v>63.119047620000003</v>
      </c>
      <c r="D39" s="5">
        <v>72.541726334332424</v>
      </c>
      <c r="E39" s="5">
        <v>38.795121950000002</v>
      </c>
      <c r="F39" s="1">
        <v>75</v>
      </c>
      <c r="G39" s="1">
        <v>93</v>
      </c>
      <c r="H39" s="1">
        <v>18</v>
      </c>
      <c r="I39" s="5">
        <v>0.94298723763735692</v>
      </c>
      <c r="J39" s="5">
        <v>0.93538137067303573</v>
      </c>
      <c r="K39" s="5">
        <v>6.2043809574363156</v>
      </c>
    </row>
    <row r="40" spans="1:11" x14ac:dyDescent="0.25">
      <c r="A40" s="5">
        <v>28.32</v>
      </c>
      <c r="B40" s="5">
        <v>28.897959185000001</v>
      </c>
      <c r="C40" s="5">
        <v>57.217959186300007</v>
      </c>
      <c r="D40" s="5">
        <v>62.90402083229143</v>
      </c>
      <c r="E40" s="5">
        <v>35.4</v>
      </c>
      <c r="F40" s="1">
        <v>76</v>
      </c>
      <c r="G40" s="1">
        <v>88</v>
      </c>
      <c r="H40" s="1">
        <v>12</v>
      </c>
      <c r="I40" s="5">
        <v>0.94934449426603817</v>
      </c>
      <c r="J40" s="5">
        <v>0.96307072691824247</v>
      </c>
      <c r="K40" s="5">
        <v>5.6811360258666044</v>
      </c>
    </row>
    <row r="41" spans="1:11" x14ac:dyDescent="0.25">
      <c r="A41" s="5">
        <v>15.08</v>
      </c>
      <c r="B41" s="5">
        <v>22.8237837856</v>
      </c>
      <c r="C41" s="5">
        <v>37.903783786799998</v>
      </c>
      <c r="D41" s="5">
        <v>43.360772066742364</v>
      </c>
      <c r="E41" s="5">
        <v>14.137499999999999</v>
      </c>
      <c r="F41" s="1">
        <v>77</v>
      </c>
      <c r="G41" s="1">
        <v>89</v>
      </c>
      <c r="H41" s="1">
        <v>12</v>
      </c>
      <c r="I41" s="5">
        <v>0.97160084498172505</v>
      </c>
      <c r="J41" s="5">
        <v>0.93786308588272915</v>
      </c>
      <c r="K41" s="5">
        <v>4.0062462135199093</v>
      </c>
    </row>
    <row r="42" spans="1:11" x14ac:dyDescent="0.25">
      <c r="A42" s="5">
        <v>24.4</v>
      </c>
      <c r="B42" s="5">
        <v>34.770000000000003</v>
      </c>
      <c r="C42" s="5">
        <v>59.17</v>
      </c>
      <c r="D42" s="5">
        <v>68.114012114889476</v>
      </c>
      <c r="E42" s="5">
        <v>24</v>
      </c>
      <c r="F42" s="1">
        <v>79</v>
      </c>
      <c r="G42" s="1">
        <v>91</v>
      </c>
      <c r="H42" s="1">
        <v>12</v>
      </c>
      <c r="I42" s="5">
        <v>0.96683735281435568</v>
      </c>
      <c r="J42" s="5">
        <v>0.94470751537592945</v>
      </c>
      <c r="K42" s="5">
        <v>5.9960860100761968</v>
      </c>
    </row>
    <row r="43" spans="1:11" x14ac:dyDescent="0.25">
      <c r="A43" s="5">
        <v>36.520000000000003</v>
      </c>
      <c r="B43" s="5">
        <v>14.5005882345</v>
      </c>
      <c r="C43" s="5">
        <v>51.020588232500003</v>
      </c>
      <c r="D43" s="5">
        <v>54.8976044850831</v>
      </c>
      <c r="E43" s="5">
        <v>39.128571430000001</v>
      </c>
      <c r="F43" s="1">
        <v>79</v>
      </c>
      <c r="G43" s="1">
        <v>91</v>
      </c>
      <c r="H43" s="1">
        <v>12</v>
      </c>
      <c r="I43" s="5">
        <v>0.94896052834708189</v>
      </c>
      <c r="J43" s="5">
        <v>0.95992545631321258</v>
      </c>
      <c r="K43" s="5">
        <v>5.2790998330759544</v>
      </c>
    </row>
    <row r="44" spans="1:11" x14ac:dyDescent="0.25">
      <c r="A44" s="5">
        <v>34.68</v>
      </c>
      <c r="B44" s="5">
        <v>11.187096774</v>
      </c>
      <c r="C44" s="5">
        <v>45.8670967734</v>
      </c>
      <c r="D44" s="5">
        <v>50.227937318164521</v>
      </c>
      <c r="E44" s="5">
        <v>30.156521739999999</v>
      </c>
      <c r="F44" s="1">
        <v>79</v>
      </c>
      <c r="G44" s="1">
        <v>94</v>
      </c>
      <c r="H44" s="1">
        <v>15</v>
      </c>
      <c r="I44" s="5">
        <v>0.93065086683472753</v>
      </c>
      <c r="J44" s="5">
        <v>0.93034945727122886</v>
      </c>
      <c r="K44" s="5">
        <v>5.4982618409795041</v>
      </c>
    </row>
    <row r="45" spans="1:11" x14ac:dyDescent="0.25">
      <c r="A45" s="5">
        <v>29.16</v>
      </c>
      <c r="B45" s="5">
        <v>37.975813954400003</v>
      </c>
      <c r="C45" s="5">
        <v>67.135813955100005</v>
      </c>
      <c r="D45" s="5">
        <v>73.885289370682841</v>
      </c>
      <c r="E45" s="5">
        <v>31.242857140000002</v>
      </c>
      <c r="F45" s="1">
        <v>81</v>
      </c>
      <c r="G45" s="1">
        <v>93</v>
      </c>
      <c r="H45" s="1">
        <v>12</v>
      </c>
      <c r="I45" s="5">
        <v>0.96987024695162971</v>
      </c>
      <c r="J45" s="5">
        <v>0.9467273827267102</v>
      </c>
      <c r="K45" s="5">
        <v>6.6658737345794572</v>
      </c>
    </row>
    <row r="46" spans="1:11" x14ac:dyDescent="0.25">
      <c r="A46" s="5">
        <v>21.24</v>
      </c>
      <c r="B46" s="5">
        <v>28.825714284899998</v>
      </c>
      <c r="C46" s="5">
        <v>50.0657142843</v>
      </c>
      <c r="D46" s="5">
        <v>56.634832380182907</v>
      </c>
      <c r="E46" s="5">
        <v>24.507692309999999</v>
      </c>
      <c r="F46" s="1">
        <v>82</v>
      </c>
      <c r="G46" s="1">
        <v>94</v>
      </c>
      <c r="H46" s="1">
        <v>12</v>
      </c>
      <c r="I46" s="5">
        <v>0.94346943987981513</v>
      </c>
      <c r="J46" s="5">
        <v>0.93561472009416846</v>
      </c>
      <c r="K46" s="5">
        <v>4.9709940222646667</v>
      </c>
    </row>
    <row r="47" spans="1:11" x14ac:dyDescent="0.25">
      <c r="A47" s="5">
        <v>33.93</v>
      </c>
      <c r="B47" s="5">
        <v>22.054500000000001</v>
      </c>
      <c r="C47" s="5">
        <v>55.984499999999997</v>
      </c>
      <c r="D47" s="5">
        <v>60.216247643916148</v>
      </c>
      <c r="E47" s="5">
        <v>37.700000000000003</v>
      </c>
      <c r="F47" s="1">
        <v>44</v>
      </c>
      <c r="G47" s="1">
        <v>56</v>
      </c>
      <c r="H47" s="1">
        <v>12</v>
      </c>
      <c r="I47" s="5">
        <v>0.9748439772150731</v>
      </c>
      <c r="J47" s="5">
        <v>0.93113916082400794</v>
      </c>
      <c r="K47" s="5">
        <v>5.5586666208165392</v>
      </c>
    </row>
    <row r="48" spans="1:11" x14ac:dyDescent="0.25">
      <c r="A48" s="5">
        <v>41.53</v>
      </c>
      <c r="B48" s="5">
        <v>24.784032258900002</v>
      </c>
      <c r="C48" s="5">
        <v>66.314032260299996</v>
      </c>
      <c r="D48" s="5">
        <v>74.040382814406982</v>
      </c>
      <c r="E48" s="5">
        <v>47.919230769999999</v>
      </c>
      <c r="F48" s="1">
        <v>45</v>
      </c>
      <c r="G48" s="1">
        <v>57</v>
      </c>
      <c r="H48" s="1">
        <v>12</v>
      </c>
      <c r="I48" s="5">
        <v>0.97570125560054177</v>
      </c>
      <c r="J48" s="5">
        <v>0.93895883917889034</v>
      </c>
      <c r="K48" s="5">
        <v>6.5842795348191157</v>
      </c>
    </row>
    <row r="49" spans="1:11" x14ac:dyDescent="0.25">
      <c r="A49" s="5">
        <v>35.1</v>
      </c>
      <c r="B49" s="5">
        <v>53.1</v>
      </c>
      <c r="C49" s="5">
        <v>88.2</v>
      </c>
      <c r="D49" s="5">
        <v>100.34318408857941</v>
      </c>
      <c r="E49" s="5">
        <v>39.73584906</v>
      </c>
      <c r="F49" s="1">
        <v>48</v>
      </c>
      <c r="G49" s="1">
        <v>60</v>
      </c>
      <c r="H49" s="1">
        <v>12</v>
      </c>
      <c r="I49" s="5">
        <v>0.95525278020568516</v>
      </c>
      <c r="J49" s="5">
        <v>0.96903207949346648</v>
      </c>
      <c r="K49" s="5">
        <v>8.8466842771616019</v>
      </c>
    </row>
    <row r="50" spans="1:11" x14ac:dyDescent="0.25">
      <c r="A50" s="5">
        <v>52.66</v>
      </c>
      <c r="B50" s="5">
        <v>28.355384617000009</v>
      </c>
      <c r="C50" s="5">
        <v>81.015384620000006</v>
      </c>
      <c r="D50" s="5">
        <v>94.329994970083092</v>
      </c>
      <c r="E50" s="5">
        <v>49.368749999999999</v>
      </c>
      <c r="F50" s="1">
        <v>48</v>
      </c>
      <c r="G50" s="1">
        <v>60</v>
      </c>
      <c r="H50" s="1">
        <v>12</v>
      </c>
      <c r="I50" s="5">
        <v>0.9763143312928706</v>
      </c>
      <c r="J50" s="5">
        <v>0.96994205664438482</v>
      </c>
      <c r="K50" s="5">
        <v>7.9635281036217096</v>
      </c>
    </row>
    <row r="51" spans="1:11" x14ac:dyDescent="0.25">
      <c r="A51" s="5">
        <v>34.04</v>
      </c>
      <c r="B51" s="5">
        <v>11.5</v>
      </c>
      <c r="C51" s="5">
        <v>45.54</v>
      </c>
      <c r="D51" s="5">
        <v>49.860873889886633</v>
      </c>
      <c r="E51" s="5">
        <v>36.47142857</v>
      </c>
      <c r="F51" s="1">
        <v>50</v>
      </c>
      <c r="G51" s="1">
        <v>62</v>
      </c>
      <c r="H51" s="1">
        <v>12</v>
      </c>
      <c r="I51" s="5">
        <v>0.95156554335244181</v>
      </c>
      <c r="J51" s="5">
        <v>0.95198239216780689</v>
      </c>
      <c r="K51" s="5">
        <v>4.5216386305492628</v>
      </c>
    </row>
    <row r="52" spans="1:11" x14ac:dyDescent="0.25">
      <c r="A52" s="5">
        <v>43.87</v>
      </c>
      <c r="B52" s="5">
        <v>53.618888889499992</v>
      </c>
      <c r="C52" s="5">
        <v>97.488888889999998</v>
      </c>
      <c r="D52" s="5">
        <v>110.28916954592781</v>
      </c>
      <c r="E52" s="5">
        <v>42.454838709999997</v>
      </c>
      <c r="F52" s="1">
        <v>50</v>
      </c>
      <c r="G52" s="1">
        <v>62</v>
      </c>
      <c r="H52" s="1">
        <v>12</v>
      </c>
      <c r="I52" s="5">
        <v>0.96402360910209139</v>
      </c>
      <c r="J52" s="5">
        <v>0.94993272717650112</v>
      </c>
      <c r="K52" s="5">
        <v>9.5828157837901919</v>
      </c>
    </row>
    <row r="53" spans="1:11" x14ac:dyDescent="0.25">
      <c r="A53" s="5">
        <v>51.1</v>
      </c>
      <c r="B53" s="5">
        <v>39.076470575999998</v>
      </c>
      <c r="C53" s="5">
        <v>90.176470559999998</v>
      </c>
      <c r="D53" s="5">
        <v>101.6934457882876</v>
      </c>
      <c r="E53" s="5">
        <v>57.849056599999997</v>
      </c>
      <c r="F53" s="1">
        <v>50</v>
      </c>
      <c r="G53" s="1">
        <v>62</v>
      </c>
      <c r="H53" s="1">
        <v>12</v>
      </c>
      <c r="I53" s="5">
        <v>0.96133679774865788</v>
      </c>
      <c r="J53" s="5">
        <v>0.97947456760008544</v>
      </c>
      <c r="K53" s="5">
        <v>9.8489230157170127</v>
      </c>
    </row>
    <row r="54" spans="1:11" x14ac:dyDescent="0.25">
      <c r="A54" s="5">
        <v>36.44</v>
      </c>
      <c r="B54" s="5">
        <v>11.507368420800001</v>
      </c>
      <c r="C54" s="5">
        <v>47.947368419999997</v>
      </c>
      <c r="D54" s="5">
        <v>54.196981341205692</v>
      </c>
      <c r="E54" s="5">
        <v>28.768421050000001</v>
      </c>
      <c r="F54" s="1">
        <v>52</v>
      </c>
      <c r="G54" s="1">
        <v>67</v>
      </c>
      <c r="H54" s="1">
        <v>15</v>
      </c>
      <c r="I54" s="5">
        <v>0.9751393802078544</v>
      </c>
      <c r="J54" s="5">
        <v>0.95516937247284661</v>
      </c>
      <c r="K54" s="5">
        <v>4.7130581148054294</v>
      </c>
    </row>
    <row r="55" spans="1:11" x14ac:dyDescent="0.25">
      <c r="A55" s="5">
        <v>53.99</v>
      </c>
      <c r="B55" s="5">
        <v>45.991481480799997</v>
      </c>
      <c r="C55" s="5">
        <v>99.981481479999999</v>
      </c>
      <c r="D55" s="5">
        <v>113.1446594183886</v>
      </c>
      <c r="E55" s="5">
        <v>54.90508475</v>
      </c>
      <c r="F55" s="1">
        <v>54</v>
      </c>
      <c r="G55" s="1">
        <v>66</v>
      </c>
      <c r="H55" s="1">
        <v>12</v>
      </c>
      <c r="I55" s="5">
        <v>0.9683164203821959</v>
      </c>
      <c r="J55" s="5">
        <v>0.95231176013466134</v>
      </c>
      <c r="K55" s="5">
        <v>9.8278288912937768</v>
      </c>
    </row>
    <row r="56" spans="1:11" x14ac:dyDescent="0.25">
      <c r="A56" s="5">
        <v>52.3</v>
      </c>
      <c r="B56" s="5">
        <v>46.379245281600006</v>
      </c>
      <c r="C56" s="5">
        <v>98.679245279999989</v>
      </c>
      <c r="D56" s="5">
        <v>109.7250805315977</v>
      </c>
      <c r="E56" s="5">
        <v>52.3</v>
      </c>
      <c r="F56" s="1">
        <v>58</v>
      </c>
      <c r="G56" s="1">
        <v>70</v>
      </c>
      <c r="H56" s="1">
        <v>12</v>
      </c>
      <c r="I56" s="5">
        <v>0.97524228249045952</v>
      </c>
      <c r="J56" s="5">
        <v>0.95625453237071112</v>
      </c>
      <c r="K56" s="5">
        <v>9.6998236411194352</v>
      </c>
    </row>
    <row r="57" spans="1:11" x14ac:dyDescent="0.25">
      <c r="A57" s="5">
        <v>57.21</v>
      </c>
      <c r="B57" s="5">
        <v>33.599523809700003</v>
      </c>
      <c r="C57" s="5">
        <v>90.809523810000016</v>
      </c>
      <c r="D57" s="5">
        <v>100.06255480934151</v>
      </c>
      <c r="E57" s="5">
        <v>54.485714289999997</v>
      </c>
      <c r="F57" s="1">
        <v>59</v>
      </c>
      <c r="G57" s="1">
        <v>71</v>
      </c>
      <c r="H57" s="1">
        <v>12</v>
      </c>
      <c r="I57" s="5">
        <v>0.9393453444422537</v>
      </c>
      <c r="J57" s="5">
        <v>0.93969369249282997</v>
      </c>
      <c r="K57" s="5">
        <v>8.9262576278495462</v>
      </c>
    </row>
    <row r="58" spans="1:11" x14ac:dyDescent="0.25">
      <c r="A58" s="5">
        <v>58.02</v>
      </c>
      <c r="B58" s="5">
        <v>41.733684216999997</v>
      </c>
      <c r="C58" s="5">
        <v>99.753684226000004</v>
      </c>
      <c r="D58" s="5">
        <v>114.515514552817</v>
      </c>
      <c r="E58" s="5">
        <v>56.148387100000001</v>
      </c>
      <c r="F58" s="1">
        <v>60</v>
      </c>
      <c r="G58" s="1">
        <v>72</v>
      </c>
      <c r="H58" s="1">
        <v>12</v>
      </c>
      <c r="I58" s="5">
        <v>0.95865096599791733</v>
      </c>
      <c r="J58" s="5">
        <v>0.95037704452116512</v>
      </c>
      <c r="K58" s="5">
        <v>10.005548184026051</v>
      </c>
    </row>
    <row r="59" spans="1:11" x14ac:dyDescent="0.25">
      <c r="A59" s="5">
        <v>61.53</v>
      </c>
      <c r="B59" s="5">
        <v>35.727096772800003</v>
      </c>
      <c r="C59" s="5">
        <v>97.257096770399997</v>
      </c>
      <c r="D59" s="5">
        <v>105.50640632444301</v>
      </c>
      <c r="E59" s="5">
        <v>53.50434783</v>
      </c>
      <c r="F59" s="1">
        <v>60</v>
      </c>
      <c r="G59" s="1">
        <v>75</v>
      </c>
      <c r="H59" s="1">
        <v>15</v>
      </c>
      <c r="I59" s="5">
        <v>0.97454867583935678</v>
      </c>
      <c r="J59" s="5">
        <v>0.96639397264725746</v>
      </c>
      <c r="K59" s="5">
        <v>9.755134113844468</v>
      </c>
    </row>
    <row r="60" spans="1:11" x14ac:dyDescent="0.25">
      <c r="A60" s="5">
        <v>55.53</v>
      </c>
      <c r="B60" s="5">
        <v>29.5003125</v>
      </c>
      <c r="C60" s="5">
        <v>85.030312499999994</v>
      </c>
      <c r="D60" s="5">
        <v>96.341614405968272</v>
      </c>
      <c r="E60" s="5">
        <v>39.197647060000001</v>
      </c>
      <c r="F60" s="1">
        <v>62</v>
      </c>
      <c r="G60" s="1">
        <v>80</v>
      </c>
      <c r="H60" s="1">
        <v>18</v>
      </c>
      <c r="I60" s="5">
        <v>0.96222974905752223</v>
      </c>
      <c r="J60" s="5">
        <v>0.94612279767199503</v>
      </c>
      <c r="K60" s="5">
        <v>8.5287565609511073</v>
      </c>
    </row>
    <row r="61" spans="1:11" x14ac:dyDescent="0.25">
      <c r="A61" s="5">
        <v>58.98</v>
      </c>
      <c r="B61" s="5">
        <v>31.758461538999999</v>
      </c>
      <c r="C61" s="5">
        <v>90.738461540000003</v>
      </c>
      <c r="D61" s="5">
        <v>99.340172789111108</v>
      </c>
      <c r="E61" s="5">
        <v>58.01311475</v>
      </c>
      <c r="F61" s="1">
        <v>62</v>
      </c>
      <c r="G61" s="1">
        <v>74</v>
      </c>
      <c r="H61" s="1">
        <v>12</v>
      </c>
      <c r="I61" s="5">
        <v>0.97637367529678742</v>
      </c>
      <c r="J61" s="5">
        <v>0.96493450348934262</v>
      </c>
      <c r="K61" s="5">
        <v>8.9192724559972305</v>
      </c>
    </row>
    <row r="62" spans="1:11" x14ac:dyDescent="0.25">
      <c r="A62" s="5">
        <v>49.24</v>
      </c>
      <c r="B62" s="5">
        <v>41.807547171000003</v>
      </c>
      <c r="C62" s="5">
        <v>91.047547172400016</v>
      </c>
      <c r="D62" s="5">
        <v>106.25078755403131</v>
      </c>
      <c r="E62" s="5">
        <v>41.611267609999999</v>
      </c>
      <c r="F62" s="1">
        <v>62</v>
      </c>
      <c r="G62" s="1">
        <v>77</v>
      </c>
      <c r="H62" s="1">
        <v>15</v>
      </c>
      <c r="I62" s="5">
        <v>0.93244582242043006</v>
      </c>
      <c r="J62" s="5">
        <v>0.96805244572955396</v>
      </c>
      <c r="K62" s="5">
        <v>9.13230049936735</v>
      </c>
    </row>
    <row r="63" spans="1:11" x14ac:dyDescent="0.25">
      <c r="A63" s="5">
        <v>55.94</v>
      </c>
      <c r="B63" s="5">
        <v>43.734909087000013</v>
      </c>
      <c r="C63" s="5">
        <v>99.674909082000013</v>
      </c>
      <c r="D63" s="5">
        <v>113.63067871567679</v>
      </c>
      <c r="E63" s="5">
        <v>56.888135589999997</v>
      </c>
      <c r="F63" s="1">
        <v>63</v>
      </c>
      <c r="G63" s="1">
        <v>75</v>
      </c>
      <c r="H63" s="1">
        <v>12</v>
      </c>
      <c r="I63" s="5">
        <v>0.95573815020021857</v>
      </c>
      <c r="J63" s="5">
        <v>0.95991704073119599</v>
      </c>
      <c r="K63" s="5">
        <v>9.9976468367714464</v>
      </c>
    </row>
    <row r="64" spans="1:11" x14ac:dyDescent="0.25">
      <c r="A64" s="5">
        <v>47.03</v>
      </c>
      <c r="B64" s="5">
        <v>32.434482759999987</v>
      </c>
      <c r="C64" s="5">
        <v>79.464482762000003</v>
      </c>
      <c r="D64" s="5">
        <v>91.752341340464454</v>
      </c>
      <c r="E64" s="5">
        <v>40.895652169999998</v>
      </c>
      <c r="F64" s="1">
        <v>63</v>
      </c>
      <c r="G64" s="1">
        <v>78</v>
      </c>
      <c r="H64" s="1">
        <v>15</v>
      </c>
      <c r="I64" s="5">
        <v>0.97595110963063336</v>
      </c>
      <c r="J64" s="5">
        <v>0.9717043067168506</v>
      </c>
      <c r="K64" s="5">
        <v>7.9704896852989169</v>
      </c>
    </row>
    <row r="65" spans="1:11" x14ac:dyDescent="0.25">
      <c r="A65" s="5">
        <v>51.16</v>
      </c>
      <c r="B65" s="5">
        <v>41.685925925600003</v>
      </c>
      <c r="C65" s="5">
        <v>92.845925925200007</v>
      </c>
      <c r="D65" s="5">
        <v>100.3179896327791</v>
      </c>
      <c r="E65" s="5">
        <v>39.864935060000001</v>
      </c>
      <c r="F65" s="1">
        <v>64</v>
      </c>
      <c r="G65" s="1">
        <v>79</v>
      </c>
      <c r="H65" s="1">
        <v>15</v>
      </c>
      <c r="I65" s="5">
        <v>0.96229090032509013</v>
      </c>
      <c r="J65" s="5">
        <v>0.97627437598019184</v>
      </c>
      <c r="K65" s="5">
        <v>9.3126824612355747</v>
      </c>
    </row>
    <row r="66" spans="1:11" x14ac:dyDescent="0.25">
      <c r="A66" s="5">
        <v>54.73</v>
      </c>
      <c r="B66" s="5">
        <v>40.0701785726</v>
      </c>
      <c r="C66" s="5">
        <v>94.800178574200004</v>
      </c>
      <c r="D66" s="5">
        <v>105.98092586614381</v>
      </c>
      <c r="E66" s="5">
        <v>49.011940299999999</v>
      </c>
      <c r="F66" s="1">
        <v>64</v>
      </c>
      <c r="G66" s="1">
        <v>79</v>
      </c>
      <c r="H66" s="1">
        <v>15</v>
      </c>
      <c r="I66" s="5">
        <v>0.94497035157483777</v>
      </c>
      <c r="J66" s="5">
        <v>0.93527250147177809</v>
      </c>
      <c r="K66" s="5">
        <v>9.6067267956985933</v>
      </c>
    </row>
    <row r="67" spans="1:11" x14ac:dyDescent="0.25">
      <c r="A67" s="5">
        <v>58.48</v>
      </c>
      <c r="B67" s="5">
        <v>38.012000001300002</v>
      </c>
      <c r="C67" s="5">
        <v>96.492000003300006</v>
      </c>
      <c r="D67" s="5">
        <v>106.9357228661603</v>
      </c>
      <c r="E67" s="5">
        <v>56.593548390000002</v>
      </c>
      <c r="F67" s="1">
        <v>66</v>
      </c>
      <c r="G67" s="1">
        <v>78</v>
      </c>
      <c r="H67" s="1">
        <v>12</v>
      </c>
      <c r="I67" s="5">
        <v>0.97696277333719495</v>
      </c>
      <c r="J67" s="5">
        <v>0.93906424702668201</v>
      </c>
      <c r="K67" s="5">
        <v>9.5806314175204417</v>
      </c>
    </row>
    <row r="68" spans="1:11" x14ac:dyDescent="0.25">
      <c r="A68" s="5">
        <v>47.6</v>
      </c>
      <c r="B68" s="5">
        <v>51.566666668400003</v>
      </c>
      <c r="C68" s="5">
        <v>99.166666669999998</v>
      </c>
      <c r="D68" s="5">
        <v>108.4701809352684</v>
      </c>
      <c r="E68" s="5">
        <v>45.333333330000002</v>
      </c>
      <c r="F68" s="1">
        <v>66</v>
      </c>
      <c r="G68" s="1">
        <v>78</v>
      </c>
      <c r="H68" s="1">
        <v>12</v>
      </c>
      <c r="I68" s="5">
        <v>0.96772645115982792</v>
      </c>
      <c r="J68" s="5">
        <v>0.93766825841803725</v>
      </c>
      <c r="K68" s="5">
        <v>9.7477354538668273</v>
      </c>
    </row>
    <row r="69" spans="1:11" x14ac:dyDescent="0.25">
      <c r="A69" s="5">
        <v>49.75</v>
      </c>
      <c r="B69" s="5">
        <v>47.76</v>
      </c>
      <c r="C69" s="5">
        <v>97.51</v>
      </c>
      <c r="D69" s="5">
        <v>109.6883026545714</v>
      </c>
      <c r="E69" s="5">
        <v>58.529411760000002</v>
      </c>
      <c r="F69" s="1">
        <v>66</v>
      </c>
      <c r="G69" s="1">
        <v>78</v>
      </c>
      <c r="H69" s="1">
        <v>12</v>
      </c>
      <c r="I69" s="5">
        <v>0.9577146220212297</v>
      </c>
      <c r="J69" s="5">
        <v>0.97572862516196757</v>
      </c>
      <c r="K69" s="5">
        <v>9.7805009508619936</v>
      </c>
    </row>
    <row r="70" spans="1:11" x14ac:dyDescent="0.25">
      <c r="A70" s="5">
        <v>56.1</v>
      </c>
      <c r="B70" s="5">
        <v>41.073214274000001</v>
      </c>
      <c r="C70" s="5">
        <v>97.173214257999987</v>
      </c>
      <c r="D70" s="5">
        <v>111.6523871961075</v>
      </c>
      <c r="E70" s="5">
        <v>59.052631580000003</v>
      </c>
      <c r="F70" s="1">
        <v>68</v>
      </c>
      <c r="G70" s="1">
        <v>80</v>
      </c>
      <c r="H70" s="1">
        <v>12</v>
      </c>
      <c r="I70" s="5">
        <v>0.93205608308631782</v>
      </c>
      <c r="J70" s="5">
        <v>0.95346705720105085</v>
      </c>
      <c r="K70" s="5">
        <v>9.8472021390321203</v>
      </c>
    </row>
    <row r="71" spans="1:11" x14ac:dyDescent="0.25">
      <c r="A71" s="5">
        <v>49.87</v>
      </c>
      <c r="B71" s="5">
        <v>45.9586274531</v>
      </c>
      <c r="C71" s="5">
        <v>95.828627455399996</v>
      </c>
      <c r="D71" s="5">
        <v>108.59715689515809</v>
      </c>
      <c r="E71" s="5">
        <v>58.670588240000001</v>
      </c>
      <c r="F71" s="1">
        <v>68</v>
      </c>
      <c r="G71" s="1">
        <v>80</v>
      </c>
      <c r="H71" s="1">
        <v>12</v>
      </c>
      <c r="I71" s="5">
        <v>0.95914701104861855</v>
      </c>
      <c r="J71" s="5">
        <v>0.9593547491501585</v>
      </c>
      <c r="K71" s="5">
        <v>9.6118550092025359</v>
      </c>
    </row>
    <row r="72" spans="1:11" x14ac:dyDescent="0.25">
      <c r="A72" s="5">
        <v>52.37</v>
      </c>
      <c r="B72" s="5">
        <v>43.641666665999999</v>
      </c>
      <c r="C72" s="5">
        <v>96.011666665199996</v>
      </c>
      <c r="D72" s="5">
        <v>105.69531556626271</v>
      </c>
      <c r="E72" s="5">
        <v>50.680645159999997</v>
      </c>
      <c r="F72" s="1">
        <v>68</v>
      </c>
      <c r="G72" s="1">
        <v>80</v>
      </c>
      <c r="H72" s="1">
        <v>12</v>
      </c>
      <c r="I72" s="5">
        <v>0.95273867512505073</v>
      </c>
      <c r="J72" s="5">
        <v>0.975613952824539</v>
      </c>
      <c r="K72" s="5">
        <v>9.5329394153883893</v>
      </c>
    </row>
    <row r="73" spans="1:11" x14ac:dyDescent="0.25">
      <c r="A73" s="5">
        <v>54.99</v>
      </c>
      <c r="B73" s="5">
        <v>45.824999985000012</v>
      </c>
      <c r="C73" s="5">
        <v>100.81499996700001</v>
      </c>
      <c r="D73" s="5">
        <v>109.51439627519019</v>
      </c>
      <c r="E73" s="5">
        <v>48.520588240000002</v>
      </c>
      <c r="F73" s="1">
        <v>69</v>
      </c>
      <c r="G73" s="1">
        <v>81</v>
      </c>
      <c r="H73" s="1">
        <v>12</v>
      </c>
      <c r="I73" s="5">
        <v>0.96591770249997511</v>
      </c>
      <c r="J73" s="5">
        <v>0.94200586400943076</v>
      </c>
      <c r="K73" s="5">
        <v>10.009859428845189</v>
      </c>
    </row>
    <row r="74" spans="1:11" x14ac:dyDescent="0.25">
      <c r="A74" s="5">
        <v>49.63</v>
      </c>
      <c r="B74" s="5">
        <v>48.617142863999987</v>
      </c>
      <c r="C74" s="5">
        <v>98.247142870999994</v>
      </c>
      <c r="D74" s="5">
        <v>107.71369990124229</v>
      </c>
      <c r="E74" s="5">
        <v>54.141818180000001</v>
      </c>
      <c r="F74" s="1">
        <v>69</v>
      </c>
      <c r="G74" s="1">
        <v>81</v>
      </c>
      <c r="H74" s="1">
        <v>12</v>
      </c>
      <c r="I74" s="5">
        <v>0.95956283069778847</v>
      </c>
      <c r="J74" s="5">
        <v>0.94233736034706406</v>
      </c>
      <c r="K74" s="5">
        <v>9.95603040220991</v>
      </c>
    </row>
    <row r="75" spans="1:11" x14ac:dyDescent="0.25">
      <c r="A75" s="5">
        <v>51.34</v>
      </c>
      <c r="B75" s="5">
        <v>51.34</v>
      </c>
      <c r="C75" s="5">
        <v>102.68</v>
      </c>
      <c r="D75" s="5">
        <v>111.8694974175031</v>
      </c>
      <c r="E75" s="5">
        <v>51.34</v>
      </c>
      <c r="F75" s="1">
        <v>69</v>
      </c>
      <c r="G75" s="1">
        <v>81</v>
      </c>
      <c r="H75" s="1">
        <v>12</v>
      </c>
      <c r="I75" s="5">
        <v>0.96585164561359671</v>
      </c>
      <c r="J75" s="5">
        <v>0.93553288277797497</v>
      </c>
      <c r="K75" s="5">
        <v>10.0930837953217</v>
      </c>
    </row>
    <row r="76" spans="1:11" x14ac:dyDescent="0.25">
      <c r="A76" s="5">
        <v>52.05</v>
      </c>
      <c r="B76" s="5">
        <v>48.988235279999998</v>
      </c>
      <c r="C76" s="5">
        <v>101.038235265</v>
      </c>
      <c r="D76" s="5">
        <v>112.92116667730269</v>
      </c>
      <c r="E76" s="5">
        <v>49.571428570000002</v>
      </c>
      <c r="F76" s="1">
        <v>69</v>
      </c>
      <c r="G76" s="1">
        <v>84</v>
      </c>
      <c r="H76" s="1">
        <v>15</v>
      </c>
      <c r="I76" s="5">
        <v>0.95447576413145985</v>
      </c>
      <c r="J76" s="5">
        <v>0.95259711154390392</v>
      </c>
      <c r="K76" s="5">
        <v>10.03202432447846</v>
      </c>
    </row>
    <row r="77" spans="1:11" x14ac:dyDescent="0.25">
      <c r="A77" s="5">
        <v>34.619999999999997</v>
      </c>
      <c r="B77" s="5">
        <v>12.8588571436</v>
      </c>
      <c r="C77" s="5">
        <v>47.478857145600003</v>
      </c>
      <c r="D77" s="5">
        <v>54.833654209234048</v>
      </c>
      <c r="E77" s="5">
        <v>34.619999999999997</v>
      </c>
      <c r="F77" s="1">
        <v>70</v>
      </c>
      <c r="G77" s="1">
        <v>82</v>
      </c>
      <c r="H77" s="1">
        <v>12</v>
      </c>
      <c r="I77" s="5">
        <v>0.93755512224877935</v>
      </c>
      <c r="J77" s="5">
        <v>0.94040262141247477</v>
      </c>
      <c r="K77" s="5">
        <v>4.8614636459210798</v>
      </c>
    </row>
    <row r="78" spans="1:11" x14ac:dyDescent="0.25">
      <c r="A78" s="5">
        <v>62.15</v>
      </c>
      <c r="B78" s="5">
        <v>35.218333322000007</v>
      </c>
      <c r="C78" s="5">
        <v>97.368333302000011</v>
      </c>
      <c r="D78" s="5">
        <v>109.6209367379074</v>
      </c>
      <c r="E78" s="5">
        <v>51.791666669999998</v>
      </c>
      <c r="F78" s="1">
        <v>71</v>
      </c>
      <c r="G78" s="1">
        <v>83</v>
      </c>
      <c r="H78" s="1">
        <v>12</v>
      </c>
      <c r="I78" s="5">
        <v>0.93618776178491303</v>
      </c>
      <c r="J78" s="5">
        <v>0.93618407211016197</v>
      </c>
      <c r="K78" s="5">
        <v>10.181878289789999</v>
      </c>
    </row>
    <row r="79" spans="1:11" x14ac:dyDescent="0.25">
      <c r="A79" s="5">
        <v>57.88</v>
      </c>
      <c r="B79" s="5">
        <v>39.91724138</v>
      </c>
      <c r="C79" s="5">
        <v>97.797241381000006</v>
      </c>
      <c r="D79" s="5">
        <v>106.9060623107067</v>
      </c>
      <c r="E79" s="5">
        <v>58.86101695</v>
      </c>
      <c r="F79" s="1">
        <v>71</v>
      </c>
      <c r="G79" s="1">
        <v>83</v>
      </c>
      <c r="H79" s="1">
        <v>12</v>
      </c>
      <c r="I79" s="5">
        <v>0.93864952678740954</v>
      </c>
      <c r="J79" s="5">
        <v>0.96846217803207035</v>
      </c>
      <c r="K79" s="5">
        <v>9.8093119917808469</v>
      </c>
    </row>
    <row r="80" spans="1:11" x14ac:dyDescent="0.25">
      <c r="A80" s="5">
        <v>53.3</v>
      </c>
      <c r="B80" s="5">
        <v>46.260377341999998</v>
      </c>
      <c r="C80" s="5">
        <v>99.560377322999997</v>
      </c>
      <c r="D80" s="5">
        <v>106.9241658041104</v>
      </c>
      <c r="E80" s="5">
        <v>55.137931029999997</v>
      </c>
      <c r="F80" s="1">
        <v>72</v>
      </c>
      <c r="G80" s="1">
        <v>84</v>
      </c>
      <c r="H80" s="1">
        <v>12</v>
      </c>
      <c r="I80" s="5">
        <v>0.9759846264478762</v>
      </c>
      <c r="J80" s="5">
        <v>0.9762285340713146</v>
      </c>
      <c r="K80" s="5">
        <v>9.8852887170781205</v>
      </c>
    </row>
    <row r="81" spans="1:11" x14ac:dyDescent="0.25">
      <c r="A81" s="5">
        <v>26.74</v>
      </c>
      <c r="B81" s="5">
        <v>11.397377048199999</v>
      </c>
      <c r="C81" s="5">
        <v>38.137377045900003</v>
      </c>
      <c r="D81" s="5">
        <v>42.901200831957439</v>
      </c>
      <c r="E81" s="5">
        <v>16.712499999999999</v>
      </c>
      <c r="F81" s="1">
        <v>76</v>
      </c>
      <c r="G81" s="1">
        <v>94</v>
      </c>
      <c r="H81" s="1">
        <v>18</v>
      </c>
      <c r="I81" s="5">
        <v>0.95228794761283009</v>
      </c>
      <c r="J81" s="5">
        <v>0.93872073558799685</v>
      </c>
      <c r="K81" s="5">
        <v>4.3089314672304893</v>
      </c>
    </row>
    <row r="82" spans="1:11" x14ac:dyDescent="0.25">
      <c r="A82" s="5">
        <v>26.21</v>
      </c>
      <c r="B82" s="5">
        <v>27.848125001700001</v>
      </c>
      <c r="C82" s="5">
        <v>54.058125003299999</v>
      </c>
      <c r="D82" s="5">
        <v>61.372985824976837</v>
      </c>
      <c r="E82" s="5">
        <v>30.83529412</v>
      </c>
      <c r="F82" s="1">
        <v>81</v>
      </c>
      <c r="G82" s="1">
        <v>93</v>
      </c>
      <c r="H82" s="1">
        <v>12</v>
      </c>
      <c r="I82" s="5">
        <v>0.96738492509244844</v>
      </c>
      <c r="J82" s="5">
        <v>0.94562607764447593</v>
      </c>
      <c r="K82" s="5">
        <v>5.367398030522228</v>
      </c>
    </row>
    <row r="83" spans="1:11" x14ac:dyDescent="0.25">
      <c r="A83" s="5">
        <v>28.94</v>
      </c>
      <c r="B83" s="5">
        <v>15.785454546</v>
      </c>
      <c r="C83" s="5">
        <v>44.725454546999998</v>
      </c>
      <c r="D83" s="5">
        <v>52.296932414464969</v>
      </c>
      <c r="E83" s="5">
        <v>22.261538460000001</v>
      </c>
      <c r="F83" s="1">
        <v>30</v>
      </c>
      <c r="G83" s="1">
        <v>45</v>
      </c>
      <c r="H83" s="1">
        <v>15</v>
      </c>
      <c r="I83" s="5">
        <v>0.95716726152919518</v>
      </c>
      <c r="J83" s="5">
        <v>0.93235593610760847</v>
      </c>
      <c r="K83" s="5">
        <v>5.1721826866647156</v>
      </c>
    </row>
    <row r="84" spans="1:11" x14ac:dyDescent="0.25">
      <c r="A84" s="5">
        <v>32.92</v>
      </c>
      <c r="B84" s="5">
        <v>21.760677966300001</v>
      </c>
      <c r="C84" s="5">
        <v>54.680677966599987</v>
      </c>
      <c r="D84" s="5">
        <v>63.460224317611477</v>
      </c>
      <c r="E84" s="5">
        <v>21.705494510000001</v>
      </c>
      <c r="F84" s="1">
        <v>30</v>
      </c>
      <c r="G84" s="1">
        <v>48</v>
      </c>
      <c r="H84" s="1">
        <v>18</v>
      </c>
      <c r="I84" s="5">
        <v>0.94104189575307318</v>
      </c>
      <c r="J84" s="5">
        <v>0.97806037278715152</v>
      </c>
      <c r="K84" s="5">
        <v>5.4846110434428237</v>
      </c>
    </row>
    <row r="85" spans="1:11" x14ac:dyDescent="0.25">
      <c r="A85" s="5">
        <v>28.04</v>
      </c>
      <c r="B85" s="5">
        <v>12.569655173399999</v>
      </c>
      <c r="C85" s="5">
        <v>40.609655175599997</v>
      </c>
      <c r="D85" s="5">
        <v>43.654856337229397</v>
      </c>
      <c r="E85" s="5">
        <v>30.589090909999999</v>
      </c>
      <c r="F85" s="1">
        <v>32</v>
      </c>
      <c r="G85" s="1">
        <v>44</v>
      </c>
      <c r="H85" s="1">
        <v>12</v>
      </c>
      <c r="I85" s="5">
        <v>0.97592293232948002</v>
      </c>
      <c r="J85" s="5">
        <v>0.94073620230454691</v>
      </c>
      <c r="K85" s="5">
        <v>4.7521269569171256</v>
      </c>
    </row>
    <row r="86" spans="1:11" x14ac:dyDescent="0.25">
      <c r="A86" s="5">
        <v>50.9</v>
      </c>
      <c r="B86" s="5">
        <v>21.087142855900002</v>
      </c>
      <c r="C86" s="5">
        <v>71.987142852899993</v>
      </c>
      <c r="D86" s="5">
        <v>80.99489066085016</v>
      </c>
      <c r="E86" s="5">
        <v>30.848484849999998</v>
      </c>
      <c r="F86" s="1">
        <v>44</v>
      </c>
      <c r="G86" s="1">
        <v>62</v>
      </c>
      <c r="H86" s="1">
        <v>18</v>
      </c>
      <c r="I86" s="5">
        <v>0.95960422888331887</v>
      </c>
      <c r="J86" s="5">
        <v>0.96885924036791959</v>
      </c>
      <c r="K86" s="5">
        <v>7.1475592012854836</v>
      </c>
    </row>
    <row r="87" spans="1:11" x14ac:dyDescent="0.25">
      <c r="A87" s="5">
        <v>32.799999999999997</v>
      </c>
      <c r="B87" s="5">
        <v>20.499999999500002</v>
      </c>
      <c r="C87" s="5">
        <v>53.299999998700002</v>
      </c>
      <c r="D87" s="5">
        <v>59.558898049327567</v>
      </c>
      <c r="E87" s="5">
        <v>25.23076923</v>
      </c>
      <c r="F87" s="1">
        <v>44</v>
      </c>
      <c r="G87" s="1">
        <v>59</v>
      </c>
      <c r="H87" s="1">
        <v>15</v>
      </c>
      <c r="I87" s="5">
        <v>0.94731189547275729</v>
      </c>
      <c r="J87" s="5">
        <v>0.93613721060971755</v>
      </c>
      <c r="K87" s="5">
        <v>5.7573659580123646</v>
      </c>
    </row>
    <row r="88" spans="1:11" x14ac:dyDescent="0.25">
      <c r="A88" s="5">
        <v>30.44</v>
      </c>
      <c r="B88" s="5">
        <v>27.5130769238</v>
      </c>
      <c r="C88" s="5">
        <v>57.953076924599998</v>
      </c>
      <c r="D88" s="5">
        <v>62.458581066457121</v>
      </c>
      <c r="E88" s="5">
        <v>19.024999999999999</v>
      </c>
      <c r="F88" s="1">
        <v>44</v>
      </c>
      <c r="G88" s="1">
        <v>65</v>
      </c>
      <c r="H88" s="1">
        <v>21</v>
      </c>
      <c r="I88" s="5">
        <v>0.94318892646400099</v>
      </c>
      <c r="J88" s="5">
        <v>0.95681936912802557</v>
      </c>
      <c r="K88" s="5">
        <v>5.7541254146127461</v>
      </c>
    </row>
    <row r="89" spans="1:11" x14ac:dyDescent="0.25">
      <c r="A89" s="5">
        <v>22.42</v>
      </c>
      <c r="B89" s="5">
        <v>8.4075000003000007</v>
      </c>
      <c r="C89" s="5">
        <v>30.827500001099999</v>
      </c>
      <c r="D89" s="5">
        <v>33.537473458733352</v>
      </c>
      <c r="E89" s="5">
        <v>15.114606739999999</v>
      </c>
      <c r="F89" s="1">
        <v>44</v>
      </c>
      <c r="G89" s="1">
        <v>62</v>
      </c>
      <c r="H89" s="1">
        <v>18</v>
      </c>
      <c r="I89" s="5">
        <v>0.97569577385825657</v>
      </c>
      <c r="J89" s="5">
        <v>0.93497907193554419</v>
      </c>
      <c r="K89" s="5">
        <v>3.0608435416827229</v>
      </c>
    </row>
    <row r="90" spans="1:11" x14ac:dyDescent="0.25">
      <c r="A90" s="5">
        <v>42.44</v>
      </c>
      <c r="B90" s="5">
        <v>12.843684209799999</v>
      </c>
      <c r="C90" s="5">
        <v>55.283684207399993</v>
      </c>
      <c r="D90" s="5">
        <v>62.981891910055957</v>
      </c>
      <c r="E90" s="5">
        <v>30.31428571</v>
      </c>
      <c r="F90" s="1">
        <v>45</v>
      </c>
      <c r="G90" s="1">
        <v>60</v>
      </c>
      <c r="H90" s="1">
        <v>15</v>
      </c>
      <c r="I90" s="5">
        <v>0.95098677306534107</v>
      </c>
      <c r="J90" s="5">
        <v>0.96934076255779522</v>
      </c>
      <c r="K90" s="5">
        <v>5.4890830511916127</v>
      </c>
    </row>
    <row r="91" spans="1:11" x14ac:dyDescent="0.25">
      <c r="A91" s="5">
        <v>33.020000000000003</v>
      </c>
      <c r="B91" s="5">
        <v>22.386440675999999</v>
      </c>
      <c r="C91" s="5">
        <v>55.406440673100008</v>
      </c>
      <c r="D91" s="5">
        <v>59.78478645831597</v>
      </c>
      <c r="E91" s="5">
        <v>29.57014925</v>
      </c>
      <c r="F91" s="1">
        <v>46</v>
      </c>
      <c r="G91" s="1">
        <v>61</v>
      </c>
      <c r="H91" s="1">
        <v>15</v>
      </c>
      <c r="I91" s="5">
        <v>0.95700957578335655</v>
      </c>
      <c r="J91" s="5">
        <v>0.96371464446428912</v>
      </c>
      <c r="K91" s="5">
        <v>5.5012714652772274</v>
      </c>
    </row>
    <row r="92" spans="1:11" x14ac:dyDescent="0.25">
      <c r="A92" s="5">
        <v>23.52</v>
      </c>
      <c r="B92" s="5">
        <v>22.474666668099999</v>
      </c>
      <c r="C92" s="5">
        <v>45.994666669600001</v>
      </c>
      <c r="D92" s="5">
        <v>52.37358388742004</v>
      </c>
      <c r="E92" s="5">
        <v>27.670588240000001</v>
      </c>
      <c r="F92" s="1">
        <v>46</v>
      </c>
      <c r="G92" s="1">
        <v>58</v>
      </c>
      <c r="H92" s="1">
        <v>12</v>
      </c>
      <c r="I92" s="5">
        <v>0.96042210789025251</v>
      </c>
      <c r="J92" s="5">
        <v>0.96112365802414745</v>
      </c>
      <c r="K92" s="5">
        <v>5.137629980545948</v>
      </c>
    </row>
    <row r="93" spans="1:11" x14ac:dyDescent="0.25">
      <c r="A93" s="5">
        <v>34.880000000000003</v>
      </c>
      <c r="B93" s="5">
        <v>14.362352941999999</v>
      </c>
      <c r="C93" s="5">
        <v>49.242352943999997</v>
      </c>
      <c r="D93" s="5">
        <v>54.922193598330992</v>
      </c>
      <c r="E93" s="5">
        <v>36.08275862</v>
      </c>
      <c r="F93" s="1">
        <v>47</v>
      </c>
      <c r="G93" s="1">
        <v>59</v>
      </c>
      <c r="H93" s="1">
        <v>12</v>
      </c>
      <c r="I93" s="5">
        <v>0.97131249142170795</v>
      </c>
      <c r="J93" s="5">
        <v>0.96372108463229156</v>
      </c>
      <c r="K93" s="5">
        <v>5.0420318236125823</v>
      </c>
    </row>
    <row r="94" spans="1:11" x14ac:dyDescent="0.25">
      <c r="A94" s="5">
        <v>33.880000000000003</v>
      </c>
      <c r="B94" s="5">
        <v>15.399999999</v>
      </c>
      <c r="C94" s="5">
        <v>49.279999996800001</v>
      </c>
      <c r="D94" s="5">
        <v>57.065780919128088</v>
      </c>
      <c r="E94" s="5">
        <v>27.103999999999999</v>
      </c>
      <c r="F94" s="1">
        <v>47</v>
      </c>
      <c r="G94" s="1">
        <v>62</v>
      </c>
      <c r="H94" s="1">
        <v>15</v>
      </c>
      <c r="I94" s="5">
        <v>0.96117815922810657</v>
      </c>
      <c r="J94" s="5">
        <v>0.93723484028524773</v>
      </c>
      <c r="K94" s="5">
        <v>5.0458865873867396</v>
      </c>
    </row>
    <row r="95" spans="1:11" x14ac:dyDescent="0.25">
      <c r="A95" s="5">
        <v>29.9</v>
      </c>
      <c r="B95" s="5">
        <v>22.126000000000001</v>
      </c>
      <c r="C95" s="5">
        <v>52.026000000000003</v>
      </c>
      <c r="D95" s="5">
        <v>56.389612154286738</v>
      </c>
      <c r="E95" s="5">
        <v>26.382352940000001</v>
      </c>
      <c r="F95" s="1">
        <v>47</v>
      </c>
      <c r="G95" s="1">
        <v>62</v>
      </c>
      <c r="H95" s="1">
        <v>15</v>
      </c>
      <c r="I95" s="5">
        <v>0.93883560807922128</v>
      </c>
      <c r="J95" s="5">
        <v>0.97710120455671268</v>
      </c>
      <c r="K95" s="5">
        <v>5.8781302197140421</v>
      </c>
    </row>
    <row r="96" spans="1:11" x14ac:dyDescent="0.25">
      <c r="A96" s="5">
        <v>27.62</v>
      </c>
      <c r="B96" s="5">
        <v>38.398536586200002</v>
      </c>
      <c r="C96" s="5">
        <v>66.018536586799996</v>
      </c>
      <c r="D96" s="5">
        <v>76.570136762087827</v>
      </c>
      <c r="E96" s="5">
        <v>34.524999999999999</v>
      </c>
      <c r="F96" s="1">
        <v>47</v>
      </c>
      <c r="G96" s="1">
        <v>59</v>
      </c>
      <c r="H96" s="1">
        <v>12</v>
      </c>
      <c r="I96" s="5">
        <v>0.95956286763267729</v>
      </c>
      <c r="J96" s="5">
        <v>0.93532807747825653</v>
      </c>
      <c r="K96" s="5">
        <v>6.6218270932387924</v>
      </c>
    </row>
    <row r="97" spans="1:11" x14ac:dyDescent="0.25">
      <c r="A97" s="5">
        <v>39.78</v>
      </c>
      <c r="B97" s="5">
        <v>25.314545455499999</v>
      </c>
      <c r="C97" s="5">
        <v>65.094545457000009</v>
      </c>
      <c r="D97" s="5">
        <v>75.630851355821548</v>
      </c>
      <c r="E97" s="5">
        <v>48.710204079999997</v>
      </c>
      <c r="F97" s="1">
        <v>47</v>
      </c>
      <c r="G97" s="1">
        <v>59</v>
      </c>
      <c r="H97" s="1">
        <v>12</v>
      </c>
      <c r="I97" s="5">
        <v>0.95446330834974302</v>
      </c>
      <c r="J97" s="5">
        <v>0.93055815738975411</v>
      </c>
      <c r="K97" s="5">
        <v>7.1095171830052237</v>
      </c>
    </row>
    <row r="98" spans="1:11" x14ac:dyDescent="0.25">
      <c r="A98" s="5">
        <v>13.46</v>
      </c>
      <c r="B98" s="5">
        <v>43.306086956199998</v>
      </c>
      <c r="C98" s="5">
        <v>56.766086956099997</v>
      </c>
      <c r="D98" s="5">
        <v>64.222373677370257</v>
      </c>
      <c r="E98" s="5">
        <v>12.053731340000001</v>
      </c>
      <c r="F98" s="1">
        <v>47</v>
      </c>
      <c r="G98" s="1">
        <v>62</v>
      </c>
      <c r="H98" s="1">
        <v>15</v>
      </c>
      <c r="I98" s="5">
        <v>0.95739538900451882</v>
      </c>
      <c r="J98" s="5">
        <v>0.96730737695568791</v>
      </c>
      <c r="K98" s="5">
        <v>5.7524816603724878</v>
      </c>
    </row>
    <row r="99" spans="1:11" x14ac:dyDescent="0.25">
      <c r="A99" s="5">
        <v>32.659999999999997</v>
      </c>
      <c r="B99" s="5">
        <v>14.199999998999999</v>
      </c>
      <c r="C99" s="5">
        <v>46.859999996699997</v>
      </c>
      <c r="D99" s="5">
        <v>53.289598420101363</v>
      </c>
      <c r="E99" s="5">
        <v>38.42352941</v>
      </c>
      <c r="F99" s="1">
        <v>48</v>
      </c>
      <c r="G99" s="1">
        <v>60</v>
      </c>
      <c r="H99" s="1">
        <v>12</v>
      </c>
      <c r="I99" s="5">
        <v>0.96497603098952744</v>
      </c>
      <c r="J99" s="5">
        <v>0.97938132042177228</v>
      </c>
      <c r="K99" s="5">
        <v>4.652700619512891</v>
      </c>
    </row>
    <row r="100" spans="1:11" x14ac:dyDescent="0.25">
      <c r="A100" s="5">
        <v>17.8</v>
      </c>
      <c r="B100" s="5">
        <v>40.346666664399997</v>
      </c>
      <c r="C100" s="5">
        <v>58.146666663399998</v>
      </c>
      <c r="D100" s="5">
        <v>66.844142757671506</v>
      </c>
      <c r="E100" s="5">
        <v>20.53846154</v>
      </c>
      <c r="F100" s="1">
        <v>48</v>
      </c>
      <c r="G100" s="1">
        <v>60</v>
      </c>
      <c r="H100" s="1">
        <v>12</v>
      </c>
      <c r="I100" s="5">
        <v>0.94229055819520657</v>
      </c>
      <c r="J100" s="5">
        <v>0.96625236949000148</v>
      </c>
      <c r="K100" s="5">
        <v>5.8322585231344384</v>
      </c>
    </row>
    <row r="101" spans="1:11" x14ac:dyDescent="0.25">
      <c r="A101" s="5">
        <v>22.08</v>
      </c>
      <c r="B101" s="5">
        <v>33.969230772000003</v>
      </c>
      <c r="C101" s="5">
        <v>56.049230773799998</v>
      </c>
      <c r="D101" s="5">
        <v>65.446650911761836</v>
      </c>
      <c r="E101" s="5">
        <v>13.94526316</v>
      </c>
      <c r="F101" s="1">
        <v>49</v>
      </c>
      <c r="G101" s="1">
        <v>70</v>
      </c>
      <c r="H101" s="1">
        <v>21</v>
      </c>
      <c r="I101" s="5">
        <v>0.93933135727932404</v>
      </c>
      <c r="J101" s="5">
        <v>0.97035418980510957</v>
      </c>
      <c r="K101" s="5">
        <v>5.5650936995912303</v>
      </c>
    </row>
    <row r="102" spans="1:11" x14ac:dyDescent="0.25">
      <c r="A102" s="5">
        <v>34.46</v>
      </c>
      <c r="B102" s="5">
        <v>17.768437500000001</v>
      </c>
      <c r="C102" s="5">
        <v>52.228437499999998</v>
      </c>
      <c r="D102" s="5">
        <v>55.983190391712633</v>
      </c>
      <c r="E102" s="5">
        <v>29.537142859999999</v>
      </c>
      <c r="F102" s="1">
        <v>50</v>
      </c>
      <c r="G102" s="1">
        <v>65</v>
      </c>
      <c r="H102" s="1">
        <v>15</v>
      </c>
      <c r="I102" s="5">
        <v>0.93552915738980813</v>
      </c>
      <c r="J102" s="5">
        <v>0.9532194362243509</v>
      </c>
      <c r="K102" s="5">
        <v>5.2926517394268888</v>
      </c>
    </row>
    <row r="103" spans="1:11" x14ac:dyDescent="0.25">
      <c r="A103" s="5">
        <v>40.18</v>
      </c>
      <c r="B103" s="5">
        <v>15.845633804</v>
      </c>
      <c r="C103" s="5">
        <v>56.025633806999991</v>
      </c>
      <c r="D103" s="5">
        <v>63.843329450439057</v>
      </c>
      <c r="E103" s="5">
        <v>30.135000000000002</v>
      </c>
      <c r="F103" s="1">
        <v>50</v>
      </c>
      <c r="G103" s="1">
        <v>68</v>
      </c>
      <c r="H103" s="1">
        <v>18</v>
      </c>
      <c r="I103" s="5">
        <v>0.94370296262680275</v>
      </c>
      <c r="J103" s="5">
        <v>0.96181678631743828</v>
      </c>
      <c r="K103" s="5">
        <v>5.5627507712502844</v>
      </c>
    </row>
    <row r="104" spans="1:11" x14ac:dyDescent="0.25">
      <c r="A104" s="5">
        <v>54.34</v>
      </c>
      <c r="B104" s="5">
        <v>2.2879999999999998</v>
      </c>
      <c r="C104" s="5">
        <v>56.628</v>
      </c>
      <c r="D104" s="5">
        <v>61.416169682074809</v>
      </c>
      <c r="E104" s="5">
        <v>24.514285709999999</v>
      </c>
      <c r="F104" s="1">
        <v>50</v>
      </c>
      <c r="G104" s="1">
        <v>77</v>
      </c>
      <c r="H104" s="1">
        <v>27</v>
      </c>
      <c r="I104" s="5">
        <v>0.93051250196997959</v>
      </c>
      <c r="J104" s="5">
        <v>0.97824999092684783</v>
      </c>
      <c r="K104" s="5">
        <v>2.2879999999999998</v>
      </c>
    </row>
    <row r="105" spans="1:11" x14ac:dyDescent="0.25">
      <c r="A105" s="5">
        <v>42.02</v>
      </c>
      <c r="B105" s="5">
        <v>12.1636842096</v>
      </c>
      <c r="C105" s="5">
        <v>54.183684206400002</v>
      </c>
      <c r="D105" s="5">
        <v>59.331908132084607</v>
      </c>
      <c r="E105" s="5">
        <v>22.115789469999999</v>
      </c>
      <c r="F105" s="1">
        <v>51</v>
      </c>
      <c r="G105" s="1">
        <v>72</v>
      </c>
      <c r="H105" s="1">
        <v>21</v>
      </c>
      <c r="I105" s="5">
        <v>0.9614679861414791</v>
      </c>
      <c r="J105" s="5">
        <v>0.97633235896204185</v>
      </c>
      <c r="K105" s="5">
        <v>5.4347613055266244</v>
      </c>
    </row>
    <row r="106" spans="1:11" x14ac:dyDescent="0.25">
      <c r="A106" s="5">
        <v>22.04</v>
      </c>
      <c r="B106" s="5">
        <v>33.342564100899999</v>
      </c>
      <c r="C106" s="5">
        <v>55.3825640998</v>
      </c>
      <c r="D106" s="5">
        <v>64.120275331285256</v>
      </c>
      <c r="E106" s="5">
        <v>23.614285710000001</v>
      </c>
      <c r="F106" s="1">
        <v>51</v>
      </c>
      <c r="G106" s="1">
        <v>63</v>
      </c>
      <c r="H106" s="1">
        <v>12</v>
      </c>
      <c r="I106" s="5">
        <v>0.94475861526098714</v>
      </c>
      <c r="J106" s="5">
        <v>0.97475750967315211</v>
      </c>
      <c r="K106" s="5">
        <v>5.5550120073763631</v>
      </c>
    </row>
    <row r="107" spans="1:11" x14ac:dyDescent="0.25">
      <c r="A107" s="5">
        <v>38.380000000000003</v>
      </c>
      <c r="B107" s="5">
        <v>20.075692309000001</v>
      </c>
      <c r="C107" s="5">
        <v>58.455692311500009</v>
      </c>
      <c r="D107" s="5">
        <v>63.745028637072309</v>
      </c>
      <c r="E107" s="5">
        <v>37.750819669999998</v>
      </c>
      <c r="F107" s="1">
        <v>52</v>
      </c>
      <c r="G107" s="1">
        <v>64</v>
      </c>
      <c r="H107" s="1">
        <v>12</v>
      </c>
      <c r="I107" s="5">
        <v>0.93936432723509489</v>
      </c>
      <c r="J107" s="5">
        <v>0.9388626058288968</v>
      </c>
      <c r="K107" s="5">
        <v>5.8040297876851108</v>
      </c>
    </row>
    <row r="108" spans="1:11" x14ac:dyDescent="0.25">
      <c r="A108" s="5">
        <v>25.72</v>
      </c>
      <c r="B108" s="5">
        <v>24.6483333318</v>
      </c>
      <c r="C108" s="5">
        <v>50.368333330200002</v>
      </c>
      <c r="D108" s="5">
        <v>54.37945713201367</v>
      </c>
      <c r="E108" s="5">
        <v>23.741538460000001</v>
      </c>
      <c r="F108" s="1">
        <v>53</v>
      </c>
      <c r="G108" s="1">
        <v>68</v>
      </c>
      <c r="H108" s="1">
        <v>15</v>
      </c>
      <c r="I108" s="5">
        <v>0.93476440261304028</v>
      </c>
      <c r="J108" s="5">
        <v>0.94347682695143664</v>
      </c>
      <c r="K108" s="5">
        <v>5.2670536943157806</v>
      </c>
    </row>
    <row r="109" spans="1:11" x14ac:dyDescent="0.25">
      <c r="A109" s="5">
        <v>40</v>
      </c>
      <c r="B109" s="5">
        <v>2.7027027024999999</v>
      </c>
      <c r="C109" s="5">
        <v>42.702702699499987</v>
      </c>
      <c r="D109" s="5">
        <v>46.039649371251301</v>
      </c>
      <c r="E109" s="5">
        <v>40</v>
      </c>
      <c r="F109" s="1">
        <v>55</v>
      </c>
      <c r="G109" s="1">
        <v>67</v>
      </c>
      <c r="H109" s="1">
        <v>12</v>
      </c>
      <c r="I109" s="5">
        <v>0.94418779037326273</v>
      </c>
      <c r="J109" s="5">
        <v>0.9433170133363763</v>
      </c>
      <c r="K109" s="5">
        <v>2.7027027024999999</v>
      </c>
    </row>
    <row r="110" spans="1:11" x14ac:dyDescent="0.25">
      <c r="A110" s="5">
        <v>23.84</v>
      </c>
      <c r="B110" s="5">
        <v>17.566315788000001</v>
      </c>
      <c r="C110" s="5">
        <v>41.406315786000008</v>
      </c>
      <c r="D110" s="5">
        <v>46.63663221693939</v>
      </c>
      <c r="E110" s="5">
        <v>22.704761900000001</v>
      </c>
      <c r="F110" s="1">
        <v>55</v>
      </c>
      <c r="G110" s="1">
        <v>67</v>
      </c>
      <c r="H110" s="1">
        <v>12</v>
      </c>
      <c r="I110" s="5">
        <v>0.94074621920653478</v>
      </c>
      <c r="J110" s="5">
        <v>0.94960195531020974</v>
      </c>
      <c r="K110" s="5">
        <v>4.111207663739556</v>
      </c>
    </row>
    <row r="111" spans="1:11" x14ac:dyDescent="0.25">
      <c r="A111" s="5">
        <v>33.159999999999997</v>
      </c>
      <c r="B111" s="5">
        <v>20.021132076800001</v>
      </c>
      <c r="C111" s="5">
        <v>53.181132079000001</v>
      </c>
      <c r="D111" s="5">
        <v>58.060273291691061</v>
      </c>
      <c r="E111" s="5">
        <v>22.355056179999998</v>
      </c>
      <c r="F111" s="1">
        <v>61</v>
      </c>
      <c r="G111" s="1">
        <v>79</v>
      </c>
      <c r="H111" s="1">
        <v>18</v>
      </c>
      <c r="I111" s="5">
        <v>0.94428018669554514</v>
      </c>
      <c r="J111" s="5">
        <v>0.93221858993105589</v>
      </c>
      <c r="K111" s="5">
        <v>6.1500220262084158</v>
      </c>
    </row>
    <row r="112" spans="1:11" x14ac:dyDescent="0.25">
      <c r="A112" s="5">
        <v>36.94</v>
      </c>
      <c r="B112" s="5">
        <v>11.9805405408</v>
      </c>
      <c r="C112" s="5">
        <v>48.920540541599998</v>
      </c>
      <c r="D112" s="5">
        <v>57.184536639601369</v>
      </c>
      <c r="E112" s="5">
        <v>28.415384620000001</v>
      </c>
      <c r="F112" s="1">
        <v>62</v>
      </c>
      <c r="G112" s="1">
        <v>77</v>
      </c>
      <c r="H112" s="1">
        <v>15</v>
      </c>
      <c r="I112" s="5">
        <v>0.95357049287348394</v>
      </c>
      <c r="J112" s="5">
        <v>0.95265247081128501</v>
      </c>
      <c r="K112" s="5">
        <v>4.9068546126940982</v>
      </c>
    </row>
    <row r="113" spans="1:11" x14ac:dyDescent="0.25">
      <c r="A113" s="5">
        <v>15.94</v>
      </c>
      <c r="B113" s="5">
        <v>27.396875000000001</v>
      </c>
      <c r="C113" s="5">
        <v>43.336874999999999</v>
      </c>
      <c r="D113" s="5">
        <v>48.984273772640073</v>
      </c>
      <c r="E113" s="5">
        <v>19.518367349999998</v>
      </c>
      <c r="F113" s="1">
        <v>64</v>
      </c>
      <c r="G113" s="1">
        <v>76</v>
      </c>
      <c r="H113" s="1">
        <v>12</v>
      </c>
      <c r="I113" s="5">
        <v>0.95747484105442038</v>
      </c>
      <c r="J113" s="5">
        <v>0.95930168270017291</v>
      </c>
      <c r="K113" s="5">
        <v>4.8963940061790252</v>
      </c>
    </row>
    <row r="114" spans="1:11" x14ac:dyDescent="0.25">
      <c r="A114" s="5">
        <v>35.24</v>
      </c>
      <c r="B114" s="5">
        <v>21.375081966</v>
      </c>
      <c r="C114" s="5">
        <v>56.615081963999998</v>
      </c>
      <c r="D114" s="5">
        <v>65.763009752625621</v>
      </c>
      <c r="E114" s="5">
        <v>40.661538460000003</v>
      </c>
      <c r="F114" s="1">
        <v>65</v>
      </c>
      <c r="G114" s="1">
        <v>77</v>
      </c>
      <c r="H114" s="1">
        <v>12</v>
      </c>
      <c r="I114" s="5">
        <v>0.97225565577873507</v>
      </c>
      <c r="J114" s="5">
        <v>0.9769558781469615</v>
      </c>
      <c r="K114" s="5">
        <v>5.6786366832328143</v>
      </c>
    </row>
    <row r="115" spans="1:11" x14ac:dyDescent="0.25">
      <c r="A115" s="5">
        <v>40.340000000000003</v>
      </c>
      <c r="B115" s="5">
        <v>19.266865670400001</v>
      </c>
      <c r="C115" s="5">
        <v>59.606865667800001</v>
      </c>
      <c r="D115" s="5">
        <v>64.262906379853362</v>
      </c>
      <c r="E115" s="5">
        <v>39.038709679999997</v>
      </c>
      <c r="F115" s="1">
        <v>67</v>
      </c>
      <c r="G115" s="1">
        <v>79</v>
      </c>
      <c r="H115" s="1">
        <v>12</v>
      </c>
      <c r="I115" s="5">
        <v>0.97942548503920823</v>
      </c>
      <c r="J115" s="5">
        <v>0.95642213528003406</v>
      </c>
      <c r="K115" s="5">
        <v>5.9183290832122326</v>
      </c>
    </row>
    <row r="116" spans="1:11" x14ac:dyDescent="0.25">
      <c r="A116" s="5">
        <v>40.56</v>
      </c>
      <c r="B116" s="5">
        <v>15.4242253512</v>
      </c>
      <c r="C116" s="5">
        <v>55.984225348800003</v>
      </c>
      <c r="D116" s="5">
        <v>64.322833255565158</v>
      </c>
      <c r="E116" s="5">
        <v>21.161739130000001</v>
      </c>
      <c r="F116" s="1">
        <v>68</v>
      </c>
      <c r="G116" s="1">
        <v>92</v>
      </c>
      <c r="H116" s="1">
        <v>24</v>
      </c>
      <c r="I116" s="5">
        <v>0.93244340431146766</v>
      </c>
      <c r="J116" s="5">
        <v>0.96023071739889854</v>
      </c>
      <c r="K116" s="5">
        <v>5.6153601605703054</v>
      </c>
    </row>
    <row r="117" spans="1:11" x14ac:dyDescent="0.25">
      <c r="A117" s="5">
        <v>13.56</v>
      </c>
      <c r="B117" s="5">
        <v>18.520975608800001</v>
      </c>
      <c r="C117" s="5">
        <v>32.080975608099997</v>
      </c>
      <c r="D117" s="5">
        <v>36.927053880791071</v>
      </c>
      <c r="E117" s="5">
        <v>8.6553191490000003</v>
      </c>
      <c r="F117" s="1">
        <v>68</v>
      </c>
      <c r="G117" s="1">
        <v>86</v>
      </c>
      <c r="H117" s="1">
        <v>18</v>
      </c>
      <c r="I117" s="5">
        <v>0.94160591257180826</v>
      </c>
      <c r="J117" s="5">
        <v>0.95347994922457169</v>
      </c>
      <c r="K117" s="5">
        <v>3.2509766610330262</v>
      </c>
    </row>
    <row r="118" spans="1:11" x14ac:dyDescent="0.25">
      <c r="A118" s="5">
        <v>28.36</v>
      </c>
      <c r="B118" s="5">
        <v>22.687999998399999</v>
      </c>
      <c r="C118" s="5">
        <v>51.047999996399987</v>
      </c>
      <c r="D118" s="5">
        <v>58.087737369637438</v>
      </c>
      <c r="E118" s="5">
        <v>22.098701299999998</v>
      </c>
      <c r="F118" s="1">
        <v>69</v>
      </c>
      <c r="G118" s="1">
        <v>84</v>
      </c>
      <c r="H118" s="1">
        <v>15</v>
      </c>
      <c r="I118" s="5">
        <v>0.96216557136241176</v>
      </c>
      <c r="J118" s="5">
        <v>0.95448698757220218</v>
      </c>
      <c r="K118" s="5">
        <v>5.0685245673254471</v>
      </c>
    </row>
    <row r="119" spans="1:11" x14ac:dyDescent="0.25">
      <c r="A119" s="5">
        <v>50.78</v>
      </c>
      <c r="B119" s="5">
        <v>4.6694252872000002</v>
      </c>
      <c r="C119" s="5">
        <v>55.449425285499998</v>
      </c>
      <c r="D119" s="5">
        <v>59.360974048477829</v>
      </c>
      <c r="E119" s="5">
        <v>35.844705879999999</v>
      </c>
      <c r="F119" s="1">
        <v>69</v>
      </c>
      <c r="G119" s="1">
        <v>87</v>
      </c>
      <c r="H119" s="1">
        <v>18</v>
      </c>
      <c r="I119" s="5">
        <v>0.93807332814458388</v>
      </c>
      <c r="J119" s="5">
        <v>0.95125666786929097</v>
      </c>
      <c r="K119" s="5">
        <v>4.6694252872000002</v>
      </c>
    </row>
    <row r="120" spans="1:11" x14ac:dyDescent="0.25">
      <c r="A120" s="5">
        <v>27.52</v>
      </c>
      <c r="B120" s="5">
        <v>10.913103447799999</v>
      </c>
      <c r="C120" s="5">
        <v>38.433103446600001</v>
      </c>
      <c r="D120" s="5">
        <v>44.525321645629653</v>
      </c>
      <c r="E120" s="5">
        <v>18.979310340000001</v>
      </c>
      <c r="F120" s="1">
        <v>69</v>
      </c>
      <c r="G120" s="1">
        <v>87</v>
      </c>
      <c r="H120" s="1">
        <v>18</v>
      </c>
      <c r="I120" s="5">
        <v>0.9735072946684501</v>
      </c>
      <c r="J120" s="5">
        <v>0.97736824305712888</v>
      </c>
      <c r="K120" s="5">
        <v>4.663999066989871</v>
      </c>
    </row>
    <row r="121" spans="1:11" x14ac:dyDescent="0.25">
      <c r="A121" s="5">
        <v>65.12</v>
      </c>
      <c r="B121" s="5">
        <v>7.316853933</v>
      </c>
      <c r="C121" s="5">
        <v>72.436853936700004</v>
      </c>
      <c r="D121" s="5">
        <v>82.842693031006718</v>
      </c>
      <c r="E121" s="5">
        <v>33.682758620000001</v>
      </c>
      <c r="F121" s="1">
        <v>69</v>
      </c>
      <c r="G121" s="1">
        <v>93</v>
      </c>
      <c r="H121" s="1">
        <v>24</v>
      </c>
      <c r="I121" s="5">
        <v>0.94087012131525138</v>
      </c>
      <c r="J121" s="5">
        <v>0.9365094830462668</v>
      </c>
      <c r="K121" s="5">
        <v>7.1922107385954588</v>
      </c>
    </row>
    <row r="122" spans="1:11" x14ac:dyDescent="0.25">
      <c r="A122" s="5">
        <v>24.68</v>
      </c>
      <c r="B122" s="5">
        <v>23.228235292800001</v>
      </c>
      <c r="C122" s="5">
        <v>47.908235291399997</v>
      </c>
      <c r="D122" s="5">
        <v>51.718083476713609</v>
      </c>
      <c r="E122" s="5">
        <v>20.010810809999999</v>
      </c>
      <c r="F122" s="1">
        <v>69</v>
      </c>
      <c r="G122" s="1">
        <v>84</v>
      </c>
      <c r="H122" s="1">
        <v>15</v>
      </c>
      <c r="I122" s="5">
        <v>0.9670877519441724</v>
      </c>
      <c r="J122" s="5">
        <v>0.96239191580865546</v>
      </c>
      <c r="K122" s="5">
        <v>4.7567792581255546</v>
      </c>
    </row>
    <row r="123" spans="1:11" x14ac:dyDescent="0.25">
      <c r="A123" s="5">
        <v>29.06</v>
      </c>
      <c r="B123" s="5">
        <v>22.9126923058</v>
      </c>
      <c r="C123" s="5">
        <v>51.972692303400002</v>
      </c>
      <c r="D123" s="5">
        <v>56.852243898494137</v>
      </c>
      <c r="E123" s="5">
        <v>26.023880599999998</v>
      </c>
      <c r="F123" s="1">
        <v>71</v>
      </c>
      <c r="G123" s="1">
        <v>83</v>
      </c>
      <c r="H123" s="1">
        <v>12</v>
      </c>
      <c r="I123" s="5">
        <v>0.96265102566155503</v>
      </c>
      <c r="J123" s="5">
        <v>0.97648689600185812</v>
      </c>
      <c r="K123" s="5">
        <v>5.4932616468607716</v>
      </c>
    </row>
    <row r="124" spans="1:11" x14ac:dyDescent="0.25">
      <c r="A124" s="5">
        <v>30.84</v>
      </c>
      <c r="B124" s="5">
        <v>8.9273684214000006</v>
      </c>
      <c r="C124" s="5">
        <v>39.767368422600001</v>
      </c>
      <c r="D124" s="5">
        <v>45.93964002708298</v>
      </c>
      <c r="E124" s="5">
        <v>30.334426229999998</v>
      </c>
      <c r="F124" s="1">
        <v>71</v>
      </c>
      <c r="G124" s="1">
        <v>83</v>
      </c>
      <c r="H124" s="1">
        <v>12</v>
      </c>
      <c r="I124" s="5">
        <v>0.96994427557523144</v>
      </c>
      <c r="J124" s="5">
        <v>0.93249421697568169</v>
      </c>
      <c r="K124" s="5">
        <v>3.988768174243857</v>
      </c>
    </row>
    <row r="125" spans="1:11" x14ac:dyDescent="0.25">
      <c r="A125" s="5">
        <v>30.52</v>
      </c>
      <c r="B125" s="5">
        <v>21.477037037599999</v>
      </c>
      <c r="C125" s="5">
        <v>51.997037038400002</v>
      </c>
      <c r="D125" s="5">
        <v>59.968376096821949</v>
      </c>
      <c r="E125" s="5">
        <v>25.7915493</v>
      </c>
      <c r="F125" s="1">
        <v>72</v>
      </c>
      <c r="G125" s="1">
        <v>87</v>
      </c>
      <c r="H125" s="1">
        <v>15</v>
      </c>
      <c r="I125" s="5">
        <v>0.93156237811326315</v>
      </c>
      <c r="J125" s="5">
        <v>0.94472043228973146</v>
      </c>
      <c r="K125" s="5">
        <v>5.5555721017705642</v>
      </c>
    </row>
    <row r="126" spans="1:11" x14ac:dyDescent="0.25">
      <c r="A126" s="5">
        <v>27.56</v>
      </c>
      <c r="B126" s="5">
        <v>6.1244444447999999</v>
      </c>
      <c r="C126" s="5">
        <v>33.684444446400001</v>
      </c>
      <c r="D126" s="5">
        <v>36.072926848046372</v>
      </c>
      <c r="E126" s="5">
        <v>22.966666669999999</v>
      </c>
      <c r="F126" s="1">
        <v>73</v>
      </c>
      <c r="G126" s="1">
        <v>88</v>
      </c>
      <c r="H126" s="1">
        <v>15</v>
      </c>
      <c r="I126" s="5">
        <v>0.94147870143721735</v>
      </c>
      <c r="J126" s="5">
        <v>0.93630017652100084</v>
      </c>
      <c r="K126" s="5">
        <v>3.344507800997647</v>
      </c>
    </row>
    <row r="127" spans="1:11" x14ac:dyDescent="0.25">
      <c r="A127" s="5">
        <v>38.32</v>
      </c>
      <c r="B127" s="5">
        <v>18.302089552000002</v>
      </c>
      <c r="C127" s="5">
        <v>56.622089551499997</v>
      </c>
      <c r="D127" s="5">
        <v>64.294489494563805</v>
      </c>
      <c r="E127" s="5">
        <v>25.54666667</v>
      </c>
      <c r="F127" s="1">
        <v>75</v>
      </c>
      <c r="G127" s="1">
        <v>93</v>
      </c>
      <c r="H127" s="1">
        <v>18</v>
      </c>
      <c r="I127" s="5">
        <v>0.96523137495602296</v>
      </c>
      <c r="J127" s="5">
        <v>0.97290336693739932</v>
      </c>
      <c r="K127" s="5">
        <v>5.6219724957945143</v>
      </c>
    </row>
    <row r="128" spans="1:11" x14ac:dyDescent="0.25">
      <c r="A128" s="5">
        <v>23.12</v>
      </c>
      <c r="B128" s="5">
        <v>18.496000001599999</v>
      </c>
      <c r="C128" s="5">
        <v>41.6160000036</v>
      </c>
      <c r="D128" s="5">
        <v>44.882030713421017</v>
      </c>
      <c r="E128" s="5">
        <v>23.511864410000001</v>
      </c>
      <c r="F128" s="1">
        <v>76</v>
      </c>
      <c r="G128" s="1">
        <v>88</v>
      </c>
      <c r="H128" s="1">
        <v>12</v>
      </c>
      <c r="I128" s="5">
        <v>0.93437812545005616</v>
      </c>
      <c r="J128" s="5">
        <v>0.93023956043679745</v>
      </c>
      <c r="K128" s="5">
        <v>4.1320270809226178</v>
      </c>
    </row>
    <row r="129" spans="1:11" x14ac:dyDescent="0.25">
      <c r="A129" s="5">
        <v>38.64</v>
      </c>
      <c r="B129" s="5">
        <v>18.734545455999999</v>
      </c>
      <c r="C129" s="5">
        <v>57.374545458999997</v>
      </c>
      <c r="D129" s="5">
        <v>64.208938601630308</v>
      </c>
      <c r="E129" s="5">
        <v>35.66769231</v>
      </c>
      <c r="F129" s="1">
        <v>78</v>
      </c>
      <c r="G129" s="1">
        <v>90</v>
      </c>
      <c r="H129" s="1">
        <v>12</v>
      </c>
      <c r="I129" s="5">
        <v>0.93152947415971599</v>
      </c>
      <c r="J129" s="5">
        <v>0.95201661481845834</v>
      </c>
      <c r="K129" s="5">
        <v>5.7548128029640466</v>
      </c>
    </row>
    <row r="130" spans="1:11" x14ac:dyDescent="0.25">
      <c r="A130" s="5">
        <v>27.78</v>
      </c>
      <c r="B130" s="5">
        <v>16.578387095699998</v>
      </c>
      <c r="C130" s="5">
        <v>44.358387093899999</v>
      </c>
      <c r="D130" s="5">
        <v>49.523922276722189</v>
      </c>
      <c r="E130" s="5">
        <v>29.242105259999999</v>
      </c>
      <c r="F130" s="1">
        <v>78</v>
      </c>
      <c r="G130" s="1">
        <v>90</v>
      </c>
      <c r="H130" s="1">
        <v>12</v>
      </c>
      <c r="I130" s="5">
        <v>0.9478567466849781</v>
      </c>
      <c r="J130" s="5">
        <v>0.95818545371853936</v>
      </c>
      <c r="K130" s="5">
        <v>4.4043170108176577</v>
      </c>
    </row>
    <row r="131" spans="1:11" x14ac:dyDescent="0.25">
      <c r="A131" s="5">
        <v>24.22</v>
      </c>
      <c r="B131" s="5">
        <v>21.425384616799999</v>
      </c>
      <c r="C131" s="5">
        <v>45.645384618400001</v>
      </c>
      <c r="D131" s="5">
        <v>49.5674673265408</v>
      </c>
      <c r="E131" s="5">
        <v>23.438709679999999</v>
      </c>
      <c r="F131" s="1">
        <v>78</v>
      </c>
      <c r="G131" s="1">
        <v>90</v>
      </c>
      <c r="H131" s="1">
        <v>12</v>
      </c>
      <c r="I131" s="5">
        <v>0.95948909957358819</v>
      </c>
      <c r="J131" s="5">
        <v>0.9786952933132641</v>
      </c>
      <c r="K131" s="5">
        <v>4.5783481454489037</v>
      </c>
    </row>
    <row r="132" spans="1:11" x14ac:dyDescent="0.25">
      <c r="A132" s="5">
        <v>34.119999999999997</v>
      </c>
      <c r="B132" s="5">
        <v>17.8723809528</v>
      </c>
      <c r="C132" s="5">
        <v>51.992380953599998</v>
      </c>
      <c r="D132" s="5">
        <v>58.842792462983603</v>
      </c>
      <c r="E132" s="5">
        <v>33.019354839999998</v>
      </c>
      <c r="F132" s="1">
        <v>79</v>
      </c>
      <c r="G132" s="1">
        <v>94</v>
      </c>
      <c r="H132" s="1">
        <v>15</v>
      </c>
      <c r="I132" s="5">
        <v>0.932611136369208</v>
      </c>
      <c r="J132" s="5">
        <v>0.94314868331317858</v>
      </c>
      <c r="K132" s="5">
        <v>5.3236131841945538</v>
      </c>
    </row>
    <row r="133" spans="1:11" x14ac:dyDescent="0.25">
      <c r="A133" s="5">
        <v>24.34</v>
      </c>
      <c r="B133" s="5">
        <v>26.411489360400001</v>
      </c>
      <c r="C133" s="5">
        <v>50.751489359200008</v>
      </c>
      <c r="D133" s="5">
        <v>54.512174981517099</v>
      </c>
      <c r="E133" s="5">
        <v>22.46769231</v>
      </c>
      <c r="F133" s="1">
        <v>80</v>
      </c>
      <c r="G133" s="1">
        <v>92</v>
      </c>
      <c r="H133" s="1">
        <v>12</v>
      </c>
      <c r="I133" s="5">
        <v>0.9332831833103189</v>
      </c>
      <c r="J133" s="5">
        <v>0.94016780422206225</v>
      </c>
      <c r="K133" s="5">
        <v>5.0905034348817342</v>
      </c>
    </row>
    <row r="134" spans="1:11" x14ac:dyDescent="0.25">
      <c r="A134" s="5">
        <v>33.799999999999997</v>
      </c>
      <c r="B134" s="5">
        <v>19.2310344831</v>
      </c>
      <c r="C134" s="5">
        <v>53.031034483699997</v>
      </c>
      <c r="D134" s="5">
        <v>57.058672343907453</v>
      </c>
      <c r="E134" s="5">
        <v>38.26415094</v>
      </c>
      <c r="F134" s="1">
        <v>82</v>
      </c>
      <c r="G134" s="1">
        <v>94</v>
      </c>
      <c r="H134" s="1">
        <v>12</v>
      </c>
      <c r="I134" s="5">
        <v>0.93217505930298583</v>
      </c>
      <c r="J134" s="5">
        <v>0.97919828908621676</v>
      </c>
      <c r="K134" s="5">
        <v>5.7283128079189689</v>
      </c>
    </row>
    <row r="135" spans="1:11" x14ac:dyDescent="0.25">
      <c r="A135" s="5">
        <v>34.450000000000003</v>
      </c>
      <c r="B135" s="5">
        <v>54.394736844000001</v>
      </c>
      <c r="C135" s="5">
        <v>88.844736845200003</v>
      </c>
      <c r="D135" s="5">
        <v>99.762046004397263</v>
      </c>
      <c r="E135" s="5">
        <v>39.75</v>
      </c>
      <c r="F135" s="1">
        <v>45</v>
      </c>
      <c r="G135" s="1">
        <v>57</v>
      </c>
      <c r="H135" s="1">
        <v>12</v>
      </c>
      <c r="I135" s="5">
        <v>0.96558732229838007</v>
      </c>
      <c r="J135" s="5">
        <v>0.96992254776690368</v>
      </c>
      <c r="K135" s="5">
        <v>8.9113530221881057</v>
      </c>
    </row>
    <row r="136" spans="1:11" x14ac:dyDescent="0.25">
      <c r="A136" s="5">
        <v>29.6</v>
      </c>
      <c r="B136" s="5">
        <v>12.869565216</v>
      </c>
      <c r="C136" s="5">
        <v>42.469565212800013</v>
      </c>
      <c r="D136" s="5">
        <v>45.663676771522653</v>
      </c>
      <c r="E136" s="5">
        <v>26.117647059999999</v>
      </c>
      <c r="F136" s="1">
        <v>46</v>
      </c>
      <c r="G136" s="1">
        <v>58</v>
      </c>
      <c r="H136" s="1">
        <v>12</v>
      </c>
      <c r="I136" s="5">
        <v>0.95867951739359913</v>
      </c>
      <c r="J136" s="5">
        <v>0.93875493801215115</v>
      </c>
      <c r="K136" s="5">
        <v>4.2167770463071506</v>
      </c>
    </row>
    <row r="137" spans="1:11" x14ac:dyDescent="0.25">
      <c r="A137" s="5">
        <v>27.88</v>
      </c>
      <c r="B137" s="5">
        <v>26.240000001599999</v>
      </c>
      <c r="C137" s="5">
        <v>54.120000003299999</v>
      </c>
      <c r="D137" s="5">
        <v>62.485181514478022</v>
      </c>
      <c r="E137" s="5">
        <v>30.97777778</v>
      </c>
      <c r="F137" s="1">
        <v>46</v>
      </c>
      <c r="G137" s="1">
        <v>58</v>
      </c>
      <c r="H137" s="1">
        <v>12</v>
      </c>
      <c r="I137" s="5">
        <v>0.9475838073019609</v>
      </c>
      <c r="J137" s="5">
        <v>0.95789067642963677</v>
      </c>
      <c r="K137" s="5">
        <v>5.3735415612702573</v>
      </c>
    </row>
    <row r="138" spans="1:11" x14ac:dyDescent="0.25">
      <c r="A138" s="5">
        <v>61.88</v>
      </c>
      <c r="B138" s="5">
        <v>21.48611111</v>
      </c>
      <c r="C138" s="5">
        <v>83.366111106800005</v>
      </c>
      <c r="D138" s="5">
        <v>96.390248457377851</v>
      </c>
      <c r="E138" s="5">
        <v>53.04</v>
      </c>
      <c r="F138" s="1">
        <v>48</v>
      </c>
      <c r="G138" s="1">
        <v>63</v>
      </c>
      <c r="H138" s="1">
        <v>15</v>
      </c>
      <c r="I138" s="5">
        <v>0.96474052402517074</v>
      </c>
      <c r="J138" s="5">
        <v>0.94427447319422653</v>
      </c>
      <c r="K138" s="5">
        <v>8.4480373926304093</v>
      </c>
    </row>
    <row r="139" spans="1:11" x14ac:dyDescent="0.25">
      <c r="A139" s="5">
        <v>42.04</v>
      </c>
      <c r="B139" s="5">
        <v>59.906999999999996</v>
      </c>
      <c r="C139" s="5">
        <v>101.947</v>
      </c>
      <c r="D139" s="5">
        <v>114.74132764708069</v>
      </c>
      <c r="E139" s="5">
        <v>49.458823529999997</v>
      </c>
      <c r="F139" s="1">
        <v>48</v>
      </c>
      <c r="G139" s="1">
        <v>60</v>
      </c>
      <c r="H139" s="1">
        <v>12</v>
      </c>
      <c r="I139" s="5">
        <v>0.93720868966189452</v>
      </c>
      <c r="J139" s="5">
        <v>0.97242388873739027</v>
      </c>
      <c r="K139" s="5">
        <v>10.33096130588538</v>
      </c>
    </row>
    <row r="140" spans="1:11" x14ac:dyDescent="0.25">
      <c r="A140" s="5">
        <v>31.45</v>
      </c>
      <c r="B140" s="5">
        <v>45.602499999999999</v>
      </c>
      <c r="C140" s="5">
        <v>77.052499999999995</v>
      </c>
      <c r="D140" s="5">
        <v>85.013488151637503</v>
      </c>
      <c r="E140" s="5">
        <v>38.510204080000001</v>
      </c>
      <c r="F140" s="1">
        <v>49</v>
      </c>
      <c r="G140" s="1">
        <v>61</v>
      </c>
      <c r="H140" s="1">
        <v>12</v>
      </c>
      <c r="I140" s="5">
        <v>0.97415825614630502</v>
      </c>
      <c r="J140" s="5">
        <v>0.94106914554001153</v>
      </c>
      <c r="K140" s="5">
        <v>7.7285616810203432</v>
      </c>
    </row>
    <row r="141" spans="1:11" x14ac:dyDescent="0.25">
      <c r="A141" s="5">
        <v>20.79</v>
      </c>
      <c r="B141" s="5">
        <v>34.837297297799999</v>
      </c>
      <c r="C141" s="5">
        <v>55.627297298099997</v>
      </c>
      <c r="D141" s="5">
        <v>61.873915640360629</v>
      </c>
      <c r="E141" s="5">
        <v>16.413157890000001</v>
      </c>
      <c r="F141" s="1">
        <v>49</v>
      </c>
      <c r="G141" s="1">
        <v>64</v>
      </c>
      <c r="H141" s="1">
        <v>15</v>
      </c>
      <c r="I141" s="5">
        <v>0.94604197261349976</v>
      </c>
      <c r="J141" s="5">
        <v>0.9390529121231429</v>
      </c>
      <c r="K141" s="5">
        <v>5.5232001839292408</v>
      </c>
    </row>
    <row r="142" spans="1:11" x14ac:dyDescent="0.25">
      <c r="A142" s="5">
        <v>36.590000000000003</v>
      </c>
      <c r="B142" s="5">
        <v>74.486785698000006</v>
      </c>
      <c r="C142" s="5">
        <v>111.07678568999999</v>
      </c>
      <c r="D142" s="5">
        <v>128.2494666811767</v>
      </c>
      <c r="E142" s="5">
        <v>39.91636364</v>
      </c>
      <c r="F142" s="1">
        <v>50</v>
      </c>
      <c r="G142" s="1">
        <v>62</v>
      </c>
      <c r="H142" s="1">
        <v>12</v>
      </c>
      <c r="I142" s="5">
        <v>0.94844523268139802</v>
      </c>
      <c r="J142" s="5">
        <v>0.97463950459966542</v>
      </c>
      <c r="K142" s="5">
        <v>12.845245144070219</v>
      </c>
    </row>
    <row r="143" spans="1:11" x14ac:dyDescent="0.25">
      <c r="A143" s="5">
        <v>30.13</v>
      </c>
      <c r="B143" s="5">
        <v>19.916440677899999</v>
      </c>
      <c r="C143" s="5">
        <v>50.0464406778</v>
      </c>
      <c r="D143" s="5">
        <v>54.930798194832363</v>
      </c>
      <c r="E143" s="5">
        <v>32.28214286</v>
      </c>
      <c r="F143" s="1">
        <v>52</v>
      </c>
      <c r="G143" s="1">
        <v>64</v>
      </c>
      <c r="H143" s="1">
        <v>12</v>
      </c>
      <c r="I143" s="5">
        <v>0.94157686798975238</v>
      </c>
      <c r="J143" s="5">
        <v>0.93127883317696636</v>
      </c>
      <c r="K143" s="5">
        <v>5.0197852593219281</v>
      </c>
    </row>
    <row r="144" spans="1:11" x14ac:dyDescent="0.25">
      <c r="A144" s="5">
        <v>33.369999999999997</v>
      </c>
      <c r="B144" s="5">
        <v>15.673787878600001</v>
      </c>
      <c r="C144" s="5">
        <v>49.0437878782</v>
      </c>
      <c r="D144" s="5">
        <v>56.108483814076017</v>
      </c>
      <c r="E144" s="5">
        <v>31.284375000000001</v>
      </c>
      <c r="F144" s="1">
        <v>53</v>
      </c>
      <c r="G144" s="1">
        <v>65</v>
      </c>
      <c r="H144" s="1">
        <v>12</v>
      </c>
      <c r="I144" s="5">
        <v>0.96003107693747203</v>
      </c>
      <c r="J144" s="5">
        <v>0.97427232703798916</v>
      </c>
      <c r="K144" s="5">
        <v>4.9699302074973728</v>
      </c>
    </row>
    <row r="145" spans="1:11" x14ac:dyDescent="0.25">
      <c r="A145" s="5">
        <v>65.3</v>
      </c>
      <c r="B145" s="5">
        <v>14.878481013</v>
      </c>
      <c r="C145" s="5">
        <v>80.178481014500008</v>
      </c>
      <c r="D145" s="5">
        <v>87.090387456352957</v>
      </c>
      <c r="E145" s="5">
        <v>55.18309859</v>
      </c>
      <c r="F145" s="1">
        <v>59</v>
      </c>
      <c r="G145" s="1">
        <v>74</v>
      </c>
      <c r="H145" s="1">
        <v>15</v>
      </c>
      <c r="I145" s="5">
        <v>0.95858905760119428</v>
      </c>
      <c r="J145" s="5">
        <v>0.93092319221561504</v>
      </c>
      <c r="K145" s="5">
        <v>8.125013829984848</v>
      </c>
    </row>
    <row r="146" spans="1:11" x14ac:dyDescent="0.25">
      <c r="A146" s="5">
        <v>53.22</v>
      </c>
      <c r="B146" s="5">
        <v>38.538620689799998</v>
      </c>
      <c r="C146" s="5">
        <v>91.758620690000001</v>
      </c>
      <c r="D146" s="5">
        <v>106.84121214280709</v>
      </c>
      <c r="E146" s="5">
        <v>58.058181820000001</v>
      </c>
      <c r="F146" s="1">
        <v>60</v>
      </c>
      <c r="G146" s="1">
        <v>72</v>
      </c>
      <c r="H146" s="1">
        <v>12</v>
      </c>
      <c r="I146" s="5">
        <v>0.96279079359727271</v>
      </c>
      <c r="J146" s="5">
        <v>0.93515554262071909</v>
      </c>
      <c r="K146" s="5">
        <v>9.0195505216917589</v>
      </c>
    </row>
    <row r="147" spans="1:11" x14ac:dyDescent="0.25">
      <c r="A147" s="5">
        <v>57.89</v>
      </c>
      <c r="B147" s="5">
        <v>26.784925371700002</v>
      </c>
      <c r="C147" s="5">
        <v>84.6749253686</v>
      </c>
      <c r="D147" s="5">
        <v>93.096621737561392</v>
      </c>
      <c r="E147" s="5">
        <v>39.470454549999999</v>
      </c>
      <c r="F147" s="1">
        <v>62</v>
      </c>
      <c r="G147" s="1">
        <v>80</v>
      </c>
      <c r="H147" s="1">
        <v>18</v>
      </c>
      <c r="I147" s="5">
        <v>0.95153144711008697</v>
      </c>
      <c r="J147" s="5">
        <v>0.96850495484144528</v>
      </c>
      <c r="K147" s="5">
        <v>8.493110327984418</v>
      </c>
    </row>
    <row r="148" spans="1:11" x14ac:dyDescent="0.25">
      <c r="A148" s="5">
        <v>60.67</v>
      </c>
      <c r="B148" s="5">
        <v>39.075593230000003</v>
      </c>
      <c r="C148" s="5">
        <v>99.745593244999995</v>
      </c>
      <c r="D148" s="5">
        <v>108.12324516374871</v>
      </c>
      <c r="E148" s="5">
        <v>58.712903230000002</v>
      </c>
      <c r="F148" s="1">
        <v>63</v>
      </c>
      <c r="G148" s="1">
        <v>75</v>
      </c>
      <c r="H148" s="1">
        <v>12</v>
      </c>
      <c r="I148" s="5">
        <v>0.968051519881722</v>
      </c>
      <c r="J148" s="5">
        <v>0.94443312955669889</v>
      </c>
      <c r="K148" s="5">
        <v>10.10787825288314</v>
      </c>
    </row>
    <row r="149" spans="1:11" x14ac:dyDescent="0.25">
      <c r="A149" s="5">
        <v>50.69</v>
      </c>
      <c r="B149" s="5">
        <v>28.161111111</v>
      </c>
      <c r="C149" s="5">
        <v>78.851111110800005</v>
      </c>
      <c r="D149" s="5">
        <v>89.027284670146472</v>
      </c>
      <c r="E149" s="5">
        <v>39.4987013</v>
      </c>
      <c r="F149" s="1">
        <v>63</v>
      </c>
      <c r="G149" s="1">
        <v>78</v>
      </c>
      <c r="H149" s="1">
        <v>15</v>
      </c>
      <c r="I149" s="5">
        <v>0.97130811817177598</v>
      </c>
      <c r="J149" s="5">
        <v>0.96745788902289087</v>
      </c>
      <c r="K149" s="5">
        <v>7.9089669489868122</v>
      </c>
    </row>
    <row r="150" spans="1:11" x14ac:dyDescent="0.25">
      <c r="A150" s="5">
        <v>42.4</v>
      </c>
      <c r="B150" s="5">
        <v>36</v>
      </c>
      <c r="C150" s="5">
        <v>78.400000000000006</v>
      </c>
      <c r="D150" s="5">
        <v>83.917881282657021</v>
      </c>
      <c r="E150" s="5">
        <v>41.032258059999997</v>
      </c>
      <c r="F150" s="1">
        <v>64</v>
      </c>
      <c r="G150" s="1">
        <v>76</v>
      </c>
      <c r="H150" s="1">
        <v>12</v>
      </c>
      <c r="I150" s="5">
        <v>0.93624601662563056</v>
      </c>
      <c r="J150" s="5">
        <v>0.96982398959176697</v>
      </c>
      <c r="K150" s="5">
        <v>7.8637193574769793</v>
      </c>
    </row>
    <row r="151" spans="1:11" x14ac:dyDescent="0.25">
      <c r="A151" s="5">
        <v>35.14</v>
      </c>
      <c r="B151" s="5">
        <v>44.946511626499998</v>
      </c>
      <c r="C151" s="5">
        <v>80.086511625399993</v>
      </c>
      <c r="D151" s="5">
        <v>93.620955077729235</v>
      </c>
      <c r="E151" s="5">
        <v>39.044444439999999</v>
      </c>
      <c r="F151" s="1">
        <v>65</v>
      </c>
      <c r="G151" s="1">
        <v>77</v>
      </c>
      <c r="H151" s="1">
        <v>12</v>
      </c>
      <c r="I151" s="5">
        <v>0.94744440387571882</v>
      </c>
      <c r="J151" s="5">
        <v>0.9756853089130062</v>
      </c>
      <c r="K151" s="5">
        <v>8.0328807620084568</v>
      </c>
    </row>
    <row r="152" spans="1:11" x14ac:dyDescent="0.25">
      <c r="A152" s="5">
        <v>55.75</v>
      </c>
      <c r="B152" s="5">
        <v>21.503571427800001</v>
      </c>
      <c r="C152" s="5">
        <v>77.253571425800004</v>
      </c>
      <c r="D152" s="5">
        <v>87.916263475546984</v>
      </c>
      <c r="E152" s="5">
        <v>40.792682929999998</v>
      </c>
      <c r="F152" s="1">
        <v>65</v>
      </c>
      <c r="G152" s="1">
        <v>83</v>
      </c>
      <c r="H152" s="1">
        <v>18</v>
      </c>
      <c r="I152" s="5">
        <v>0.94743612687561141</v>
      </c>
      <c r="J152" s="5">
        <v>0.93697329938839347</v>
      </c>
      <c r="K152" s="5">
        <v>7.8286134672073961</v>
      </c>
    </row>
    <row r="153" spans="1:11" x14ac:dyDescent="0.25">
      <c r="A153" s="5">
        <v>55.16</v>
      </c>
      <c r="B153" s="5">
        <v>44.945185164000002</v>
      </c>
      <c r="C153" s="5">
        <v>100.105185138</v>
      </c>
      <c r="D153" s="5">
        <v>116.0531470466953</v>
      </c>
      <c r="E153" s="5">
        <v>59.1</v>
      </c>
      <c r="F153" s="1">
        <v>65</v>
      </c>
      <c r="G153" s="1">
        <v>77</v>
      </c>
      <c r="H153" s="1">
        <v>12</v>
      </c>
      <c r="I153" s="5">
        <v>0.93460243616355698</v>
      </c>
      <c r="J153" s="5">
        <v>0.96109483407570473</v>
      </c>
      <c r="K153" s="5">
        <v>10.040804619304939</v>
      </c>
    </row>
    <row r="154" spans="1:11" x14ac:dyDescent="0.25">
      <c r="A154" s="5">
        <v>45.33</v>
      </c>
      <c r="B154" s="5">
        <v>47.21875</v>
      </c>
      <c r="C154" s="5">
        <v>92.548749999999998</v>
      </c>
      <c r="D154" s="5">
        <v>105.0740230623714</v>
      </c>
      <c r="E154" s="5">
        <v>40.594029849999998</v>
      </c>
      <c r="F154" s="1">
        <v>65</v>
      </c>
      <c r="G154" s="1">
        <v>80</v>
      </c>
      <c r="H154" s="1">
        <v>15</v>
      </c>
      <c r="I154" s="5">
        <v>0.96778890706845122</v>
      </c>
      <c r="J154" s="5">
        <v>0.96469357717342574</v>
      </c>
      <c r="K154" s="5">
        <v>9.282874960271652</v>
      </c>
    </row>
    <row r="155" spans="1:11" x14ac:dyDescent="0.25">
      <c r="A155" s="5">
        <v>55.15</v>
      </c>
      <c r="B155" s="5">
        <v>42.347321429799997</v>
      </c>
      <c r="C155" s="5">
        <v>97.497321431399996</v>
      </c>
      <c r="D155" s="5">
        <v>104.9747675225636</v>
      </c>
      <c r="E155" s="5">
        <v>56.084745759999997</v>
      </c>
      <c r="F155" s="1">
        <v>66</v>
      </c>
      <c r="G155" s="1">
        <v>78</v>
      </c>
      <c r="H155" s="1">
        <v>12</v>
      </c>
      <c r="I155" s="5">
        <v>0.9366454794333644</v>
      </c>
      <c r="J155" s="5">
        <v>0.94614861443011444</v>
      </c>
      <c r="K155" s="5">
        <v>9.6804491646749398</v>
      </c>
    </row>
    <row r="156" spans="1:11" x14ac:dyDescent="0.25">
      <c r="A156" s="5">
        <v>45.09</v>
      </c>
      <c r="B156" s="5">
        <v>55.11</v>
      </c>
      <c r="C156" s="5">
        <v>100.2</v>
      </c>
      <c r="D156" s="5">
        <v>112.4147813635126</v>
      </c>
      <c r="E156" s="5">
        <v>51.045283019999999</v>
      </c>
      <c r="F156" s="1">
        <v>66</v>
      </c>
      <c r="G156" s="1">
        <v>78</v>
      </c>
      <c r="H156" s="1">
        <v>12</v>
      </c>
      <c r="I156" s="5">
        <v>0.95485555296965352</v>
      </c>
      <c r="J156" s="5">
        <v>0.95223413207384178</v>
      </c>
      <c r="K156" s="5">
        <v>9.8493084952399172</v>
      </c>
    </row>
    <row r="157" spans="1:11" x14ac:dyDescent="0.25">
      <c r="A157" s="5">
        <v>51.41</v>
      </c>
      <c r="B157" s="5">
        <v>47.377843151999997</v>
      </c>
      <c r="C157" s="5">
        <v>98.787843167999995</v>
      </c>
      <c r="D157" s="5">
        <v>115.2593728032882</v>
      </c>
      <c r="E157" s="5">
        <v>42.841666670000002</v>
      </c>
      <c r="F157" s="1">
        <v>66</v>
      </c>
      <c r="G157" s="1">
        <v>81</v>
      </c>
      <c r="H157" s="1">
        <v>15</v>
      </c>
      <c r="I157" s="5">
        <v>0.97844270610313855</v>
      </c>
      <c r="J157" s="5">
        <v>0.93618198011742371</v>
      </c>
      <c r="K157" s="5">
        <v>9.9086718699438965</v>
      </c>
    </row>
    <row r="158" spans="1:11" x14ac:dyDescent="0.25">
      <c r="A158" s="5">
        <v>52.34</v>
      </c>
      <c r="B158" s="5">
        <v>47.307307713999997</v>
      </c>
      <c r="C158" s="5">
        <v>99.647307737999995</v>
      </c>
      <c r="D158" s="5">
        <v>114.9526419509933</v>
      </c>
      <c r="E158" s="5">
        <v>52.34</v>
      </c>
      <c r="F158" s="1">
        <v>66</v>
      </c>
      <c r="G158" s="1">
        <v>78</v>
      </c>
      <c r="H158" s="1">
        <v>12</v>
      </c>
      <c r="I158" s="5">
        <v>0.97341057101888573</v>
      </c>
      <c r="J158" s="5">
        <v>0.94533764897835981</v>
      </c>
      <c r="K158" s="5">
        <v>9.8939199845931345</v>
      </c>
    </row>
    <row r="159" spans="1:11" x14ac:dyDescent="0.25">
      <c r="A159" s="5">
        <v>40.28</v>
      </c>
      <c r="B159" s="5">
        <v>49.434545457000013</v>
      </c>
      <c r="C159" s="5">
        <v>89.714545459000007</v>
      </c>
      <c r="D159" s="5">
        <v>98.295824964881888</v>
      </c>
      <c r="E159" s="5">
        <v>40.28</v>
      </c>
      <c r="F159" s="1">
        <v>67</v>
      </c>
      <c r="G159" s="1">
        <v>79</v>
      </c>
      <c r="H159" s="1">
        <v>12</v>
      </c>
      <c r="I159" s="5">
        <v>0.96773415319480738</v>
      </c>
      <c r="J159" s="5">
        <v>0.95028264471101831</v>
      </c>
      <c r="K159" s="5">
        <v>8.9985970379233002</v>
      </c>
    </row>
    <row r="160" spans="1:11" x14ac:dyDescent="0.25">
      <c r="A160" s="5">
        <v>56.54</v>
      </c>
      <c r="B160" s="5">
        <v>40.942758620399999</v>
      </c>
      <c r="C160" s="5">
        <v>97.482758619999998</v>
      </c>
      <c r="D160" s="5">
        <v>113.6413055336632</v>
      </c>
      <c r="E160" s="5">
        <v>50.632835819999997</v>
      </c>
      <c r="F160" s="1">
        <v>67</v>
      </c>
      <c r="G160" s="1">
        <v>79</v>
      </c>
      <c r="H160" s="1">
        <v>12</v>
      </c>
      <c r="I160" s="5">
        <v>0.9609331790716622</v>
      </c>
      <c r="J160" s="5">
        <v>0.97249751750727476</v>
      </c>
      <c r="K160" s="5">
        <v>9.5822131997543725</v>
      </c>
    </row>
    <row r="161" spans="1:11" x14ac:dyDescent="0.25">
      <c r="A161" s="5">
        <v>60.35</v>
      </c>
      <c r="B161" s="5">
        <v>32.496153847499997</v>
      </c>
      <c r="C161" s="5">
        <v>92.846153849999993</v>
      </c>
      <c r="D161" s="5">
        <v>99.91538632814418</v>
      </c>
      <c r="E161" s="5">
        <v>55.707692309999999</v>
      </c>
      <c r="F161" s="1">
        <v>68</v>
      </c>
      <c r="G161" s="1">
        <v>83</v>
      </c>
      <c r="H161" s="1">
        <v>15</v>
      </c>
      <c r="I161" s="5">
        <v>0.93853344777100045</v>
      </c>
      <c r="J161" s="5">
        <v>0.96326464235100562</v>
      </c>
      <c r="K161" s="5">
        <v>9.1264512162191345</v>
      </c>
    </row>
    <row r="162" spans="1:11" x14ac:dyDescent="0.25">
      <c r="A162" s="5">
        <v>55.47</v>
      </c>
      <c r="B162" s="5">
        <v>48.143773604000003</v>
      </c>
      <c r="C162" s="5">
        <v>103.613773626</v>
      </c>
      <c r="D162" s="5">
        <v>114.9168200597047</v>
      </c>
      <c r="E162" s="5">
        <v>49.674626869999997</v>
      </c>
      <c r="F162" s="1">
        <v>68</v>
      </c>
      <c r="G162" s="1">
        <v>83</v>
      </c>
      <c r="H162" s="1">
        <v>15</v>
      </c>
      <c r="I162" s="5">
        <v>0.97068870889659709</v>
      </c>
      <c r="J162" s="5">
        <v>0.944048007391181</v>
      </c>
      <c r="K162" s="5">
        <v>10.28774794651533</v>
      </c>
    </row>
    <row r="163" spans="1:11" x14ac:dyDescent="0.25">
      <c r="A163" s="5">
        <v>50.49</v>
      </c>
      <c r="B163" s="5">
        <v>50.49</v>
      </c>
      <c r="C163" s="5">
        <v>100.98</v>
      </c>
      <c r="D163" s="5">
        <v>117.1550233666435</v>
      </c>
      <c r="E163" s="5">
        <v>56.1</v>
      </c>
      <c r="F163" s="1">
        <v>69</v>
      </c>
      <c r="G163" s="1">
        <v>81</v>
      </c>
      <c r="H163" s="1">
        <v>12</v>
      </c>
      <c r="I163" s="5">
        <v>0.96735093715850939</v>
      </c>
      <c r="J163" s="5">
        <v>0.95106222285593311</v>
      </c>
      <c r="K163" s="5">
        <v>9.925979758975318</v>
      </c>
    </row>
    <row r="164" spans="1:11" x14ac:dyDescent="0.25">
      <c r="A164" s="5">
        <v>64.069999999999993</v>
      </c>
      <c r="B164" s="5">
        <v>27.323970589599998</v>
      </c>
      <c r="C164" s="5">
        <v>91.393970592800002</v>
      </c>
      <c r="D164" s="5">
        <v>98.65575285450835</v>
      </c>
      <c r="E164" s="5">
        <v>59.14153846</v>
      </c>
      <c r="F164" s="1">
        <v>69</v>
      </c>
      <c r="G164" s="1">
        <v>84</v>
      </c>
      <c r="H164" s="1">
        <v>15</v>
      </c>
      <c r="I164" s="5">
        <v>0.96732073267909013</v>
      </c>
      <c r="J164" s="5">
        <v>0.94809604028081573</v>
      </c>
      <c r="K164" s="5">
        <v>9.261553295196947</v>
      </c>
    </row>
    <row r="165" spans="1:11" x14ac:dyDescent="0.25">
      <c r="A165" s="5">
        <v>51.32</v>
      </c>
      <c r="B165" s="5">
        <v>28.511111111000002</v>
      </c>
      <c r="C165" s="5">
        <v>79.831111110800009</v>
      </c>
      <c r="D165" s="5">
        <v>88.602494166937717</v>
      </c>
      <c r="E165" s="5">
        <v>39.476923079999999</v>
      </c>
      <c r="F165" s="1">
        <v>70</v>
      </c>
      <c r="G165" s="1">
        <v>85</v>
      </c>
      <c r="H165" s="1">
        <v>15</v>
      </c>
      <c r="I165" s="5">
        <v>0.93914420549412625</v>
      </c>
      <c r="J165" s="5">
        <v>0.94129185757295397</v>
      </c>
      <c r="K165" s="5">
        <v>8.0072634409552741</v>
      </c>
    </row>
    <row r="166" spans="1:11" x14ac:dyDescent="0.25">
      <c r="A166" s="5">
        <v>50.21</v>
      </c>
      <c r="B166" s="5">
        <v>49.185306144000009</v>
      </c>
      <c r="C166" s="5">
        <v>99.395306166000012</v>
      </c>
      <c r="D166" s="5">
        <v>113.4798169198053</v>
      </c>
      <c r="E166" s="5">
        <v>55.788888890000003</v>
      </c>
      <c r="F166" s="1">
        <v>71</v>
      </c>
      <c r="G166" s="1">
        <v>83</v>
      </c>
      <c r="H166" s="1">
        <v>12</v>
      </c>
      <c r="I166" s="5">
        <v>0.97511739850464618</v>
      </c>
      <c r="J166" s="5">
        <v>0.95784879826391967</v>
      </c>
      <c r="K166" s="5">
        <v>10.07238135489594</v>
      </c>
    </row>
    <row r="167" spans="1:11" x14ac:dyDescent="0.25">
      <c r="A167" s="5">
        <v>57.01</v>
      </c>
      <c r="B167" s="5">
        <v>38.352181835000003</v>
      </c>
      <c r="C167" s="5">
        <v>95.362181860000007</v>
      </c>
      <c r="D167" s="5">
        <v>110.2742045751158</v>
      </c>
      <c r="E167" s="5">
        <v>54.295238099999999</v>
      </c>
      <c r="F167" s="1">
        <v>71</v>
      </c>
      <c r="G167" s="1">
        <v>83</v>
      </c>
      <c r="H167" s="1">
        <v>12</v>
      </c>
      <c r="I167" s="5">
        <v>0.93581208679555605</v>
      </c>
      <c r="J167" s="5">
        <v>0.97766734821413903</v>
      </c>
      <c r="K167" s="5">
        <v>10.188878199235351</v>
      </c>
    </row>
    <row r="168" spans="1:11" x14ac:dyDescent="0.25">
      <c r="A168" s="5">
        <v>51.49</v>
      </c>
      <c r="B168" s="5">
        <v>19.580704225200002</v>
      </c>
      <c r="C168" s="5">
        <v>71.070704224799996</v>
      </c>
      <c r="D168" s="5">
        <v>82.925468030391073</v>
      </c>
      <c r="E168" s="5">
        <v>40.65</v>
      </c>
      <c r="F168" s="1">
        <v>72</v>
      </c>
      <c r="G168" s="1">
        <v>87</v>
      </c>
      <c r="H168" s="1">
        <v>15</v>
      </c>
      <c r="I168" s="5">
        <v>0.9612904215729724</v>
      </c>
      <c r="J168" s="5">
        <v>0.9527342200442519</v>
      </c>
      <c r="K168" s="5">
        <v>7.1285723541081722</v>
      </c>
    </row>
    <row r="169" spans="1:11" x14ac:dyDescent="0.25">
      <c r="A169" s="5">
        <v>35.72</v>
      </c>
      <c r="B169" s="5">
        <v>11.743561644</v>
      </c>
      <c r="C169" s="5">
        <v>47.463561644499997</v>
      </c>
      <c r="D169" s="5">
        <v>52.307076845521522</v>
      </c>
      <c r="E169" s="5">
        <v>32.972307690000001</v>
      </c>
      <c r="F169" s="1">
        <v>77</v>
      </c>
      <c r="G169" s="1">
        <v>89</v>
      </c>
      <c r="H169" s="1">
        <v>12</v>
      </c>
      <c r="I169" s="5">
        <v>0.95805565433913864</v>
      </c>
      <c r="J169" s="5">
        <v>0.9762247063615771</v>
      </c>
      <c r="K169" s="5">
        <v>4.8097954700857803</v>
      </c>
    </row>
    <row r="170" spans="1:11" x14ac:dyDescent="0.25">
      <c r="A170" s="5">
        <v>19.440000000000001</v>
      </c>
      <c r="B170" s="5">
        <v>15.84</v>
      </c>
      <c r="C170" s="5">
        <v>35.28</v>
      </c>
      <c r="D170" s="5">
        <v>38.929978156297473</v>
      </c>
      <c r="E170" s="5">
        <v>20.463157890000002</v>
      </c>
      <c r="F170" s="1">
        <v>78</v>
      </c>
      <c r="G170" s="1">
        <v>90</v>
      </c>
      <c r="H170" s="1">
        <v>12</v>
      </c>
      <c r="I170" s="5">
        <v>0.95186251552117729</v>
      </c>
      <c r="J170" s="5">
        <v>0.93027867810880516</v>
      </c>
      <c r="K170" s="5">
        <v>3.5386737108646411</v>
      </c>
    </row>
    <row r="171" spans="1:11" x14ac:dyDescent="0.25">
      <c r="A171" s="5">
        <v>22.75</v>
      </c>
      <c r="B171" s="5">
        <v>36.519736840500002</v>
      </c>
      <c r="C171" s="5">
        <v>59.269736839499998</v>
      </c>
      <c r="D171" s="5">
        <v>63.75630658569478</v>
      </c>
      <c r="E171" s="5">
        <v>21.328125</v>
      </c>
      <c r="F171" s="1">
        <v>80</v>
      </c>
      <c r="G171" s="1">
        <v>92</v>
      </c>
      <c r="H171" s="1">
        <v>12</v>
      </c>
      <c r="I171" s="5">
        <v>0.94227845148934464</v>
      </c>
      <c r="J171" s="5">
        <v>0.95616722301622803</v>
      </c>
      <c r="K171" s="5">
        <v>5.8848557689058412</v>
      </c>
    </row>
    <row r="172" spans="1:11" x14ac:dyDescent="0.25">
      <c r="A172" s="5">
        <v>37.42</v>
      </c>
      <c r="B172" s="5">
        <v>16.269565218</v>
      </c>
      <c r="C172" s="5">
        <v>53.689565219400002</v>
      </c>
      <c r="D172" s="5">
        <v>58.780275648340442</v>
      </c>
      <c r="E172" s="5">
        <v>34.018181820000002</v>
      </c>
      <c r="F172" s="1">
        <v>81</v>
      </c>
      <c r="G172" s="1">
        <v>93</v>
      </c>
      <c r="H172" s="1">
        <v>12</v>
      </c>
      <c r="I172" s="5">
        <v>0.9739705644088068</v>
      </c>
      <c r="J172" s="5">
        <v>0.96261289831614016</v>
      </c>
      <c r="K172" s="5">
        <v>5.3308039559383653</v>
      </c>
    </row>
    <row r="173" spans="1:11" x14ac:dyDescent="0.25">
      <c r="A173" s="5">
        <v>39.549999999999997</v>
      </c>
      <c r="B173" s="5">
        <v>16.622463768199999</v>
      </c>
      <c r="C173" s="5">
        <v>56.1724637684</v>
      </c>
      <c r="D173" s="5">
        <v>62.547511993213448</v>
      </c>
      <c r="E173" s="5">
        <v>30.81818182</v>
      </c>
      <c r="F173" s="1">
        <v>30</v>
      </c>
      <c r="G173" s="1">
        <v>45</v>
      </c>
      <c r="H173" s="1">
        <v>15</v>
      </c>
      <c r="I173" s="5">
        <v>0.930422418178941</v>
      </c>
      <c r="J173" s="5">
        <v>0.97889637834643728</v>
      </c>
      <c r="K173" s="5">
        <v>5.6342409527135384</v>
      </c>
    </row>
    <row r="174" spans="1:11" x14ac:dyDescent="0.25">
      <c r="A174" s="5">
        <v>46.22</v>
      </c>
      <c r="B174" s="5">
        <v>9.8602666671999994</v>
      </c>
      <c r="C174" s="5">
        <v>56.080266669699988</v>
      </c>
      <c r="D174" s="5">
        <v>65.050825871720235</v>
      </c>
      <c r="E174" s="5">
        <v>31.15955056</v>
      </c>
      <c r="F174" s="1">
        <v>32</v>
      </c>
      <c r="G174" s="1">
        <v>50</v>
      </c>
      <c r="H174" s="1">
        <v>18</v>
      </c>
      <c r="I174" s="5">
        <v>0.93126007118353749</v>
      </c>
      <c r="J174" s="5">
        <v>0.93928168270051327</v>
      </c>
      <c r="K174" s="5">
        <v>6.0576851453707548</v>
      </c>
    </row>
    <row r="175" spans="1:11" x14ac:dyDescent="0.25">
      <c r="A175" s="5">
        <v>55.32</v>
      </c>
      <c r="B175" s="5">
        <v>21.513333332399998</v>
      </c>
      <c r="C175" s="5">
        <v>76.833333330000002</v>
      </c>
      <c r="D175" s="5">
        <v>88.904071532744709</v>
      </c>
      <c r="E175" s="5">
        <v>43.10649351</v>
      </c>
      <c r="F175" s="1">
        <v>33</v>
      </c>
      <c r="G175" s="1">
        <v>48</v>
      </c>
      <c r="H175" s="1">
        <v>15</v>
      </c>
      <c r="I175" s="5">
        <v>0.97702252467710438</v>
      </c>
      <c r="J175" s="5">
        <v>0.94726685397892085</v>
      </c>
      <c r="K175" s="5">
        <v>7.5524471325825271</v>
      </c>
    </row>
    <row r="176" spans="1:11" x14ac:dyDescent="0.25">
      <c r="A176" s="5">
        <v>72.56</v>
      </c>
      <c r="B176" s="5">
        <v>11.9510588232</v>
      </c>
      <c r="C176" s="5">
        <v>84.51105882120001</v>
      </c>
      <c r="D176" s="5">
        <v>98.553983783101316</v>
      </c>
      <c r="E176" s="5">
        <v>35.395121949999997</v>
      </c>
      <c r="F176" s="1">
        <v>35</v>
      </c>
      <c r="G176" s="1">
        <v>59</v>
      </c>
      <c r="H176" s="1">
        <v>24</v>
      </c>
      <c r="I176" s="5">
        <v>0.93510689741155972</v>
      </c>
      <c r="J176" s="5">
        <v>0.97343732519986315</v>
      </c>
      <c r="K176" s="5">
        <v>8.3910511259235623</v>
      </c>
    </row>
    <row r="177" spans="1:11" x14ac:dyDescent="0.25">
      <c r="A177" s="5">
        <v>38.44</v>
      </c>
      <c r="B177" s="5">
        <v>19.219999999199999</v>
      </c>
      <c r="C177" s="5">
        <v>57.659999997600003</v>
      </c>
      <c r="D177" s="5">
        <v>62.425612876713593</v>
      </c>
      <c r="E177" s="5">
        <v>16.95882353</v>
      </c>
      <c r="F177" s="1">
        <v>44</v>
      </c>
      <c r="G177" s="1">
        <v>71</v>
      </c>
      <c r="H177" s="1">
        <v>27</v>
      </c>
      <c r="I177" s="5">
        <v>0.96309838952198534</v>
      </c>
      <c r="J177" s="5">
        <v>0.95515192012453687</v>
      </c>
      <c r="K177" s="5">
        <v>5.7250259865309303</v>
      </c>
    </row>
    <row r="178" spans="1:11" x14ac:dyDescent="0.25">
      <c r="A178" s="5">
        <v>47.98</v>
      </c>
      <c r="B178" s="5">
        <v>7.4254761906000004</v>
      </c>
      <c r="C178" s="5">
        <v>55.405476191400012</v>
      </c>
      <c r="D178" s="5">
        <v>59.859444466494658</v>
      </c>
      <c r="E178" s="5">
        <v>43.618181819999997</v>
      </c>
      <c r="F178" s="1">
        <v>45</v>
      </c>
      <c r="G178" s="1">
        <v>60</v>
      </c>
      <c r="H178" s="1">
        <v>15</v>
      </c>
      <c r="I178" s="5">
        <v>0.94416293719105604</v>
      </c>
      <c r="J178" s="5">
        <v>0.97085276341494187</v>
      </c>
      <c r="K178" s="5">
        <v>5.6146020056255423</v>
      </c>
    </row>
    <row r="179" spans="1:11" x14ac:dyDescent="0.25">
      <c r="A179" s="5">
        <v>29.96</v>
      </c>
      <c r="B179" s="5">
        <v>20.741538463200001</v>
      </c>
      <c r="C179" s="5">
        <v>50.701538465600002</v>
      </c>
      <c r="D179" s="5">
        <v>54.797140966462877</v>
      </c>
      <c r="E179" s="5">
        <v>32.683636360000001</v>
      </c>
      <c r="F179" s="1">
        <v>45</v>
      </c>
      <c r="G179" s="1">
        <v>57</v>
      </c>
      <c r="H179" s="1">
        <v>12</v>
      </c>
      <c r="I179" s="5">
        <v>0.94004211718877229</v>
      </c>
      <c r="J179" s="5">
        <v>0.94880816160394721</v>
      </c>
      <c r="K179" s="5">
        <v>5.6633901915596931</v>
      </c>
    </row>
    <row r="180" spans="1:11" x14ac:dyDescent="0.25">
      <c r="A180" s="5">
        <v>20.260000000000002</v>
      </c>
      <c r="B180" s="5">
        <v>21.984255319799999</v>
      </c>
      <c r="C180" s="5">
        <v>42.244255320400001</v>
      </c>
      <c r="D180" s="5">
        <v>45.574188245185681</v>
      </c>
      <c r="E180" s="5">
        <v>9.139849624</v>
      </c>
      <c r="F180" s="1">
        <v>46</v>
      </c>
      <c r="G180" s="1">
        <v>73</v>
      </c>
      <c r="H180" s="1">
        <v>27</v>
      </c>
      <c r="I180" s="5">
        <v>0.94941670910573794</v>
      </c>
      <c r="J180" s="5">
        <v>0.95721734831076088</v>
      </c>
      <c r="K180" s="5">
        <v>4.2372062283830276</v>
      </c>
    </row>
    <row r="181" spans="1:11" x14ac:dyDescent="0.25">
      <c r="A181" s="5">
        <v>26.8</v>
      </c>
      <c r="B181" s="5">
        <v>28.4749999983</v>
      </c>
      <c r="C181" s="5">
        <v>55.274999996699997</v>
      </c>
      <c r="D181" s="5">
        <v>60.760220120524899</v>
      </c>
      <c r="E181" s="5">
        <v>27.724137930000001</v>
      </c>
      <c r="F181" s="1">
        <v>47</v>
      </c>
      <c r="G181" s="1">
        <v>59</v>
      </c>
      <c r="H181" s="1">
        <v>12</v>
      </c>
      <c r="I181" s="5">
        <v>0.97629507982542496</v>
      </c>
      <c r="J181" s="5">
        <v>0.93923092276512321</v>
      </c>
      <c r="K181" s="5">
        <v>5.4882208012448199</v>
      </c>
    </row>
    <row r="182" spans="1:11" x14ac:dyDescent="0.25">
      <c r="A182" s="5">
        <v>34.76</v>
      </c>
      <c r="B182" s="5">
        <v>22.593999998699999</v>
      </c>
      <c r="C182" s="5">
        <v>57.353999996699997</v>
      </c>
      <c r="D182" s="5">
        <v>66.13704441426168</v>
      </c>
      <c r="E182" s="5">
        <v>19.675471699999999</v>
      </c>
      <c r="F182" s="1">
        <v>47</v>
      </c>
      <c r="G182" s="1">
        <v>68</v>
      </c>
      <c r="H182" s="1">
        <v>21</v>
      </c>
      <c r="I182" s="5">
        <v>0.95851371048753597</v>
      </c>
      <c r="J182" s="5">
        <v>0.96857241177102149</v>
      </c>
      <c r="K182" s="5">
        <v>5.694643434378591</v>
      </c>
    </row>
    <row r="183" spans="1:11" x14ac:dyDescent="0.25">
      <c r="A183" s="5">
        <v>45.32</v>
      </c>
      <c r="B183" s="5">
        <v>5.8102564100000009</v>
      </c>
      <c r="C183" s="5">
        <v>51.130256408000008</v>
      </c>
      <c r="D183" s="5">
        <v>55.735377800426008</v>
      </c>
      <c r="E183" s="5">
        <v>30.552808989999999</v>
      </c>
      <c r="F183" s="1">
        <v>47</v>
      </c>
      <c r="G183" s="1">
        <v>65</v>
      </c>
      <c r="H183" s="1">
        <v>18</v>
      </c>
      <c r="I183" s="5">
        <v>0.97583573059789408</v>
      </c>
      <c r="J183" s="5">
        <v>0.95580395261712459</v>
      </c>
      <c r="K183" s="5">
        <v>5.7112782254027126</v>
      </c>
    </row>
    <row r="184" spans="1:11" x14ac:dyDescent="0.25">
      <c r="A184" s="5">
        <v>24.44</v>
      </c>
      <c r="B184" s="5">
        <v>12.784000000000001</v>
      </c>
      <c r="C184" s="5">
        <v>37.223999999999997</v>
      </c>
      <c r="D184" s="5">
        <v>40.256197653353382</v>
      </c>
      <c r="E184" s="5">
        <v>23.6516129</v>
      </c>
      <c r="F184" s="1">
        <v>47</v>
      </c>
      <c r="G184" s="1">
        <v>59</v>
      </c>
      <c r="H184" s="1">
        <v>12</v>
      </c>
      <c r="I184" s="5">
        <v>0.96511321204098621</v>
      </c>
      <c r="J184" s="5">
        <v>0.95927828882082011</v>
      </c>
      <c r="K184" s="5">
        <v>3.6959480980141799</v>
      </c>
    </row>
    <row r="185" spans="1:11" x14ac:dyDescent="0.25">
      <c r="A185" s="5">
        <v>39.44</v>
      </c>
      <c r="B185" s="5">
        <v>24.569180326000001</v>
      </c>
      <c r="C185" s="5">
        <v>64.009180322999995</v>
      </c>
      <c r="D185" s="5">
        <v>74.396238428284562</v>
      </c>
      <c r="E185" s="5">
        <v>45.507692310000003</v>
      </c>
      <c r="F185" s="1">
        <v>47</v>
      </c>
      <c r="G185" s="1">
        <v>59</v>
      </c>
      <c r="H185" s="1">
        <v>12</v>
      </c>
      <c r="I185" s="5">
        <v>0.95506082258435432</v>
      </c>
      <c r="J185" s="5">
        <v>0.96631012705732289</v>
      </c>
      <c r="K185" s="5">
        <v>6.355432201543052</v>
      </c>
    </row>
    <row r="186" spans="1:11" x14ac:dyDescent="0.25">
      <c r="A186" s="5">
        <v>39.700000000000003</v>
      </c>
      <c r="B186" s="5">
        <v>10.8272727276</v>
      </c>
      <c r="C186" s="5">
        <v>50.5272727288</v>
      </c>
      <c r="D186" s="5">
        <v>55.419587120488913</v>
      </c>
      <c r="E186" s="5">
        <v>36.090909089999997</v>
      </c>
      <c r="F186" s="1">
        <v>47</v>
      </c>
      <c r="G186" s="1">
        <v>62</v>
      </c>
      <c r="H186" s="1">
        <v>15</v>
      </c>
      <c r="I186" s="5">
        <v>0.95530434167563194</v>
      </c>
      <c r="J186" s="5">
        <v>0.93777229266902107</v>
      </c>
      <c r="K186" s="5">
        <v>5.0680139367089696</v>
      </c>
    </row>
    <row r="187" spans="1:11" x14ac:dyDescent="0.25">
      <c r="A187" s="5">
        <v>16.28</v>
      </c>
      <c r="B187" s="5">
        <v>33.577500000000001</v>
      </c>
      <c r="C187" s="5">
        <v>49.857500000000002</v>
      </c>
      <c r="D187" s="5">
        <v>58.118256634632459</v>
      </c>
      <c r="E187" s="5">
        <v>17.760000000000002</v>
      </c>
      <c r="F187" s="1">
        <v>48</v>
      </c>
      <c r="G187" s="1">
        <v>60</v>
      </c>
      <c r="H187" s="1">
        <v>12</v>
      </c>
      <c r="I187" s="5">
        <v>0.94094103931646866</v>
      </c>
      <c r="J187" s="5">
        <v>0.93359655479078452</v>
      </c>
      <c r="K187" s="5">
        <v>5.0008340288955164</v>
      </c>
    </row>
    <row r="188" spans="1:11" x14ac:dyDescent="0.25">
      <c r="A188" s="5">
        <v>43.54</v>
      </c>
      <c r="B188" s="5">
        <v>23.554426229400001</v>
      </c>
      <c r="C188" s="5">
        <v>67.094426229199996</v>
      </c>
      <c r="D188" s="5">
        <v>73.23860775879443</v>
      </c>
      <c r="E188" s="5">
        <v>27.79148936</v>
      </c>
      <c r="F188" s="1">
        <v>49</v>
      </c>
      <c r="G188" s="1">
        <v>67</v>
      </c>
      <c r="H188" s="1">
        <v>18</v>
      </c>
      <c r="I188" s="5">
        <v>0.93023317613675249</v>
      </c>
      <c r="J188" s="5">
        <v>0.97699736747499255</v>
      </c>
      <c r="K188" s="5">
        <v>7.0161135414544047</v>
      </c>
    </row>
    <row r="189" spans="1:11" x14ac:dyDescent="0.25">
      <c r="A189" s="5">
        <v>34.72</v>
      </c>
      <c r="B189" s="5">
        <v>29.576296297999999</v>
      </c>
      <c r="C189" s="5">
        <v>64.296296299999995</v>
      </c>
      <c r="D189" s="5">
        <v>69.787071071103526</v>
      </c>
      <c r="E189" s="5">
        <v>32.049230770000001</v>
      </c>
      <c r="F189" s="1">
        <v>49</v>
      </c>
      <c r="G189" s="1">
        <v>61</v>
      </c>
      <c r="H189" s="1">
        <v>12</v>
      </c>
      <c r="I189" s="5">
        <v>0.95089181220013586</v>
      </c>
      <c r="J189" s="5">
        <v>0.95739759733116059</v>
      </c>
      <c r="K189" s="5">
        <v>6.3201003728548182</v>
      </c>
    </row>
    <row r="190" spans="1:11" x14ac:dyDescent="0.25">
      <c r="A190" s="5">
        <v>21.8</v>
      </c>
      <c r="B190" s="5">
        <v>38.150000002799999</v>
      </c>
      <c r="C190" s="5">
        <v>59.950000004400003</v>
      </c>
      <c r="D190" s="5">
        <v>64.799221378075913</v>
      </c>
      <c r="E190" s="5">
        <v>18.956521739999999</v>
      </c>
      <c r="F190" s="1">
        <v>49</v>
      </c>
      <c r="G190" s="1">
        <v>64</v>
      </c>
      <c r="H190" s="1">
        <v>15</v>
      </c>
      <c r="I190" s="5">
        <v>0.95816880551695172</v>
      </c>
      <c r="J190" s="5">
        <v>0.95150398661148561</v>
      </c>
      <c r="K190" s="5">
        <v>5.952398680749309</v>
      </c>
    </row>
    <row r="191" spans="1:11" x14ac:dyDescent="0.25">
      <c r="A191" s="5">
        <v>35.54</v>
      </c>
      <c r="B191" s="5">
        <v>22.5086666654</v>
      </c>
      <c r="C191" s="5">
        <v>58.048666663399999</v>
      </c>
      <c r="D191" s="5">
        <v>66.876265325301176</v>
      </c>
      <c r="E191" s="5">
        <v>28.816216220000001</v>
      </c>
      <c r="F191" s="1">
        <v>50</v>
      </c>
      <c r="G191" s="1">
        <v>65</v>
      </c>
      <c r="H191" s="1">
        <v>15</v>
      </c>
      <c r="I191" s="5">
        <v>0.97382809342116639</v>
      </c>
      <c r="J191" s="5">
        <v>0.97627952653900452</v>
      </c>
      <c r="K191" s="5">
        <v>5.822428873937592</v>
      </c>
    </row>
    <row r="192" spans="1:11" x14ac:dyDescent="0.25">
      <c r="A192" s="5">
        <v>47.56</v>
      </c>
      <c r="B192" s="5">
        <v>22.7152238816</v>
      </c>
      <c r="C192" s="5">
        <v>70.275223883699994</v>
      </c>
      <c r="D192" s="5">
        <v>77.416103851409957</v>
      </c>
      <c r="E192" s="5">
        <v>35.229629629999998</v>
      </c>
      <c r="F192" s="1">
        <v>50</v>
      </c>
      <c r="G192" s="1">
        <v>68</v>
      </c>
      <c r="H192" s="1">
        <v>18</v>
      </c>
      <c r="I192" s="5">
        <v>0.96387924201139552</v>
      </c>
      <c r="J192" s="5">
        <v>0.94158931760616638</v>
      </c>
      <c r="K192" s="5">
        <v>6.9775838182484877</v>
      </c>
    </row>
    <row r="193" spans="1:11" x14ac:dyDescent="0.25">
      <c r="A193" s="5">
        <v>18.600000000000001</v>
      </c>
      <c r="B193" s="5">
        <v>37.199999997600003</v>
      </c>
      <c r="C193" s="5">
        <v>55.799999996399997</v>
      </c>
      <c r="D193" s="5">
        <v>61.050269787655857</v>
      </c>
      <c r="E193" s="5">
        <v>15.081081080000001</v>
      </c>
      <c r="F193" s="1">
        <v>50</v>
      </c>
      <c r="G193" s="1">
        <v>65</v>
      </c>
      <c r="H193" s="1">
        <v>15</v>
      </c>
      <c r="I193" s="5">
        <v>0.97211665230517352</v>
      </c>
      <c r="J193" s="5">
        <v>0.93337195017328289</v>
      </c>
      <c r="K193" s="5">
        <v>5.5403477287740666</v>
      </c>
    </row>
    <row r="194" spans="1:11" x14ac:dyDescent="0.25">
      <c r="A194" s="5">
        <v>15.16</v>
      </c>
      <c r="B194" s="5">
        <v>38.441428569400003</v>
      </c>
      <c r="C194" s="5">
        <v>53.601428568599992</v>
      </c>
      <c r="D194" s="5">
        <v>62.007898818594903</v>
      </c>
      <c r="E194" s="5">
        <v>15.416949150000001</v>
      </c>
      <c r="F194" s="1">
        <v>50</v>
      </c>
      <c r="G194" s="1">
        <v>62</v>
      </c>
      <c r="H194" s="1">
        <v>12</v>
      </c>
      <c r="I194" s="5">
        <v>0.97630806434624595</v>
      </c>
      <c r="J194" s="5">
        <v>0.95273879000069328</v>
      </c>
      <c r="K194" s="5">
        <v>5.3220529220116077</v>
      </c>
    </row>
    <row r="195" spans="1:11" x14ac:dyDescent="0.25">
      <c r="A195" s="5">
        <v>28.82</v>
      </c>
      <c r="B195" s="5">
        <v>14.9246428559</v>
      </c>
      <c r="C195" s="5">
        <v>43.744642853499997</v>
      </c>
      <c r="D195" s="5">
        <v>48.715408560610911</v>
      </c>
      <c r="E195" s="5">
        <v>18.593548389999999</v>
      </c>
      <c r="F195" s="1">
        <v>51</v>
      </c>
      <c r="G195" s="1">
        <v>69</v>
      </c>
      <c r="H195" s="1">
        <v>18</v>
      </c>
      <c r="I195" s="5">
        <v>0.97705579368168105</v>
      </c>
      <c r="J195" s="5">
        <v>0.97215874089755627</v>
      </c>
      <c r="K195" s="5">
        <v>5.058758746955661</v>
      </c>
    </row>
    <row r="196" spans="1:11" x14ac:dyDescent="0.25">
      <c r="A196" s="5">
        <v>48.04</v>
      </c>
      <c r="B196" s="5">
        <v>4.2232967031999999</v>
      </c>
      <c r="C196" s="5">
        <v>52.2632967021</v>
      </c>
      <c r="D196" s="5">
        <v>59.912293546720157</v>
      </c>
      <c r="E196" s="5">
        <v>33.910588240000003</v>
      </c>
      <c r="F196" s="1">
        <v>51</v>
      </c>
      <c r="G196" s="1">
        <v>69</v>
      </c>
      <c r="H196" s="1">
        <v>18</v>
      </c>
      <c r="I196" s="5">
        <v>0.97080095759621965</v>
      </c>
      <c r="J196" s="5">
        <v>0.97512317363776091</v>
      </c>
      <c r="K196" s="5">
        <v>4.2232967031999999</v>
      </c>
    </row>
    <row r="197" spans="1:11" x14ac:dyDescent="0.25">
      <c r="A197" s="5">
        <v>30.06</v>
      </c>
      <c r="B197" s="5">
        <v>26.089811319799999</v>
      </c>
      <c r="C197" s="5">
        <v>56.149811318700003</v>
      </c>
      <c r="D197" s="5">
        <v>61.566733594277721</v>
      </c>
      <c r="E197" s="5">
        <v>27.747692310000001</v>
      </c>
      <c r="F197" s="1">
        <v>52</v>
      </c>
      <c r="G197" s="1">
        <v>64</v>
      </c>
      <c r="H197" s="1">
        <v>12</v>
      </c>
      <c r="I197" s="5">
        <v>0.93656973027397228</v>
      </c>
      <c r="J197" s="5">
        <v>0.93319306806124325</v>
      </c>
      <c r="K197" s="5">
        <v>5.5750802801204697</v>
      </c>
    </row>
    <row r="198" spans="1:11" x14ac:dyDescent="0.25">
      <c r="A198" s="5">
        <v>23.44</v>
      </c>
      <c r="B198" s="5">
        <v>31.253333333600001</v>
      </c>
      <c r="C198" s="5">
        <v>54.693333333799998</v>
      </c>
      <c r="D198" s="5">
        <v>59.798503725622837</v>
      </c>
      <c r="E198" s="5">
        <v>25.570909090000001</v>
      </c>
      <c r="F198" s="1">
        <v>52</v>
      </c>
      <c r="G198" s="1">
        <v>64</v>
      </c>
      <c r="H198" s="1">
        <v>12</v>
      </c>
      <c r="I198" s="5">
        <v>0.94733150074951322</v>
      </c>
      <c r="J198" s="5">
        <v>0.97102171584225117</v>
      </c>
      <c r="K198" s="5">
        <v>5.485880408953367</v>
      </c>
    </row>
    <row r="199" spans="1:11" x14ac:dyDescent="0.25">
      <c r="A199" s="5">
        <v>41.48</v>
      </c>
      <c r="B199" s="5">
        <v>11.167692307799999</v>
      </c>
      <c r="C199" s="5">
        <v>52.6476923082</v>
      </c>
      <c r="D199" s="5">
        <v>58.456944420082017</v>
      </c>
      <c r="E199" s="5">
        <v>37.146268659999997</v>
      </c>
      <c r="F199" s="1">
        <v>55</v>
      </c>
      <c r="G199" s="1">
        <v>67</v>
      </c>
      <c r="H199" s="1">
        <v>12</v>
      </c>
      <c r="I199" s="5">
        <v>0.94042512472627615</v>
      </c>
      <c r="J199" s="5">
        <v>0.9396403871710679</v>
      </c>
      <c r="K199" s="5">
        <v>5.2273570344758111</v>
      </c>
    </row>
    <row r="200" spans="1:11" x14ac:dyDescent="0.25">
      <c r="A200" s="5">
        <v>30.1</v>
      </c>
      <c r="B200" s="5">
        <v>20.066666668</v>
      </c>
      <c r="C200" s="5">
        <v>50.166666669999998</v>
      </c>
      <c r="D200" s="5">
        <v>54.424039981610193</v>
      </c>
      <c r="E200" s="5">
        <v>19.212765959999999</v>
      </c>
      <c r="F200" s="1">
        <v>55</v>
      </c>
      <c r="G200" s="1">
        <v>73</v>
      </c>
      <c r="H200" s="1">
        <v>18</v>
      </c>
      <c r="I200" s="5">
        <v>0.97336907685782614</v>
      </c>
      <c r="J200" s="5">
        <v>0.97168700294487331</v>
      </c>
      <c r="K200" s="5">
        <v>4.9312073474121769</v>
      </c>
    </row>
    <row r="201" spans="1:11" x14ac:dyDescent="0.25">
      <c r="A201" s="5">
        <v>38.68</v>
      </c>
      <c r="B201" s="5">
        <v>17.064705881999998</v>
      </c>
      <c r="C201" s="5">
        <v>55.744705881199998</v>
      </c>
      <c r="D201" s="5">
        <v>60.510803964176887</v>
      </c>
      <c r="E201" s="5">
        <v>21.488888889999998</v>
      </c>
      <c r="F201" s="1">
        <v>56</v>
      </c>
      <c r="G201" s="1">
        <v>77</v>
      </c>
      <c r="H201" s="1">
        <v>21</v>
      </c>
      <c r="I201" s="5">
        <v>0.96961651096531287</v>
      </c>
      <c r="J201" s="5">
        <v>0.96720867592918125</v>
      </c>
      <c r="K201" s="5">
        <v>5.5913357489139441</v>
      </c>
    </row>
    <row r="202" spans="1:11" x14ac:dyDescent="0.25">
      <c r="A202" s="5">
        <v>20.22</v>
      </c>
      <c r="B202" s="5">
        <v>38.0611764736</v>
      </c>
      <c r="C202" s="5">
        <v>58.281176475199999</v>
      </c>
      <c r="D202" s="5">
        <v>64.908382267559347</v>
      </c>
      <c r="E202" s="5">
        <v>17.841176470000001</v>
      </c>
      <c r="F202" s="1">
        <v>57</v>
      </c>
      <c r="G202" s="1">
        <v>69</v>
      </c>
      <c r="H202" s="1">
        <v>12</v>
      </c>
      <c r="I202" s="5">
        <v>0.94745008203419301</v>
      </c>
      <c r="J202" s="5">
        <v>0.96620527496030206</v>
      </c>
      <c r="K202" s="5">
        <v>5.8457501992928851</v>
      </c>
    </row>
    <row r="203" spans="1:11" x14ac:dyDescent="0.25">
      <c r="A203" s="5">
        <v>25.78</v>
      </c>
      <c r="B203" s="5">
        <v>26.30612245</v>
      </c>
      <c r="C203" s="5">
        <v>52.086122451000001</v>
      </c>
      <c r="D203" s="5">
        <v>59.951753247362902</v>
      </c>
      <c r="E203" s="5">
        <v>22.417391299999998</v>
      </c>
      <c r="F203" s="1">
        <v>57</v>
      </c>
      <c r="G203" s="1">
        <v>72</v>
      </c>
      <c r="H203" s="1">
        <v>15</v>
      </c>
      <c r="I203" s="5">
        <v>0.95845702660278176</v>
      </c>
      <c r="J203" s="5">
        <v>0.96951073092381723</v>
      </c>
      <c r="K203" s="5">
        <v>5.1715991082556183</v>
      </c>
    </row>
    <row r="204" spans="1:11" x14ac:dyDescent="0.25">
      <c r="A204" s="5">
        <v>24.46</v>
      </c>
      <c r="B204" s="5">
        <v>22.541568625699998</v>
      </c>
      <c r="C204" s="5">
        <v>47.001568623799997</v>
      </c>
      <c r="D204" s="5">
        <v>53.862831141859211</v>
      </c>
      <c r="E204" s="5">
        <v>26.683636360000001</v>
      </c>
      <c r="F204" s="1">
        <v>59</v>
      </c>
      <c r="G204" s="1">
        <v>71</v>
      </c>
      <c r="H204" s="1">
        <v>12</v>
      </c>
      <c r="I204" s="5">
        <v>0.97025657701278512</v>
      </c>
      <c r="J204" s="5">
        <v>0.97613742737700882</v>
      </c>
      <c r="K204" s="5">
        <v>4.7143768497290646</v>
      </c>
    </row>
    <row r="205" spans="1:11" x14ac:dyDescent="0.25">
      <c r="A205" s="5">
        <v>35.92</v>
      </c>
      <c r="B205" s="5">
        <v>71.839999967999987</v>
      </c>
      <c r="C205" s="5">
        <v>107.759999952</v>
      </c>
      <c r="D205" s="5">
        <v>119.8226944776308</v>
      </c>
      <c r="E205" s="5">
        <v>34.761290320000001</v>
      </c>
      <c r="F205" s="1">
        <v>61</v>
      </c>
      <c r="G205" s="1">
        <v>73</v>
      </c>
      <c r="H205" s="1">
        <v>12</v>
      </c>
      <c r="I205" s="5">
        <v>0.97165806223669882</v>
      </c>
      <c r="J205" s="5">
        <v>0.97936440019150839</v>
      </c>
      <c r="K205" s="5">
        <v>10.69942421192248</v>
      </c>
    </row>
    <row r="206" spans="1:11" x14ac:dyDescent="0.25">
      <c r="A206" s="5">
        <v>32.18</v>
      </c>
      <c r="B206" s="5">
        <v>10.871621622499999</v>
      </c>
      <c r="C206" s="5">
        <v>43.051621625099997</v>
      </c>
      <c r="D206" s="5">
        <v>49.541267100738096</v>
      </c>
      <c r="E206" s="5">
        <v>30.168749999999999</v>
      </c>
      <c r="F206" s="1">
        <v>64</v>
      </c>
      <c r="G206" s="1">
        <v>76</v>
      </c>
      <c r="H206" s="1">
        <v>12</v>
      </c>
      <c r="I206" s="5">
        <v>0.94028968384750367</v>
      </c>
      <c r="J206" s="5">
        <v>0.96487578706525645</v>
      </c>
      <c r="K206" s="5">
        <v>4.2745690700009256</v>
      </c>
    </row>
    <row r="207" spans="1:11" x14ac:dyDescent="0.25">
      <c r="A207" s="5">
        <v>41.18</v>
      </c>
      <c r="B207" s="5">
        <v>30.885000001800002</v>
      </c>
      <c r="C207" s="5">
        <v>72.065000004200002</v>
      </c>
      <c r="D207" s="5">
        <v>83.391908969377013</v>
      </c>
      <c r="E207" s="5">
        <v>33.846575340000001</v>
      </c>
      <c r="F207" s="1">
        <v>66</v>
      </c>
      <c r="G207" s="1">
        <v>81</v>
      </c>
      <c r="H207" s="1">
        <v>15</v>
      </c>
      <c r="I207" s="5">
        <v>0.96653401002630579</v>
      </c>
      <c r="J207" s="5">
        <v>0.95393309091220257</v>
      </c>
      <c r="K207" s="5">
        <v>7.2283027491021192</v>
      </c>
    </row>
    <row r="208" spans="1:11" x14ac:dyDescent="0.25">
      <c r="A208" s="5">
        <v>37.76</v>
      </c>
      <c r="B208" s="5">
        <v>18.0346268672</v>
      </c>
      <c r="C208" s="5">
        <v>55.794626870399988</v>
      </c>
      <c r="D208" s="5">
        <v>62.344735092893181</v>
      </c>
      <c r="E208" s="5">
        <v>37.76</v>
      </c>
      <c r="F208" s="1">
        <v>67</v>
      </c>
      <c r="G208" s="1">
        <v>79</v>
      </c>
      <c r="H208" s="1">
        <v>12</v>
      </c>
      <c r="I208" s="5">
        <v>0.97017070820797247</v>
      </c>
      <c r="J208" s="5">
        <v>0.94598914964497227</v>
      </c>
      <c r="K208" s="5">
        <v>5.5398142343935568</v>
      </c>
    </row>
    <row r="209" spans="1:11" x14ac:dyDescent="0.25">
      <c r="A209" s="5">
        <v>24.1</v>
      </c>
      <c r="B209" s="5">
        <v>7.3906666659000004</v>
      </c>
      <c r="C209" s="5">
        <v>31.490666663399999</v>
      </c>
      <c r="D209" s="5">
        <v>36.293001560489543</v>
      </c>
      <c r="E209" s="5">
        <v>22.952380949999998</v>
      </c>
      <c r="F209" s="1">
        <v>68</v>
      </c>
      <c r="G209" s="1">
        <v>83</v>
      </c>
      <c r="H209" s="1">
        <v>15</v>
      </c>
      <c r="I209" s="5">
        <v>0.93215645181766815</v>
      </c>
      <c r="J209" s="5">
        <v>0.93219359061384333</v>
      </c>
      <c r="K209" s="5">
        <v>3.1585939415922648</v>
      </c>
    </row>
    <row r="210" spans="1:11" x14ac:dyDescent="0.25">
      <c r="A210" s="5">
        <v>35.979999999999997</v>
      </c>
      <c r="B210" s="5">
        <v>13.682535211799999</v>
      </c>
      <c r="C210" s="5">
        <v>49.662535213200002</v>
      </c>
      <c r="D210" s="5">
        <v>54.131057196206939</v>
      </c>
      <c r="E210" s="5">
        <v>35.39016393</v>
      </c>
      <c r="F210" s="1">
        <v>68</v>
      </c>
      <c r="G210" s="1">
        <v>83</v>
      </c>
      <c r="H210" s="1">
        <v>15</v>
      </c>
      <c r="I210" s="5">
        <v>0.935359370211579</v>
      </c>
      <c r="J210" s="5">
        <v>0.95203975248800488</v>
      </c>
      <c r="K210" s="5">
        <v>4.9812785650181501</v>
      </c>
    </row>
    <row r="211" spans="1:11" x14ac:dyDescent="0.25">
      <c r="A211" s="5">
        <v>45.66</v>
      </c>
      <c r="B211" s="5">
        <v>26.091428572800002</v>
      </c>
      <c r="C211" s="5">
        <v>71.751428575199995</v>
      </c>
      <c r="D211" s="5">
        <v>79.674140273739027</v>
      </c>
      <c r="E211" s="5">
        <v>44.911475410000001</v>
      </c>
      <c r="F211" s="1">
        <v>69</v>
      </c>
      <c r="G211" s="1">
        <v>81</v>
      </c>
      <c r="H211" s="1">
        <v>12</v>
      </c>
      <c r="I211" s="5">
        <v>0.95175418249294141</v>
      </c>
      <c r="J211" s="5">
        <v>0.96526411211282337</v>
      </c>
      <c r="K211" s="5">
        <v>7.1241552754220594</v>
      </c>
    </row>
    <row r="212" spans="1:11" x14ac:dyDescent="0.25">
      <c r="A212" s="5">
        <v>30.42</v>
      </c>
      <c r="B212" s="5">
        <v>33.708648650199997</v>
      </c>
      <c r="C212" s="5">
        <v>64.128648651600002</v>
      </c>
      <c r="D212" s="5">
        <v>74.213362502060576</v>
      </c>
      <c r="E212" s="5">
        <v>38.024999999999999</v>
      </c>
      <c r="F212" s="1">
        <v>71</v>
      </c>
      <c r="G212" s="1">
        <v>83</v>
      </c>
      <c r="H212" s="1">
        <v>12</v>
      </c>
      <c r="I212" s="5">
        <v>0.94104406109303729</v>
      </c>
      <c r="J212" s="5">
        <v>0.97865388122133357</v>
      </c>
      <c r="K212" s="5">
        <v>8.0815656373465856</v>
      </c>
    </row>
    <row r="213" spans="1:11" x14ac:dyDescent="0.25">
      <c r="A213" s="5">
        <v>40.98</v>
      </c>
      <c r="B213" s="5">
        <v>6.3421428577000007</v>
      </c>
      <c r="C213" s="5">
        <v>47.322142861300001</v>
      </c>
      <c r="D213" s="5">
        <v>51.699036354931494</v>
      </c>
      <c r="E213" s="5">
        <v>29.624096389999998</v>
      </c>
      <c r="F213" s="1">
        <v>75</v>
      </c>
      <c r="G213" s="1">
        <v>90</v>
      </c>
      <c r="H213" s="1">
        <v>15</v>
      </c>
      <c r="I213" s="5">
        <v>0.97403110330828402</v>
      </c>
      <c r="J213" s="5">
        <v>0.94930530613212849</v>
      </c>
      <c r="K213" s="5">
        <v>4.795464572882679</v>
      </c>
    </row>
    <row r="214" spans="1:11" x14ac:dyDescent="0.25">
      <c r="A214" s="5">
        <v>27.9</v>
      </c>
      <c r="B214" s="5">
        <v>20.924999999400001</v>
      </c>
      <c r="C214" s="5">
        <v>48.824999998600013</v>
      </c>
      <c r="D214" s="5">
        <v>54.316660501589922</v>
      </c>
      <c r="E214" s="5">
        <v>25.363636360000001</v>
      </c>
      <c r="F214" s="1">
        <v>79</v>
      </c>
      <c r="G214" s="1">
        <v>91</v>
      </c>
      <c r="H214" s="1">
        <v>12</v>
      </c>
      <c r="I214" s="5">
        <v>0.96598437688622052</v>
      </c>
      <c r="J214" s="5">
        <v>0.97883366403845984</v>
      </c>
      <c r="K214" s="5">
        <v>4.8972716532883203</v>
      </c>
    </row>
    <row r="215" spans="1:11" x14ac:dyDescent="0.25">
      <c r="A215" s="5">
        <v>65</v>
      </c>
      <c r="B215" s="5">
        <v>34.53125</v>
      </c>
      <c r="C215" s="5">
        <v>99.53125</v>
      </c>
      <c r="D215" s="5">
        <v>111.9745801543268</v>
      </c>
      <c r="E215" s="5">
        <v>51.315789469999999</v>
      </c>
      <c r="F215" s="1">
        <v>30</v>
      </c>
      <c r="G215" s="1">
        <v>45</v>
      </c>
      <c r="H215" s="1">
        <v>15</v>
      </c>
      <c r="I215" s="5">
        <v>0.97148109189608034</v>
      </c>
      <c r="J215" s="5">
        <v>0.97757368128304245</v>
      </c>
      <c r="K215" s="5">
        <v>9.9832374655469458</v>
      </c>
    </row>
    <row r="216" spans="1:11" x14ac:dyDescent="0.25">
      <c r="A216" s="5">
        <v>38.549999999999997</v>
      </c>
      <c r="B216" s="5">
        <v>8.5666666661999997</v>
      </c>
      <c r="C216" s="5">
        <v>47.116666664100002</v>
      </c>
      <c r="D216" s="5">
        <v>52.162509086663484</v>
      </c>
      <c r="E216" s="5">
        <v>39.879310340000004</v>
      </c>
      <c r="F216" s="1">
        <v>41</v>
      </c>
      <c r="G216" s="1">
        <v>53</v>
      </c>
      <c r="H216" s="1">
        <v>12</v>
      </c>
      <c r="I216" s="5">
        <v>0.93333202568459561</v>
      </c>
      <c r="J216" s="5">
        <v>0.95971088133391369</v>
      </c>
      <c r="K216" s="5">
        <v>4.6781848952812304</v>
      </c>
    </row>
    <row r="217" spans="1:11" x14ac:dyDescent="0.25">
      <c r="A217" s="5">
        <v>19.350000000000001</v>
      </c>
      <c r="B217" s="5">
        <v>23.747727274199999</v>
      </c>
      <c r="C217" s="5">
        <v>43.097727275399997</v>
      </c>
      <c r="D217" s="5">
        <v>46.467398426375787</v>
      </c>
      <c r="E217" s="5">
        <v>20.368421049999998</v>
      </c>
      <c r="F217" s="1">
        <v>45</v>
      </c>
      <c r="G217" s="1">
        <v>57</v>
      </c>
      <c r="H217" s="1">
        <v>12</v>
      </c>
      <c r="I217" s="5">
        <v>0.97732006315627451</v>
      </c>
      <c r="J217" s="5">
        <v>0.95131621217520523</v>
      </c>
      <c r="K217" s="5">
        <v>4.3228116356993187</v>
      </c>
    </row>
    <row r="218" spans="1:11" x14ac:dyDescent="0.25">
      <c r="A218" s="5">
        <v>39.17</v>
      </c>
      <c r="B218" s="5">
        <v>10.043589744</v>
      </c>
      <c r="C218" s="5">
        <v>49.213589745599997</v>
      </c>
      <c r="D218" s="5">
        <v>56.019001007146088</v>
      </c>
      <c r="E218" s="5">
        <v>39.17</v>
      </c>
      <c r="F218" s="1">
        <v>45</v>
      </c>
      <c r="G218" s="1">
        <v>57</v>
      </c>
      <c r="H218" s="1">
        <v>12</v>
      </c>
      <c r="I218" s="5">
        <v>0.93580428232192669</v>
      </c>
      <c r="J218" s="5">
        <v>0.97767710158875687</v>
      </c>
      <c r="K218" s="5">
        <v>4.9362481930281286</v>
      </c>
    </row>
    <row r="219" spans="1:11" x14ac:dyDescent="0.25">
      <c r="A219" s="5">
        <v>40.93</v>
      </c>
      <c r="B219" s="5">
        <v>11.694285715199999</v>
      </c>
      <c r="C219" s="5">
        <v>52.624285718400003</v>
      </c>
      <c r="D219" s="5">
        <v>59.878854464133958</v>
      </c>
      <c r="E219" s="5">
        <v>33.641095890000003</v>
      </c>
      <c r="F219" s="1">
        <v>46</v>
      </c>
      <c r="G219" s="1">
        <v>61</v>
      </c>
      <c r="H219" s="1">
        <v>15</v>
      </c>
      <c r="I219" s="5">
        <v>0.94899284622782165</v>
      </c>
      <c r="J219" s="5">
        <v>0.96625491454235202</v>
      </c>
      <c r="K219" s="5">
        <v>5.2250330085502714</v>
      </c>
    </row>
    <row r="220" spans="1:11" x14ac:dyDescent="0.25">
      <c r="A220" s="5">
        <v>33.130000000000003</v>
      </c>
      <c r="B220" s="5">
        <v>26.504000001600001</v>
      </c>
      <c r="C220" s="5">
        <v>59.634000003600001</v>
      </c>
      <c r="D220" s="5">
        <v>66.954761894974226</v>
      </c>
      <c r="E220" s="5">
        <v>28.808695650000001</v>
      </c>
      <c r="F220" s="1">
        <v>46</v>
      </c>
      <c r="G220" s="1">
        <v>61</v>
      </c>
      <c r="H220" s="1">
        <v>15</v>
      </c>
      <c r="I220" s="5">
        <v>0.94434544962494582</v>
      </c>
      <c r="J220" s="5">
        <v>0.9310953406610778</v>
      </c>
      <c r="K220" s="5">
        <v>5.9210232347486311</v>
      </c>
    </row>
    <row r="221" spans="1:11" x14ac:dyDescent="0.25">
      <c r="A221" s="5">
        <v>37.9</v>
      </c>
      <c r="B221" s="5">
        <v>14.9464788732</v>
      </c>
      <c r="C221" s="5">
        <v>52.846478873099997</v>
      </c>
      <c r="D221" s="5">
        <v>59.096326930923126</v>
      </c>
      <c r="E221" s="5">
        <v>34.454545449999998</v>
      </c>
      <c r="F221" s="1">
        <v>49</v>
      </c>
      <c r="G221" s="1">
        <v>64</v>
      </c>
      <c r="H221" s="1">
        <v>15</v>
      </c>
      <c r="I221" s="5">
        <v>0.96195028119058479</v>
      </c>
      <c r="J221" s="5">
        <v>0.94893840919188144</v>
      </c>
      <c r="K221" s="5">
        <v>5.2470944304153369</v>
      </c>
    </row>
    <row r="222" spans="1:11" x14ac:dyDescent="0.25">
      <c r="A222" s="5">
        <v>60.44</v>
      </c>
      <c r="B222" s="5">
        <v>19.602162163199999</v>
      </c>
      <c r="C222" s="5">
        <v>80.04216216639999</v>
      </c>
      <c r="D222" s="5">
        <v>86.487349856258248</v>
      </c>
      <c r="E222" s="5">
        <v>40.293333330000003</v>
      </c>
      <c r="F222" s="1">
        <v>51</v>
      </c>
      <c r="G222" s="1">
        <v>69</v>
      </c>
      <c r="H222" s="1">
        <v>18</v>
      </c>
      <c r="I222" s="5">
        <v>0.95782072344759506</v>
      </c>
      <c r="J222" s="5">
        <v>0.96199560598198675</v>
      </c>
      <c r="K222" s="5">
        <v>8.0284323984978467</v>
      </c>
    </row>
    <row r="223" spans="1:11" x14ac:dyDescent="0.25">
      <c r="A223" s="5">
        <v>45.18</v>
      </c>
      <c r="B223" s="5">
        <v>54.216000000000001</v>
      </c>
      <c r="C223" s="5">
        <v>99.396000000000001</v>
      </c>
      <c r="D223" s="5">
        <v>116.0366192143069</v>
      </c>
      <c r="E223" s="5">
        <v>49.287272729999998</v>
      </c>
      <c r="F223" s="1">
        <v>54</v>
      </c>
      <c r="G223" s="1">
        <v>66</v>
      </c>
      <c r="H223" s="1">
        <v>12</v>
      </c>
      <c r="I223" s="5">
        <v>0.94950106994896077</v>
      </c>
      <c r="J223" s="5">
        <v>0.94889233652720739</v>
      </c>
      <c r="K223" s="5">
        <v>9.86896779363361</v>
      </c>
    </row>
    <row r="224" spans="1:11" x14ac:dyDescent="0.25">
      <c r="A224" s="5">
        <v>40.01</v>
      </c>
      <c r="B224" s="5">
        <v>3.1118888891999998</v>
      </c>
      <c r="C224" s="5">
        <v>43.121888893200001</v>
      </c>
      <c r="D224" s="5">
        <v>47.373853178918523</v>
      </c>
      <c r="E224" s="5">
        <v>30.0075</v>
      </c>
      <c r="F224" s="1">
        <v>54</v>
      </c>
      <c r="G224" s="1">
        <v>72</v>
      </c>
      <c r="H224" s="1">
        <v>18</v>
      </c>
      <c r="I224" s="5">
        <v>0.95658478139904635</v>
      </c>
      <c r="J224" s="5">
        <v>0.93083090635824683</v>
      </c>
      <c r="K224" s="5">
        <v>3.1118888891999998</v>
      </c>
    </row>
    <row r="225" spans="1:11" x14ac:dyDescent="0.25">
      <c r="A225" s="5">
        <v>52.38</v>
      </c>
      <c r="B225" s="5">
        <v>44.62</v>
      </c>
      <c r="C225" s="5">
        <v>97</v>
      </c>
      <c r="D225" s="5">
        <v>109.02886983647861</v>
      </c>
      <c r="E225" s="5">
        <v>53.267796609999998</v>
      </c>
      <c r="F225" s="1">
        <v>55</v>
      </c>
      <c r="G225" s="1">
        <v>67</v>
      </c>
      <c r="H225" s="1">
        <v>12</v>
      </c>
      <c r="I225" s="5">
        <v>0.94726296358467155</v>
      </c>
      <c r="J225" s="5">
        <v>0.93266048575091121</v>
      </c>
      <c r="K225" s="5">
        <v>9.534759720940837</v>
      </c>
    </row>
    <row r="226" spans="1:11" x14ac:dyDescent="0.25">
      <c r="A226" s="5">
        <v>46.2</v>
      </c>
      <c r="B226" s="5">
        <v>51.114893616800003</v>
      </c>
      <c r="C226" s="5">
        <v>97.314893616600003</v>
      </c>
      <c r="D226" s="5">
        <v>107.9700081695602</v>
      </c>
      <c r="E226" s="5">
        <v>49.5</v>
      </c>
      <c r="F226" s="1">
        <v>57</v>
      </c>
      <c r="G226" s="1">
        <v>69</v>
      </c>
      <c r="H226" s="1">
        <v>12</v>
      </c>
      <c r="I226" s="5">
        <v>0.9602280880489541</v>
      </c>
      <c r="J226" s="5">
        <v>0.96173916975977047</v>
      </c>
      <c r="K226" s="5">
        <v>9.6623360189857372</v>
      </c>
    </row>
    <row r="227" spans="1:11" x14ac:dyDescent="0.25">
      <c r="A227" s="5">
        <v>47</v>
      </c>
      <c r="B227" s="5">
        <v>51</v>
      </c>
      <c r="C227" s="5">
        <v>98</v>
      </c>
      <c r="D227" s="5">
        <v>107.7551591975821</v>
      </c>
      <c r="E227" s="5">
        <v>54.23076923</v>
      </c>
      <c r="F227" s="1">
        <v>58</v>
      </c>
      <c r="G227" s="1">
        <v>70</v>
      </c>
      <c r="H227" s="1">
        <v>12</v>
      </c>
      <c r="I227" s="5">
        <v>0.95422850703619555</v>
      </c>
      <c r="J227" s="5">
        <v>0.9547611419979658</v>
      </c>
      <c r="K227" s="5">
        <v>9.8296491968462245</v>
      </c>
    </row>
    <row r="228" spans="1:11" x14ac:dyDescent="0.25">
      <c r="A228" s="5">
        <v>52.22</v>
      </c>
      <c r="B228" s="5">
        <v>49.148235311999997</v>
      </c>
      <c r="C228" s="5">
        <v>101.36823533099999</v>
      </c>
      <c r="D228" s="5">
        <v>117.37101272587491</v>
      </c>
      <c r="E228" s="5">
        <v>54.020689660000002</v>
      </c>
      <c r="F228" s="1">
        <v>59</v>
      </c>
      <c r="G228" s="1">
        <v>71</v>
      </c>
      <c r="H228" s="1">
        <v>12</v>
      </c>
      <c r="I228" s="5">
        <v>0.93461513125186368</v>
      </c>
      <c r="J228" s="5">
        <v>0.97290600337158173</v>
      </c>
      <c r="K228" s="5">
        <v>10.06478982835438</v>
      </c>
    </row>
    <row r="229" spans="1:11" x14ac:dyDescent="0.25">
      <c r="A229" s="5">
        <v>59.29</v>
      </c>
      <c r="B229" s="5">
        <v>35.962786884700002</v>
      </c>
      <c r="C229" s="5">
        <v>95.252786883799999</v>
      </c>
      <c r="D229" s="5">
        <v>106.7262964330184</v>
      </c>
      <c r="E229" s="5">
        <v>61.33448276</v>
      </c>
      <c r="F229" s="1">
        <v>59</v>
      </c>
      <c r="G229" s="1">
        <v>71</v>
      </c>
      <c r="H229" s="1">
        <v>12</v>
      </c>
      <c r="I229" s="5">
        <v>0.93193128231719369</v>
      </c>
      <c r="J229" s="5">
        <v>0.9534082280797882</v>
      </c>
      <c r="K229" s="5">
        <v>9.5540967356092779</v>
      </c>
    </row>
    <row r="230" spans="1:11" x14ac:dyDescent="0.25">
      <c r="A230" s="5">
        <v>53.51</v>
      </c>
      <c r="B230" s="5">
        <v>32.456885247599999</v>
      </c>
      <c r="C230" s="5">
        <v>85.966885250399997</v>
      </c>
      <c r="D230" s="5">
        <v>98.714331711119939</v>
      </c>
      <c r="E230" s="5">
        <v>39.637037040000003</v>
      </c>
      <c r="F230" s="1">
        <v>59</v>
      </c>
      <c r="G230" s="1">
        <v>77</v>
      </c>
      <c r="H230" s="1">
        <v>18</v>
      </c>
      <c r="I230" s="5">
        <v>0.97469417848038942</v>
      </c>
      <c r="J230" s="5">
        <v>0.97459795963097395</v>
      </c>
      <c r="K230" s="5">
        <v>8.6226971893567939</v>
      </c>
    </row>
    <row r="231" spans="1:11" x14ac:dyDescent="0.25">
      <c r="A231" s="5">
        <v>67.790000000000006</v>
      </c>
      <c r="B231" s="5">
        <v>21.407368420800001</v>
      </c>
      <c r="C231" s="5">
        <v>89.197368420000004</v>
      </c>
      <c r="D231" s="5">
        <v>100.88146835646511</v>
      </c>
      <c r="E231" s="5">
        <v>47.295348840000003</v>
      </c>
      <c r="F231" s="1">
        <v>60</v>
      </c>
      <c r="G231" s="1">
        <v>75</v>
      </c>
      <c r="H231" s="1">
        <v>15</v>
      </c>
      <c r="I231" s="5">
        <v>0.93877567999015599</v>
      </c>
      <c r="J231" s="5">
        <v>0.95118742305046255</v>
      </c>
      <c r="K231" s="5">
        <v>8.7677884085044973</v>
      </c>
    </row>
    <row r="232" spans="1:11" x14ac:dyDescent="0.25">
      <c r="A232" s="5">
        <v>57.92</v>
      </c>
      <c r="B232" s="5">
        <v>38.286101696700001</v>
      </c>
      <c r="C232" s="5">
        <v>96.206101699400008</v>
      </c>
      <c r="D232" s="5">
        <v>111.17212946346631</v>
      </c>
      <c r="E232" s="5">
        <v>58.901694919999997</v>
      </c>
      <c r="F232" s="1">
        <v>60</v>
      </c>
      <c r="G232" s="1">
        <v>72</v>
      </c>
      <c r="H232" s="1">
        <v>12</v>
      </c>
      <c r="I232" s="5">
        <v>0.97355183650135013</v>
      </c>
      <c r="J232" s="5">
        <v>0.97696814333562687</v>
      </c>
      <c r="K232" s="5">
        <v>9.6497166357266675</v>
      </c>
    </row>
    <row r="233" spans="1:11" x14ac:dyDescent="0.25">
      <c r="A233" s="5">
        <v>42.32</v>
      </c>
      <c r="B233" s="5">
        <v>49.843555553200012</v>
      </c>
      <c r="C233" s="5">
        <v>92.163555551200005</v>
      </c>
      <c r="D233" s="5">
        <v>100.8281805469187</v>
      </c>
      <c r="E233" s="5">
        <v>40.304761900000003</v>
      </c>
      <c r="F233" s="1">
        <v>60</v>
      </c>
      <c r="G233" s="1">
        <v>72</v>
      </c>
      <c r="H233" s="1">
        <v>12</v>
      </c>
      <c r="I233" s="5">
        <v>0.96087310099518775</v>
      </c>
      <c r="J233" s="5">
        <v>0.9321392345139784</v>
      </c>
      <c r="K233" s="5">
        <v>9.2442389775749536</v>
      </c>
    </row>
    <row r="234" spans="1:11" x14ac:dyDescent="0.25">
      <c r="A234" s="5">
        <v>50.33</v>
      </c>
      <c r="B234" s="5">
        <v>42.733018867499993</v>
      </c>
      <c r="C234" s="5">
        <v>93.063018866999997</v>
      </c>
      <c r="D234" s="5">
        <v>103.149605288864</v>
      </c>
      <c r="E234" s="5">
        <v>52.065517239999998</v>
      </c>
      <c r="F234" s="1">
        <v>61</v>
      </c>
      <c r="G234" s="1">
        <v>73</v>
      </c>
      <c r="H234" s="1">
        <v>12</v>
      </c>
      <c r="I234" s="5">
        <v>0.95432910187618414</v>
      </c>
      <c r="J234" s="5">
        <v>0.97988050273602811</v>
      </c>
      <c r="K234" s="5">
        <v>9.3344574353274652</v>
      </c>
    </row>
    <row r="235" spans="1:11" x14ac:dyDescent="0.25">
      <c r="A235" s="5">
        <v>46.33</v>
      </c>
      <c r="B235" s="5">
        <v>22.743818182799991</v>
      </c>
      <c r="C235" s="5">
        <v>69.07381818479999</v>
      </c>
      <c r="D235" s="5">
        <v>79.589188245103912</v>
      </c>
      <c r="E235" s="5">
        <v>40.286956519999997</v>
      </c>
      <c r="F235" s="1">
        <v>62</v>
      </c>
      <c r="G235" s="1">
        <v>77</v>
      </c>
      <c r="H235" s="1">
        <v>15</v>
      </c>
      <c r="I235" s="5">
        <v>0.95767768807210352</v>
      </c>
      <c r="J235" s="5">
        <v>0.97863624203539101</v>
      </c>
      <c r="K235" s="5">
        <v>8.280139041991724</v>
      </c>
    </row>
    <row r="236" spans="1:11" x14ac:dyDescent="0.25">
      <c r="A236" s="5">
        <v>52.07</v>
      </c>
      <c r="B236" s="5">
        <v>48.064615391999993</v>
      </c>
      <c r="C236" s="5">
        <v>100.1346154</v>
      </c>
      <c r="D236" s="5">
        <v>109.642903919483</v>
      </c>
      <c r="E236" s="5">
        <v>51.216393439999997</v>
      </c>
      <c r="F236" s="1">
        <v>63</v>
      </c>
      <c r="G236" s="1">
        <v>75</v>
      </c>
      <c r="H236" s="1">
        <v>12</v>
      </c>
      <c r="I236" s="5">
        <v>0.94093832578863412</v>
      </c>
      <c r="J236" s="5">
        <v>0.93453597890368301</v>
      </c>
      <c r="K236" s="5">
        <v>9.8428814184311548</v>
      </c>
    </row>
    <row r="237" spans="1:11" x14ac:dyDescent="0.25">
      <c r="A237" s="5">
        <v>51.24</v>
      </c>
      <c r="B237" s="5">
        <v>40.060363634799998</v>
      </c>
      <c r="C237" s="5">
        <v>91.3003636328</v>
      </c>
      <c r="D237" s="5">
        <v>98.922059215638427</v>
      </c>
      <c r="E237" s="5">
        <v>39.415384619999998</v>
      </c>
      <c r="F237" s="1">
        <v>64</v>
      </c>
      <c r="G237" s="1">
        <v>79</v>
      </c>
      <c r="H237" s="1">
        <v>15</v>
      </c>
      <c r="I237" s="5">
        <v>0.93298242899630923</v>
      </c>
      <c r="J237" s="5">
        <v>0.95336374514864097</v>
      </c>
      <c r="K237" s="5">
        <v>9.157658633213476</v>
      </c>
    </row>
    <row r="238" spans="1:11" x14ac:dyDescent="0.25">
      <c r="A238" s="5">
        <v>40.56</v>
      </c>
      <c r="B238" s="5">
        <v>37.378823527200012</v>
      </c>
      <c r="C238" s="5">
        <v>77.9388235248</v>
      </c>
      <c r="D238" s="5">
        <v>83.477998708012848</v>
      </c>
      <c r="E238" s="5">
        <v>40.56</v>
      </c>
      <c r="F238" s="1">
        <v>64</v>
      </c>
      <c r="G238" s="1">
        <v>76</v>
      </c>
      <c r="H238" s="1">
        <v>12</v>
      </c>
      <c r="I238" s="5">
        <v>0.93007175145130416</v>
      </c>
      <c r="J238" s="5">
        <v>0.94328265147779333</v>
      </c>
      <c r="K238" s="5">
        <v>7.8174621843233663</v>
      </c>
    </row>
    <row r="239" spans="1:11" x14ac:dyDescent="0.25">
      <c r="A239" s="5">
        <v>43.86</v>
      </c>
      <c r="B239" s="5">
        <v>32.8949999994</v>
      </c>
      <c r="C239" s="5">
        <v>76.754999998599999</v>
      </c>
      <c r="D239" s="5">
        <v>83.237858092727691</v>
      </c>
      <c r="E239" s="5">
        <v>41.118749999999999</v>
      </c>
      <c r="F239" s="1">
        <v>65</v>
      </c>
      <c r="G239" s="1">
        <v>77</v>
      </c>
      <c r="H239" s="1">
        <v>12</v>
      </c>
      <c r="I239" s="5">
        <v>0.96425066391284209</v>
      </c>
      <c r="J239" s="5">
        <v>0.96425565163226057</v>
      </c>
      <c r="K239" s="5">
        <v>7.6987216743894944</v>
      </c>
    </row>
    <row r="240" spans="1:11" x14ac:dyDescent="0.25">
      <c r="A240" s="5">
        <v>63.35</v>
      </c>
      <c r="B240" s="5">
        <v>29.311194031100001</v>
      </c>
      <c r="C240" s="5">
        <v>92.661194033800001</v>
      </c>
      <c r="D240" s="5">
        <v>104.2263644948474</v>
      </c>
      <c r="E240" s="5">
        <v>59.390625</v>
      </c>
      <c r="F240" s="1">
        <v>65</v>
      </c>
      <c r="G240" s="1">
        <v>77</v>
      </c>
      <c r="H240" s="1">
        <v>12</v>
      </c>
      <c r="I240" s="5">
        <v>0.96896096247705743</v>
      </c>
      <c r="J240" s="5">
        <v>0.95082868415199528</v>
      </c>
      <c r="K240" s="5">
        <v>9.2941533827872895</v>
      </c>
    </row>
    <row r="241" spans="1:11" x14ac:dyDescent="0.25">
      <c r="A241" s="5">
        <v>41.68</v>
      </c>
      <c r="B241" s="5">
        <v>49.089777776599988</v>
      </c>
      <c r="C241" s="5">
        <v>90.769777775599991</v>
      </c>
      <c r="D241" s="5">
        <v>100.7778073023199</v>
      </c>
      <c r="E241" s="5">
        <v>40.996721309999998</v>
      </c>
      <c r="F241" s="1">
        <v>65</v>
      </c>
      <c r="G241" s="1">
        <v>80</v>
      </c>
      <c r="H241" s="1">
        <v>15</v>
      </c>
      <c r="I241" s="5">
        <v>0.96004388334582169</v>
      </c>
      <c r="J241" s="5">
        <v>0.97273726683575124</v>
      </c>
      <c r="K241" s="5">
        <v>9.1044395225493542</v>
      </c>
    </row>
    <row r="242" spans="1:11" x14ac:dyDescent="0.25">
      <c r="A242" s="5">
        <v>46.65</v>
      </c>
      <c r="B242" s="5">
        <v>50.620212766500003</v>
      </c>
      <c r="C242" s="5">
        <v>97.270212767000018</v>
      </c>
      <c r="D242" s="5">
        <v>112.16822528232809</v>
      </c>
      <c r="E242" s="5">
        <v>55.98</v>
      </c>
      <c r="F242" s="1">
        <v>65</v>
      </c>
      <c r="G242" s="1">
        <v>77</v>
      </c>
      <c r="H242" s="1">
        <v>12</v>
      </c>
      <c r="I242" s="5">
        <v>0.94898554774212018</v>
      </c>
      <c r="J242" s="5">
        <v>0.94102359327201168</v>
      </c>
      <c r="K242" s="5">
        <v>9.7564496816551323</v>
      </c>
    </row>
    <row r="243" spans="1:11" x14ac:dyDescent="0.25">
      <c r="A243" s="5">
        <v>49.86</v>
      </c>
      <c r="B243" s="5">
        <v>52.97625</v>
      </c>
      <c r="C243" s="5">
        <v>102.83625000000001</v>
      </c>
      <c r="D243" s="5">
        <v>110.1060715250054</v>
      </c>
      <c r="E243" s="5">
        <v>55.4</v>
      </c>
      <c r="F243" s="1">
        <v>66</v>
      </c>
      <c r="G243" s="1">
        <v>78</v>
      </c>
      <c r="H243" s="1">
        <v>12</v>
      </c>
      <c r="I243" s="5">
        <v>0.94778435858032617</v>
      </c>
      <c r="J243" s="5">
        <v>0.95991547990846027</v>
      </c>
      <c r="K243" s="5">
        <v>10.210548103224021</v>
      </c>
    </row>
    <row r="244" spans="1:11" x14ac:dyDescent="0.25">
      <c r="A244" s="5">
        <v>44.63</v>
      </c>
      <c r="B244" s="5">
        <v>58.122790711999997</v>
      </c>
      <c r="C244" s="5">
        <v>102.752790723</v>
      </c>
      <c r="D244" s="5">
        <v>118.75448560926711</v>
      </c>
      <c r="E244" s="5">
        <v>50.5245283</v>
      </c>
      <c r="F244" s="1">
        <v>66</v>
      </c>
      <c r="G244" s="1">
        <v>78</v>
      </c>
      <c r="H244" s="1">
        <v>12</v>
      </c>
      <c r="I244" s="5">
        <v>0.96639425967285009</v>
      </c>
      <c r="J244" s="5">
        <v>0.93253779425207539</v>
      </c>
      <c r="K244" s="5">
        <v>10.20226148286914</v>
      </c>
    </row>
    <row r="245" spans="1:11" x14ac:dyDescent="0.25">
      <c r="A245" s="5">
        <v>64.81</v>
      </c>
      <c r="B245" s="5">
        <v>29.9867164168</v>
      </c>
      <c r="C245" s="5">
        <v>94.796716414399995</v>
      </c>
      <c r="D245" s="5">
        <v>103.994142537306</v>
      </c>
      <c r="E245" s="5">
        <v>56.356521739999998</v>
      </c>
      <c r="F245" s="1">
        <v>66</v>
      </c>
      <c r="G245" s="1">
        <v>81</v>
      </c>
      <c r="H245" s="1">
        <v>15</v>
      </c>
      <c r="I245" s="5">
        <v>0.96751694769964658</v>
      </c>
      <c r="J245" s="5">
        <v>0.93558523276422478</v>
      </c>
      <c r="K245" s="5">
        <v>9.5083517078210846</v>
      </c>
    </row>
    <row r="246" spans="1:11" x14ac:dyDescent="0.25">
      <c r="A246" s="5">
        <v>37.04</v>
      </c>
      <c r="B246" s="5">
        <v>46.299999998999994</v>
      </c>
      <c r="C246" s="5">
        <v>83.3399999982</v>
      </c>
      <c r="D246" s="5">
        <v>91.754504557170549</v>
      </c>
      <c r="E246" s="5">
        <v>45.355102039999998</v>
      </c>
      <c r="F246" s="1">
        <v>66</v>
      </c>
      <c r="G246" s="1">
        <v>78</v>
      </c>
      <c r="H246" s="1">
        <v>12</v>
      </c>
      <c r="I246" s="5">
        <v>0.94877263473402274</v>
      </c>
      <c r="J246" s="5">
        <v>0.96757695798267607</v>
      </c>
      <c r="K246" s="5">
        <v>8.2747774146209174</v>
      </c>
    </row>
    <row r="247" spans="1:11" x14ac:dyDescent="0.25">
      <c r="A247" s="5">
        <v>58.78</v>
      </c>
      <c r="B247" s="5">
        <v>33.182258063500001</v>
      </c>
      <c r="C247" s="5">
        <v>91.962258061699998</v>
      </c>
      <c r="D247" s="5">
        <v>105.72678371645451</v>
      </c>
      <c r="E247" s="5">
        <v>52.63880597</v>
      </c>
      <c r="F247" s="1">
        <v>66</v>
      </c>
      <c r="G247" s="1">
        <v>81</v>
      </c>
      <c r="H247" s="1">
        <v>15</v>
      </c>
      <c r="I247" s="5">
        <v>0.93611972060472648</v>
      </c>
      <c r="J247" s="5">
        <v>0.93532288101615657</v>
      </c>
      <c r="K247" s="5">
        <v>9.3191416092407682</v>
      </c>
    </row>
    <row r="248" spans="1:11" x14ac:dyDescent="0.25">
      <c r="A248" s="5">
        <v>70.63</v>
      </c>
      <c r="B248" s="5">
        <v>3.0378494624000001</v>
      </c>
      <c r="C248" s="5">
        <v>73.6678494632</v>
      </c>
      <c r="D248" s="5">
        <v>83.836615369586056</v>
      </c>
      <c r="E248" s="5">
        <v>40.748076920000003</v>
      </c>
      <c r="F248" s="1">
        <v>67</v>
      </c>
      <c r="G248" s="1">
        <v>88</v>
      </c>
      <c r="H248" s="1">
        <v>21</v>
      </c>
      <c r="I248" s="5">
        <v>0.95835929111007889</v>
      </c>
      <c r="J248" s="5">
        <v>0.96645101148583379</v>
      </c>
      <c r="K248" s="5">
        <v>3.0378494624000001</v>
      </c>
    </row>
    <row r="249" spans="1:11" x14ac:dyDescent="0.25">
      <c r="A249" s="5">
        <v>45.14</v>
      </c>
      <c r="B249" s="5">
        <v>55.399090913999999</v>
      </c>
      <c r="C249" s="5">
        <v>100.539090918</v>
      </c>
      <c r="D249" s="5">
        <v>110.7970729202929</v>
      </c>
      <c r="E249" s="5">
        <v>48.364285709999997</v>
      </c>
      <c r="F249" s="1">
        <v>67</v>
      </c>
      <c r="G249" s="1">
        <v>79</v>
      </c>
      <c r="H249" s="1">
        <v>12</v>
      </c>
      <c r="I249" s="5">
        <v>0.93797908840965583</v>
      </c>
      <c r="J249" s="5">
        <v>0.97403048256686264</v>
      </c>
      <c r="K249" s="5">
        <v>10.08432647238539</v>
      </c>
    </row>
    <row r="250" spans="1:11" x14ac:dyDescent="0.25">
      <c r="A250" s="5">
        <v>51.21</v>
      </c>
      <c r="B250" s="5">
        <v>48.1374</v>
      </c>
      <c r="C250" s="5">
        <v>99.347399999999993</v>
      </c>
      <c r="D250" s="5">
        <v>111.513744224704</v>
      </c>
      <c r="E250" s="5">
        <v>51.21</v>
      </c>
      <c r="F250" s="1">
        <v>68</v>
      </c>
      <c r="G250" s="1">
        <v>80</v>
      </c>
      <c r="H250" s="1">
        <v>12</v>
      </c>
      <c r="I250" s="5">
        <v>0.96502390007488148</v>
      </c>
      <c r="J250" s="5">
        <v>0.94804431235134967</v>
      </c>
      <c r="K250" s="5">
        <v>10.0675267074099</v>
      </c>
    </row>
    <row r="251" spans="1:11" x14ac:dyDescent="0.25">
      <c r="A251" s="5">
        <v>49.65</v>
      </c>
      <c r="B251" s="5">
        <v>27.583333333500001</v>
      </c>
      <c r="C251" s="5">
        <v>77.233333333800005</v>
      </c>
      <c r="D251" s="5">
        <v>85.21656782447748</v>
      </c>
      <c r="E251" s="5">
        <v>51.362068970000003</v>
      </c>
      <c r="F251" s="1">
        <v>69</v>
      </c>
      <c r="G251" s="1">
        <v>81</v>
      </c>
      <c r="H251" s="1">
        <v>12</v>
      </c>
      <c r="I251" s="5">
        <v>0.94956830113931934</v>
      </c>
      <c r="J251" s="5">
        <v>0.94119814980612826</v>
      </c>
      <c r="K251" s="5">
        <v>7.7466997242279989</v>
      </c>
    </row>
    <row r="252" spans="1:11" x14ac:dyDescent="0.25">
      <c r="A252" s="5">
        <v>53.34</v>
      </c>
      <c r="B252" s="5">
        <v>46.295094323999997</v>
      </c>
      <c r="C252" s="5">
        <v>99.635094306000013</v>
      </c>
      <c r="D252" s="5">
        <v>110.5921805689304</v>
      </c>
      <c r="E252" s="5">
        <v>50.8</v>
      </c>
      <c r="F252" s="1">
        <v>70</v>
      </c>
      <c r="G252" s="1">
        <v>82</v>
      </c>
      <c r="H252" s="1">
        <v>12</v>
      </c>
      <c r="I252" s="5">
        <v>0.95230155235541059</v>
      </c>
      <c r="J252" s="5">
        <v>0.95917384268616024</v>
      </c>
      <c r="K252" s="5">
        <v>9.8927073204310183</v>
      </c>
    </row>
    <row r="253" spans="1:11" x14ac:dyDescent="0.25">
      <c r="A253" s="5">
        <v>52.51</v>
      </c>
      <c r="B253" s="5">
        <v>48.391568620999998</v>
      </c>
      <c r="C253" s="5">
        <v>100.901568614</v>
      </c>
      <c r="D253" s="5">
        <v>110.2218746287766</v>
      </c>
      <c r="E253" s="5">
        <v>52.51</v>
      </c>
      <c r="F253" s="1">
        <v>71</v>
      </c>
      <c r="G253" s="1">
        <v>83</v>
      </c>
      <c r="H253" s="1">
        <v>12</v>
      </c>
      <c r="I253" s="5">
        <v>0.93509176729783094</v>
      </c>
      <c r="J253" s="5">
        <v>0.97852432489408969</v>
      </c>
      <c r="K253" s="5">
        <v>10.12068390701152</v>
      </c>
    </row>
    <row r="254" spans="1:11" x14ac:dyDescent="0.25">
      <c r="A254" s="5">
        <v>54.63</v>
      </c>
      <c r="B254" s="5">
        <v>44.513333348000003</v>
      </c>
      <c r="C254" s="5">
        <v>99.143333365999993</v>
      </c>
      <c r="D254" s="5">
        <v>109.0504801266342</v>
      </c>
      <c r="E254" s="5">
        <v>52.867741940000002</v>
      </c>
      <c r="F254" s="1">
        <v>73</v>
      </c>
      <c r="G254" s="1">
        <v>85</v>
      </c>
      <c r="H254" s="1">
        <v>12</v>
      </c>
      <c r="I254" s="5">
        <v>0.979099251951839</v>
      </c>
      <c r="J254" s="5">
        <v>0.93200797549361669</v>
      </c>
      <c r="K254" s="5">
        <v>9.9443284407526455</v>
      </c>
    </row>
    <row r="255" spans="1:11" x14ac:dyDescent="0.25">
      <c r="A255" s="5">
        <v>55.58</v>
      </c>
      <c r="B255" s="5">
        <v>37.372758621899997</v>
      </c>
      <c r="C255" s="5">
        <v>92.952758623700007</v>
      </c>
      <c r="D255" s="5">
        <v>101.798662654742</v>
      </c>
      <c r="E255" s="5">
        <v>55.58</v>
      </c>
      <c r="F255" s="1">
        <v>73</v>
      </c>
      <c r="G255" s="1">
        <v>85</v>
      </c>
      <c r="H255" s="1">
        <v>12</v>
      </c>
      <c r="I255" s="5">
        <v>0.93639833215602131</v>
      </c>
      <c r="J255" s="5">
        <v>0.97396635290733413</v>
      </c>
      <c r="K255" s="5">
        <v>9.4195155582483885</v>
      </c>
    </row>
    <row r="256" spans="1:11" x14ac:dyDescent="0.25">
      <c r="A256" s="5">
        <v>49.52</v>
      </c>
      <c r="B256" s="5">
        <v>57.055652166999998</v>
      </c>
      <c r="C256" s="5">
        <v>106.57565216099999</v>
      </c>
      <c r="D256" s="5">
        <v>123.0380601094015</v>
      </c>
      <c r="E256" s="5">
        <v>54.021818179999997</v>
      </c>
      <c r="F256" s="1">
        <v>73</v>
      </c>
      <c r="G256" s="1">
        <v>85</v>
      </c>
      <c r="H256" s="1">
        <v>12</v>
      </c>
      <c r="I256" s="5">
        <v>0.96327078364853891</v>
      </c>
      <c r="J256" s="5">
        <v>0.97927701587098659</v>
      </c>
      <c r="K256" s="5">
        <v>10.581831047148849</v>
      </c>
    </row>
    <row r="257" spans="1:11" x14ac:dyDescent="0.25">
      <c r="A257" s="5">
        <v>19.059999999999999</v>
      </c>
      <c r="B257" s="5">
        <v>31.938378376199999</v>
      </c>
      <c r="C257" s="5">
        <v>50.9983783749</v>
      </c>
      <c r="D257" s="5">
        <v>54.982041881178453</v>
      </c>
      <c r="E257" s="5">
        <v>21.17777778</v>
      </c>
      <c r="F257" s="1">
        <v>30</v>
      </c>
      <c r="G257" s="1">
        <v>42</v>
      </c>
      <c r="H257" s="1">
        <v>12</v>
      </c>
      <c r="I257" s="5">
        <v>0.96209058818144155</v>
      </c>
      <c r="J257" s="5">
        <v>0.93150700720664248</v>
      </c>
      <c r="K257" s="5">
        <v>5.0635976670029867</v>
      </c>
    </row>
    <row r="258" spans="1:11" x14ac:dyDescent="0.25">
      <c r="A258" s="5">
        <v>32.299999999999997</v>
      </c>
      <c r="B258" s="5">
        <v>23.2860465117</v>
      </c>
      <c r="C258" s="5">
        <v>55.586046511800014</v>
      </c>
      <c r="D258" s="5">
        <v>64.49537896953268</v>
      </c>
      <c r="E258" s="5">
        <v>33.413793099999999</v>
      </c>
      <c r="F258" s="1">
        <v>35</v>
      </c>
      <c r="G258" s="1">
        <v>47</v>
      </c>
      <c r="H258" s="1">
        <v>12</v>
      </c>
      <c r="I258" s="5">
        <v>0.9343689589394899</v>
      </c>
      <c r="J258" s="5">
        <v>0.97699088074999119</v>
      </c>
      <c r="K258" s="5">
        <v>7.3836667223050236</v>
      </c>
    </row>
    <row r="259" spans="1:11" x14ac:dyDescent="0.25">
      <c r="A259" s="5">
        <v>56.44</v>
      </c>
      <c r="B259" s="5">
        <v>19.497454542</v>
      </c>
      <c r="C259" s="5">
        <v>75.937454532000004</v>
      </c>
      <c r="D259" s="5">
        <v>83.242457511593713</v>
      </c>
      <c r="E259" s="5">
        <v>30.235714290000001</v>
      </c>
      <c r="F259" s="1">
        <v>35</v>
      </c>
      <c r="G259" s="1">
        <v>59</v>
      </c>
      <c r="H259" s="1">
        <v>24</v>
      </c>
      <c r="I259" s="5">
        <v>0.96578652938854825</v>
      </c>
      <c r="J259" s="5">
        <v>0.93492784925041972</v>
      </c>
      <c r="K259" s="5">
        <v>10.087007283121901</v>
      </c>
    </row>
    <row r="260" spans="1:11" x14ac:dyDescent="0.25">
      <c r="A260" s="5">
        <v>18.3</v>
      </c>
      <c r="B260" s="5">
        <v>14.86875</v>
      </c>
      <c r="C260" s="5">
        <v>33.168750000000003</v>
      </c>
      <c r="D260" s="5">
        <v>36.068998356792918</v>
      </c>
      <c r="E260" s="5">
        <v>11.09090909</v>
      </c>
      <c r="F260" s="1">
        <v>41</v>
      </c>
      <c r="G260" s="1">
        <v>62</v>
      </c>
      <c r="H260" s="1">
        <v>21</v>
      </c>
      <c r="I260" s="5">
        <v>0.93508724054816916</v>
      </c>
      <c r="J260" s="5">
        <v>0.94738891568030792</v>
      </c>
      <c r="K260" s="5">
        <v>5.6213306344464344</v>
      </c>
    </row>
    <row r="261" spans="1:11" x14ac:dyDescent="0.25">
      <c r="A261" s="5">
        <v>27.24</v>
      </c>
      <c r="B261" s="5">
        <v>8.716800000000001</v>
      </c>
      <c r="C261" s="5">
        <v>35.956800000000001</v>
      </c>
      <c r="D261" s="5">
        <v>41.493098543837739</v>
      </c>
      <c r="E261" s="5">
        <v>23.34857143</v>
      </c>
      <c r="F261" s="1">
        <v>43</v>
      </c>
      <c r="G261" s="1">
        <v>55</v>
      </c>
      <c r="H261" s="1">
        <v>12</v>
      </c>
      <c r="I261" s="5">
        <v>0.93877995354544108</v>
      </c>
      <c r="J261" s="5">
        <v>0.9406618873471978</v>
      </c>
      <c r="K261" s="5">
        <v>3.570128588294549</v>
      </c>
    </row>
    <row r="262" spans="1:11" x14ac:dyDescent="0.25">
      <c r="A262" s="5">
        <v>42.64</v>
      </c>
      <c r="B262" s="5">
        <v>4.4623255815</v>
      </c>
      <c r="C262" s="5">
        <v>47.102325582500001</v>
      </c>
      <c r="D262" s="5">
        <v>54.983689614877044</v>
      </c>
      <c r="E262" s="5">
        <v>26.375257730000001</v>
      </c>
      <c r="F262" s="1">
        <v>44</v>
      </c>
      <c r="G262" s="1">
        <v>62</v>
      </c>
      <c r="H262" s="1">
        <v>18</v>
      </c>
      <c r="I262" s="5">
        <v>0.96566607810787053</v>
      </c>
      <c r="J262" s="5">
        <v>0.9684646291925455</v>
      </c>
      <c r="K262" s="5">
        <v>4.4623255815</v>
      </c>
    </row>
    <row r="263" spans="1:11" x14ac:dyDescent="0.25">
      <c r="A263" s="5">
        <v>33.159999999999997</v>
      </c>
      <c r="B263" s="5">
        <v>28.834782608000001</v>
      </c>
      <c r="C263" s="5">
        <v>61.994782607200001</v>
      </c>
      <c r="D263" s="5">
        <v>71.251419581870508</v>
      </c>
      <c r="E263" s="5">
        <v>29.695522390000001</v>
      </c>
      <c r="F263" s="1">
        <v>44</v>
      </c>
      <c r="G263" s="1">
        <v>56</v>
      </c>
      <c r="H263" s="1">
        <v>12</v>
      </c>
      <c r="I263" s="5">
        <v>0.97426318372052445</v>
      </c>
      <c r="J263" s="5">
        <v>0.93488825517333884</v>
      </c>
      <c r="K263" s="5">
        <v>7.0858949425990669</v>
      </c>
    </row>
    <row r="264" spans="1:11" x14ac:dyDescent="0.25">
      <c r="A264" s="5">
        <v>29.8</v>
      </c>
      <c r="B264" s="5">
        <v>20.589090908399999</v>
      </c>
      <c r="C264" s="5">
        <v>50.389090907400004</v>
      </c>
      <c r="D264" s="5">
        <v>56.982532009277577</v>
      </c>
      <c r="E264" s="5">
        <v>29.31147541</v>
      </c>
      <c r="F264" s="1">
        <v>44</v>
      </c>
      <c r="G264" s="1">
        <v>56</v>
      </c>
      <c r="H264" s="1">
        <v>12</v>
      </c>
      <c r="I264" s="5">
        <v>0.97915691805215355</v>
      </c>
      <c r="J264" s="5">
        <v>0.94382422078810679</v>
      </c>
      <c r="K264" s="5">
        <v>5.3258826555670513</v>
      </c>
    </row>
    <row r="265" spans="1:11" x14ac:dyDescent="0.25">
      <c r="A265" s="5">
        <v>30.44</v>
      </c>
      <c r="B265" s="5">
        <v>23.373571429799998</v>
      </c>
      <c r="C265" s="5">
        <v>53.813571431400007</v>
      </c>
      <c r="D265" s="5">
        <v>61.587295165428984</v>
      </c>
      <c r="E265" s="5">
        <v>21.2372093</v>
      </c>
      <c r="F265" s="1">
        <v>44</v>
      </c>
      <c r="G265" s="1">
        <v>62</v>
      </c>
      <c r="H265" s="1">
        <v>18</v>
      </c>
      <c r="I265" s="5">
        <v>0.9626453475350607</v>
      </c>
      <c r="J265" s="5">
        <v>0.96195861781240355</v>
      </c>
      <c r="K265" s="5">
        <v>5.3431164565665448</v>
      </c>
    </row>
    <row r="266" spans="1:11" x14ac:dyDescent="0.25">
      <c r="A266" s="5">
        <v>24.4</v>
      </c>
      <c r="B266" s="5">
        <v>24.4000000013</v>
      </c>
      <c r="C266" s="5">
        <v>48.800000002600001</v>
      </c>
      <c r="D266" s="5">
        <v>54.856536497775743</v>
      </c>
      <c r="E266" s="5">
        <v>20.054794520000002</v>
      </c>
      <c r="F266" s="1">
        <v>45</v>
      </c>
      <c r="G266" s="1">
        <v>60</v>
      </c>
      <c r="H266" s="1">
        <v>15</v>
      </c>
      <c r="I266" s="5">
        <v>0.9538868176503188</v>
      </c>
      <c r="J266" s="5">
        <v>0.97033975657581617</v>
      </c>
      <c r="K266" s="5">
        <v>4.8947640901189056</v>
      </c>
    </row>
    <row r="267" spans="1:11" x14ac:dyDescent="0.25">
      <c r="A267" s="5">
        <v>41</v>
      </c>
      <c r="B267" s="5">
        <v>12.917808218799999</v>
      </c>
      <c r="C267" s="5">
        <v>53.917808217599998</v>
      </c>
      <c r="D267" s="5">
        <v>60.196585673130777</v>
      </c>
      <c r="E267" s="5">
        <v>32.799999999999997</v>
      </c>
      <c r="F267" s="1">
        <v>45</v>
      </c>
      <c r="G267" s="1">
        <v>60</v>
      </c>
      <c r="H267" s="1">
        <v>15</v>
      </c>
      <c r="I267" s="5">
        <v>0.93438937774424979</v>
      </c>
      <c r="J267" s="5">
        <v>0.93485456703979142</v>
      </c>
      <c r="K267" s="5">
        <v>5.5207618775191722</v>
      </c>
    </row>
    <row r="268" spans="1:11" x14ac:dyDescent="0.25">
      <c r="A268" s="5">
        <v>28.94</v>
      </c>
      <c r="B268" s="5">
        <v>32.0187234068</v>
      </c>
      <c r="C268" s="5">
        <v>60.958723409100003</v>
      </c>
      <c r="D268" s="5">
        <v>69.185980043934535</v>
      </c>
      <c r="E268" s="5">
        <v>32.76226415</v>
      </c>
      <c r="F268" s="1">
        <v>45</v>
      </c>
      <c r="G268" s="1">
        <v>57</v>
      </c>
      <c r="H268" s="1">
        <v>12</v>
      </c>
      <c r="I268" s="5">
        <v>0.9579475397348638</v>
      </c>
      <c r="J268" s="5">
        <v>0.97431790905953608</v>
      </c>
      <c r="K268" s="5">
        <v>6.0525542080710197</v>
      </c>
    </row>
    <row r="269" spans="1:11" x14ac:dyDescent="0.25">
      <c r="A269" s="5">
        <v>44.78</v>
      </c>
      <c r="B269" s="5">
        <v>22.0455384608</v>
      </c>
      <c r="C269" s="5">
        <v>66.825538459299992</v>
      </c>
      <c r="D269" s="5">
        <v>75.347960018529051</v>
      </c>
      <c r="E269" s="5">
        <v>36.308108109999999</v>
      </c>
      <c r="F269" s="1">
        <v>46</v>
      </c>
      <c r="G269" s="1">
        <v>61</v>
      </c>
      <c r="H269" s="1">
        <v>15</v>
      </c>
      <c r="I269" s="5">
        <v>0.93905751147043237</v>
      </c>
      <c r="J269" s="5">
        <v>0.95999286934201211</v>
      </c>
      <c r="K269" s="5">
        <v>6.7718721695389137</v>
      </c>
    </row>
    <row r="270" spans="1:11" x14ac:dyDescent="0.25">
      <c r="A270" s="5">
        <v>29.44</v>
      </c>
      <c r="B270" s="5">
        <v>7.7766037733999998</v>
      </c>
      <c r="C270" s="5">
        <v>37.216603772699997</v>
      </c>
      <c r="D270" s="5">
        <v>42.047754502278593</v>
      </c>
      <c r="E270" s="5">
        <v>27.175384619999999</v>
      </c>
      <c r="F270" s="1">
        <v>46</v>
      </c>
      <c r="G270" s="1">
        <v>58</v>
      </c>
      <c r="H270" s="1">
        <v>12</v>
      </c>
      <c r="I270" s="5">
        <v>0.95572010302356103</v>
      </c>
      <c r="J270" s="5">
        <v>0.95269089432658605</v>
      </c>
      <c r="K270" s="5">
        <v>5.4600919310994733</v>
      </c>
    </row>
    <row r="271" spans="1:11" x14ac:dyDescent="0.25">
      <c r="A271" s="5">
        <v>26.12</v>
      </c>
      <c r="B271" s="5">
        <v>23.217777775999998</v>
      </c>
      <c r="C271" s="5">
        <v>49.337777774000003</v>
      </c>
      <c r="D271" s="5">
        <v>55.610147581887489</v>
      </c>
      <c r="E271" s="5">
        <v>27.020689659999999</v>
      </c>
      <c r="F271" s="1">
        <v>46</v>
      </c>
      <c r="G271" s="1">
        <v>58</v>
      </c>
      <c r="H271" s="1">
        <v>12</v>
      </c>
      <c r="I271" s="5">
        <v>0.96044650744671956</v>
      </c>
      <c r="J271" s="5">
        <v>0.94269096850622869</v>
      </c>
      <c r="K271" s="5">
        <v>5.7055652667103116</v>
      </c>
    </row>
    <row r="272" spans="1:11" x14ac:dyDescent="0.25">
      <c r="A272" s="5">
        <v>27.62</v>
      </c>
      <c r="B272" s="5">
        <v>18.725423727999999</v>
      </c>
      <c r="C272" s="5">
        <v>46.3454237268</v>
      </c>
      <c r="D272" s="5">
        <v>51.537238228105508</v>
      </c>
      <c r="E272" s="5">
        <v>27.167213109999999</v>
      </c>
      <c r="F272" s="1">
        <v>46</v>
      </c>
      <c r="G272" s="1">
        <v>58</v>
      </c>
      <c r="H272" s="1">
        <v>12</v>
      </c>
      <c r="I272" s="5">
        <v>0.97166062450613022</v>
      </c>
      <c r="J272" s="5">
        <v>0.93486403304127552</v>
      </c>
      <c r="K272" s="5">
        <v>4.6016086577135109</v>
      </c>
    </row>
    <row r="273" spans="1:11" x14ac:dyDescent="0.25">
      <c r="A273" s="5">
        <v>38.44</v>
      </c>
      <c r="B273" s="5">
        <v>15.925142855900001</v>
      </c>
      <c r="C273" s="5">
        <v>54.3651428529</v>
      </c>
      <c r="D273" s="5">
        <v>62.253444934615388</v>
      </c>
      <c r="E273" s="5">
        <v>39.091525420000004</v>
      </c>
      <c r="F273" s="1">
        <v>47</v>
      </c>
      <c r="G273" s="1">
        <v>59</v>
      </c>
      <c r="H273" s="1">
        <v>12</v>
      </c>
      <c r="I273" s="5">
        <v>0.94618752911280735</v>
      </c>
      <c r="J273" s="5">
        <v>0.96116228053842223</v>
      </c>
      <c r="K273" s="5">
        <v>5.3978816442468558</v>
      </c>
    </row>
    <row r="274" spans="1:11" x14ac:dyDescent="0.25">
      <c r="A274" s="5">
        <v>31.94</v>
      </c>
      <c r="B274" s="5">
        <v>23.534736842400001</v>
      </c>
      <c r="C274" s="5">
        <v>55.474736842800013</v>
      </c>
      <c r="D274" s="5">
        <v>60.98419028619309</v>
      </c>
      <c r="E274" s="5">
        <v>29.943750000000001</v>
      </c>
      <c r="F274" s="1">
        <v>48</v>
      </c>
      <c r="G274" s="1">
        <v>60</v>
      </c>
      <c r="H274" s="1">
        <v>12</v>
      </c>
      <c r="I274" s="5">
        <v>0.97944310466598528</v>
      </c>
      <c r="J274" s="5">
        <v>0.97536432839395037</v>
      </c>
      <c r="K274" s="5">
        <v>5.5080525500210573</v>
      </c>
    </row>
    <row r="275" spans="1:11" x14ac:dyDescent="0.25">
      <c r="A275" s="5">
        <v>29.7</v>
      </c>
      <c r="B275" s="5">
        <v>19.632203389499999</v>
      </c>
      <c r="C275" s="5">
        <v>49.332203389000007</v>
      </c>
      <c r="D275" s="5">
        <v>53.862366769302653</v>
      </c>
      <c r="E275" s="5">
        <v>27.415384620000001</v>
      </c>
      <c r="F275" s="1">
        <v>48</v>
      </c>
      <c r="G275" s="1">
        <v>63</v>
      </c>
      <c r="H275" s="1">
        <v>15</v>
      </c>
      <c r="I275" s="5">
        <v>0.97974751299838969</v>
      </c>
      <c r="J275" s="5">
        <v>0.95143980267294648</v>
      </c>
      <c r="K275" s="5">
        <v>4.9481454430748819</v>
      </c>
    </row>
    <row r="276" spans="1:11" x14ac:dyDescent="0.25">
      <c r="A276" s="5">
        <v>28.72</v>
      </c>
      <c r="B276" s="5">
        <v>18.276363636999999</v>
      </c>
      <c r="C276" s="5">
        <v>46.996363638000012</v>
      </c>
      <c r="D276" s="5">
        <v>53.915587392300687</v>
      </c>
      <c r="E276" s="5">
        <v>25.341176470000001</v>
      </c>
      <c r="F276" s="1">
        <v>48</v>
      </c>
      <c r="G276" s="1">
        <v>63</v>
      </c>
      <c r="H276" s="1">
        <v>15</v>
      </c>
      <c r="I276" s="5">
        <v>0.97130754097198979</v>
      </c>
      <c r="J276" s="5">
        <v>0.93800654702415287</v>
      </c>
      <c r="K276" s="5">
        <v>5.132864089877331</v>
      </c>
    </row>
    <row r="277" spans="1:11" x14ac:dyDescent="0.25">
      <c r="A277" s="5">
        <v>41.6</v>
      </c>
      <c r="B277" s="5">
        <v>7.3721518990000003</v>
      </c>
      <c r="C277" s="5">
        <v>48.972151900500002</v>
      </c>
      <c r="D277" s="5">
        <v>53.769226967316797</v>
      </c>
      <c r="E277" s="5">
        <v>24.233009710000001</v>
      </c>
      <c r="F277" s="1">
        <v>49</v>
      </c>
      <c r="G277" s="1">
        <v>70</v>
      </c>
      <c r="H277" s="1">
        <v>21</v>
      </c>
      <c r="I277" s="5">
        <v>0.96470762727125914</v>
      </c>
      <c r="J277" s="5">
        <v>0.97265215310767339</v>
      </c>
      <c r="K277" s="5">
        <v>5.1761190709309801</v>
      </c>
    </row>
    <row r="278" spans="1:11" x14ac:dyDescent="0.25">
      <c r="A278" s="5">
        <v>37.26</v>
      </c>
      <c r="B278" s="5">
        <v>11.276052631700001</v>
      </c>
      <c r="C278" s="5">
        <v>48.536052632100002</v>
      </c>
      <c r="D278" s="5">
        <v>53.311604809249751</v>
      </c>
      <c r="E278" s="5">
        <v>23.782978719999999</v>
      </c>
      <c r="F278" s="1">
        <v>50</v>
      </c>
      <c r="G278" s="1">
        <v>68</v>
      </c>
      <c r="H278" s="1">
        <v>18</v>
      </c>
      <c r="I278" s="5">
        <v>0.96668348990484887</v>
      </c>
      <c r="J278" s="5">
        <v>0.9793355857504884</v>
      </c>
      <c r="K278" s="5">
        <v>4.8191148562950286</v>
      </c>
    </row>
    <row r="279" spans="1:11" x14ac:dyDescent="0.25">
      <c r="A279" s="5">
        <v>36.54</v>
      </c>
      <c r="B279" s="5">
        <v>17.4519402976</v>
      </c>
      <c r="C279" s="5">
        <v>53.991940295699997</v>
      </c>
      <c r="D279" s="5">
        <v>61.901591656377818</v>
      </c>
      <c r="E279" s="5">
        <v>31.32</v>
      </c>
      <c r="F279" s="1">
        <v>50</v>
      </c>
      <c r="G279" s="1">
        <v>62</v>
      </c>
      <c r="H279" s="1">
        <v>12</v>
      </c>
      <c r="I279" s="5">
        <v>0.97376344049023311</v>
      </c>
      <c r="J279" s="5">
        <v>0.96423343911751835</v>
      </c>
      <c r="K279" s="5">
        <v>5.3608265915535016</v>
      </c>
    </row>
    <row r="280" spans="1:11" x14ac:dyDescent="0.25">
      <c r="A280" s="5">
        <v>35.9</v>
      </c>
      <c r="B280" s="5">
        <v>42.282222223399998</v>
      </c>
      <c r="C280" s="5">
        <v>78.182222224399993</v>
      </c>
      <c r="D280" s="5">
        <v>85.433313637875514</v>
      </c>
      <c r="E280" s="5">
        <v>36.508474579999998</v>
      </c>
      <c r="F280" s="1">
        <v>50</v>
      </c>
      <c r="G280" s="1">
        <v>62</v>
      </c>
      <c r="H280" s="1">
        <v>12</v>
      </c>
      <c r="I280" s="5">
        <v>0.9775755074172866</v>
      </c>
      <c r="J280" s="5">
        <v>0.9617736416525654</v>
      </c>
      <c r="K280" s="5">
        <v>7.8418756928135336</v>
      </c>
    </row>
    <row r="281" spans="1:11" x14ac:dyDescent="0.25">
      <c r="A281" s="5">
        <v>25.06</v>
      </c>
      <c r="B281" s="5">
        <v>14.550967742399999</v>
      </c>
      <c r="C281" s="5">
        <v>39.6109677432</v>
      </c>
      <c r="D281" s="5">
        <v>44.131826757960297</v>
      </c>
      <c r="E281" s="5">
        <v>31.324999999999999</v>
      </c>
      <c r="F281" s="1">
        <v>50</v>
      </c>
      <c r="G281" s="1">
        <v>62</v>
      </c>
      <c r="H281" s="1">
        <v>12</v>
      </c>
      <c r="I281" s="5">
        <v>0.9726131463298775</v>
      </c>
      <c r="J281" s="5">
        <v>0.94519906803643494</v>
      </c>
      <c r="K281" s="5">
        <v>3.9730807884004848</v>
      </c>
    </row>
    <row r="282" spans="1:11" x14ac:dyDescent="0.25">
      <c r="A282" s="5">
        <v>25.22</v>
      </c>
      <c r="B282" s="5">
        <v>25.220000002399999</v>
      </c>
      <c r="C282" s="5">
        <v>50.440000004799998</v>
      </c>
      <c r="D282" s="5">
        <v>54.672534483605567</v>
      </c>
      <c r="E282" s="5">
        <v>30.88163265</v>
      </c>
      <c r="F282" s="1">
        <v>50</v>
      </c>
      <c r="G282" s="1">
        <v>62</v>
      </c>
      <c r="H282" s="1">
        <v>12</v>
      </c>
      <c r="I282" s="5">
        <v>0.9620469319889432</v>
      </c>
      <c r="J282" s="5">
        <v>0.97028033300480165</v>
      </c>
      <c r="K282" s="5">
        <v>5.0592602605725094</v>
      </c>
    </row>
    <row r="283" spans="1:11" x14ac:dyDescent="0.25">
      <c r="A283" s="5">
        <v>25.86</v>
      </c>
      <c r="B283" s="5">
        <v>12.2940983598</v>
      </c>
      <c r="C283" s="5">
        <v>38.154098357999999</v>
      </c>
      <c r="D283" s="5">
        <v>42.587618668749933</v>
      </c>
      <c r="E283" s="5">
        <v>16.506382980000001</v>
      </c>
      <c r="F283" s="1">
        <v>51</v>
      </c>
      <c r="G283" s="1">
        <v>69</v>
      </c>
      <c r="H283" s="1">
        <v>18</v>
      </c>
      <c r="I283" s="5">
        <v>0.93367491923572188</v>
      </c>
      <c r="J283" s="5">
        <v>0.93496894775824713</v>
      </c>
      <c r="K283" s="5">
        <v>4.1671266920122951</v>
      </c>
    </row>
    <row r="284" spans="1:11" x14ac:dyDescent="0.25">
      <c r="A284" s="5">
        <v>27.2</v>
      </c>
      <c r="B284" s="5">
        <v>13.161290321999999</v>
      </c>
      <c r="C284" s="5">
        <v>40.361290320800002</v>
      </c>
      <c r="D284" s="5">
        <v>47.214736222304758</v>
      </c>
      <c r="E284" s="5">
        <v>18.758620690000001</v>
      </c>
      <c r="F284" s="1">
        <v>51</v>
      </c>
      <c r="G284" s="1">
        <v>69</v>
      </c>
      <c r="H284" s="1">
        <v>18</v>
      </c>
      <c r="I284" s="5">
        <v>0.96116923571479196</v>
      </c>
      <c r="J284" s="5">
        <v>0.94497890128649542</v>
      </c>
      <c r="K284" s="5">
        <v>4.3123622281035754</v>
      </c>
    </row>
    <row r="285" spans="1:11" x14ac:dyDescent="0.25">
      <c r="A285" s="5">
        <v>27.1</v>
      </c>
      <c r="B285" s="5">
        <v>28.793749998300001</v>
      </c>
      <c r="C285" s="5">
        <v>55.893749996700002</v>
      </c>
      <c r="D285" s="5">
        <v>64.751585698923122</v>
      </c>
      <c r="E285" s="5">
        <v>29.56363636</v>
      </c>
      <c r="F285" s="1">
        <v>51</v>
      </c>
      <c r="G285" s="1">
        <v>63</v>
      </c>
      <c r="H285" s="1">
        <v>12</v>
      </c>
      <c r="I285" s="5">
        <v>0.94766069458927593</v>
      </c>
      <c r="J285" s="5">
        <v>0.94280326014872518</v>
      </c>
      <c r="K285" s="5">
        <v>5.5496561087251104</v>
      </c>
    </row>
    <row r="286" spans="1:11" x14ac:dyDescent="0.25">
      <c r="A286" s="5">
        <v>53.94</v>
      </c>
      <c r="B286" s="5">
        <v>9.0983132533999989</v>
      </c>
      <c r="C286" s="5">
        <v>63.038313255699997</v>
      </c>
      <c r="D286" s="5">
        <v>73.020856849230626</v>
      </c>
      <c r="E286" s="5">
        <v>51.371428569999999</v>
      </c>
      <c r="F286" s="1">
        <v>51</v>
      </c>
      <c r="G286" s="1">
        <v>66</v>
      </c>
      <c r="H286" s="1">
        <v>15</v>
      </c>
      <c r="I286" s="5">
        <v>0.93823893116121482</v>
      </c>
      <c r="J286" s="5">
        <v>0.93435912371099583</v>
      </c>
      <c r="K286" s="5">
        <v>6.3880876831384761</v>
      </c>
    </row>
    <row r="287" spans="1:11" x14ac:dyDescent="0.25">
      <c r="A287" s="5">
        <v>42.7</v>
      </c>
      <c r="B287" s="5">
        <v>9.0737500000000004</v>
      </c>
      <c r="C287" s="5">
        <v>51.77375</v>
      </c>
      <c r="D287" s="5">
        <v>59.299426432879983</v>
      </c>
      <c r="E287" s="5">
        <v>39.415384619999998</v>
      </c>
      <c r="F287" s="1">
        <v>52</v>
      </c>
      <c r="G287" s="1">
        <v>67</v>
      </c>
      <c r="H287" s="1">
        <v>15</v>
      </c>
      <c r="I287" s="5">
        <v>0.97465830932835218</v>
      </c>
      <c r="J287" s="5">
        <v>0.95763163508807236</v>
      </c>
      <c r="K287" s="5">
        <v>5.2465752588166721</v>
      </c>
    </row>
    <row r="288" spans="1:11" x14ac:dyDescent="0.25">
      <c r="A288" s="5">
        <v>38.78</v>
      </c>
      <c r="B288" s="5">
        <v>7.7560000000000002</v>
      </c>
      <c r="C288" s="5">
        <v>46.536000000000001</v>
      </c>
      <c r="D288" s="5">
        <v>53.929254389787751</v>
      </c>
      <c r="E288" s="5">
        <v>33.24</v>
      </c>
      <c r="F288" s="1">
        <v>52</v>
      </c>
      <c r="G288" s="1">
        <v>67</v>
      </c>
      <c r="H288" s="1">
        <v>15</v>
      </c>
      <c r="I288" s="5">
        <v>0.97124452406033401</v>
      </c>
      <c r="J288" s="5">
        <v>0.97201152632242838</v>
      </c>
      <c r="K288" s="5">
        <v>4.7649224481712071</v>
      </c>
    </row>
    <row r="289" spans="1:11" x14ac:dyDescent="0.25">
      <c r="A289" s="5">
        <v>33.340000000000003</v>
      </c>
      <c r="B289" s="5">
        <v>19.051428571199999</v>
      </c>
      <c r="C289" s="5">
        <v>52.391428570800002</v>
      </c>
      <c r="D289" s="5">
        <v>59.672006549064669</v>
      </c>
      <c r="E289" s="5">
        <v>22.47640449</v>
      </c>
      <c r="F289" s="1">
        <v>55</v>
      </c>
      <c r="G289" s="1">
        <v>73</v>
      </c>
      <c r="H289" s="1">
        <v>18</v>
      </c>
      <c r="I289" s="5">
        <v>0.95633192119264165</v>
      </c>
      <c r="J289" s="5">
        <v>0.93269419124942432</v>
      </c>
      <c r="K289" s="5">
        <v>5.2019127653797019</v>
      </c>
    </row>
    <row r="290" spans="1:11" x14ac:dyDescent="0.25">
      <c r="A290" s="5">
        <v>41</v>
      </c>
      <c r="B290" s="5">
        <v>5.4264705885</v>
      </c>
      <c r="C290" s="5">
        <v>46.426470590500003</v>
      </c>
      <c r="D290" s="5">
        <v>53.045902177910357</v>
      </c>
      <c r="E290" s="5">
        <v>39.677419350000001</v>
      </c>
      <c r="F290" s="1">
        <v>59</v>
      </c>
      <c r="G290" s="1">
        <v>71</v>
      </c>
      <c r="H290" s="1">
        <v>12</v>
      </c>
      <c r="I290" s="5">
        <v>0.95317246280767864</v>
      </c>
      <c r="J290" s="5">
        <v>0.96636253258293081</v>
      </c>
      <c r="K290" s="5">
        <v>5.4264705885</v>
      </c>
    </row>
    <row r="291" spans="1:11" x14ac:dyDescent="0.25">
      <c r="A291" s="5">
        <v>19.16</v>
      </c>
      <c r="B291" s="5">
        <v>22.992000001200001</v>
      </c>
      <c r="C291" s="5">
        <v>42.152000002199998</v>
      </c>
      <c r="D291" s="5">
        <v>45.781908884861018</v>
      </c>
      <c r="E291" s="5">
        <v>16.191549299999998</v>
      </c>
      <c r="F291" s="1">
        <v>60</v>
      </c>
      <c r="G291" s="1">
        <v>75</v>
      </c>
      <c r="H291" s="1">
        <v>15</v>
      </c>
      <c r="I291" s="5">
        <v>0.95446506440635626</v>
      </c>
      <c r="J291" s="5">
        <v>0.94523448913575636</v>
      </c>
      <c r="K291" s="5">
        <v>4.1852461915867396</v>
      </c>
    </row>
    <row r="292" spans="1:11" x14ac:dyDescent="0.25">
      <c r="A292" s="5">
        <v>44.92</v>
      </c>
      <c r="B292" s="5">
        <v>9.4276543204000003</v>
      </c>
      <c r="C292" s="5">
        <v>54.347654317600004</v>
      </c>
      <c r="D292" s="5">
        <v>59.726063690602963</v>
      </c>
      <c r="E292" s="5">
        <v>30.283146070000001</v>
      </c>
      <c r="F292" s="1">
        <v>63</v>
      </c>
      <c r="G292" s="1">
        <v>81</v>
      </c>
      <c r="H292" s="1">
        <v>18</v>
      </c>
      <c r="I292" s="5">
        <v>0.94303600098597262</v>
      </c>
      <c r="J292" s="5">
        <v>0.93705999220013003</v>
      </c>
      <c r="K292" s="5">
        <v>5.4512079246272762</v>
      </c>
    </row>
    <row r="293" spans="1:11" x14ac:dyDescent="0.25">
      <c r="A293" s="5">
        <v>29.24</v>
      </c>
      <c r="B293" s="5">
        <v>15.55319149</v>
      </c>
      <c r="C293" s="5">
        <v>44.793191491199998</v>
      </c>
      <c r="D293" s="5">
        <v>48.630513961923938</v>
      </c>
      <c r="E293" s="5">
        <v>24.366666670000001</v>
      </c>
      <c r="F293" s="1">
        <v>65</v>
      </c>
      <c r="G293" s="1">
        <v>80</v>
      </c>
      <c r="H293" s="1">
        <v>15</v>
      </c>
      <c r="I293" s="5">
        <v>0.95013189615665739</v>
      </c>
      <c r="J293" s="5">
        <v>0.95003963942881664</v>
      </c>
      <c r="K293" s="5">
        <v>6.1152966495229606</v>
      </c>
    </row>
    <row r="294" spans="1:11" x14ac:dyDescent="0.25">
      <c r="A294" s="5">
        <v>14.5</v>
      </c>
      <c r="B294" s="5">
        <v>4.8986486475</v>
      </c>
      <c r="C294" s="5">
        <v>19.3986486441</v>
      </c>
      <c r="D294" s="5">
        <v>22.09802688128045</v>
      </c>
      <c r="E294" s="5">
        <v>9.5604395600000007</v>
      </c>
      <c r="F294" s="1">
        <v>66</v>
      </c>
      <c r="G294" s="1">
        <v>84</v>
      </c>
      <c r="H294" s="1">
        <v>18</v>
      </c>
      <c r="I294" s="5">
        <v>0.95183349398635153</v>
      </c>
      <c r="J294" s="5">
        <v>0.96927074871409213</v>
      </c>
      <c r="K294" s="5">
        <v>1.9260799097412089</v>
      </c>
    </row>
    <row r="295" spans="1:11" x14ac:dyDescent="0.25">
      <c r="A295" s="5">
        <v>42.3</v>
      </c>
      <c r="B295" s="5">
        <v>12.0857142868</v>
      </c>
      <c r="C295" s="5">
        <v>54.385714290599999</v>
      </c>
      <c r="D295" s="5">
        <v>60.816739005063489</v>
      </c>
      <c r="E295" s="5">
        <v>33.39473684</v>
      </c>
      <c r="F295" s="1">
        <v>66</v>
      </c>
      <c r="G295" s="1">
        <v>81</v>
      </c>
      <c r="H295" s="1">
        <v>15</v>
      </c>
      <c r="I295" s="5">
        <v>0.93075280671241856</v>
      </c>
      <c r="J295" s="5">
        <v>0.97901123589010342</v>
      </c>
      <c r="K295" s="5">
        <v>5.3999241696616611</v>
      </c>
    </row>
    <row r="296" spans="1:11" x14ac:dyDescent="0.25">
      <c r="A296" s="5">
        <v>22.82</v>
      </c>
      <c r="B296" s="5">
        <v>30.426666664799999</v>
      </c>
      <c r="C296" s="5">
        <v>53.246666663399999</v>
      </c>
      <c r="D296" s="5">
        <v>57.310001729936339</v>
      </c>
      <c r="E296" s="5">
        <v>27.384</v>
      </c>
      <c r="F296" s="1">
        <v>66</v>
      </c>
      <c r="G296" s="1">
        <v>78</v>
      </c>
      <c r="H296" s="1">
        <v>12</v>
      </c>
      <c r="I296" s="5">
        <v>0.97464529415393575</v>
      </c>
      <c r="J296" s="5">
        <v>0.96126915863512352</v>
      </c>
      <c r="K296" s="5">
        <v>5.3407760632921271</v>
      </c>
    </row>
    <row r="297" spans="1:11" x14ac:dyDescent="0.25">
      <c r="A297" s="5">
        <v>18.559999999999999</v>
      </c>
      <c r="B297" s="5">
        <v>31.448888891599999</v>
      </c>
      <c r="C297" s="5">
        <v>50.008888893200002</v>
      </c>
      <c r="D297" s="5">
        <v>55.428166382147772</v>
      </c>
      <c r="E297" s="5">
        <v>22.726530610000001</v>
      </c>
      <c r="F297" s="1">
        <v>66</v>
      </c>
      <c r="G297" s="1">
        <v>78</v>
      </c>
      <c r="H297" s="1">
        <v>12</v>
      </c>
      <c r="I297" s="5">
        <v>0.93145746589237566</v>
      </c>
      <c r="J297" s="5">
        <v>0.95144605254874726</v>
      </c>
      <c r="K297" s="5">
        <v>5.0677302530331492</v>
      </c>
    </row>
    <row r="298" spans="1:11" x14ac:dyDescent="0.25">
      <c r="A298" s="5">
        <v>30.64</v>
      </c>
      <c r="B298" s="5">
        <v>10.0734246576</v>
      </c>
      <c r="C298" s="5">
        <v>40.713424657799997</v>
      </c>
      <c r="D298" s="5">
        <v>43.80015680281069</v>
      </c>
      <c r="E298" s="5">
        <v>31.159322029999998</v>
      </c>
      <c r="F298" s="1">
        <v>66</v>
      </c>
      <c r="G298" s="1">
        <v>78</v>
      </c>
      <c r="H298" s="1">
        <v>12</v>
      </c>
      <c r="I298" s="5">
        <v>0.94864464420058636</v>
      </c>
      <c r="J298" s="5">
        <v>0.95533348312603295</v>
      </c>
      <c r="K298" s="5">
        <v>4.1257596081278658</v>
      </c>
    </row>
    <row r="299" spans="1:11" x14ac:dyDescent="0.25">
      <c r="A299" s="5">
        <v>32.159999999999997</v>
      </c>
      <c r="B299" s="5">
        <v>5.3600000006000004</v>
      </c>
      <c r="C299" s="5">
        <v>37.5200000042</v>
      </c>
      <c r="D299" s="5">
        <v>42.621658563245148</v>
      </c>
      <c r="E299" s="5">
        <v>14.95813953</v>
      </c>
      <c r="F299" s="1">
        <v>67</v>
      </c>
      <c r="G299" s="1">
        <v>91</v>
      </c>
      <c r="H299" s="1">
        <v>24</v>
      </c>
      <c r="I299" s="5">
        <v>0.93479366573463862</v>
      </c>
      <c r="J299" s="5">
        <v>0.93830593531531403</v>
      </c>
      <c r="K299" s="5">
        <v>3.763351407213825</v>
      </c>
    </row>
    <row r="300" spans="1:11" x14ac:dyDescent="0.25">
      <c r="A300" s="5">
        <v>39.799999999999997</v>
      </c>
      <c r="B300" s="5">
        <v>50.906976741500003</v>
      </c>
      <c r="C300" s="5">
        <v>90.706976739399991</v>
      </c>
      <c r="D300" s="5">
        <v>104.9638907882981</v>
      </c>
      <c r="E300" s="5">
        <v>17.304347830000001</v>
      </c>
      <c r="F300" s="1">
        <v>67</v>
      </c>
      <c r="G300" s="1">
        <v>94</v>
      </c>
      <c r="H300" s="1">
        <v>27</v>
      </c>
      <c r="I300" s="5">
        <v>0.93984821601750201</v>
      </c>
      <c r="J300" s="5">
        <v>0.9350166729139221</v>
      </c>
      <c r="K300" s="5">
        <v>9.0981404189264534</v>
      </c>
    </row>
    <row r="301" spans="1:11" x14ac:dyDescent="0.25">
      <c r="A301" s="5">
        <v>37.020000000000003</v>
      </c>
      <c r="B301" s="5">
        <v>5.5960465118999991</v>
      </c>
      <c r="C301" s="5">
        <v>42.616046513699992</v>
      </c>
      <c r="D301" s="5">
        <v>48.732043600663268</v>
      </c>
      <c r="E301" s="5">
        <v>38.968421050000003</v>
      </c>
      <c r="F301" s="1">
        <v>67</v>
      </c>
      <c r="G301" s="1">
        <v>79</v>
      </c>
      <c r="H301" s="1">
        <v>12</v>
      </c>
      <c r="I301" s="5">
        <v>0.97712103061985711</v>
      </c>
      <c r="J301" s="5">
        <v>0.94020864996981057</v>
      </c>
      <c r="K301" s="5">
        <v>4.2313210847086111</v>
      </c>
    </row>
    <row r="302" spans="1:11" x14ac:dyDescent="0.25">
      <c r="A302" s="5">
        <v>25.4</v>
      </c>
      <c r="B302" s="5">
        <v>19.503571429800001</v>
      </c>
      <c r="C302" s="5">
        <v>44.903571431400003</v>
      </c>
      <c r="D302" s="5">
        <v>52.447984899570393</v>
      </c>
      <c r="E302" s="5">
        <v>30.48</v>
      </c>
      <c r="F302" s="1">
        <v>67</v>
      </c>
      <c r="G302" s="1">
        <v>79</v>
      </c>
      <c r="H302" s="1">
        <v>12</v>
      </c>
      <c r="I302" s="5">
        <v>0.94856355858339481</v>
      </c>
      <c r="J302" s="5">
        <v>0.97157722738606433</v>
      </c>
      <c r="K302" s="5">
        <v>4.4584480288503849</v>
      </c>
    </row>
    <row r="303" spans="1:11" x14ac:dyDescent="0.25">
      <c r="A303" s="5">
        <v>35.340000000000003</v>
      </c>
      <c r="B303" s="5">
        <v>7.6826086949999999</v>
      </c>
      <c r="C303" s="5">
        <v>43.022608692000013</v>
      </c>
      <c r="D303" s="5">
        <v>46.421647051485387</v>
      </c>
      <c r="E303" s="5">
        <v>35.340000000000003</v>
      </c>
      <c r="F303" s="1">
        <v>70</v>
      </c>
      <c r="G303" s="1">
        <v>82</v>
      </c>
      <c r="H303" s="1">
        <v>12</v>
      </c>
      <c r="I303" s="5">
        <v>0.96645004009107383</v>
      </c>
      <c r="J303" s="5">
        <v>0.96325446452260988</v>
      </c>
      <c r="K303" s="5">
        <v>5.0344898925660377</v>
      </c>
    </row>
    <row r="304" spans="1:11" x14ac:dyDescent="0.25">
      <c r="A304" s="5">
        <v>30.78</v>
      </c>
      <c r="B304" s="5">
        <v>6.9255000000000004</v>
      </c>
      <c r="C304" s="5">
        <v>37.705500000000001</v>
      </c>
      <c r="D304" s="5">
        <v>43.80915140488095</v>
      </c>
      <c r="E304" s="5">
        <v>29.787096770000002</v>
      </c>
      <c r="F304" s="1">
        <v>72</v>
      </c>
      <c r="G304" s="1">
        <v>84</v>
      </c>
      <c r="H304" s="1">
        <v>12</v>
      </c>
      <c r="I304" s="5">
        <v>0.9363080054314511</v>
      </c>
      <c r="J304" s="5">
        <v>0.94439275844581572</v>
      </c>
      <c r="K304" s="5">
        <v>3.781957528486585</v>
      </c>
    </row>
    <row r="305" spans="1:11" x14ac:dyDescent="0.25">
      <c r="A305" s="5">
        <v>45.16</v>
      </c>
      <c r="B305" s="5">
        <v>33.2757894756</v>
      </c>
      <c r="C305" s="5">
        <v>78.435789478200007</v>
      </c>
      <c r="D305" s="5">
        <v>85.071460300326677</v>
      </c>
      <c r="E305" s="5">
        <v>31.144827589999998</v>
      </c>
      <c r="F305" s="1">
        <v>77</v>
      </c>
      <c r="G305" s="1">
        <v>95</v>
      </c>
      <c r="H305" s="1">
        <v>18</v>
      </c>
      <c r="I305" s="5">
        <v>0.94256414608536054</v>
      </c>
      <c r="J305" s="5">
        <v>0.95836029967957848</v>
      </c>
      <c r="K305" s="5">
        <v>7.7878413641251329</v>
      </c>
    </row>
    <row r="306" spans="1:11" x14ac:dyDescent="0.25">
      <c r="A306" s="5">
        <v>16.600000000000001</v>
      </c>
      <c r="B306" s="5">
        <v>34.756250000000001</v>
      </c>
      <c r="C306" s="5">
        <v>51.356250000000003</v>
      </c>
      <c r="D306" s="5">
        <v>58.902118686218166</v>
      </c>
      <c r="E306" s="5">
        <v>15.5625</v>
      </c>
      <c r="F306" s="1">
        <v>79</v>
      </c>
      <c r="G306" s="1">
        <v>91</v>
      </c>
      <c r="H306" s="1">
        <v>12</v>
      </c>
      <c r="I306" s="5">
        <v>0.97406176485606155</v>
      </c>
      <c r="J306" s="5">
        <v>0.95944296613088054</v>
      </c>
      <c r="K306" s="5">
        <v>5.0991305208639783</v>
      </c>
    </row>
    <row r="307" spans="1:11" x14ac:dyDescent="0.25">
      <c r="A307" s="5">
        <v>33.82</v>
      </c>
      <c r="B307" s="5">
        <v>15.143283582</v>
      </c>
      <c r="C307" s="5">
        <v>48.963283581800013</v>
      </c>
      <c r="D307" s="5">
        <v>54.651274882872663</v>
      </c>
      <c r="E307" s="5">
        <v>28.18333333</v>
      </c>
      <c r="F307" s="1">
        <v>79</v>
      </c>
      <c r="G307" s="1">
        <v>91</v>
      </c>
      <c r="H307" s="1">
        <v>12</v>
      </c>
      <c r="I307" s="5">
        <v>0.97516480752445078</v>
      </c>
      <c r="J307" s="5">
        <v>0.93171448861433925</v>
      </c>
      <c r="K307" s="5">
        <v>4.9617721766473641</v>
      </c>
    </row>
    <row r="308" spans="1:11" x14ac:dyDescent="0.25">
      <c r="A308" s="5">
        <v>19.8</v>
      </c>
      <c r="B308" s="5">
        <v>39.6</v>
      </c>
      <c r="C308" s="5">
        <v>59.4</v>
      </c>
      <c r="D308" s="5">
        <v>67.247402602179861</v>
      </c>
      <c r="E308" s="5">
        <v>18.5625</v>
      </c>
      <c r="F308" s="1">
        <v>80</v>
      </c>
      <c r="G308" s="1">
        <v>92</v>
      </c>
      <c r="H308" s="1">
        <v>12</v>
      </c>
      <c r="I308" s="5">
        <v>0.94438176291079445</v>
      </c>
      <c r="J308" s="5">
        <v>0.97899671885968576</v>
      </c>
      <c r="K308" s="5">
        <v>5.897789518107734</v>
      </c>
    </row>
    <row r="309" spans="1:11" x14ac:dyDescent="0.25">
      <c r="A309" s="5">
        <v>78.77</v>
      </c>
      <c r="B309" s="5">
        <v>10.0752325586</v>
      </c>
      <c r="C309" s="5">
        <v>88.845232562199996</v>
      </c>
      <c r="D309" s="5">
        <v>101.7199205920387</v>
      </c>
      <c r="E309" s="5">
        <v>56.942168670000001</v>
      </c>
      <c r="F309" s="1">
        <v>29</v>
      </c>
      <c r="G309" s="1">
        <v>44</v>
      </c>
      <c r="H309" s="1">
        <v>15</v>
      </c>
      <c r="I309" s="5">
        <v>0.96448734501648681</v>
      </c>
      <c r="J309" s="5">
        <v>0.94884182824908525</v>
      </c>
      <c r="K309" s="5">
        <v>9.0032728752437645</v>
      </c>
    </row>
    <row r="310" spans="1:11" x14ac:dyDescent="0.25">
      <c r="A310" s="5">
        <v>45.93</v>
      </c>
      <c r="B310" s="5">
        <v>48.800624999999997</v>
      </c>
      <c r="C310" s="5">
        <v>94.730625000000003</v>
      </c>
      <c r="D310" s="5">
        <v>106.5206751406709</v>
      </c>
      <c r="E310" s="5">
        <v>39.939130429999999</v>
      </c>
      <c r="F310" s="1">
        <v>29</v>
      </c>
      <c r="G310" s="1">
        <v>41</v>
      </c>
      <c r="H310" s="1">
        <v>12</v>
      </c>
      <c r="I310" s="5">
        <v>0.93482814835374917</v>
      </c>
      <c r="J310" s="5">
        <v>0.94034788637185207</v>
      </c>
      <c r="K310" s="5">
        <v>9.4057455752322312</v>
      </c>
    </row>
    <row r="311" spans="1:11" x14ac:dyDescent="0.25">
      <c r="A311" s="5">
        <v>63.11</v>
      </c>
      <c r="B311" s="5">
        <v>17.211818181600002</v>
      </c>
      <c r="C311" s="5">
        <v>80.321818180799994</v>
      </c>
      <c r="D311" s="5">
        <v>89.814514009115882</v>
      </c>
      <c r="E311" s="5">
        <v>40.282978720000003</v>
      </c>
      <c r="F311" s="1">
        <v>46</v>
      </c>
      <c r="G311" s="1">
        <v>64</v>
      </c>
      <c r="H311" s="1">
        <v>18</v>
      </c>
      <c r="I311" s="5">
        <v>0.96747362995523423</v>
      </c>
      <c r="J311" s="5">
        <v>0.95249770659814226</v>
      </c>
      <c r="K311" s="5">
        <v>8.0564826078584613</v>
      </c>
    </row>
    <row r="312" spans="1:11" x14ac:dyDescent="0.25">
      <c r="A312" s="5">
        <v>38.92</v>
      </c>
      <c r="B312" s="5">
        <v>23.2264516135</v>
      </c>
      <c r="C312" s="5">
        <v>62.146451614500002</v>
      </c>
      <c r="D312" s="5">
        <v>71.471107954480914</v>
      </c>
      <c r="E312" s="5">
        <v>44.060377359999997</v>
      </c>
      <c r="F312" s="1">
        <v>46</v>
      </c>
      <c r="G312" s="1">
        <v>58</v>
      </c>
      <c r="H312" s="1">
        <v>12</v>
      </c>
      <c r="I312" s="5">
        <v>0.94782536543522222</v>
      </c>
      <c r="J312" s="5">
        <v>0.94945002849919902</v>
      </c>
      <c r="K312" s="5">
        <v>6.1704830121142704</v>
      </c>
    </row>
    <row r="313" spans="1:11" x14ac:dyDescent="0.25">
      <c r="A313" s="5">
        <v>59.37</v>
      </c>
      <c r="B313" s="5">
        <v>20.332191779999999</v>
      </c>
      <c r="C313" s="5">
        <v>79.702191777599992</v>
      </c>
      <c r="D313" s="5">
        <v>86.313899986844618</v>
      </c>
      <c r="E313" s="5">
        <v>40.479545450000003</v>
      </c>
      <c r="F313" s="1">
        <v>46</v>
      </c>
      <c r="G313" s="1">
        <v>64</v>
      </c>
      <c r="H313" s="1">
        <v>18</v>
      </c>
      <c r="I313" s="5">
        <v>0.94949893674852359</v>
      </c>
      <c r="J313" s="5">
        <v>0.94747242277237642</v>
      </c>
      <c r="K313" s="5">
        <v>7.9943325040160156</v>
      </c>
    </row>
    <row r="314" spans="1:11" x14ac:dyDescent="0.25">
      <c r="A314" s="5">
        <v>52.04</v>
      </c>
      <c r="B314" s="5">
        <v>35.889655171999998</v>
      </c>
      <c r="C314" s="5">
        <v>87.929655171399986</v>
      </c>
      <c r="D314" s="5">
        <v>99.200815791603418</v>
      </c>
      <c r="E314" s="5">
        <v>53.83448276</v>
      </c>
      <c r="F314" s="1">
        <v>47</v>
      </c>
      <c r="G314" s="1">
        <v>59</v>
      </c>
      <c r="H314" s="1">
        <v>12</v>
      </c>
      <c r="I314" s="5">
        <v>0.94145182206946454</v>
      </c>
      <c r="J314" s="5">
        <v>0.9448233526433536</v>
      </c>
      <c r="K314" s="5">
        <v>8.8195680034134423</v>
      </c>
    </row>
    <row r="315" spans="1:11" x14ac:dyDescent="0.25">
      <c r="A315" s="5">
        <v>31.47</v>
      </c>
      <c r="B315" s="5">
        <v>12.770434782000001</v>
      </c>
      <c r="C315" s="5">
        <v>44.240434780500003</v>
      </c>
      <c r="D315" s="5">
        <v>49.857223854215363</v>
      </c>
      <c r="E315" s="5">
        <v>29.503125000000001</v>
      </c>
      <c r="F315" s="1">
        <v>48</v>
      </c>
      <c r="G315" s="1">
        <v>63</v>
      </c>
      <c r="H315" s="1">
        <v>15</v>
      </c>
      <c r="I315" s="5">
        <v>0.96710092030363537</v>
      </c>
      <c r="J315" s="5">
        <v>0.95145181767761711</v>
      </c>
      <c r="K315" s="5">
        <v>4.4831747856522641</v>
      </c>
    </row>
    <row r="316" spans="1:11" x14ac:dyDescent="0.25">
      <c r="A316" s="5">
        <v>38.86</v>
      </c>
      <c r="B316" s="5">
        <v>40.479166665000001</v>
      </c>
      <c r="C316" s="5">
        <v>79.339166663400007</v>
      </c>
      <c r="D316" s="5">
        <v>88.982055017360764</v>
      </c>
      <c r="E316" s="5">
        <v>37.606451610000001</v>
      </c>
      <c r="F316" s="1">
        <v>50</v>
      </c>
      <c r="G316" s="1">
        <v>62</v>
      </c>
      <c r="H316" s="1">
        <v>12</v>
      </c>
      <c r="I316" s="5">
        <v>0.94666291290797422</v>
      </c>
      <c r="J316" s="5">
        <v>0.94050314463868756</v>
      </c>
      <c r="K316" s="5">
        <v>7.9579201619524342</v>
      </c>
    </row>
    <row r="317" spans="1:11" x14ac:dyDescent="0.25">
      <c r="A317" s="5">
        <v>37.89</v>
      </c>
      <c r="B317" s="5">
        <v>64.515405401999999</v>
      </c>
      <c r="C317" s="5">
        <v>102.40540540000001</v>
      </c>
      <c r="D317" s="5">
        <v>113.2964708399975</v>
      </c>
      <c r="E317" s="5">
        <v>49.421739129999999</v>
      </c>
      <c r="F317" s="1">
        <v>51</v>
      </c>
      <c r="G317" s="1">
        <v>63</v>
      </c>
      <c r="H317" s="1">
        <v>12</v>
      </c>
      <c r="I317" s="5">
        <v>0.94404672043427096</v>
      </c>
      <c r="J317" s="5">
        <v>0.97560211878202951</v>
      </c>
      <c r="K317" s="5">
        <v>10.066092109428221</v>
      </c>
    </row>
    <row r="318" spans="1:11" x14ac:dyDescent="0.25">
      <c r="A318" s="5">
        <v>52.99</v>
      </c>
      <c r="B318" s="5">
        <v>49.872941183999998</v>
      </c>
      <c r="C318" s="5">
        <v>102.86294119199999</v>
      </c>
      <c r="D318" s="5">
        <v>120.0832482540435</v>
      </c>
      <c r="E318" s="5">
        <v>54.817241379999999</v>
      </c>
      <c r="F318" s="1">
        <v>53</v>
      </c>
      <c r="G318" s="1">
        <v>65</v>
      </c>
      <c r="H318" s="1">
        <v>12</v>
      </c>
      <c r="I318" s="5">
        <v>0.95548475417925238</v>
      </c>
      <c r="J318" s="5">
        <v>0.94474084854612494</v>
      </c>
      <c r="K318" s="5">
        <v>10.213198255284681</v>
      </c>
    </row>
    <row r="319" spans="1:11" x14ac:dyDescent="0.25">
      <c r="A319" s="5">
        <v>36.700000000000003</v>
      </c>
      <c r="B319" s="5">
        <v>67.108571455999993</v>
      </c>
      <c r="C319" s="5">
        <v>103.80857147099999</v>
      </c>
      <c r="D319" s="5">
        <v>114.8356549727</v>
      </c>
      <c r="E319" s="5">
        <v>41.54716981</v>
      </c>
      <c r="F319" s="1">
        <v>54</v>
      </c>
      <c r="G319" s="1">
        <v>66</v>
      </c>
      <c r="H319" s="1">
        <v>12</v>
      </c>
      <c r="I319" s="5">
        <v>0.95016087863324916</v>
      </c>
      <c r="J319" s="5">
        <v>0.96671360304610299</v>
      </c>
      <c r="K319" s="5">
        <v>10.30708930490575</v>
      </c>
    </row>
    <row r="320" spans="1:11" x14ac:dyDescent="0.25">
      <c r="A320" s="5">
        <v>34.86</v>
      </c>
      <c r="B320" s="5">
        <v>52.736923074200007</v>
      </c>
      <c r="C320" s="5">
        <v>87.596923072400003</v>
      </c>
      <c r="D320" s="5">
        <v>96.484167596084674</v>
      </c>
      <c r="E320" s="5">
        <v>38.733333330000001</v>
      </c>
      <c r="F320" s="1">
        <v>56</v>
      </c>
      <c r="G320" s="1">
        <v>68</v>
      </c>
      <c r="H320" s="1">
        <v>12</v>
      </c>
      <c r="I320" s="5">
        <v>0.96013038688876973</v>
      </c>
      <c r="J320" s="5">
        <v>0.97146877735357928</v>
      </c>
      <c r="K320" s="5">
        <v>8.7861941278042561</v>
      </c>
    </row>
    <row r="321" spans="1:11" x14ac:dyDescent="0.25">
      <c r="A321" s="5">
        <v>61.72</v>
      </c>
      <c r="B321" s="5">
        <v>20.017297298399999</v>
      </c>
      <c r="C321" s="5">
        <v>81.737297301799998</v>
      </c>
      <c r="D321" s="5">
        <v>89.915692288830328</v>
      </c>
      <c r="E321" s="5">
        <v>40.252173910000003</v>
      </c>
      <c r="F321" s="1">
        <v>59</v>
      </c>
      <c r="G321" s="1">
        <v>77</v>
      </c>
      <c r="H321" s="1">
        <v>18</v>
      </c>
      <c r="I321" s="5">
        <v>0.97504027486668932</v>
      </c>
      <c r="J321" s="5">
        <v>0.95843451058815043</v>
      </c>
      <c r="K321" s="5">
        <v>8.198458763010402</v>
      </c>
    </row>
    <row r="322" spans="1:11" x14ac:dyDescent="0.25">
      <c r="A322" s="5">
        <v>59.13</v>
      </c>
      <c r="B322" s="5">
        <v>36.240967741200002</v>
      </c>
      <c r="C322" s="5">
        <v>95.370967739999998</v>
      </c>
      <c r="D322" s="5">
        <v>108.4168671962353</v>
      </c>
      <c r="E322" s="5">
        <v>57.222580649999998</v>
      </c>
      <c r="F322" s="1">
        <v>60</v>
      </c>
      <c r="G322" s="1">
        <v>72</v>
      </c>
      <c r="H322" s="1">
        <v>12</v>
      </c>
      <c r="I322" s="5">
        <v>0.95939379279945058</v>
      </c>
      <c r="J322" s="5">
        <v>0.93085565602644282</v>
      </c>
      <c r="K322" s="5">
        <v>9.3746315644793814</v>
      </c>
    </row>
    <row r="323" spans="1:11" x14ac:dyDescent="0.25">
      <c r="A323" s="5">
        <v>50.52</v>
      </c>
      <c r="B323" s="5">
        <v>48.499200000000002</v>
      </c>
      <c r="C323" s="5">
        <v>99.019199999999998</v>
      </c>
      <c r="D323" s="5">
        <v>106.5495247323439</v>
      </c>
      <c r="E323" s="5">
        <v>56.133333329999999</v>
      </c>
      <c r="F323" s="1">
        <v>60</v>
      </c>
      <c r="G323" s="1">
        <v>72</v>
      </c>
      <c r="H323" s="1">
        <v>12</v>
      </c>
      <c r="I323" s="5">
        <v>0.93219300898735613</v>
      </c>
      <c r="J323" s="5">
        <v>0.97903969867304352</v>
      </c>
      <c r="K323" s="5">
        <v>9.931877548493425</v>
      </c>
    </row>
    <row r="324" spans="1:11" x14ac:dyDescent="0.25">
      <c r="A324" s="5">
        <v>48.91</v>
      </c>
      <c r="B324" s="5">
        <v>50.947916650000003</v>
      </c>
      <c r="C324" s="5">
        <v>99.857916634000006</v>
      </c>
      <c r="D324" s="5">
        <v>112.0752794380753</v>
      </c>
      <c r="E324" s="5">
        <v>54.344444439999997</v>
      </c>
      <c r="F324" s="1">
        <v>60</v>
      </c>
      <c r="G324" s="1">
        <v>72</v>
      </c>
      <c r="H324" s="1">
        <v>12</v>
      </c>
      <c r="I324" s="5">
        <v>0.93988962502744144</v>
      </c>
      <c r="J324" s="5">
        <v>0.95851778456656811</v>
      </c>
      <c r="K324" s="5">
        <v>10.016002959593219</v>
      </c>
    </row>
    <row r="325" spans="1:11" x14ac:dyDescent="0.25">
      <c r="A325" s="5">
        <v>52.69</v>
      </c>
      <c r="B325" s="5">
        <v>33.370333334599998</v>
      </c>
      <c r="C325" s="5">
        <v>86.060333336599996</v>
      </c>
      <c r="D325" s="5">
        <v>100.1930231397035</v>
      </c>
      <c r="E325" s="5">
        <v>50.990322579999997</v>
      </c>
      <c r="F325" s="1">
        <v>60</v>
      </c>
      <c r="G325" s="1">
        <v>75</v>
      </c>
      <c r="H325" s="1">
        <v>15</v>
      </c>
      <c r="I325" s="5">
        <v>0.93934392400520483</v>
      </c>
      <c r="J325" s="5">
        <v>0.9498711192416105</v>
      </c>
      <c r="K325" s="5">
        <v>8.6320702700247818</v>
      </c>
    </row>
    <row r="326" spans="1:11" x14ac:dyDescent="0.25">
      <c r="A326" s="5">
        <v>55.15</v>
      </c>
      <c r="B326" s="5">
        <v>38.3245762707</v>
      </c>
      <c r="C326" s="5">
        <v>93.47457627</v>
      </c>
      <c r="D326" s="5">
        <v>105.7555604806121</v>
      </c>
      <c r="E326" s="5">
        <v>57.051724139999997</v>
      </c>
      <c r="F326" s="1">
        <v>61</v>
      </c>
      <c r="G326" s="1">
        <v>73</v>
      </c>
      <c r="H326" s="1">
        <v>12</v>
      </c>
      <c r="I326" s="5">
        <v>0.94284024240892073</v>
      </c>
      <c r="J326" s="5">
        <v>0.93002760084485636</v>
      </c>
      <c r="K326" s="5">
        <v>9.188222935579466</v>
      </c>
    </row>
    <row r="327" spans="1:11" x14ac:dyDescent="0.25">
      <c r="A327" s="5">
        <v>55.58</v>
      </c>
      <c r="B327" s="5">
        <v>43.453454565000001</v>
      </c>
      <c r="C327" s="5">
        <v>99.033454590000005</v>
      </c>
      <c r="D327" s="5">
        <v>108.6602590912991</v>
      </c>
      <c r="E327" s="5">
        <v>53.787096769999998</v>
      </c>
      <c r="F327" s="1">
        <v>62</v>
      </c>
      <c r="G327" s="1">
        <v>74</v>
      </c>
      <c r="H327" s="1">
        <v>12</v>
      </c>
      <c r="I327" s="5">
        <v>0.97893192200770018</v>
      </c>
      <c r="J327" s="5">
        <v>0.95351064938035246</v>
      </c>
      <c r="K327" s="5">
        <v>9.9333073201173523</v>
      </c>
    </row>
    <row r="328" spans="1:11" x14ac:dyDescent="0.25">
      <c r="A328" s="5">
        <v>68.540000000000006</v>
      </c>
      <c r="B328" s="5">
        <v>23.79861111</v>
      </c>
      <c r="C328" s="5">
        <v>92.338611106800002</v>
      </c>
      <c r="D328" s="5">
        <v>107.5890203879632</v>
      </c>
      <c r="E328" s="5">
        <v>45.191208789999997</v>
      </c>
      <c r="F328" s="1">
        <v>62</v>
      </c>
      <c r="G328" s="1">
        <v>80</v>
      </c>
      <c r="H328" s="1">
        <v>18</v>
      </c>
      <c r="I328" s="5">
        <v>0.97275119912503749</v>
      </c>
      <c r="J328" s="5">
        <v>0.94200595278015342</v>
      </c>
      <c r="K328" s="5">
        <v>9.3572799433386855</v>
      </c>
    </row>
    <row r="329" spans="1:11" x14ac:dyDescent="0.25">
      <c r="A329" s="5">
        <v>49.52</v>
      </c>
      <c r="B329" s="5">
        <v>42.045283017000003</v>
      </c>
      <c r="C329" s="5">
        <v>91.565283014800002</v>
      </c>
      <c r="D329" s="5">
        <v>99.281285066836872</v>
      </c>
      <c r="E329" s="5">
        <v>50.359322030000001</v>
      </c>
      <c r="F329" s="1">
        <v>62</v>
      </c>
      <c r="G329" s="1">
        <v>74</v>
      </c>
      <c r="H329" s="1">
        <v>12</v>
      </c>
      <c r="I329" s="5">
        <v>0.94895755485713806</v>
      </c>
      <c r="J329" s="5">
        <v>0.97809171711474874</v>
      </c>
      <c r="K329" s="5">
        <v>9.1842307208716942</v>
      </c>
    </row>
    <row r="330" spans="1:11" x14ac:dyDescent="0.25">
      <c r="A330" s="5">
        <v>62.4</v>
      </c>
      <c r="B330" s="5">
        <v>33.6</v>
      </c>
      <c r="C330" s="5">
        <v>96</v>
      </c>
      <c r="D330" s="5">
        <v>108.9126494595064</v>
      </c>
      <c r="E330" s="5">
        <v>47.392405060000002</v>
      </c>
      <c r="F330" s="1">
        <v>63</v>
      </c>
      <c r="G330" s="1">
        <v>78</v>
      </c>
      <c r="H330" s="1">
        <v>15</v>
      </c>
      <c r="I330" s="5">
        <v>0.95006466201456763</v>
      </c>
      <c r="J330" s="5">
        <v>0.95045297119431693</v>
      </c>
      <c r="K330" s="5">
        <v>9.4364632289723751</v>
      </c>
    </row>
    <row r="331" spans="1:11" x14ac:dyDescent="0.25">
      <c r="A331" s="5">
        <v>43.73</v>
      </c>
      <c r="B331" s="5">
        <v>34.188909091299998</v>
      </c>
      <c r="C331" s="5">
        <v>77.918909091800003</v>
      </c>
      <c r="D331" s="5">
        <v>85.058156855664109</v>
      </c>
      <c r="E331" s="5">
        <v>40.366153850000003</v>
      </c>
      <c r="F331" s="1">
        <v>63</v>
      </c>
      <c r="G331" s="1">
        <v>75</v>
      </c>
      <c r="H331" s="1">
        <v>12</v>
      </c>
      <c r="I331" s="5">
        <v>0.9564787954363092</v>
      </c>
      <c r="J331" s="5">
        <v>0.97595548689630118</v>
      </c>
      <c r="K331" s="5">
        <v>7.8154647160545494</v>
      </c>
    </row>
    <row r="332" spans="1:11" x14ac:dyDescent="0.25">
      <c r="A332" s="5">
        <v>42.81</v>
      </c>
      <c r="B332" s="5">
        <v>44.59375</v>
      </c>
      <c r="C332" s="5">
        <v>87.403750000000002</v>
      </c>
      <c r="D332" s="5">
        <v>95.678043757139321</v>
      </c>
      <c r="E332" s="5">
        <v>40.771428569999998</v>
      </c>
      <c r="F332" s="1">
        <v>63</v>
      </c>
      <c r="G332" s="1">
        <v>75</v>
      </c>
      <c r="H332" s="1">
        <v>12</v>
      </c>
      <c r="I332" s="5">
        <v>0.95865631911669258</v>
      </c>
      <c r="J332" s="5">
        <v>0.93165350558027327</v>
      </c>
      <c r="K332" s="5">
        <v>8.7668183774372253</v>
      </c>
    </row>
    <row r="333" spans="1:11" x14ac:dyDescent="0.25">
      <c r="A333" s="5">
        <v>52.41</v>
      </c>
      <c r="B333" s="5">
        <v>34.643898303299999</v>
      </c>
      <c r="C333" s="5">
        <v>87.053898300599997</v>
      </c>
      <c r="D333" s="5">
        <v>95.72336017566883</v>
      </c>
      <c r="E333" s="5">
        <v>39.307499999999997</v>
      </c>
      <c r="F333" s="1">
        <v>63</v>
      </c>
      <c r="G333" s="1">
        <v>81</v>
      </c>
      <c r="H333" s="1">
        <v>18</v>
      </c>
      <c r="I333" s="5">
        <v>0.94864817385615829</v>
      </c>
      <c r="J333" s="5">
        <v>0.93172471491153552</v>
      </c>
      <c r="K333" s="5">
        <v>8.7317273623757714</v>
      </c>
    </row>
    <row r="334" spans="1:11" x14ac:dyDescent="0.25">
      <c r="A334" s="5">
        <v>45.06</v>
      </c>
      <c r="B334" s="5">
        <v>38.258490564000013</v>
      </c>
      <c r="C334" s="5">
        <v>83.318490561600015</v>
      </c>
      <c r="D334" s="5">
        <v>97.017915494593012</v>
      </c>
      <c r="E334" s="5">
        <v>38.622857140000001</v>
      </c>
      <c r="F334" s="1">
        <v>64</v>
      </c>
      <c r="G334" s="1">
        <v>79</v>
      </c>
      <c r="H334" s="1">
        <v>15</v>
      </c>
      <c r="I334" s="5">
        <v>0.95931438903507249</v>
      </c>
      <c r="J334" s="5">
        <v>0.97018613974572698</v>
      </c>
      <c r="K334" s="5">
        <v>8.3570564676660322</v>
      </c>
    </row>
    <row r="335" spans="1:11" x14ac:dyDescent="0.25">
      <c r="A335" s="5">
        <v>65.91</v>
      </c>
      <c r="B335" s="5">
        <v>12.056707317000001</v>
      </c>
      <c r="C335" s="5">
        <v>77.966707316600008</v>
      </c>
      <c r="D335" s="5">
        <v>84.124087991717843</v>
      </c>
      <c r="E335" s="5">
        <v>39.945454550000001</v>
      </c>
      <c r="F335" s="1">
        <v>66</v>
      </c>
      <c r="G335" s="1">
        <v>84</v>
      </c>
      <c r="H335" s="1">
        <v>18</v>
      </c>
      <c r="I335" s="5">
        <v>0.94253306255895386</v>
      </c>
      <c r="J335" s="5">
        <v>0.93883319703683343</v>
      </c>
      <c r="K335" s="5">
        <v>7.9008802263439364</v>
      </c>
    </row>
    <row r="336" spans="1:11" x14ac:dyDescent="0.25">
      <c r="A336" s="5">
        <v>42.14</v>
      </c>
      <c r="B336" s="5">
        <v>57.189999981</v>
      </c>
      <c r="C336" s="5">
        <v>99.329999967000006</v>
      </c>
      <c r="D336" s="5">
        <v>114.63966326480489</v>
      </c>
      <c r="E336" s="5">
        <v>45.970909089999999</v>
      </c>
      <c r="F336" s="1">
        <v>66</v>
      </c>
      <c r="G336" s="1">
        <v>78</v>
      </c>
      <c r="H336" s="1">
        <v>12</v>
      </c>
      <c r="I336" s="5">
        <v>0.94976563010028214</v>
      </c>
      <c r="J336" s="5">
        <v>0.96120510780762358</v>
      </c>
      <c r="K336" s="5">
        <v>9.8624146908924963</v>
      </c>
    </row>
    <row r="337" spans="1:11" x14ac:dyDescent="0.25">
      <c r="A337" s="5">
        <v>48.11</v>
      </c>
      <c r="B337" s="5">
        <v>53.228085092000001</v>
      </c>
      <c r="C337" s="5">
        <v>101.338085079</v>
      </c>
      <c r="D337" s="5">
        <v>113.4128839722519</v>
      </c>
      <c r="E337" s="5">
        <v>52.483636359999998</v>
      </c>
      <c r="F337" s="1">
        <v>66</v>
      </c>
      <c r="G337" s="1">
        <v>78</v>
      </c>
      <c r="H337" s="1">
        <v>12</v>
      </c>
      <c r="I337" s="5">
        <v>0.96428167028743217</v>
      </c>
      <c r="J337" s="5">
        <v>0.95281118335159631</v>
      </c>
      <c r="K337" s="5">
        <v>10.06179622835077</v>
      </c>
    </row>
    <row r="338" spans="1:11" x14ac:dyDescent="0.25">
      <c r="A338" s="5">
        <v>52.86</v>
      </c>
      <c r="B338" s="5">
        <v>46.760769252000003</v>
      </c>
      <c r="C338" s="5">
        <v>99.620769276000004</v>
      </c>
      <c r="D338" s="5">
        <v>113.68980571491269</v>
      </c>
      <c r="E338" s="5">
        <v>51.993442620000003</v>
      </c>
      <c r="F338" s="1">
        <v>66</v>
      </c>
      <c r="G338" s="1">
        <v>78</v>
      </c>
      <c r="H338" s="1">
        <v>12</v>
      </c>
      <c r="I338" s="5">
        <v>0.95873891211035245</v>
      </c>
      <c r="J338" s="5">
        <v>0.97411352813288643</v>
      </c>
      <c r="K338" s="5">
        <v>9.9922164765615964</v>
      </c>
    </row>
    <row r="339" spans="1:11" x14ac:dyDescent="0.25">
      <c r="A339" s="5">
        <v>49.3</v>
      </c>
      <c r="B339" s="5">
        <v>49.299999990000003</v>
      </c>
      <c r="C339" s="5">
        <v>98.599999980000007</v>
      </c>
      <c r="D339" s="5">
        <v>111.83459884921361</v>
      </c>
      <c r="E339" s="5">
        <v>51</v>
      </c>
      <c r="F339" s="1">
        <v>66</v>
      </c>
      <c r="G339" s="1">
        <v>78</v>
      </c>
      <c r="H339" s="1">
        <v>12</v>
      </c>
      <c r="I339" s="5">
        <v>0.97674591707143887</v>
      </c>
      <c r="J339" s="5">
        <v>0.94042362202167462</v>
      </c>
      <c r="K339" s="5">
        <v>10.310674580983459</v>
      </c>
    </row>
    <row r="340" spans="1:11" x14ac:dyDescent="0.25">
      <c r="A340" s="5">
        <v>51.44</v>
      </c>
      <c r="B340" s="5">
        <v>43.819259259600003</v>
      </c>
      <c r="C340" s="5">
        <v>95.259259259999993</v>
      </c>
      <c r="D340" s="5">
        <v>104.54937962869791</v>
      </c>
      <c r="E340" s="5">
        <v>40.083116879999999</v>
      </c>
      <c r="F340" s="1">
        <v>67</v>
      </c>
      <c r="G340" s="1">
        <v>82</v>
      </c>
      <c r="H340" s="1">
        <v>15</v>
      </c>
      <c r="I340" s="5">
        <v>0.9396568881488051</v>
      </c>
      <c r="J340" s="5">
        <v>0.95561824538006546</v>
      </c>
      <c r="K340" s="5">
        <v>9.3636510127722516</v>
      </c>
    </row>
    <row r="341" spans="1:11" x14ac:dyDescent="0.25">
      <c r="A341" s="5">
        <v>49.07</v>
      </c>
      <c r="B341" s="5">
        <v>52.202127650000001</v>
      </c>
      <c r="C341" s="5">
        <v>101.272127641</v>
      </c>
      <c r="D341" s="5">
        <v>109.70837005286739</v>
      </c>
      <c r="E341" s="5">
        <v>56.619230770000001</v>
      </c>
      <c r="F341" s="1">
        <v>68</v>
      </c>
      <c r="G341" s="1">
        <v>80</v>
      </c>
      <c r="H341" s="1">
        <v>12</v>
      </c>
      <c r="I341" s="5">
        <v>0.94074664206431302</v>
      </c>
      <c r="J341" s="5">
        <v>0.97581996890162692</v>
      </c>
      <c r="K341" s="5">
        <v>10.26257204256973</v>
      </c>
    </row>
    <row r="342" spans="1:11" x14ac:dyDescent="0.25">
      <c r="A342" s="5">
        <v>46.21</v>
      </c>
      <c r="B342" s="5">
        <v>54.425111117</v>
      </c>
      <c r="C342" s="5">
        <v>100.635111122</v>
      </c>
      <c r="D342" s="5">
        <v>111.6371523932094</v>
      </c>
      <c r="E342" s="5">
        <v>56.583673470000001</v>
      </c>
      <c r="F342" s="1">
        <v>69</v>
      </c>
      <c r="G342" s="1">
        <v>81</v>
      </c>
      <c r="H342" s="1">
        <v>12</v>
      </c>
      <c r="I342" s="5">
        <v>0.94262185321032299</v>
      </c>
      <c r="J342" s="5">
        <v>0.9712461543413945</v>
      </c>
      <c r="K342" s="5">
        <v>10.093957543009161</v>
      </c>
    </row>
    <row r="343" spans="1:11" x14ac:dyDescent="0.25">
      <c r="A343" s="5">
        <v>59.11</v>
      </c>
      <c r="B343" s="5">
        <v>38.070847465999996</v>
      </c>
      <c r="C343" s="5">
        <v>97.180847479000008</v>
      </c>
      <c r="D343" s="5">
        <v>105.37460860386339</v>
      </c>
      <c r="E343" s="5">
        <v>58.140983609999999</v>
      </c>
      <c r="F343" s="1">
        <v>70</v>
      </c>
      <c r="G343" s="1">
        <v>82</v>
      </c>
      <c r="H343" s="1">
        <v>12</v>
      </c>
      <c r="I343" s="5">
        <v>0.94766401940532674</v>
      </c>
      <c r="J343" s="5">
        <v>0.93140331646295649</v>
      </c>
      <c r="K343" s="5">
        <v>9.8479756636163689</v>
      </c>
    </row>
    <row r="344" spans="1:11" x14ac:dyDescent="0.25">
      <c r="A344" s="5">
        <v>51.3</v>
      </c>
      <c r="B344" s="5">
        <v>51.3</v>
      </c>
      <c r="C344" s="5">
        <v>102.6</v>
      </c>
      <c r="D344" s="5">
        <v>114.7666708666101</v>
      </c>
      <c r="E344" s="5">
        <v>48.857142860000003</v>
      </c>
      <c r="F344" s="1">
        <v>70</v>
      </c>
      <c r="G344" s="1">
        <v>82</v>
      </c>
      <c r="H344" s="1">
        <v>12</v>
      </c>
      <c r="I344" s="5">
        <v>0.96325227982984141</v>
      </c>
      <c r="J344" s="5">
        <v>0.96423944765249647</v>
      </c>
      <c r="K344" s="5">
        <v>10.085220075964219</v>
      </c>
    </row>
    <row r="345" spans="1:11" x14ac:dyDescent="0.25">
      <c r="A345" s="5">
        <v>37.32</v>
      </c>
      <c r="B345" s="5">
        <v>74.640000005999994</v>
      </c>
      <c r="C345" s="5">
        <v>111.960000009</v>
      </c>
      <c r="D345" s="5">
        <v>127.9961526641904</v>
      </c>
      <c r="E345" s="5">
        <v>45.697959179999998</v>
      </c>
      <c r="F345" s="1">
        <v>70</v>
      </c>
      <c r="G345" s="1">
        <v>82</v>
      </c>
      <c r="H345" s="1">
        <v>12</v>
      </c>
      <c r="I345" s="5">
        <v>0.94065169556272743</v>
      </c>
      <c r="J345" s="5">
        <v>0.93402353329833754</v>
      </c>
      <c r="K345" s="5">
        <v>11.11643963805424</v>
      </c>
    </row>
    <row r="346" spans="1:11" x14ac:dyDescent="0.25">
      <c r="A346" s="5">
        <v>50.31</v>
      </c>
      <c r="B346" s="5">
        <v>38.4185454534</v>
      </c>
      <c r="C346" s="5">
        <v>88.72854545189999</v>
      </c>
      <c r="D346" s="5">
        <v>99.309628641375141</v>
      </c>
      <c r="E346" s="5">
        <v>53.90357143</v>
      </c>
      <c r="F346" s="1">
        <v>70</v>
      </c>
      <c r="G346" s="1">
        <v>82</v>
      </c>
      <c r="H346" s="1">
        <v>12</v>
      </c>
      <c r="I346" s="5">
        <v>0.97036233483885781</v>
      </c>
      <c r="J346" s="5">
        <v>0.96034148319089696</v>
      </c>
      <c r="K346" s="5">
        <v>8.9914482014288915</v>
      </c>
    </row>
    <row r="347" spans="1:11" x14ac:dyDescent="0.25">
      <c r="A347" s="5">
        <v>57.87</v>
      </c>
      <c r="B347" s="5">
        <v>41.625789478000009</v>
      </c>
      <c r="C347" s="5">
        <v>99.495789483999999</v>
      </c>
      <c r="D347" s="5">
        <v>115.206732606543</v>
      </c>
      <c r="E347" s="5">
        <v>55.114285709999997</v>
      </c>
      <c r="F347" s="1">
        <v>71</v>
      </c>
      <c r="G347" s="1">
        <v>83</v>
      </c>
      <c r="H347" s="1">
        <v>12</v>
      </c>
      <c r="I347" s="5">
        <v>0.94283205886350707</v>
      </c>
      <c r="J347" s="5">
        <v>0.93114260944795102</v>
      </c>
      <c r="K347" s="5">
        <v>9.9796806856222613</v>
      </c>
    </row>
    <row r="348" spans="1:11" x14ac:dyDescent="0.25">
      <c r="A348" s="5">
        <v>54.57</v>
      </c>
      <c r="B348" s="5">
        <v>26.4581818176</v>
      </c>
      <c r="C348" s="5">
        <v>81.028181816399993</v>
      </c>
      <c r="D348" s="5">
        <v>87.303208104675321</v>
      </c>
      <c r="E348" s="5">
        <v>39.448192769999999</v>
      </c>
      <c r="F348" s="1">
        <v>71</v>
      </c>
      <c r="G348" s="1">
        <v>86</v>
      </c>
      <c r="H348" s="1">
        <v>15</v>
      </c>
      <c r="I348" s="5">
        <v>0.97136281038588723</v>
      </c>
      <c r="J348" s="5">
        <v>0.97987122639107704</v>
      </c>
      <c r="K348" s="5">
        <v>8.1273326766682246</v>
      </c>
    </row>
    <row r="349" spans="1:11" x14ac:dyDescent="0.25">
      <c r="A349" s="5">
        <v>59.91</v>
      </c>
      <c r="B349" s="5">
        <v>14.5934615389</v>
      </c>
      <c r="C349" s="5">
        <v>74.503461540699988</v>
      </c>
      <c r="D349" s="5">
        <v>82.033668505119209</v>
      </c>
      <c r="E349" s="5">
        <v>61.975862069999998</v>
      </c>
      <c r="F349" s="1">
        <v>79</v>
      </c>
      <c r="G349" s="1">
        <v>91</v>
      </c>
      <c r="H349" s="1">
        <v>12</v>
      </c>
      <c r="I349" s="5">
        <v>0.95625661873204459</v>
      </c>
      <c r="J349" s="5">
        <v>0.97400655171844375</v>
      </c>
      <c r="K349" s="5">
        <v>7.5499267102660337</v>
      </c>
    </row>
    <row r="350" spans="1:11" x14ac:dyDescent="0.25">
      <c r="A350" s="5">
        <v>27.4</v>
      </c>
      <c r="B350" s="5">
        <v>20.9236363644</v>
      </c>
      <c r="C350" s="5">
        <v>48.323636365399999</v>
      </c>
      <c r="D350" s="5">
        <v>53.261393238864748</v>
      </c>
      <c r="E350" s="5">
        <v>27.4</v>
      </c>
      <c r="F350" s="1">
        <v>82</v>
      </c>
      <c r="G350" s="1">
        <v>94</v>
      </c>
      <c r="H350" s="1">
        <v>12</v>
      </c>
      <c r="I350" s="5">
        <v>0.94217183271775673</v>
      </c>
      <c r="J350" s="5">
        <v>0.93323090693562105</v>
      </c>
      <c r="K350" s="5">
        <v>4.8969525091530217</v>
      </c>
    </row>
    <row r="351" spans="1:11" x14ac:dyDescent="0.25">
      <c r="A351" s="5">
        <v>41.12</v>
      </c>
      <c r="B351" s="5">
        <v>11.0707692312</v>
      </c>
      <c r="C351" s="5">
        <v>52.190769232800001</v>
      </c>
      <c r="D351" s="5">
        <v>56.815296662002652</v>
      </c>
      <c r="E351" s="5">
        <v>30.08780488</v>
      </c>
      <c r="F351" s="1">
        <v>0</v>
      </c>
      <c r="G351" s="1">
        <v>18</v>
      </c>
      <c r="H351" s="1">
        <v>18</v>
      </c>
      <c r="I351" s="5">
        <v>0.97835565657561485</v>
      </c>
      <c r="J351" s="5">
        <v>0.93463403122189681</v>
      </c>
      <c r="K351" s="5">
        <v>5.1819894229492842</v>
      </c>
    </row>
    <row r="352" spans="1:11" x14ac:dyDescent="0.25">
      <c r="A352" s="5">
        <v>20.38</v>
      </c>
      <c r="B352" s="5">
        <v>24.085454546400001</v>
      </c>
      <c r="C352" s="5">
        <v>44.465454547199997</v>
      </c>
      <c r="D352" s="5">
        <v>47.640410307304514</v>
      </c>
      <c r="E352" s="5">
        <v>17.22253521</v>
      </c>
      <c r="F352" s="1">
        <v>1</v>
      </c>
      <c r="G352" s="1">
        <v>13</v>
      </c>
      <c r="H352" s="1">
        <v>12</v>
      </c>
      <c r="I352" s="5">
        <v>0.96340496678125953</v>
      </c>
      <c r="J352" s="5">
        <v>0.93404147207712818</v>
      </c>
      <c r="K352" s="5">
        <v>4.5529147872634042</v>
      </c>
    </row>
    <row r="353" spans="1:11" x14ac:dyDescent="0.25">
      <c r="A353" s="5">
        <v>48.38</v>
      </c>
      <c r="B353" s="5">
        <v>19.079436619599999</v>
      </c>
      <c r="C353" s="5">
        <v>67.459436619299993</v>
      </c>
      <c r="D353" s="5">
        <v>74.680858240533084</v>
      </c>
      <c r="E353" s="5">
        <v>47.586885250000002</v>
      </c>
      <c r="F353" s="1">
        <v>1</v>
      </c>
      <c r="G353" s="1">
        <v>13</v>
      </c>
      <c r="H353" s="1">
        <v>12</v>
      </c>
      <c r="I353" s="5">
        <v>0.95515033867671639</v>
      </c>
      <c r="J353" s="5">
        <v>0.93050555914017374</v>
      </c>
      <c r="K353" s="5">
        <v>6.6980060301474849</v>
      </c>
    </row>
    <row r="354" spans="1:11" x14ac:dyDescent="0.25">
      <c r="A354" s="5">
        <v>19.600000000000001</v>
      </c>
      <c r="B354" s="5">
        <v>41.037500000000001</v>
      </c>
      <c r="C354" s="5">
        <v>60.637500000000003</v>
      </c>
      <c r="D354" s="5">
        <v>67.949716834683997</v>
      </c>
      <c r="E354" s="5">
        <v>14.1686747</v>
      </c>
      <c r="F354" s="1">
        <v>1</v>
      </c>
      <c r="G354" s="1">
        <v>19</v>
      </c>
      <c r="H354" s="1">
        <v>18</v>
      </c>
      <c r="I354" s="5">
        <v>0.94890012043242777</v>
      </c>
      <c r="J354" s="5">
        <v>0.95144799828073956</v>
      </c>
      <c r="K354" s="5">
        <v>6.0206601330683123</v>
      </c>
    </row>
    <row r="355" spans="1:11" x14ac:dyDescent="0.25">
      <c r="A355" s="5">
        <v>30.44</v>
      </c>
      <c r="B355" s="5">
        <v>25.2709433944</v>
      </c>
      <c r="C355" s="5">
        <v>55.710943392199987</v>
      </c>
      <c r="D355" s="5">
        <v>65.161146391601861</v>
      </c>
      <c r="E355" s="5">
        <v>31.489655169999999</v>
      </c>
      <c r="F355" s="1">
        <v>1</v>
      </c>
      <c r="G355" s="1">
        <v>13</v>
      </c>
      <c r="H355" s="1">
        <v>12</v>
      </c>
      <c r="I355" s="5">
        <v>0.94686841471482297</v>
      </c>
      <c r="J355" s="5">
        <v>0.94398099781318423</v>
      </c>
      <c r="K355" s="5">
        <v>5.6455570100070531</v>
      </c>
    </row>
    <row r="356" spans="1:11" x14ac:dyDescent="0.25">
      <c r="A356" s="5">
        <v>63.86</v>
      </c>
      <c r="B356" s="5">
        <v>25.544000000400001</v>
      </c>
      <c r="C356" s="5">
        <v>89.404000001399993</v>
      </c>
      <c r="D356" s="5">
        <v>97.378425455601246</v>
      </c>
      <c r="E356" s="5">
        <v>27.96788321</v>
      </c>
      <c r="F356" s="1">
        <v>2</v>
      </c>
      <c r="G356" s="1">
        <v>29</v>
      </c>
      <c r="H356" s="1">
        <v>27</v>
      </c>
      <c r="I356" s="5">
        <v>0.97760053525415003</v>
      </c>
      <c r="J356" s="5">
        <v>0.9512630506001406</v>
      </c>
      <c r="K356" s="5">
        <v>8.9674485388632785</v>
      </c>
    </row>
    <row r="357" spans="1:11" x14ac:dyDescent="0.25">
      <c r="A357" s="5">
        <v>37.520000000000003</v>
      </c>
      <c r="B357" s="5">
        <v>13.548888888600001</v>
      </c>
      <c r="C357" s="5">
        <v>51.0688888878</v>
      </c>
      <c r="D357" s="5">
        <v>58.710861801498503</v>
      </c>
      <c r="E357" s="5">
        <v>34.633846149999997</v>
      </c>
      <c r="F357" s="1">
        <v>2</v>
      </c>
      <c r="G357" s="1">
        <v>14</v>
      </c>
      <c r="H357" s="1">
        <v>12</v>
      </c>
      <c r="I357" s="5">
        <v>0.96466669142946115</v>
      </c>
      <c r="J357" s="5">
        <v>0.95333392631854363</v>
      </c>
      <c r="K357" s="5">
        <v>5.1223394146917576</v>
      </c>
    </row>
    <row r="358" spans="1:11" x14ac:dyDescent="0.25">
      <c r="A358" s="5">
        <v>22.9</v>
      </c>
      <c r="B358" s="5">
        <v>24.848936172599998</v>
      </c>
      <c r="C358" s="5">
        <v>47.748936174800001</v>
      </c>
      <c r="D358" s="5">
        <v>53.291460452424772</v>
      </c>
      <c r="E358" s="5">
        <v>24.981818180000001</v>
      </c>
      <c r="F358" s="1">
        <v>2</v>
      </c>
      <c r="G358" s="1">
        <v>14</v>
      </c>
      <c r="H358" s="1">
        <v>12</v>
      </c>
      <c r="I358" s="5">
        <v>0.95670508500366691</v>
      </c>
      <c r="J358" s="5">
        <v>0.97801933459363366</v>
      </c>
      <c r="K358" s="5">
        <v>4.7893397155192288</v>
      </c>
    </row>
    <row r="359" spans="1:11" x14ac:dyDescent="0.25">
      <c r="A359" s="5">
        <v>37.28</v>
      </c>
      <c r="B359" s="5">
        <v>18.075151513600002</v>
      </c>
      <c r="C359" s="5">
        <v>55.355151510399999</v>
      </c>
      <c r="D359" s="5">
        <v>63.539748891981858</v>
      </c>
      <c r="E359" s="5">
        <v>29.824000000000002</v>
      </c>
      <c r="F359" s="1">
        <v>2</v>
      </c>
      <c r="G359" s="1">
        <v>17</v>
      </c>
      <c r="H359" s="1">
        <v>15</v>
      </c>
      <c r="I359" s="5">
        <v>0.93217448489681387</v>
      </c>
      <c r="J359" s="5">
        <v>0.93795578768280741</v>
      </c>
      <c r="K359" s="5">
        <v>5.5522624549541266</v>
      </c>
    </row>
    <row r="360" spans="1:11" x14ac:dyDescent="0.25">
      <c r="A360" s="5">
        <v>55.4</v>
      </c>
      <c r="B360" s="5">
        <v>26.459701491200001</v>
      </c>
      <c r="C360" s="5">
        <v>81.859701488399992</v>
      </c>
      <c r="D360" s="5">
        <v>87.809275998376208</v>
      </c>
      <c r="E360" s="5">
        <v>32.271844659999999</v>
      </c>
      <c r="F360" s="1">
        <v>2</v>
      </c>
      <c r="G360" s="1">
        <v>23</v>
      </c>
      <c r="H360" s="1">
        <v>21</v>
      </c>
      <c r="I360" s="5">
        <v>0.94237754378112704</v>
      </c>
      <c r="J360" s="5">
        <v>0.94274923890533335</v>
      </c>
      <c r="K360" s="5">
        <v>8.1277994847426527</v>
      </c>
    </row>
    <row r="361" spans="1:11" x14ac:dyDescent="0.25">
      <c r="A361" s="5">
        <v>40.619999999999997</v>
      </c>
      <c r="B361" s="5">
        <v>10.415384616000001</v>
      </c>
      <c r="C361" s="5">
        <v>51.035384618400002</v>
      </c>
      <c r="D361" s="5">
        <v>54.688170896214082</v>
      </c>
      <c r="E361" s="5">
        <v>36.3761194</v>
      </c>
      <c r="F361" s="1">
        <v>3</v>
      </c>
      <c r="G361" s="1">
        <v>15</v>
      </c>
      <c r="H361" s="1">
        <v>12</v>
      </c>
      <c r="I361" s="5">
        <v>0.97715853613336034</v>
      </c>
      <c r="J361" s="5">
        <v>0.94776730067454784</v>
      </c>
      <c r="K361" s="5">
        <v>5.1189788512754459</v>
      </c>
    </row>
    <row r="362" spans="1:11" x14ac:dyDescent="0.25">
      <c r="A362" s="5">
        <v>28.34</v>
      </c>
      <c r="B362" s="5">
        <v>20.0334482777</v>
      </c>
      <c r="C362" s="5">
        <v>48.373448280300003</v>
      </c>
      <c r="D362" s="5">
        <v>54.993755406626533</v>
      </c>
      <c r="E362" s="5">
        <v>21.8</v>
      </c>
      <c r="F362" s="1">
        <v>3</v>
      </c>
      <c r="G362" s="1">
        <v>18</v>
      </c>
      <c r="H362" s="1">
        <v>15</v>
      </c>
      <c r="I362" s="5">
        <v>0.95784300831216262</v>
      </c>
      <c r="J362" s="5">
        <v>0.94479737774256944</v>
      </c>
      <c r="K362" s="5">
        <v>4.802969970072053</v>
      </c>
    </row>
    <row r="363" spans="1:11" x14ac:dyDescent="0.25">
      <c r="A363" s="5">
        <v>60.92</v>
      </c>
      <c r="B363" s="5">
        <v>22.844999999700001</v>
      </c>
      <c r="C363" s="5">
        <v>83.764999998900009</v>
      </c>
      <c r="D363" s="5">
        <v>93.670616962071065</v>
      </c>
      <c r="E363" s="5">
        <v>42.013793100000001</v>
      </c>
      <c r="F363" s="1">
        <v>4</v>
      </c>
      <c r="G363" s="1">
        <v>22</v>
      </c>
      <c r="H363" s="1">
        <v>18</v>
      </c>
      <c r="I363" s="5">
        <v>0.94787591161776164</v>
      </c>
      <c r="J363" s="5">
        <v>0.946594451947812</v>
      </c>
      <c r="K363" s="5">
        <v>8.3169754036667811</v>
      </c>
    </row>
    <row r="364" spans="1:11" x14ac:dyDescent="0.25">
      <c r="A364" s="5">
        <v>26.26</v>
      </c>
      <c r="B364" s="5">
        <v>8.5167567575999996</v>
      </c>
      <c r="C364" s="5">
        <v>34.776756760199987</v>
      </c>
      <c r="D364" s="5">
        <v>38.106340745407032</v>
      </c>
      <c r="E364" s="5">
        <v>28.647272730000001</v>
      </c>
      <c r="F364" s="1">
        <v>4</v>
      </c>
      <c r="G364" s="1">
        <v>16</v>
      </c>
      <c r="H364" s="1">
        <v>12</v>
      </c>
      <c r="I364" s="5">
        <v>0.93047251870689496</v>
      </c>
      <c r="J364" s="5">
        <v>0.94839566194101266</v>
      </c>
      <c r="K364" s="5">
        <v>3.488197134253229</v>
      </c>
    </row>
    <row r="365" spans="1:11" x14ac:dyDescent="0.25">
      <c r="A365" s="5">
        <v>31.72</v>
      </c>
      <c r="B365" s="5">
        <v>21.875862068</v>
      </c>
      <c r="C365" s="5">
        <v>53.595862066600013</v>
      </c>
      <c r="D365" s="5">
        <v>61.977605433873137</v>
      </c>
      <c r="E365" s="5">
        <v>10.457142859999999</v>
      </c>
      <c r="F365" s="1">
        <v>5</v>
      </c>
      <c r="G365" s="1">
        <v>41</v>
      </c>
      <c r="H365" s="1">
        <v>36</v>
      </c>
      <c r="I365" s="5">
        <v>0.94267741336124622</v>
      </c>
      <c r="J365" s="5">
        <v>0.97357026141840253</v>
      </c>
      <c r="K365" s="5">
        <v>5.3758012501758747</v>
      </c>
    </row>
    <row r="366" spans="1:11" x14ac:dyDescent="0.25">
      <c r="A366" s="5">
        <v>50.08</v>
      </c>
      <c r="B366" s="5">
        <v>0.51628865980000005</v>
      </c>
      <c r="C366" s="5">
        <v>50.596288660400013</v>
      </c>
      <c r="D366" s="5">
        <v>58.843356099963991</v>
      </c>
      <c r="E366" s="5">
        <v>32.30967742</v>
      </c>
      <c r="F366" s="1">
        <v>5</v>
      </c>
      <c r="G366" s="1">
        <v>23</v>
      </c>
      <c r="H366" s="1">
        <v>18</v>
      </c>
      <c r="I366" s="5">
        <v>0.94271133450752687</v>
      </c>
      <c r="J366" s="5">
        <v>0.93839854977701909</v>
      </c>
      <c r="K366" s="5">
        <v>0.51628865980000005</v>
      </c>
    </row>
    <row r="367" spans="1:11" x14ac:dyDescent="0.25">
      <c r="A367" s="5">
        <v>44.38</v>
      </c>
      <c r="B367" s="5">
        <v>7.8648101266000001</v>
      </c>
      <c r="C367" s="5">
        <v>52.244810126700003</v>
      </c>
      <c r="D367" s="5">
        <v>60.623634980678261</v>
      </c>
      <c r="E367" s="5">
        <v>32.47317073</v>
      </c>
      <c r="F367" s="1">
        <v>5</v>
      </c>
      <c r="G367" s="1">
        <v>23</v>
      </c>
      <c r="H367" s="1">
        <v>18</v>
      </c>
      <c r="I367" s="5">
        <v>0.93853427630170139</v>
      </c>
      <c r="J367" s="5">
        <v>0.95128030985739265</v>
      </c>
      <c r="K367" s="5">
        <v>5.5220231817344096</v>
      </c>
    </row>
    <row r="368" spans="1:11" x14ac:dyDescent="0.25">
      <c r="A368" s="5">
        <v>26.64</v>
      </c>
      <c r="B368" s="5">
        <v>53.280000001799998</v>
      </c>
      <c r="C368" s="5">
        <v>79.920000002699993</v>
      </c>
      <c r="D368" s="5">
        <v>88.442217133875658</v>
      </c>
      <c r="E368" s="5">
        <v>24.975000000000001</v>
      </c>
      <c r="F368" s="1">
        <v>7</v>
      </c>
      <c r="G368" s="1">
        <v>19</v>
      </c>
      <c r="H368" s="1">
        <v>12</v>
      </c>
      <c r="I368" s="5">
        <v>0.94724899798385964</v>
      </c>
      <c r="J368" s="5">
        <v>0.93617633230071529</v>
      </c>
      <c r="K368" s="5">
        <v>7.9352077155403054</v>
      </c>
    </row>
    <row r="369" spans="1:11" x14ac:dyDescent="0.25">
      <c r="A369" s="5">
        <v>26.66</v>
      </c>
      <c r="B369" s="5">
        <v>25.091764703999999</v>
      </c>
      <c r="C369" s="5">
        <v>51.751764702000003</v>
      </c>
      <c r="D369" s="5">
        <v>60.437321123758103</v>
      </c>
      <c r="E369" s="5">
        <v>30.181132080000001</v>
      </c>
      <c r="F369" s="1">
        <v>7</v>
      </c>
      <c r="G369" s="1">
        <v>19</v>
      </c>
      <c r="H369" s="1">
        <v>12</v>
      </c>
      <c r="I369" s="5">
        <v>0.9401324525673862</v>
      </c>
      <c r="J369" s="5">
        <v>0.9623321742346701</v>
      </c>
      <c r="K369" s="5">
        <v>5.1384009327110007</v>
      </c>
    </row>
    <row r="370" spans="1:11" x14ac:dyDescent="0.25">
      <c r="A370" s="5">
        <v>41.76</v>
      </c>
      <c r="B370" s="5">
        <v>17.1952941188</v>
      </c>
      <c r="C370" s="5">
        <v>58.955294121599998</v>
      </c>
      <c r="D370" s="5">
        <v>66.755288106959711</v>
      </c>
      <c r="E370" s="5">
        <v>31.32</v>
      </c>
      <c r="F370" s="1">
        <v>7</v>
      </c>
      <c r="G370" s="1">
        <v>25</v>
      </c>
      <c r="H370" s="1">
        <v>18</v>
      </c>
      <c r="I370" s="5">
        <v>0.93314507700904215</v>
      </c>
      <c r="J370" s="5">
        <v>0.9668154993304674</v>
      </c>
      <c r="K370" s="5">
        <v>6.0365610365856082</v>
      </c>
    </row>
    <row r="371" spans="1:11" x14ac:dyDescent="0.25">
      <c r="A371" s="5">
        <v>51.26</v>
      </c>
      <c r="B371" s="5">
        <v>24.482388060800002</v>
      </c>
      <c r="C371" s="5">
        <v>75.742388063099995</v>
      </c>
      <c r="D371" s="5">
        <v>86.837055980135318</v>
      </c>
      <c r="E371" s="5">
        <v>28.216513760000002</v>
      </c>
      <c r="F371" s="1">
        <v>7</v>
      </c>
      <c r="G371" s="1">
        <v>31</v>
      </c>
      <c r="H371" s="1">
        <v>24</v>
      </c>
      <c r="I371" s="5">
        <v>0.93489801979431297</v>
      </c>
      <c r="J371" s="5">
        <v>0.93936051498681272</v>
      </c>
      <c r="K371" s="5">
        <v>7.5204151918350091</v>
      </c>
    </row>
    <row r="372" spans="1:11" x14ac:dyDescent="0.25">
      <c r="A372" s="5">
        <v>43.18</v>
      </c>
      <c r="B372" s="5">
        <v>9.595555556399999</v>
      </c>
      <c r="C372" s="5">
        <v>52.775555560199997</v>
      </c>
      <c r="D372" s="5">
        <v>57.242712016940089</v>
      </c>
      <c r="E372" s="5">
        <v>40.481250000000003</v>
      </c>
      <c r="F372" s="1">
        <v>8</v>
      </c>
      <c r="G372" s="1">
        <v>20</v>
      </c>
      <c r="H372" s="1">
        <v>12</v>
      </c>
      <c r="I372" s="5">
        <v>0.95483637511570574</v>
      </c>
      <c r="J372" s="5">
        <v>0.93063796584485492</v>
      </c>
      <c r="K372" s="5">
        <v>5.2400524982366976</v>
      </c>
    </row>
    <row r="373" spans="1:11" x14ac:dyDescent="0.25">
      <c r="A373" s="5">
        <v>50.24</v>
      </c>
      <c r="B373" s="5">
        <v>5.6449438200000008</v>
      </c>
      <c r="C373" s="5">
        <v>55.884943818000004</v>
      </c>
      <c r="D373" s="5">
        <v>61.970159612368263</v>
      </c>
      <c r="E373" s="5">
        <v>40.735135139999997</v>
      </c>
      <c r="F373" s="1">
        <v>8</v>
      </c>
      <c r="G373" s="1">
        <v>23</v>
      </c>
      <c r="H373" s="1">
        <v>15</v>
      </c>
      <c r="I373" s="5">
        <v>0.93348302952062234</v>
      </c>
      <c r="J373" s="5">
        <v>0.94238652219179986</v>
      </c>
      <c r="K373" s="5">
        <v>5.548781748650506</v>
      </c>
    </row>
    <row r="374" spans="1:11" x14ac:dyDescent="0.25">
      <c r="A374" s="5">
        <v>24.98</v>
      </c>
      <c r="B374" s="5">
        <v>30.089545453100001</v>
      </c>
      <c r="C374" s="5">
        <v>55.069545451899991</v>
      </c>
      <c r="D374" s="5">
        <v>63.570407413409121</v>
      </c>
      <c r="E374" s="5">
        <v>21.411428570000002</v>
      </c>
      <c r="F374" s="1">
        <v>10</v>
      </c>
      <c r="G374" s="1">
        <v>25</v>
      </c>
      <c r="H374" s="1">
        <v>15</v>
      </c>
      <c r="I374" s="5">
        <v>0.97675767816757442</v>
      </c>
      <c r="J374" s="5">
        <v>0.96242794804819976</v>
      </c>
      <c r="K374" s="5">
        <v>5.5805599301232522</v>
      </c>
    </row>
    <row r="375" spans="1:11" x14ac:dyDescent="0.25">
      <c r="A375" s="5">
        <v>39.06</v>
      </c>
      <c r="B375" s="5">
        <v>30.537818182599999</v>
      </c>
      <c r="C375" s="5">
        <v>69.597818183599998</v>
      </c>
      <c r="D375" s="5">
        <v>79.766517164666496</v>
      </c>
      <c r="E375" s="5">
        <v>24.931914890000002</v>
      </c>
      <c r="F375" s="1">
        <v>11</v>
      </c>
      <c r="G375" s="1">
        <v>32</v>
      </c>
      <c r="H375" s="1">
        <v>21</v>
      </c>
      <c r="I375" s="5">
        <v>0.94030488175852922</v>
      </c>
      <c r="J375" s="5">
        <v>0.95421635472884603</v>
      </c>
      <c r="K375" s="5">
        <v>6.9808381388844207</v>
      </c>
    </row>
    <row r="376" spans="1:11" x14ac:dyDescent="0.25">
      <c r="A376" s="5">
        <v>41.56</v>
      </c>
      <c r="B376" s="5">
        <v>7.696296297</v>
      </c>
      <c r="C376" s="5">
        <v>49.256296300800003</v>
      </c>
      <c r="D376" s="5">
        <v>55.145160284067387</v>
      </c>
      <c r="E376" s="5">
        <v>30.409756099999999</v>
      </c>
      <c r="F376" s="1">
        <v>11</v>
      </c>
      <c r="G376" s="1">
        <v>29</v>
      </c>
      <c r="H376" s="1">
        <v>18</v>
      </c>
      <c r="I376" s="5">
        <v>0.95321061749795233</v>
      </c>
      <c r="J376" s="5">
        <v>0.94891593763970239</v>
      </c>
      <c r="K376" s="5">
        <v>5.0434595142997747</v>
      </c>
    </row>
    <row r="377" spans="1:11" x14ac:dyDescent="0.25">
      <c r="A377" s="5">
        <v>23.64</v>
      </c>
      <c r="B377" s="5">
        <v>30.786976746400001</v>
      </c>
      <c r="C377" s="5">
        <v>54.426976748100003</v>
      </c>
      <c r="D377" s="5">
        <v>62.932086970981267</v>
      </c>
      <c r="E377" s="5">
        <v>28.367999999999999</v>
      </c>
      <c r="F377" s="1">
        <v>11</v>
      </c>
      <c r="G377" s="1">
        <v>23</v>
      </c>
      <c r="H377" s="1">
        <v>12</v>
      </c>
      <c r="I377" s="5">
        <v>0.95073341285533186</v>
      </c>
      <c r="J377" s="5">
        <v>0.97695414124963131</v>
      </c>
      <c r="K377" s="5">
        <v>5.4040210937245376</v>
      </c>
    </row>
    <row r="378" spans="1:11" x14ac:dyDescent="0.25">
      <c r="A378" s="5">
        <v>46.74</v>
      </c>
      <c r="B378" s="5">
        <v>13.5696774186</v>
      </c>
      <c r="C378" s="5">
        <v>60.309677415999992</v>
      </c>
      <c r="D378" s="5">
        <v>69.34283716194885</v>
      </c>
      <c r="E378" s="5">
        <v>45.232258059999999</v>
      </c>
      <c r="F378" s="1">
        <v>16</v>
      </c>
      <c r="G378" s="1">
        <v>28</v>
      </c>
      <c r="H378" s="1">
        <v>12</v>
      </c>
      <c r="I378" s="5">
        <v>0.94456688592164917</v>
      </c>
      <c r="J378" s="5">
        <v>0.97764916645612754</v>
      </c>
      <c r="K378" s="5">
        <v>7.4102871521779896</v>
      </c>
    </row>
    <row r="379" spans="1:11" x14ac:dyDescent="0.25">
      <c r="A379" s="5">
        <v>45.06</v>
      </c>
      <c r="B379" s="5">
        <v>10.8372151892</v>
      </c>
      <c r="C379" s="5">
        <v>55.897215186399997</v>
      </c>
      <c r="D379" s="5">
        <v>62.792222887023627</v>
      </c>
      <c r="E379" s="5">
        <v>32.18571429</v>
      </c>
      <c r="F379" s="1">
        <v>17</v>
      </c>
      <c r="G379" s="1">
        <v>32</v>
      </c>
      <c r="H379" s="1">
        <v>15</v>
      </c>
      <c r="I379" s="5">
        <v>0.94617642574100225</v>
      </c>
      <c r="J379" s="5">
        <v>0.94725685823328931</v>
      </c>
      <c r="K379" s="5">
        <v>5.6066328200299722</v>
      </c>
    </row>
    <row r="380" spans="1:11" x14ac:dyDescent="0.25">
      <c r="A380" s="5">
        <v>43.12</v>
      </c>
      <c r="B380" s="5">
        <v>31.016140352099999</v>
      </c>
      <c r="C380" s="5">
        <v>74.136140353799988</v>
      </c>
      <c r="D380" s="5">
        <v>81.2905224572376</v>
      </c>
      <c r="E380" s="5">
        <v>36.439436620000002</v>
      </c>
      <c r="F380" s="1">
        <v>17</v>
      </c>
      <c r="G380" s="1">
        <v>32</v>
      </c>
      <c r="H380" s="1">
        <v>15</v>
      </c>
      <c r="I380" s="5">
        <v>0.94057987917080699</v>
      </c>
      <c r="J380" s="5">
        <v>0.9690196003975976</v>
      </c>
      <c r="K380" s="5">
        <v>7.4360433927143781</v>
      </c>
    </row>
    <row r="381" spans="1:11" x14ac:dyDescent="0.25">
      <c r="A381" s="5">
        <v>39.200000000000003</v>
      </c>
      <c r="B381" s="5">
        <v>59.302564095000001</v>
      </c>
      <c r="C381" s="5">
        <v>98.502564089999993</v>
      </c>
      <c r="D381" s="5">
        <v>109.04562546864111</v>
      </c>
      <c r="E381" s="5">
        <v>33.6</v>
      </c>
      <c r="F381" s="1">
        <v>17</v>
      </c>
      <c r="G381" s="1">
        <v>32</v>
      </c>
      <c r="H381" s="1">
        <v>15</v>
      </c>
      <c r="I381" s="5">
        <v>0.94401341438850994</v>
      </c>
      <c r="J381" s="5">
        <v>0.95606468077337492</v>
      </c>
      <c r="K381" s="5">
        <v>9.8800576530057374</v>
      </c>
    </row>
    <row r="382" spans="1:11" x14ac:dyDescent="0.25">
      <c r="A382" s="5">
        <v>33.06</v>
      </c>
      <c r="B382" s="5">
        <v>21.489000000000001</v>
      </c>
      <c r="C382" s="5">
        <v>54.549000000000007</v>
      </c>
      <c r="D382" s="5">
        <v>59.047581429581868</v>
      </c>
      <c r="E382" s="5">
        <v>31.485714290000001</v>
      </c>
      <c r="F382" s="1">
        <v>18</v>
      </c>
      <c r="G382" s="1">
        <v>30</v>
      </c>
      <c r="H382" s="1">
        <v>12</v>
      </c>
      <c r="I382" s="5">
        <v>0.93585525178482953</v>
      </c>
      <c r="J382" s="5">
        <v>0.95279544484138612</v>
      </c>
      <c r="K382" s="5">
        <v>5.4161367074622699</v>
      </c>
    </row>
    <row r="383" spans="1:11" x14ac:dyDescent="0.25">
      <c r="A383" s="5">
        <v>41.4</v>
      </c>
      <c r="B383" s="5">
        <v>10.615384616</v>
      </c>
      <c r="C383" s="5">
        <v>52.015384618400013</v>
      </c>
      <c r="D383" s="5">
        <v>56.014119530355977</v>
      </c>
      <c r="E383" s="5">
        <v>23.433962260000001</v>
      </c>
      <c r="F383" s="1">
        <v>21</v>
      </c>
      <c r="G383" s="1">
        <v>42</v>
      </c>
      <c r="H383" s="1">
        <v>21</v>
      </c>
      <c r="I383" s="5">
        <v>0.96446259373887722</v>
      </c>
      <c r="J383" s="5">
        <v>0.94720483116806453</v>
      </c>
      <c r="K383" s="5">
        <v>5.2172753432439078</v>
      </c>
    </row>
    <row r="384" spans="1:11" x14ac:dyDescent="0.25">
      <c r="A384" s="5">
        <v>36.56</v>
      </c>
      <c r="B384" s="5">
        <v>31.041509435999998</v>
      </c>
      <c r="C384" s="5">
        <v>67.601509438400001</v>
      </c>
      <c r="D384" s="5">
        <v>72.963262180100244</v>
      </c>
      <c r="E384" s="5">
        <v>36.56</v>
      </c>
      <c r="F384" s="1">
        <v>21</v>
      </c>
      <c r="G384" s="1">
        <v>33</v>
      </c>
      <c r="H384" s="1">
        <v>12</v>
      </c>
      <c r="I384" s="5">
        <v>0.9622263094687229</v>
      </c>
      <c r="J384" s="5">
        <v>0.95683793021780195</v>
      </c>
      <c r="K384" s="5">
        <v>6.7806032954771522</v>
      </c>
    </row>
    <row r="385" spans="1:11" x14ac:dyDescent="0.25">
      <c r="A385" s="5">
        <v>43.74</v>
      </c>
      <c r="B385" s="5">
        <v>24.300000000499999</v>
      </c>
      <c r="C385" s="5">
        <v>68.040000001400003</v>
      </c>
      <c r="D385" s="5">
        <v>75.672732731229544</v>
      </c>
      <c r="E385" s="5">
        <v>37.491428569999997</v>
      </c>
      <c r="F385" s="1">
        <v>21</v>
      </c>
      <c r="G385" s="1">
        <v>36</v>
      </c>
      <c r="H385" s="1">
        <v>15</v>
      </c>
      <c r="I385" s="5">
        <v>0.9455764701671493</v>
      </c>
      <c r="J385" s="5">
        <v>0.96158606573918004</v>
      </c>
      <c r="K385" s="5">
        <v>6.8245850139508022</v>
      </c>
    </row>
    <row r="386" spans="1:11" x14ac:dyDescent="0.25">
      <c r="A386" s="5">
        <v>47.68</v>
      </c>
      <c r="B386" s="5">
        <v>8.5142857139999997</v>
      </c>
      <c r="C386" s="5">
        <v>56.194285712400003</v>
      </c>
      <c r="D386" s="5">
        <v>62.733688162640107</v>
      </c>
      <c r="E386" s="5">
        <v>42.698507460000002</v>
      </c>
      <c r="F386" s="1">
        <v>22</v>
      </c>
      <c r="G386" s="1">
        <v>37</v>
      </c>
      <c r="H386" s="1">
        <v>15</v>
      </c>
      <c r="I386" s="5">
        <v>0.97401494780787479</v>
      </c>
      <c r="J386" s="5">
        <v>0.95518863893822037</v>
      </c>
      <c r="K386" s="5">
        <v>5.5794961153559584</v>
      </c>
    </row>
    <row r="387" spans="1:11" x14ac:dyDescent="0.25">
      <c r="A387" s="5">
        <v>62</v>
      </c>
      <c r="B387" s="5">
        <v>11.9518072288</v>
      </c>
      <c r="C387" s="5">
        <v>73.951807228200011</v>
      </c>
      <c r="D387" s="5">
        <v>81.155880461742171</v>
      </c>
      <c r="E387" s="5">
        <v>51.666666669999998</v>
      </c>
      <c r="F387" s="1">
        <v>23</v>
      </c>
      <c r="G387" s="1">
        <v>38</v>
      </c>
      <c r="H387" s="1">
        <v>15</v>
      </c>
      <c r="I387" s="5">
        <v>0.9493187862547281</v>
      </c>
      <c r="J387" s="5">
        <v>0.93918128552220737</v>
      </c>
      <c r="K387" s="5">
        <v>7.3426295204646763</v>
      </c>
    </row>
    <row r="388" spans="1:11" x14ac:dyDescent="0.25">
      <c r="A388" s="5">
        <v>29.18</v>
      </c>
      <c r="B388" s="5">
        <v>27.356250001500001</v>
      </c>
      <c r="C388" s="5">
        <v>56.536250003099987</v>
      </c>
      <c r="D388" s="5">
        <v>64.922661782775975</v>
      </c>
      <c r="E388" s="5">
        <v>27.79047619</v>
      </c>
      <c r="F388" s="1">
        <v>27</v>
      </c>
      <c r="G388" s="1">
        <v>39</v>
      </c>
      <c r="H388" s="1">
        <v>12</v>
      </c>
      <c r="I388" s="5">
        <v>0.96055446501594344</v>
      </c>
      <c r="J388" s="5">
        <v>0.94461765772930306</v>
      </c>
      <c r="K388" s="5">
        <v>5.9756075745770882</v>
      </c>
    </row>
    <row r="389" spans="1:11" x14ac:dyDescent="0.25">
      <c r="A389" s="5">
        <v>44.88</v>
      </c>
      <c r="B389" s="5">
        <v>36.412075470399998</v>
      </c>
      <c r="C389" s="5">
        <v>81.292075468800007</v>
      </c>
      <c r="D389" s="5">
        <v>88.646138677035808</v>
      </c>
      <c r="E389" s="5">
        <v>38.468571429999997</v>
      </c>
      <c r="F389" s="1">
        <v>43</v>
      </c>
      <c r="G389" s="1">
        <v>58</v>
      </c>
      <c r="H389" s="1">
        <v>15</v>
      </c>
      <c r="I389" s="5">
        <v>0.95615846630875978</v>
      </c>
      <c r="J389" s="5">
        <v>0.96575257009289051</v>
      </c>
      <c r="K389" s="5">
        <v>8.3236727535609649</v>
      </c>
    </row>
    <row r="390" spans="1:11" x14ac:dyDescent="0.25">
      <c r="A390" s="5">
        <v>21.92</v>
      </c>
      <c r="B390" s="5">
        <v>15.495172414500001</v>
      </c>
      <c r="C390" s="5">
        <v>37.415172415500003</v>
      </c>
      <c r="D390" s="5">
        <v>41.173511639964538</v>
      </c>
      <c r="E390" s="5">
        <v>20.55</v>
      </c>
      <c r="F390" s="1">
        <v>44</v>
      </c>
      <c r="G390" s="1">
        <v>56</v>
      </c>
      <c r="H390" s="1">
        <v>12</v>
      </c>
      <c r="I390" s="5">
        <v>0.94625284018050648</v>
      </c>
      <c r="J390" s="5">
        <v>0.95889384028180513</v>
      </c>
      <c r="K390" s="5">
        <v>3.7149294897361869</v>
      </c>
    </row>
    <row r="391" spans="1:11" x14ac:dyDescent="0.25">
      <c r="A391" s="5">
        <v>31.34</v>
      </c>
      <c r="B391" s="5">
        <v>24.955925927199999</v>
      </c>
      <c r="C391" s="5">
        <v>56.295925928800003</v>
      </c>
      <c r="D391" s="5">
        <v>63.748626789482607</v>
      </c>
      <c r="E391" s="5">
        <v>29.381250000000001</v>
      </c>
      <c r="F391" s="1">
        <v>44</v>
      </c>
      <c r="G391" s="1">
        <v>59</v>
      </c>
      <c r="H391" s="1">
        <v>15</v>
      </c>
      <c r="I391" s="5">
        <v>0.97648952115325816</v>
      </c>
      <c r="J391" s="5">
        <v>0.95531730519093305</v>
      </c>
      <c r="K391" s="5">
        <v>5.7048371452757056</v>
      </c>
    </row>
    <row r="392" spans="1:11" x14ac:dyDescent="0.25">
      <c r="A392" s="5">
        <v>35.04</v>
      </c>
      <c r="B392" s="5">
        <v>15.9741176456</v>
      </c>
      <c r="C392" s="5">
        <v>51.014117642400009</v>
      </c>
      <c r="D392" s="5">
        <v>57.640055855066016</v>
      </c>
      <c r="E392" s="5">
        <v>28.410810810000001</v>
      </c>
      <c r="F392" s="1">
        <v>45</v>
      </c>
      <c r="G392" s="1">
        <v>60</v>
      </c>
      <c r="H392" s="1">
        <v>15</v>
      </c>
      <c r="I392" s="5">
        <v>0.9724100704498152</v>
      </c>
      <c r="J392" s="5">
        <v>0.93430262760808058</v>
      </c>
      <c r="K392" s="5">
        <v>5.065160409206424</v>
      </c>
    </row>
    <row r="393" spans="1:11" x14ac:dyDescent="0.25">
      <c r="A393" s="5">
        <v>36.58</v>
      </c>
      <c r="B393" s="5">
        <v>4.0644444447000003</v>
      </c>
      <c r="C393" s="5">
        <v>40.644444446999998</v>
      </c>
      <c r="D393" s="5">
        <v>45.573521080782577</v>
      </c>
      <c r="E393" s="5">
        <v>35.980327870000004</v>
      </c>
      <c r="F393" s="1">
        <v>46</v>
      </c>
      <c r="G393" s="1">
        <v>58</v>
      </c>
      <c r="H393" s="1">
        <v>12</v>
      </c>
      <c r="I393" s="5">
        <v>0.97205614740099544</v>
      </c>
      <c r="J393" s="5">
        <v>0.9686765692714876</v>
      </c>
      <c r="K393" s="5">
        <v>4.0644444447000003</v>
      </c>
    </row>
    <row r="394" spans="1:11" x14ac:dyDescent="0.25">
      <c r="A394" s="5">
        <v>26</v>
      </c>
      <c r="B394" s="5">
        <v>21.666666667499999</v>
      </c>
      <c r="C394" s="5">
        <v>47.6666666685</v>
      </c>
      <c r="D394" s="5">
        <v>53.458031455391847</v>
      </c>
      <c r="E394" s="5">
        <v>14.85714286</v>
      </c>
      <c r="F394" s="1">
        <v>46</v>
      </c>
      <c r="G394" s="1">
        <v>67</v>
      </c>
      <c r="H394" s="1">
        <v>21</v>
      </c>
      <c r="I394" s="5">
        <v>0.97771443182781637</v>
      </c>
      <c r="J394" s="5">
        <v>0.93397135526101438</v>
      </c>
      <c r="K394" s="5">
        <v>4.7327940579228036</v>
      </c>
    </row>
    <row r="395" spans="1:11" x14ac:dyDescent="0.25">
      <c r="A395" s="5">
        <v>31.88</v>
      </c>
      <c r="B395" s="5">
        <v>23.085517240800002</v>
      </c>
      <c r="C395" s="5">
        <v>54.965517239999997</v>
      </c>
      <c r="D395" s="5">
        <v>64.112505990303788</v>
      </c>
      <c r="E395" s="5">
        <v>29.427692310000001</v>
      </c>
      <c r="F395" s="1">
        <v>46</v>
      </c>
      <c r="G395" s="1">
        <v>61</v>
      </c>
      <c r="H395" s="1">
        <v>15</v>
      </c>
      <c r="I395" s="5">
        <v>0.93012412131340483</v>
      </c>
      <c r="J395" s="5">
        <v>0.94484659971799234</v>
      </c>
      <c r="K395" s="5">
        <v>5.4029175239240326</v>
      </c>
    </row>
    <row r="396" spans="1:11" x14ac:dyDescent="0.25">
      <c r="A396" s="5">
        <v>10.16</v>
      </c>
      <c r="B396" s="5">
        <v>9.3472000000000008</v>
      </c>
      <c r="C396" s="5">
        <v>19.507200000000001</v>
      </c>
      <c r="D396" s="5">
        <v>22.53942283828642</v>
      </c>
      <c r="E396" s="5">
        <v>10.16</v>
      </c>
      <c r="F396" s="1">
        <v>46</v>
      </c>
      <c r="G396" s="1">
        <v>61</v>
      </c>
      <c r="H396" s="1">
        <v>15</v>
      </c>
      <c r="I396" s="5">
        <v>0.95460595501153134</v>
      </c>
      <c r="J396" s="5">
        <v>0.94986376801707162</v>
      </c>
      <c r="K396" s="5">
        <v>1.997384716799153</v>
      </c>
    </row>
    <row r="397" spans="1:11" x14ac:dyDescent="0.25">
      <c r="A397" s="5">
        <v>43.54</v>
      </c>
      <c r="B397" s="5">
        <v>13.9327999992</v>
      </c>
      <c r="C397" s="5">
        <v>57.472799996699997</v>
      </c>
      <c r="D397" s="5">
        <v>63.485761569631592</v>
      </c>
      <c r="E397" s="5">
        <v>32.251851850000001</v>
      </c>
      <c r="F397" s="1">
        <v>47</v>
      </c>
      <c r="G397" s="1">
        <v>62</v>
      </c>
      <c r="H397" s="1">
        <v>15</v>
      </c>
      <c r="I397" s="5">
        <v>0.97689565595323014</v>
      </c>
      <c r="J397" s="5">
        <v>0.93176433011715765</v>
      </c>
      <c r="K397" s="5">
        <v>5.7064390134148066</v>
      </c>
    </row>
    <row r="398" spans="1:11" x14ac:dyDescent="0.25">
      <c r="A398" s="5">
        <v>19.079999999999998</v>
      </c>
      <c r="B398" s="5">
        <v>22.472000000000001</v>
      </c>
      <c r="C398" s="5">
        <v>41.552</v>
      </c>
      <c r="D398" s="5">
        <v>44.57717882915226</v>
      </c>
      <c r="E398" s="5">
        <v>8.9437499999999996</v>
      </c>
      <c r="F398" s="1">
        <v>47</v>
      </c>
      <c r="G398" s="1">
        <v>71</v>
      </c>
      <c r="H398" s="1">
        <v>24</v>
      </c>
      <c r="I398" s="5">
        <v>0.93672133799115698</v>
      </c>
      <c r="J398" s="5">
        <v>0.94483954158393002</v>
      </c>
      <c r="K398" s="5">
        <v>4.1677712594627989</v>
      </c>
    </row>
    <row r="399" spans="1:11" x14ac:dyDescent="0.25">
      <c r="A399" s="5">
        <v>43.74</v>
      </c>
      <c r="B399" s="5">
        <v>8.1</v>
      </c>
      <c r="C399" s="5">
        <v>51.84</v>
      </c>
      <c r="D399" s="5">
        <v>58.457458843754203</v>
      </c>
      <c r="E399" s="5">
        <v>35.464864859999999</v>
      </c>
      <c r="F399" s="1">
        <v>47</v>
      </c>
      <c r="G399" s="1">
        <v>62</v>
      </c>
      <c r="H399" s="1">
        <v>15</v>
      </c>
      <c r="I399" s="5">
        <v>0.94224970692070853</v>
      </c>
      <c r="J399" s="5">
        <v>0.97446243242097019</v>
      </c>
      <c r="K399" s="5">
        <v>5.3080105662969608</v>
      </c>
    </row>
    <row r="400" spans="1:11" x14ac:dyDescent="0.25">
      <c r="A400" s="5">
        <v>40.28</v>
      </c>
      <c r="B400" s="5">
        <v>6.4646913577999996</v>
      </c>
      <c r="C400" s="5">
        <v>46.744691356399997</v>
      </c>
      <c r="D400" s="5">
        <v>52.569974603407587</v>
      </c>
      <c r="E400" s="5">
        <v>27.779310339999999</v>
      </c>
      <c r="F400" s="1">
        <v>47</v>
      </c>
      <c r="G400" s="1">
        <v>65</v>
      </c>
      <c r="H400" s="1">
        <v>18</v>
      </c>
      <c r="I400" s="5">
        <v>0.95525309602885711</v>
      </c>
      <c r="J400" s="5">
        <v>0.95977711133581745</v>
      </c>
      <c r="K400" s="5">
        <v>4.8881267856198072</v>
      </c>
    </row>
    <row r="401" spans="1:11" x14ac:dyDescent="0.25">
      <c r="A401" s="5">
        <v>21.84</v>
      </c>
      <c r="B401" s="5">
        <v>28.442790695199999</v>
      </c>
      <c r="C401" s="5">
        <v>50.282790693300001</v>
      </c>
      <c r="D401" s="5">
        <v>58.722885149390137</v>
      </c>
      <c r="E401" s="5">
        <v>23.82545455</v>
      </c>
      <c r="F401" s="1">
        <v>47</v>
      </c>
      <c r="G401" s="1">
        <v>59</v>
      </c>
      <c r="H401" s="1">
        <v>12</v>
      </c>
      <c r="I401" s="5">
        <v>0.96392107549109418</v>
      </c>
      <c r="J401" s="5">
        <v>0.93071145419949908</v>
      </c>
      <c r="K401" s="5">
        <v>4.9925474055917487</v>
      </c>
    </row>
    <row r="402" spans="1:11" x14ac:dyDescent="0.25">
      <c r="A402" s="5">
        <v>30.84</v>
      </c>
      <c r="B402" s="5">
        <v>34.426046510399999</v>
      </c>
      <c r="C402" s="5">
        <v>65.266046509299997</v>
      </c>
      <c r="D402" s="5">
        <v>71.707651576224237</v>
      </c>
      <c r="E402" s="5">
        <v>28.912500000000001</v>
      </c>
      <c r="F402" s="1">
        <v>47</v>
      </c>
      <c r="G402" s="1">
        <v>62</v>
      </c>
      <c r="H402" s="1">
        <v>15</v>
      </c>
      <c r="I402" s="5">
        <v>0.94663799788084746</v>
      </c>
      <c r="J402" s="5">
        <v>0.94417081155570737</v>
      </c>
      <c r="K402" s="5">
        <v>7.0499158423238351</v>
      </c>
    </row>
    <row r="403" spans="1:11" x14ac:dyDescent="0.25">
      <c r="A403" s="5">
        <v>30.48</v>
      </c>
      <c r="B403" s="5">
        <v>17.698064515199999</v>
      </c>
      <c r="C403" s="5">
        <v>48.178064513599999</v>
      </c>
      <c r="D403" s="5">
        <v>53.984166327528733</v>
      </c>
      <c r="E403" s="5">
        <v>30.99661017</v>
      </c>
      <c r="F403" s="1">
        <v>47</v>
      </c>
      <c r="G403" s="1">
        <v>59</v>
      </c>
      <c r="H403" s="1">
        <v>12</v>
      </c>
      <c r="I403" s="5">
        <v>0.9453182335795004</v>
      </c>
      <c r="J403" s="5">
        <v>0.94675940498202282</v>
      </c>
      <c r="K403" s="5">
        <v>4.8323823790991201</v>
      </c>
    </row>
    <row r="404" spans="1:11" x14ac:dyDescent="0.25">
      <c r="A404" s="5">
        <v>36.840000000000003</v>
      </c>
      <c r="B404" s="5">
        <v>20.146875000000001</v>
      </c>
      <c r="C404" s="5">
        <v>56.986874999999998</v>
      </c>
      <c r="D404" s="5">
        <v>62.58678334766411</v>
      </c>
      <c r="E404" s="5">
        <v>40.933333330000004</v>
      </c>
      <c r="F404" s="1">
        <v>48</v>
      </c>
      <c r="G404" s="1">
        <v>60</v>
      </c>
      <c r="H404" s="1">
        <v>12</v>
      </c>
      <c r="I404" s="5">
        <v>0.96878989556107742</v>
      </c>
      <c r="J404" s="5">
        <v>0.9717850850238382</v>
      </c>
      <c r="K404" s="5">
        <v>5.6581918189346077</v>
      </c>
    </row>
    <row r="405" spans="1:11" x14ac:dyDescent="0.25">
      <c r="A405" s="5">
        <v>26.64</v>
      </c>
      <c r="B405" s="5">
        <v>30.693913044399999</v>
      </c>
      <c r="C405" s="5">
        <v>57.333913045199999</v>
      </c>
      <c r="D405" s="5">
        <v>62.754473518329668</v>
      </c>
      <c r="E405" s="5">
        <v>33.299999999999997</v>
      </c>
      <c r="F405" s="1">
        <v>48</v>
      </c>
      <c r="G405" s="1">
        <v>60</v>
      </c>
      <c r="H405" s="1">
        <v>12</v>
      </c>
      <c r="I405" s="5">
        <v>0.93164269691142243</v>
      </c>
      <c r="J405" s="5">
        <v>0.94270322455456768</v>
      </c>
      <c r="K405" s="5">
        <v>5.6926490133010246</v>
      </c>
    </row>
    <row r="406" spans="1:11" x14ac:dyDescent="0.25">
      <c r="A406" s="5">
        <v>38.56</v>
      </c>
      <c r="B406" s="5">
        <v>11.0171428576</v>
      </c>
      <c r="C406" s="5">
        <v>49.577142859200002</v>
      </c>
      <c r="D406" s="5">
        <v>55.883198353799017</v>
      </c>
      <c r="E406" s="5">
        <v>38.56</v>
      </c>
      <c r="F406" s="1">
        <v>49</v>
      </c>
      <c r="G406" s="1">
        <v>61</v>
      </c>
      <c r="H406" s="1">
        <v>12</v>
      </c>
      <c r="I406" s="5">
        <v>0.96928989312608649</v>
      </c>
      <c r="J406" s="5">
        <v>0.94250966564772176</v>
      </c>
      <c r="K406" s="5">
        <v>4.9224840655339976</v>
      </c>
    </row>
    <row r="407" spans="1:11" x14ac:dyDescent="0.25">
      <c r="A407" s="5">
        <v>29.24</v>
      </c>
      <c r="B407" s="5">
        <v>14.867796609000001</v>
      </c>
      <c r="C407" s="5">
        <v>44.107796606699992</v>
      </c>
      <c r="D407" s="5">
        <v>47.722566429426557</v>
      </c>
      <c r="E407" s="5">
        <v>28.760655740000001</v>
      </c>
      <c r="F407" s="1">
        <v>49</v>
      </c>
      <c r="G407" s="1">
        <v>61</v>
      </c>
      <c r="H407" s="1">
        <v>12</v>
      </c>
      <c r="I407" s="5">
        <v>0.95142701407301045</v>
      </c>
      <c r="J407" s="5">
        <v>0.95886761060893466</v>
      </c>
      <c r="K407" s="5">
        <v>4.8715074998843289</v>
      </c>
    </row>
    <row r="408" spans="1:11" x14ac:dyDescent="0.25">
      <c r="A408" s="5">
        <v>36.82</v>
      </c>
      <c r="B408" s="5">
        <v>17.585671641600001</v>
      </c>
      <c r="C408" s="5">
        <v>54.405671641199987</v>
      </c>
      <c r="D408" s="5">
        <v>59.075755418672053</v>
      </c>
      <c r="E408" s="5">
        <v>31.115492960000001</v>
      </c>
      <c r="F408" s="1">
        <v>49</v>
      </c>
      <c r="G408" s="1">
        <v>64</v>
      </c>
      <c r="H408" s="1">
        <v>15</v>
      </c>
      <c r="I408" s="5">
        <v>0.961450472858428</v>
      </c>
      <c r="J408" s="5">
        <v>0.93159805020348629</v>
      </c>
      <c r="K408" s="5">
        <v>5.4019057227454654</v>
      </c>
    </row>
    <row r="409" spans="1:11" x14ac:dyDescent="0.25">
      <c r="A409" s="5">
        <v>27.86</v>
      </c>
      <c r="B409" s="5">
        <v>76.079230801999998</v>
      </c>
      <c r="C409" s="5">
        <v>103.939230814</v>
      </c>
      <c r="D409" s="5">
        <v>118.5374642569994</v>
      </c>
      <c r="E409" s="5">
        <v>27.40327869</v>
      </c>
      <c r="F409" s="1">
        <v>50</v>
      </c>
      <c r="G409" s="1">
        <v>62</v>
      </c>
      <c r="H409" s="1">
        <v>12</v>
      </c>
      <c r="I409" s="5">
        <v>0.96527515124534002</v>
      </c>
      <c r="J409" s="5">
        <v>0.97397416905982248</v>
      </c>
      <c r="K409" s="5">
        <v>10.53284718238814</v>
      </c>
    </row>
    <row r="410" spans="1:11" x14ac:dyDescent="0.25">
      <c r="A410" s="5">
        <v>38.76</v>
      </c>
      <c r="B410" s="5">
        <v>9.5572602738000008</v>
      </c>
      <c r="C410" s="5">
        <v>48.317260273099997</v>
      </c>
      <c r="D410" s="5">
        <v>52.992699967009507</v>
      </c>
      <c r="E410" s="5">
        <v>34.710447760000001</v>
      </c>
      <c r="F410" s="1">
        <v>50</v>
      </c>
      <c r="G410" s="1">
        <v>62</v>
      </c>
      <c r="H410" s="1">
        <v>12</v>
      </c>
      <c r="I410" s="5">
        <v>0.93492343147107093</v>
      </c>
      <c r="J410" s="5">
        <v>0.96365880026122219</v>
      </c>
      <c r="K410" s="5">
        <v>5.2191397652449174</v>
      </c>
    </row>
    <row r="411" spans="1:11" x14ac:dyDescent="0.25">
      <c r="A411" s="5">
        <v>18.100000000000001</v>
      </c>
      <c r="B411" s="5">
        <v>43.689655169999988</v>
      </c>
      <c r="C411" s="5">
        <v>61.789655169</v>
      </c>
      <c r="D411" s="5">
        <v>68.492045424448605</v>
      </c>
      <c r="E411" s="5">
        <v>18.100000000000001</v>
      </c>
      <c r="F411" s="1">
        <v>50</v>
      </c>
      <c r="G411" s="1">
        <v>62</v>
      </c>
      <c r="H411" s="1">
        <v>12</v>
      </c>
      <c r="I411" s="5">
        <v>0.97519230824374437</v>
      </c>
      <c r="J411" s="5">
        <v>0.96203775240317468</v>
      </c>
      <c r="K411" s="5">
        <v>6.1350569121754139</v>
      </c>
    </row>
    <row r="412" spans="1:11" x14ac:dyDescent="0.25">
      <c r="A412" s="5">
        <v>62.8</v>
      </c>
      <c r="B412" s="5">
        <v>10.8853333329</v>
      </c>
      <c r="C412" s="5">
        <v>73.685333330399985</v>
      </c>
      <c r="D412" s="5">
        <v>81.0831657076087</v>
      </c>
      <c r="E412" s="5">
        <v>37.68</v>
      </c>
      <c r="F412" s="1">
        <v>50</v>
      </c>
      <c r="G412" s="1">
        <v>71</v>
      </c>
      <c r="H412" s="1">
        <v>21</v>
      </c>
      <c r="I412" s="5">
        <v>0.97111562343088731</v>
      </c>
      <c r="J412" s="5">
        <v>0.97886402275361195</v>
      </c>
      <c r="K412" s="5">
        <v>8.2306929271649167</v>
      </c>
    </row>
    <row r="413" spans="1:11" x14ac:dyDescent="0.25">
      <c r="A413" s="5">
        <v>36.799999999999997</v>
      </c>
      <c r="B413" s="5">
        <v>17.5761194016</v>
      </c>
      <c r="C413" s="5">
        <v>54.376119398699991</v>
      </c>
      <c r="D413" s="5">
        <v>60.905187484301258</v>
      </c>
      <c r="E413" s="5">
        <v>38.736842109999998</v>
      </c>
      <c r="F413" s="1">
        <v>50</v>
      </c>
      <c r="G413" s="1">
        <v>62</v>
      </c>
      <c r="H413" s="1">
        <v>12</v>
      </c>
      <c r="I413" s="5">
        <v>0.94876907186268755</v>
      </c>
      <c r="J413" s="5">
        <v>0.95541558292722506</v>
      </c>
      <c r="K413" s="5">
        <v>5.3989714987378363</v>
      </c>
    </row>
    <row r="414" spans="1:11" x14ac:dyDescent="0.25">
      <c r="A414" s="5">
        <v>25.52</v>
      </c>
      <c r="B414" s="5">
        <v>8.5066666659999992</v>
      </c>
      <c r="C414" s="5">
        <v>34.026666663999997</v>
      </c>
      <c r="D414" s="5">
        <v>38.670455961223382</v>
      </c>
      <c r="E414" s="5">
        <v>26.86315789</v>
      </c>
      <c r="F414" s="1">
        <v>51</v>
      </c>
      <c r="G414" s="1">
        <v>63</v>
      </c>
      <c r="H414" s="1">
        <v>12</v>
      </c>
      <c r="I414" s="5">
        <v>0.93973971642479304</v>
      </c>
      <c r="J414" s="5">
        <v>0.94218391258314993</v>
      </c>
      <c r="K414" s="5">
        <v>4.1808774580642716</v>
      </c>
    </row>
    <row r="415" spans="1:11" x14ac:dyDescent="0.25">
      <c r="A415" s="5">
        <v>37.159999999999997</v>
      </c>
      <c r="B415" s="5">
        <v>19.464761903399999</v>
      </c>
      <c r="C415" s="5">
        <v>56.624761900800003</v>
      </c>
      <c r="D415" s="5">
        <v>62.612335486551423</v>
      </c>
      <c r="E415" s="5">
        <v>34.301538460000003</v>
      </c>
      <c r="F415" s="1">
        <v>52</v>
      </c>
      <c r="G415" s="1">
        <v>64</v>
      </c>
      <c r="H415" s="1">
        <v>12</v>
      </c>
      <c r="I415" s="5">
        <v>0.93314027190279203</v>
      </c>
      <c r="J415" s="5">
        <v>0.97923253565201418</v>
      </c>
      <c r="K415" s="5">
        <v>5.797932763956327</v>
      </c>
    </row>
    <row r="416" spans="1:11" x14ac:dyDescent="0.25">
      <c r="A416" s="5">
        <v>34.22</v>
      </c>
      <c r="B416" s="5">
        <v>20.912222222099999</v>
      </c>
      <c r="C416" s="5">
        <v>55.132222221900001</v>
      </c>
      <c r="D416" s="5">
        <v>61.927338448351932</v>
      </c>
      <c r="E416" s="5">
        <v>36.02105263</v>
      </c>
      <c r="F416" s="1">
        <v>52</v>
      </c>
      <c r="G416" s="1">
        <v>64</v>
      </c>
      <c r="H416" s="1">
        <v>12</v>
      </c>
      <c r="I416" s="5">
        <v>0.94543044630701079</v>
      </c>
      <c r="J416" s="5">
        <v>0.95707207825149998</v>
      </c>
      <c r="K416" s="5">
        <v>6.2290851021131832</v>
      </c>
    </row>
    <row r="417" spans="1:11" x14ac:dyDescent="0.25">
      <c r="A417" s="5">
        <v>20.440000000000001</v>
      </c>
      <c r="B417" s="5">
        <v>25.425365855399999</v>
      </c>
      <c r="C417" s="5">
        <v>45.865365856799997</v>
      </c>
      <c r="D417" s="5">
        <v>49.420764166335559</v>
      </c>
      <c r="E417" s="5">
        <v>25.55</v>
      </c>
      <c r="F417" s="1">
        <v>52</v>
      </c>
      <c r="G417" s="1">
        <v>64</v>
      </c>
      <c r="H417" s="1">
        <v>12</v>
      </c>
      <c r="I417" s="5">
        <v>0.96565959803010282</v>
      </c>
      <c r="J417" s="5">
        <v>0.96320053213248524</v>
      </c>
      <c r="K417" s="5">
        <v>4.9004397462755689</v>
      </c>
    </row>
    <row r="418" spans="1:11" x14ac:dyDescent="0.25">
      <c r="A418" s="5">
        <v>32.22</v>
      </c>
      <c r="B418" s="5">
        <v>13.089375</v>
      </c>
      <c r="C418" s="5">
        <v>45.309375000000003</v>
      </c>
      <c r="D418" s="5">
        <v>51.618697578683339</v>
      </c>
      <c r="E418" s="5">
        <v>38.664000000000001</v>
      </c>
      <c r="F418" s="1">
        <v>52</v>
      </c>
      <c r="G418" s="1">
        <v>64</v>
      </c>
      <c r="H418" s="1">
        <v>12</v>
      </c>
      <c r="I418" s="5">
        <v>0.97065908580899463</v>
      </c>
      <c r="J418" s="5">
        <v>0.96323966202582789</v>
      </c>
      <c r="K418" s="5">
        <v>4.9486140175372713</v>
      </c>
    </row>
    <row r="419" spans="1:11" x14ac:dyDescent="0.25">
      <c r="A419" s="5">
        <v>40.46</v>
      </c>
      <c r="B419" s="5">
        <v>59.678500000000007</v>
      </c>
      <c r="C419" s="5">
        <v>100.13849999999999</v>
      </c>
      <c r="D419" s="5">
        <v>108.5440292805018</v>
      </c>
      <c r="E419" s="5">
        <v>36.781818180000002</v>
      </c>
      <c r="F419" s="1">
        <v>53</v>
      </c>
      <c r="G419" s="1">
        <v>65</v>
      </c>
      <c r="H419" s="1">
        <v>12</v>
      </c>
      <c r="I419" s="5">
        <v>0.94632941506086199</v>
      </c>
      <c r="J419" s="5">
        <v>0.94464677982645651</v>
      </c>
      <c r="K419" s="5">
        <v>9.9426901626099564</v>
      </c>
    </row>
    <row r="420" spans="1:11" x14ac:dyDescent="0.25">
      <c r="A420" s="5">
        <v>50.52</v>
      </c>
      <c r="B420" s="5">
        <v>14.1456</v>
      </c>
      <c r="C420" s="5">
        <v>64.665599999999998</v>
      </c>
      <c r="D420" s="5">
        <v>75.302296332765977</v>
      </c>
      <c r="E420" s="5">
        <v>39.884210529999997</v>
      </c>
      <c r="F420" s="1">
        <v>53</v>
      </c>
      <c r="G420" s="1">
        <v>68</v>
      </c>
      <c r="H420" s="1">
        <v>15</v>
      </c>
      <c r="I420" s="5">
        <v>0.94101449433039108</v>
      </c>
      <c r="J420" s="5">
        <v>0.97036258740681125</v>
      </c>
      <c r="K420" s="5">
        <v>6.6212516989956161</v>
      </c>
    </row>
    <row r="421" spans="1:11" x14ac:dyDescent="0.25">
      <c r="A421" s="5">
        <v>38.04</v>
      </c>
      <c r="B421" s="5">
        <v>14.465915493300001</v>
      </c>
      <c r="C421" s="5">
        <v>52.505915494200003</v>
      </c>
      <c r="D421" s="5">
        <v>59.759912759219567</v>
      </c>
      <c r="E421" s="5">
        <v>33.564705879999998</v>
      </c>
      <c r="F421" s="1">
        <v>53</v>
      </c>
      <c r="G421" s="1">
        <v>68</v>
      </c>
      <c r="H421" s="1">
        <v>15</v>
      </c>
      <c r="I421" s="5">
        <v>0.9463697091823271</v>
      </c>
      <c r="J421" s="5">
        <v>0.93628960555793439</v>
      </c>
      <c r="K421" s="5">
        <v>5.2664768374208037</v>
      </c>
    </row>
    <row r="422" spans="1:11" x14ac:dyDescent="0.25">
      <c r="A422" s="5">
        <v>27.28</v>
      </c>
      <c r="B422" s="5">
        <v>11.400597014800001</v>
      </c>
      <c r="C422" s="5">
        <v>38.680597014500002</v>
      </c>
      <c r="D422" s="5">
        <v>41.743719213414863</v>
      </c>
      <c r="E422" s="5">
        <v>22.118918919999999</v>
      </c>
      <c r="F422" s="1">
        <v>53</v>
      </c>
      <c r="G422" s="1">
        <v>68</v>
      </c>
      <c r="H422" s="1">
        <v>15</v>
      </c>
      <c r="I422" s="5">
        <v>0.97821834181528744</v>
      </c>
      <c r="J422" s="5">
        <v>0.93981488596693019</v>
      </c>
      <c r="K422" s="5">
        <v>4.0022810460748666</v>
      </c>
    </row>
    <row r="423" spans="1:11" x14ac:dyDescent="0.25">
      <c r="A423" s="5">
        <v>38.119999999999997</v>
      </c>
      <c r="B423" s="5">
        <v>3.3884444448000002</v>
      </c>
      <c r="C423" s="5">
        <v>41.508444448799999</v>
      </c>
      <c r="D423" s="5">
        <v>46.935685239020202</v>
      </c>
      <c r="E423" s="5">
        <v>27.556626510000001</v>
      </c>
      <c r="F423" s="1">
        <v>56</v>
      </c>
      <c r="G423" s="1">
        <v>74</v>
      </c>
      <c r="H423" s="1">
        <v>18</v>
      </c>
      <c r="I423" s="5">
        <v>0.93480453500885163</v>
      </c>
      <c r="J423" s="5">
        <v>0.96728108571041427</v>
      </c>
      <c r="K423" s="5">
        <v>3.3884444448000002</v>
      </c>
    </row>
    <row r="424" spans="1:11" x14ac:dyDescent="0.25">
      <c r="A424" s="5">
        <v>24.06</v>
      </c>
      <c r="B424" s="5">
        <v>28.8720000018</v>
      </c>
      <c r="C424" s="5">
        <v>52.932000003299997</v>
      </c>
      <c r="D424" s="5">
        <v>61.16257433190821</v>
      </c>
      <c r="E424" s="5">
        <v>18.994736840000002</v>
      </c>
      <c r="F424" s="1">
        <v>57</v>
      </c>
      <c r="G424" s="1">
        <v>72</v>
      </c>
      <c r="H424" s="1">
        <v>15</v>
      </c>
      <c r="I424" s="5">
        <v>0.93810917238219704</v>
      </c>
      <c r="J424" s="5">
        <v>0.96690508121596153</v>
      </c>
      <c r="K424" s="5">
        <v>5.2555857709081026</v>
      </c>
    </row>
    <row r="425" spans="1:11" x14ac:dyDescent="0.25">
      <c r="A425" s="5">
        <v>34.56</v>
      </c>
      <c r="B425" s="5">
        <v>73.579354859999995</v>
      </c>
      <c r="C425" s="5">
        <v>108.13935487000001</v>
      </c>
      <c r="D425" s="5">
        <v>120.8927447438052</v>
      </c>
      <c r="E425" s="5">
        <v>28.021621620000001</v>
      </c>
      <c r="F425" s="1">
        <v>57</v>
      </c>
      <c r="G425" s="1">
        <v>72</v>
      </c>
      <c r="H425" s="1">
        <v>15</v>
      </c>
      <c r="I425" s="5">
        <v>0.96471195594763803</v>
      </c>
      <c r="J425" s="5">
        <v>0.94665189568040775</v>
      </c>
      <c r="K425" s="5">
        <v>10.958473430364579</v>
      </c>
    </row>
    <row r="426" spans="1:11" x14ac:dyDescent="0.25">
      <c r="A426" s="5">
        <v>34.380000000000003</v>
      </c>
      <c r="B426" s="5">
        <v>22.725762711600002</v>
      </c>
      <c r="C426" s="5">
        <v>57.105762711200008</v>
      </c>
      <c r="D426" s="5">
        <v>62.665941001743967</v>
      </c>
      <c r="E426" s="5">
        <v>39.669230769999999</v>
      </c>
      <c r="F426" s="1">
        <v>58</v>
      </c>
      <c r="G426" s="1">
        <v>70</v>
      </c>
      <c r="H426" s="1">
        <v>12</v>
      </c>
      <c r="I426" s="5">
        <v>0.93698817495238829</v>
      </c>
      <c r="J426" s="5">
        <v>0.96085107364378419</v>
      </c>
      <c r="K426" s="5">
        <v>5.7278532098922259</v>
      </c>
    </row>
    <row r="427" spans="1:11" x14ac:dyDescent="0.25">
      <c r="A427" s="5">
        <v>32.6</v>
      </c>
      <c r="B427" s="5">
        <v>21.5491525431</v>
      </c>
      <c r="C427" s="5">
        <v>54.1491525442</v>
      </c>
      <c r="D427" s="5">
        <v>62.947670935189763</v>
      </c>
      <c r="E427" s="5">
        <v>33.152542369999999</v>
      </c>
      <c r="F427" s="1">
        <v>59</v>
      </c>
      <c r="G427" s="1">
        <v>71</v>
      </c>
      <c r="H427" s="1">
        <v>12</v>
      </c>
      <c r="I427" s="5">
        <v>0.94333129463148979</v>
      </c>
      <c r="J427" s="5">
        <v>0.93743271110988347</v>
      </c>
      <c r="K427" s="5">
        <v>5.4312976919999914</v>
      </c>
    </row>
    <row r="428" spans="1:11" x14ac:dyDescent="0.25">
      <c r="A428" s="5">
        <v>40.64</v>
      </c>
      <c r="B428" s="5">
        <v>27.552542372000001</v>
      </c>
      <c r="C428" s="5">
        <v>68.192542370699996</v>
      </c>
      <c r="D428" s="5">
        <v>77.293774875974975</v>
      </c>
      <c r="E428" s="5">
        <v>30.865822779999998</v>
      </c>
      <c r="F428" s="1">
        <v>61</v>
      </c>
      <c r="G428" s="1">
        <v>76</v>
      </c>
      <c r="H428" s="1">
        <v>15</v>
      </c>
      <c r="I428" s="5">
        <v>0.9701587936229038</v>
      </c>
      <c r="J428" s="5">
        <v>0.93285611405770408</v>
      </c>
      <c r="K428" s="5">
        <v>6.7707956499500339</v>
      </c>
    </row>
    <row r="429" spans="1:11" x14ac:dyDescent="0.25">
      <c r="A429" s="5">
        <v>28.12</v>
      </c>
      <c r="B429" s="5">
        <v>36.6213953504</v>
      </c>
      <c r="C429" s="5">
        <v>64.741395351599991</v>
      </c>
      <c r="D429" s="5">
        <v>72.48579756643592</v>
      </c>
      <c r="E429" s="5">
        <v>29.6</v>
      </c>
      <c r="F429" s="1">
        <v>63</v>
      </c>
      <c r="G429" s="1">
        <v>75</v>
      </c>
      <c r="H429" s="1">
        <v>12</v>
      </c>
      <c r="I429" s="5">
        <v>0.94503058919291838</v>
      </c>
      <c r="J429" s="5">
        <v>0.95849894509821176</v>
      </c>
      <c r="K429" s="5">
        <v>6.4281333820258464</v>
      </c>
    </row>
    <row r="430" spans="1:11" x14ac:dyDescent="0.25">
      <c r="A430" s="5">
        <v>19.28</v>
      </c>
      <c r="B430" s="5">
        <v>30.297142859499999</v>
      </c>
      <c r="C430" s="5">
        <v>49.577142860999999</v>
      </c>
      <c r="D430" s="5">
        <v>57.089656235307039</v>
      </c>
      <c r="E430" s="5">
        <v>19.606779660000001</v>
      </c>
      <c r="F430" s="1">
        <v>64</v>
      </c>
      <c r="G430" s="1">
        <v>76</v>
      </c>
      <c r="H430" s="1">
        <v>12</v>
      </c>
      <c r="I430" s="5">
        <v>0.95985082744356276</v>
      </c>
      <c r="J430" s="5">
        <v>0.95995057446574295</v>
      </c>
      <c r="K430" s="5">
        <v>5.4147324722839896</v>
      </c>
    </row>
    <row r="431" spans="1:11" x14ac:dyDescent="0.25">
      <c r="A431" s="5">
        <v>47.82</v>
      </c>
      <c r="B431" s="5">
        <v>22.8394029856</v>
      </c>
      <c r="C431" s="5">
        <v>70.659402986700002</v>
      </c>
      <c r="D431" s="5">
        <v>82.23600720544475</v>
      </c>
      <c r="E431" s="5">
        <v>44.831249999999997</v>
      </c>
      <c r="F431" s="1">
        <v>65</v>
      </c>
      <c r="G431" s="1">
        <v>77</v>
      </c>
      <c r="H431" s="1">
        <v>12</v>
      </c>
      <c r="I431" s="5">
        <v>0.95864061438826786</v>
      </c>
      <c r="J431" s="5">
        <v>0.95737815457860698</v>
      </c>
      <c r="K431" s="5">
        <v>7.0157287254328224</v>
      </c>
    </row>
    <row r="432" spans="1:11" x14ac:dyDescent="0.25">
      <c r="A432" s="5">
        <v>36.32</v>
      </c>
      <c r="B432" s="5">
        <v>25.048275864000001</v>
      </c>
      <c r="C432" s="5">
        <v>61.368275866799998</v>
      </c>
      <c r="D432" s="5">
        <v>68.289022327662465</v>
      </c>
      <c r="E432" s="5">
        <v>32.047058819999997</v>
      </c>
      <c r="F432" s="1">
        <v>66</v>
      </c>
      <c r="G432" s="1">
        <v>78</v>
      </c>
      <c r="H432" s="1">
        <v>12</v>
      </c>
      <c r="I432" s="5">
        <v>0.94327217357893345</v>
      </c>
      <c r="J432" s="5">
        <v>0.93999318463269643</v>
      </c>
      <c r="K432" s="5">
        <v>6.1553941182237564</v>
      </c>
    </row>
    <row r="433" spans="1:11" x14ac:dyDescent="0.25">
      <c r="A433" s="5">
        <v>46.24</v>
      </c>
      <c r="B433" s="5">
        <v>6.7014492749999999</v>
      </c>
      <c r="C433" s="5">
        <v>52.941449272500002</v>
      </c>
      <c r="D433" s="5">
        <v>61.622445010697923</v>
      </c>
      <c r="E433" s="5">
        <v>46.24</v>
      </c>
      <c r="F433" s="1">
        <v>66</v>
      </c>
      <c r="G433" s="1">
        <v>78</v>
      </c>
      <c r="H433" s="1">
        <v>12</v>
      </c>
      <c r="I433" s="5">
        <v>0.94243671444463151</v>
      </c>
      <c r="J433" s="5">
        <v>0.94796109327909628</v>
      </c>
      <c r="K433" s="5">
        <v>6.5872895483709462</v>
      </c>
    </row>
    <row r="434" spans="1:11" x14ac:dyDescent="0.25">
      <c r="A434" s="5">
        <v>26.9</v>
      </c>
      <c r="B434" s="5">
        <v>13.042424243199999</v>
      </c>
      <c r="C434" s="5">
        <v>39.942424244800002</v>
      </c>
      <c r="D434" s="5">
        <v>44.977458533805333</v>
      </c>
      <c r="E434" s="5">
        <v>27.82758621</v>
      </c>
      <c r="F434" s="1">
        <v>66</v>
      </c>
      <c r="G434" s="1">
        <v>78</v>
      </c>
      <c r="H434" s="1">
        <v>12</v>
      </c>
      <c r="I434" s="5">
        <v>0.94448377453310084</v>
      </c>
      <c r="J434" s="5">
        <v>0.95625516306897784</v>
      </c>
      <c r="K434" s="5">
        <v>4.0063267183468314</v>
      </c>
    </row>
    <row r="435" spans="1:11" x14ac:dyDescent="0.25">
      <c r="A435" s="5">
        <v>26.42</v>
      </c>
      <c r="B435" s="5">
        <v>11.55875</v>
      </c>
      <c r="C435" s="5">
        <v>37.978749999999998</v>
      </c>
      <c r="D435" s="5">
        <v>42.564663879414319</v>
      </c>
      <c r="E435" s="5">
        <v>21.71506849</v>
      </c>
      <c r="F435" s="1">
        <v>66</v>
      </c>
      <c r="G435" s="1">
        <v>81</v>
      </c>
      <c r="H435" s="1">
        <v>15</v>
      </c>
      <c r="I435" s="5">
        <v>0.97379700362120158</v>
      </c>
      <c r="J435" s="5">
        <v>0.95921874683623398</v>
      </c>
      <c r="K435" s="5">
        <v>4.0578020590730821</v>
      </c>
    </row>
    <row r="436" spans="1:11" x14ac:dyDescent="0.25">
      <c r="A436" s="5">
        <v>39.840000000000003</v>
      </c>
      <c r="B436" s="5">
        <v>3.9348148152000002</v>
      </c>
      <c r="C436" s="5">
        <v>43.774814819100001</v>
      </c>
      <c r="D436" s="5">
        <v>47.593280919820103</v>
      </c>
      <c r="E436" s="5">
        <v>46.870588239999996</v>
      </c>
      <c r="F436" s="1">
        <v>67</v>
      </c>
      <c r="G436" s="1">
        <v>79</v>
      </c>
      <c r="H436" s="1">
        <v>12</v>
      </c>
      <c r="I436" s="5">
        <v>0.93093790733853832</v>
      </c>
      <c r="J436" s="5">
        <v>0.95661368991698936</v>
      </c>
      <c r="K436" s="5">
        <v>3.9348148152000002</v>
      </c>
    </row>
    <row r="437" spans="1:11" x14ac:dyDescent="0.25">
      <c r="A437" s="5">
        <v>30.2</v>
      </c>
      <c r="B437" s="5">
        <v>19.962711865199999</v>
      </c>
      <c r="C437" s="5">
        <v>50.162711866400002</v>
      </c>
      <c r="D437" s="5">
        <v>57.589138333278441</v>
      </c>
      <c r="E437" s="5">
        <v>31.241379309999999</v>
      </c>
      <c r="F437" s="1">
        <v>69</v>
      </c>
      <c r="G437" s="1">
        <v>81</v>
      </c>
      <c r="H437" s="1">
        <v>12</v>
      </c>
      <c r="I437" s="5">
        <v>0.93458182060561523</v>
      </c>
      <c r="J437" s="5">
        <v>0.93496371862192273</v>
      </c>
      <c r="K437" s="5">
        <v>5.0314475551957889</v>
      </c>
    </row>
    <row r="438" spans="1:11" x14ac:dyDescent="0.25">
      <c r="A438" s="5">
        <v>39.380000000000003</v>
      </c>
      <c r="B438" s="5">
        <v>16.4083333325</v>
      </c>
      <c r="C438" s="5">
        <v>55.788333330500002</v>
      </c>
      <c r="D438" s="5">
        <v>60.307786477728293</v>
      </c>
      <c r="E438" s="5">
        <v>44.581132080000003</v>
      </c>
      <c r="F438" s="1">
        <v>69</v>
      </c>
      <c r="G438" s="1">
        <v>81</v>
      </c>
      <c r="H438" s="1">
        <v>12</v>
      </c>
      <c r="I438" s="5">
        <v>0.94706049795771263</v>
      </c>
      <c r="J438" s="5">
        <v>0.93863366617818755</v>
      </c>
      <c r="K438" s="5">
        <v>6.4515264225357498</v>
      </c>
    </row>
    <row r="439" spans="1:11" x14ac:dyDescent="0.25">
      <c r="A439" s="5">
        <v>38.68</v>
      </c>
      <c r="B439" s="5">
        <v>11.705789473199999</v>
      </c>
      <c r="C439" s="5">
        <v>50.385789471599999</v>
      </c>
      <c r="D439" s="5">
        <v>55.30703218474148</v>
      </c>
      <c r="E439" s="5">
        <v>41.442857140000001</v>
      </c>
      <c r="F439" s="1">
        <v>69</v>
      </c>
      <c r="G439" s="1">
        <v>81</v>
      </c>
      <c r="H439" s="1">
        <v>12</v>
      </c>
      <c r="I439" s="5">
        <v>0.94101508275598256</v>
      </c>
      <c r="J439" s="5">
        <v>0.97320674333331081</v>
      </c>
      <c r="K439" s="5">
        <v>5.0027740910300604</v>
      </c>
    </row>
    <row r="440" spans="1:11" x14ac:dyDescent="0.25">
      <c r="A440" s="5">
        <v>26.5</v>
      </c>
      <c r="B440" s="5">
        <v>35.333333336000003</v>
      </c>
      <c r="C440" s="5">
        <v>61.833333338000003</v>
      </c>
      <c r="D440" s="5">
        <v>66.312231785341922</v>
      </c>
      <c r="E440" s="5">
        <v>34.565217390000001</v>
      </c>
      <c r="F440" s="1">
        <v>69</v>
      </c>
      <c r="G440" s="1">
        <v>81</v>
      </c>
      <c r="H440" s="1">
        <v>12</v>
      </c>
      <c r="I440" s="5">
        <v>0.95814286994578601</v>
      </c>
      <c r="J440" s="5">
        <v>0.94523621883194908</v>
      </c>
      <c r="K440" s="5">
        <v>6.2020405651448627</v>
      </c>
    </row>
    <row r="441" spans="1:11" x14ac:dyDescent="0.25">
      <c r="A441" s="5">
        <v>45.8</v>
      </c>
      <c r="B441" s="5">
        <v>19.628571429000001</v>
      </c>
      <c r="C441" s="5">
        <v>65.428571430000005</v>
      </c>
      <c r="D441" s="5">
        <v>74.690899765201834</v>
      </c>
      <c r="E441" s="5">
        <v>26.42307692</v>
      </c>
      <c r="F441" s="1">
        <v>70</v>
      </c>
      <c r="G441" s="1">
        <v>91</v>
      </c>
      <c r="H441" s="1">
        <v>21</v>
      </c>
      <c r="I441" s="5">
        <v>0.9569730547287163</v>
      </c>
      <c r="J441" s="5">
        <v>0.93604009205072569</v>
      </c>
      <c r="K441" s="5">
        <v>6.4313990460769537</v>
      </c>
    </row>
    <row r="442" spans="1:11" x14ac:dyDescent="0.25">
      <c r="A442" s="5">
        <v>48.56</v>
      </c>
      <c r="B442" s="5">
        <v>12.949333334</v>
      </c>
      <c r="C442" s="5">
        <v>61.509333336499992</v>
      </c>
      <c r="D442" s="5">
        <v>71.226215531483007</v>
      </c>
      <c r="E442" s="5">
        <v>53.955555560000001</v>
      </c>
      <c r="F442" s="1">
        <v>70</v>
      </c>
      <c r="G442" s="1">
        <v>82</v>
      </c>
      <c r="H442" s="1">
        <v>12</v>
      </c>
      <c r="I442" s="5">
        <v>0.95476810014021629</v>
      </c>
      <c r="J442" s="5">
        <v>0.93688312860018919</v>
      </c>
      <c r="K442" s="5">
        <v>6.3643702003123561</v>
      </c>
    </row>
    <row r="443" spans="1:11" x14ac:dyDescent="0.25">
      <c r="A443" s="5">
        <v>32.94</v>
      </c>
      <c r="B443" s="5">
        <v>6.9997499999999988</v>
      </c>
      <c r="C443" s="5">
        <v>39.939749999999997</v>
      </c>
      <c r="D443" s="5">
        <v>42.942709977440629</v>
      </c>
      <c r="E443" s="5">
        <v>28.234285710000002</v>
      </c>
      <c r="F443" s="1">
        <v>71</v>
      </c>
      <c r="G443" s="1">
        <v>83</v>
      </c>
      <c r="H443" s="1">
        <v>12</v>
      </c>
      <c r="I443" s="5">
        <v>0.94503765350016777</v>
      </c>
      <c r="J443" s="5">
        <v>0.9713689438889429</v>
      </c>
      <c r="K443" s="5">
        <v>4.0473580568014329</v>
      </c>
    </row>
    <row r="444" spans="1:11" x14ac:dyDescent="0.25">
      <c r="A444" s="5">
        <v>36.72</v>
      </c>
      <c r="B444" s="5">
        <v>18.3600000012</v>
      </c>
      <c r="C444" s="5">
        <v>55.080000003599999</v>
      </c>
      <c r="D444" s="5">
        <v>62.742259931909373</v>
      </c>
      <c r="E444" s="5">
        <v>32.883582089999997</v>
      </c>
      <c r="F444" s="1">
        <v>71</v>
      </c>
      <c r="G444" s="1">
        <v>86</v>
      </c>
      <c r="H444" s="1">
        <v>15</v>
      </c>
      <c r="I444" s="5">
        <v>0.95557243626691013</v>
      </c>
      <c r="J444" s="5">
        <v>0.96204893428641813</v>
      </c>
      <c r="K444" s="5">
        <v>5.4688593716937044</v>
      </c>
    </row>
    <row r="445" spans="1:11" x14ac:dyDescent="0.25">
      <c r="A445" s="5">
        <v>38.56</v>
      </c>
      <c r="B445" s="5">
        <v>23.633548388200001</v>
      </c>
      <c r="C445" s="5">
        <v>62.193548389999997</v>
      </c>
      <c r="D445" s="5">
        <v>69.996449219670865</v>
      </c>
      <c r="E445" s="5">
        <v>36.15</v>
      </c>
      <c r="F445" s="1">
        <v>72</v>
      </c>
      <c r="G445" s="1">
        <v>84</v>
      </c>
      <c r="H445" s="1">
        <v>12</v>
      </c>
      <c r="I445" s="5">
        <v>0.96931142583757768</v>
      </c>
      <c r="J445" s="5">
        <v>0.93805991720847781</v>
      </c>
      <c r="K445" s="5">
        <v>6.1134076298078019</v>
      </c>
    </row>
    <row r="446" spans="1:11" x14ac:dyDescent="0.25">
      <c r="A446" s="5">
        <v>33.520000000000003</v>
      </c>
      <c r="B446" s="5">
        <v>17.017846154099999</v>
      </c>
      <c r="C446" s="5">
        <v>50.537846154599997</v>
      </c>
      <c r="D446" s="5">
        <v>56.545856120818677</v>
      </c>
      <c r="E446" s="5">
        <v>26.11948052</v>
      </c>
      <c r="F446" s="1">
        <v>73</v>
      </c>
      <c r="G446" s="1">
        <v>88</v>
      </c>
      <c r="H446" s="1">
        <v>15</v>
      </c>
      <c r="I446" s="5">
        <v>0.97062527907461071</v>
      </c>
      <c r="J446" s="5">
        <v>0.94278152821953198</v>
      </c>
      <c r="K446" s="5">
        <v>5.0690744782030803</v>
      </c>
    </row>
    <row r="447" spans="1:11" x14ac:dyDescent="0.25">
      <c r="A447" s="5">
        <v>27.38</v>
      </c>
      <c r="B447" s="5">
        <v>1.472043011</v>
      </c>
      <c r="C447" s="5">
        <v>28.8520430156</v>
      </c>
      <c r="D447" s="5">
        <v>33.68356019577967</v>
      </c>
      <c r="E447" s="5">
        <v>15.49811321</v>
      </c>
      <c r="F447" s="1">
        <v>73</v>
      </c>
      <c r="G447" s="1">
        <v>94</v>
      </c>
      <c r="H447" s="1">
        <v>21</v>
      </c>
      <c r="I447" s="5">
        <v>0.95664204437479239</v>
      </c>
      <c r="J447" s="5">
        <v>0.96842418779180217</v>
      </c>
      <c r="K447" s="5">
        <v>1.472043011</v>
      </c>
    </row>
    <row r="448" spans="1:11" x14ac:dyDescent="0.25">
      <c r="A448" s="5">
        <v>30.1</v>
      </c>
      <c r="B448" s="5">
        <v>41.846341465499997</v>
      </c>
      <c r="C448" s="5">
        <v>71.946341466999996</v>
      </c>
      <c r="D448" s="5">
        <v>78.985798512447076</v>
      </c>
      <c r="E448" s="5">
        <v>31.684210530000001</v>
      </c>
      <c r="F448" s="1">
        <v>74</v>
      </c>
      <c r="G448" s="1">
        <v>86</v>
      </c>
      <c r="H448" s="1">
        <v>12</v>
      </c>
      <c r="I448" s="5">
        <v>0.97031676072052586</v>
      </c>
      <c r="J448" s="5">
        <v>0.95521063193984701</v>
      </c>
      <c r="K448" s="5">
        <v>7.2164009960930686</v>
      </c>
    </row>
    <row r="449" spans="1:11" x14ac:dyDescent="0.25">
      <c r="A449" s="5">
        <v>32.200000000000003</v>
      </c>
      <c r="B449" s="5">
        <v>9.2000000004000011</v>
      </c>
      <c r="C449" s="5">
        <v>41.400000001800002</v>
      </c>
      <c r="D449" s="5">
        <v>46.824941479891052</v>
      </c>
      <c r="E449" s="5">
        <v>30.666666670000001</v>
      </c>
      <c r="F449" s="1">
        <v>78</v>
      </c>
      <c r="G449" s="1">
        <v>90</v>
      </c>
      <c r="H449" s="1">
        <v>12</v>
      </c>
      <c r="I449" s="5">
        <v>0.93171377398048227</v>
      </c>
      <c r="J449" s="5">
        <v>0.96082432033292031</v>
      </c>
      <c r="K449" s="5">
        <v>4.1105805734053238</v>
      </c>
    </row>
    <row r="450" spans="1:11" x14ac:dyDescent="0.25">
      <c r="A450" s="5">
        <v>21.44</v>
      </c>
      <c r="B450" s="5">
        <v>20.178823531199999</v>
      </c>
      <c r="C450" s="5">
        <v>41.618823533100013</v>
      </c>
      <c r="D450" s="5">
        <v>47.757341512830692</v>
      </c>
      <c r="E450" s="5">
        <v>24.271698109999999</v>
      </c>
      <c r="F450" s="1">
        <v>81</v>
      </c>
      <c r="G450" s="1">
        <v>93</v>
      </c>
      <c r="H450" s="1">
        <v>12</v>
      </c>
      <c r="I450" s="5">
        <v>0.93770330604497554</v>
      </c>
      <c r="J450" s="5">
        <v>0.95097804765913974</v>
      </c>
      <c r="K450" s="5">
        <v>4.1323074274325364</v>
      </c>
    </row>
    <row r="451" spans="1:11" x14ac:dyDescent="0.25">
      <c r="A451" s="5">
        <v>37.03</v>
      </c>
      <c r="B451" s="5">
        <v>6.0795522391999999</v>
      </c>
      <c r="C451" s="5">
        <v>43.109552241600007</v>
      </c>
      <c r="D451" s="5">
        <v>47.692055700696379</v>
      </c>
      <c r="E451" s="5">
        <v>39.674999999999997</v>
      </c>
      <c r="F451" s="1">
        <v>0</v>
      </c>
      <c r="G451" s="1">
        <v>12</v>
      </c>
      <c r="H451" s="1">
        <v>12</v>
      </c>
      <c r="I451" s="5">
        <v>0.93090144563598343</v>
      </c>
      <c r="J451" s="5">
        <v>0.95443166733320384</v>
      </c>
      <c r="K451" s="5">
        <v>5.4327150713851768</v>
      </c>
    </row>
    <row r="452" spans="1:11" x14ac:dyDescent="0.25">
      <c r="A452" s="5">
        <v>23.75</v>
      </c>
      <c r="B452" s="5">
        <v>28.5000000012</v>
      </c>
      <c r="C452" s="5">
        <v>52.250000002199997</v>
      </c>
      <c r="D452" s="5">
        <v>58.984095200778142</v>
      </c>
      <c r="E452" s="5">
        <v>30.97826087</v>
      </c>
      <c r="F452" s="1">
        <v>0</v>
      </c>
      <c r="G452" s="1">
        <v>12</v>
      </c>
      <c r="H452" s="1">
        <v>12</v>
      </c>
      <c r="I452" s="5">
        <v>0.93553807549048984</v>
      </c>
      <c r="J452" s="5">
        <v>0.93866437921462587</v>
      </c>
      <c r="K452" s="5">
        <v>5.187870409665055</v>
      </c>
    </row>
    <row r="453" spans="1:11" x14ac:dyDescent="0.25">
      <c r="A453" s="5">
        <v>29.8</v>
      </c>
      <c r="B453" s="5">
        <v>22.349999998200001</v>
      </c>
      <c r="C453" s="5">
        <v>52.149999995800002</v>
      </c>
      <c r="D453" s="5">
        <v>59.011957401822563</v>
      </c>
      <c r="E453" s="5">
        <v>26.686567159999999</v>
      </c>
      <c r="F453" s="1">
        <v>1</v>
      </c>
      <c r="G453" s="1">
        <v>16</v>
      </c>
      <c r="H453" s="1">
        <v>15</v>
      </c>
      <c r="I453" s="5">
        <v>0.93525035289021585</v>
      </c>
      <c r="J453" s="5">
        <v>0.949813915446173</v>
      </c>
      <c r="K453" s="5">
        <v>5.2307776079004702</v>
      </c>
    </row>
    <row r="454" spans="1:11" x14ac:dyDescent="0.25">
      <c r="A454" s="5">
        <v>44.67</v>
      </c>
      <c r="B454" s="5">
        <v>60.623571452999997</v>
      </c>
      <c r="C454" s="5">
        <v>105.29357147100001</v>
      </c>
      <c r="D454" s="5">
        <v>114.0511028293578</v>
      </c>
      <c r="E454" s="5">
        <v>44.67</v>
      </c>
      <c r="F454" s="1">
        <v>1</v>
      </c>
      <c r="G454" s="1">
        <v>13</v>
      </c>
      <c r="H454" s="1">
        <v>12</v>
      </c>
      <c r="I454" s="5">
        <v>0.93147836205709345</v>
      </c>
      <c r="J454" s="5">
        <v>0.93880991424672044</v>
      </c>
      <c r="K454" s="5">
        <v>10.454534042858439</v>
      </c>
    </row>
    <row r="455" spans="1:11" x14ac:dyDescent="0.25">
      <c r="A455" s="5">
        <v>32.85</v>
      </c>
      <c r="B455" s="5">
        <v>18.771428570400001</v>
      </c>
      <c r="C455" s="5">
        <v>51.621428568600003</v>
      </c>
      <c r="D455" s="5">
        <v>59.831693024779177</v>
      </c>
      <c r="E455" s="5">
        <v>22.146067420000001</v>
      </c>
      <c r="F455" s="1">
        <v>3</v>
      </c>
      <c r="G455" s="1">
        <v>21</v>
      </c>
      <c r="H455" s="1">
        <v>18</v>
      </c>
      <c r="I455" s="5">
        <v>0.95847831429692132</v>
      </c>
      <c r="J455" s="5">
        <v>0.9329404599554445</v>
      </c>
      <c r="K455" s="5">
        <v>5.1254599380746839</v>
      </c>
    </row>
    <row r="456" spans="1:11" x14ac:dyDescent="0.25">
      <c r="A456" s="5">
        <v>41.95</v>
      </c>
      <c r="B456" s="5">
        <v>12.143421052400001</v>
      </c>
      <c r="C456" s="5">
        <v>54.093421051599996</v>
      </c>
      <c r="D456" s="5">
        <v>60.961531528668978</v>
      </c>
      <c r="E456" s="5">
        <v>42.661016949999997</v>
      </c>
      <c r="F456" s="1">
        <v>4</v>
      </c>
      <c r="G456" s="1">
        <v>16</v>
      </c>
      <c r="H456" s="1">
        <v>12</v>
      </c>
      <c r="I456" s="5">
        <v>0.94239761153515145</v>
      </c>
      <c r="J456" s="5">
        <v>0.97423469875897251</v>
      </c>
      <c r="K456" s="5">
        <v>5.4257076815767808</v>
      </c>
    </row>
    <row r="457" spans="1:11" x14ac:dyDescent="0.25">
      <c r="A457" s="5">
        <v>55.21</v>
      </c>
      <c r="B457" s="5">
        <v>20.7037500012</v>
      </c>
      <c r="C457" s="5">
        <v>75.913750004400001</v>
      </c>
      <c r="D457" s="5">
        <v>85.204551699465824</v>
      </c>
      <c r="E457" s="5">
        <v>53.42903226</v>
      </c>
      <c r="F457" s="1">
        <v>4</v>
      </c>
      <c r="G457" s="1">
        <v>16</v>
      </c>
      <c r="H457" s="1">
        <v>12</v>
      </c>
      <c r="I457" s="5">
        <v>0.9587606421386009</v>
      </c>
      <c r="J457" s="5">
        <v>0.93148744436149067</v>
      </c>
      <c r="K457" s="5">
        <v>7.5374296137407626</v>
      </c>
    </row>
    <row r="458" spans="1:11" x14ac:dyDescent="0.25">
      <c r="A458" s="5">
        <v>50.19</v>
      </c>
      <c r="B458" s="5">
        <v>21.4045588237</v>
      </c>
      <c r="C458" s="5">
        <v>71.594558824099991</v>
      </c>
      <c r="D458" s="5">
        <v>83.216268066470874</v>
      </c>
      <c r="E458" s="5">
        <v>50.19</v>
      </c>
      <c r="F458" s="1">
        <v>5</v>
      </c>
      <c r="G458" s="1">
        <v>17</v>
      </c>
      <c r="H458" s="1">
        <v>12</v>
      </c>
      <c r="I458" s="5">
        <v>0.9605756752493092</v>
      </c>
      <c r="J458" s="5">
        <v>0.97605630346536987</v>
      </c>
      <c r="K458" s="5">
        <v>7.2551484293182913</v>
      </c>
    </row>
    <row r="459" spans="1:11" x14ac:dyDescent="0.25">
      <c r="A459" s="5">
        <v>47.07</v>
      </c>
      <c r="B459" s="5">
        <v>7.1989411767</v>
      </c>
      <c r="C459" s="5">
        <v>54.268941178200002</v>
      </c>
      <c r="D459" s="5">
        <v>58.395947697027438</v>
      </c>
      <c r="E459" s="5">
        <v>31.03516484</v>
      </c>
      <c r="F459" s="1">
        <v>5</v>
      </c>
      <c r="G459" s="1">
        <v>23</v>
      </c>
      <c r="H459" s="1">
        <v>18</v>
      </c>
      <c r="I459" s="5">
        <v>0.94924739053812435</v>
      </c>
      <c r="J459" s="5">
        <v>0.93928958401277396</v>
      </c>
      <c r="K459" s="5">
        <v>5.4433127965917203</v>
      </c>
    </row>
    <row r="460" spans="1:11" x14ac:dyDescent="0.25">
      <c r="A460" s="5">
        <v>48.91</v>
      </c>
      <c r="B460" s="5">
        <v>36.682499998200001</v>
      </c>
      <c r="C460" s="5">
        <v>85.592499995799983</v>
      </c>
      <c r="D460" s="5">
        <v>99.543810574972198</v>
      </c>
      <c r="E460" s="5">
        <v>51.484210529999999</v>
      </c>
      <c r="F460" s="1">
        <v>7</v>
      </c>
      <c r="G460" s="1">
        <v>19</v>
      </c>
      <c r="H460" s="1">
        <v>12</v>
      </c>
      <c r="I460" s="5">
        <v>0.95010258048140617</v>
      </c>
      <c r="J460" s="5">
        <v>0.95116850485962556</v>
      </c>
      <c r="K460" s="5">
        <v>8.5851453963242434</v>
      </c>
    </row>
    <row r="461" spans="1:11" x14ac:dyDescent="0.25">
      <c r="A461" s="5">
        <v>64.36</v>
      </c>
      <c r="B461" s="5">
        <v>28.9153623192</v>
      </c>
      <c r="C461" s="5">
        <v>93.275362319999999</v>
      </c>
      <c r="D461" s="5">
        <v>107.4057411432031</v>
      </c>
      <c r="E461" s="5">
        <v>59.409230770000001</v>
      </c>
      <c r="F461" s="1">
        <v>7</v>
      </c>
      <c r="G461" s="1">
        <v>19</v>
      </c>
      <c r="H461" s="1">
        <v>12</v>
      </c>
      <c r="I461" s="5">
        <v>0.95374121912967924</v>
      </c>
      <c r="J461" s="5">
        <v>0.94963000399913833</v>
      </c>
      <c r="K461" s="5">
        <v>9.1686409031432863</v>
      </c>
    </row>
    <row r="462" spans="1:11" x14ac:dyDescent="0.25">
      <c r="A462" s="5">
        <v>53.11</v>
      </c>
      <c r="B462" s="5">
        <v>20.196760563000002</v>
      </c>
      <c r="C462" s="5">
        <v>73.306760561999994</v>
      </c>
      <c r="D462" s="5">
        <v>83.474703114252137</v>
      </c>
      <c r="E462" s="5">
        <v>49.790624999999999</v>
      </c>
      <c r="F462" s="1">
        <v>8</v>
      </c>
      <c r="G462" s="1">
        <v>23</v>
      </c>
      <c r="H462" s="1">
        <v>15</v>
      </c>
      <c r="I462" s="5">
        <v>0.95193028269588464</v>
      </c>
      <c r="J462" s="5">
        <v>0.96892136257477024</v>
      </c>
      <c r="K462" s="5">
        <v>7.352854490629201</v>
      </c>
    </row>
    <row r="463" spans="1:11" x14ac:dyDescent="0.25">
      <c r="A463" s="5">
        <v>55.63</v>
      </c>
      <c r="B463" s="5">
        <v>44.503999980000003</v>
      </c>
      <c r="C463" s="5">
        <v>100.13399995499999</v>
      </c>
      <c r="D463" s="5">
        <v>108.9520656891992</v>
      </c>
      <c r="E463" s="5">
        <v>47.682857140000003</v>
      </c>
      <c r="F463" s="1">
        <v>9</v>
      </c>
      <c r="G463" s="1">
        <v>24</v>
      </c>
      <c r="H463" s="1">
        <v>15</v>
      </c>
      <c r="I463" s="5">
        <v>0.94924255355654907</v>
      </c>
      <c r="J463" s="5">
        <v>0.94788396137440167</v>
      </c>
      <c r="K463" s="5">
        <v>9.9422433559057133</v>
      </c>
    </row>
    <row r="464" spans="1:11" x14ac:dyDescent="0.25">
      <c r="A464" s="5">
        <v>47.35</v>
      </c>
      <c r="B464" s="5">
        <v>26.305555556000002</v>
      </c>
      <c r="C464" s="5">
        <v>73.65555555680001</v>
      </c>
      <c r="D464" s="5">
        <v>79.116796823031478</v>
      </c>
      <c r="E464" s="5">
        <v>38.391891889999997</v>
      </c>
      <c r="F464" s="1">
        <v>9</v>
      </c>
      <c r="G464" s="1">
        <v>24</v>
      </c>
      <c r="H464" s="1">
        <v>15</v>
      </c>
      <c r="I464" s="5">
        <v>0.94620704465455518</v>
      </c>
      <c r="J464" s="5">
        <v>0.95589867437450993</v>
      </c>
      <c r="K464" s="5">
        <v>7.3878395155322609</v>
      </c>
    </row>
    <row r="465" spans="1:11" x14ac:dyDescent="0.25">
      <c r="A465" s="5">
        <v>52.77</v>
      </c>
      <c r="B465" s="5">
        <v>22.1786956523</v>
      </c>
      <c r="C465" s="5">
        <v>74.948695652599994</v>
      </c>
      <c r="D465" s="5">
        <v>80.500385136174799</v>
      </c>
      <c r="E465" s="5">
        <v>40.592307689999998</v>
      </c>
      <c r="F465" s="1">
        <v>9</v>
      </c>
      <c r="G465" s="1">
        <v>27</v>
      </c>
      <c r="H465" s="1">
        <v>18</v>
      </c>
      <c r="I465" s="5">
        <v>0.93548213215989517</v>
      </c>
      <c r="J465" s="5">
        <v>0.94839607888587008</v>
      </c>
      <c r="K465" s="5">
        <v>7.5175447553699151</v>
      </c>
    </row>
    <row r="466" spans="1:11" x14ac:dyDescent="0.25">
      <c r="A466" s="5">
        <v>66.319999999999993</v>
      </c>
      <c r="B466" s="5">
        <v>24.529315068900001</v>
      </c>
      <c r="C466" s="5">
        <v>90.849315070000017</v>
      </c>
      <c r="D466" s="5">
        <v>97.877479505835424</v>
      </c>
      <c r="E466" s="5">
        <v>56.845714289999997</v>
      </c>
      <c r="F466" s="1">
        <v>10</v>
      </c>
      <c r="G466" s="1">
        <v>22</v>
      </c>
      <c r="H466" s="1">
        <v>12</v>
      </c>
      <c r="I466" s="5">
        <v>0.97457203561217609</v>
      </c>
      <c r="J466" s="5">
        <v>0.95615683177995747</v>
      </c>
      <c r="K466" s="5">
        <v>8.9301689691185508</v>
      </c>
    </row>
    <row r="467" spans="1:11" x14ac:dyDescent="0.25">
      <c r="A467" s="5">
        <v>59.06</v>
      </c>
      <c r="B467" s="5">
        <v>20.226027397500001</v>
      </c>
      <c r="C467" s="5">
        <v>79.286027398200005</v>
      </c>
      <c r="D467" s="5">
        <v>87.715730854197162</v>
      </c>
      <c r="E467" s="5">
        <v>40.731034479999998</v>
      </c>
      <c r="F467" s="1">
        <v>10</v>
      </c>
      <c r="G467" s="1">
        <v>28</v>
      </c>
      <c r="H467" s="1">
        <v>18</v>
      </c>
      <c r="I467" s="5">
        <v>0.95669186399622508</v>
      </c>
      <c r="J467" s="5">
        <v>0.96006467284746178</v>
      </c>
      <c r="K467" s="5">
        <v>7.9525901585290244</v>
      </c>
    </row>
    <row r="468" spans="1:11" x14ac:dyDescent="0.25">
      <c r="A468" s="5">
        <v>60.29</v>
      </c>
      <c r="B468" s="5">
        <v>33.494444445000013</v>
      </c>
      <c r="C468" s="5">
        <v>93.784444445999995</v>
      </c>
      <c r="D468" s="5">
        <v>107.70549475930081</v>
      </c>
      <c r="E468" s="5">
        <v>57.419047620000001</v>
      </c>
      <c r="F468" s="1">
        <v>10</v>
      </c>
      <c r="G468" s="1">
        <v>25</v>
      </c>
      <c r="H468" s="1">
        <v>15</v>
      </c>
      <c r="I468" s="5">
        <v>0.96421724483102933</v>
      </c>
      <c r="J468" s="5">
        <v>0.95577401279126861</v>
      </c>
      <c r="K468" s="5">
        <v>9.406818255360136</v>
      </c>
    </row>
    <row r="469" spans="1:11" x14ac:dyDescent="0.25">
      <c r="A469" s="5">
        <v>77.58</v>
      </c>
      <c r="B469" s="5">
        <v>7.9343181819000002</v>
      </c>
      <c r="C469" s="5">
        <v>85.514318182700009</v>
      </c>
      <c r="D469" s="5">
        <v>96.781330844635761</v>
      </c>
      <c r="E469" s="5">
        <v>49.519148940000001</v>
      </c>
      <c r="F469" s="1">
        <v>11</v>
      </c>
      <c r="G469" s="1">
        <v>29</v>
      </c>
      <c r="H469" s="1">
        <v>18</v>
      </c>
      <c r="I469" s="5">
        <v>0.93328411346679707</v>
      </c>
      <c r="J469" s="5">
        <v>0.97299983187416261</v>
      </c>
      <c r="K469" s="5">
        <v>7.9343181819000002</v>
      </c>
    </row>
    <row r="470" spans="1:11" x14ac:dyDescent="0.25">
      <c r="A470" s="5">
        <v>44.15</v>
      </c>
      <c r="B470" s="5">
        <v>44.149999999499997</v>
      </c>
      <c r="C470" s="5">
        <v>88.299999998999994</v>
      </c>
      <c r="D470" s="5">
        <v>97.112754821674486</v>
      </c>
      <c r="E470" s="5">
        <v>49.055555560000002</v>
      </c>
      <c r="F470" s="1">
        <v>11</v>
      </c>
      <c r="G470" s="1">
        <v>23</v>
      </c>
      <c r="H470" s="1">
        <v>12</v>
      </c>
      <c r="I470" s="5">
        <v>0.9579947448172017</v>
      </c>
      <c r="J470" s="5">
        <v>0.97011503955246026</v>
      </c>
      <c r="K470" s="5">
        <v>9.6439780452410204</v>
      </c>
    </row>
    <row r="471" spans="1:11" x14ac:dyDescent="0.25">
      <c r="A471" s="5">
        <v>56.69</v>
      </c>
      <c r="B471" s="5">
        <v>40.777017543500001</v>
      </c>
      <c r="C471" s="5">
        <v>97.467017542999997</v>
      </c>
      <c r="D471" s="5">
        <v>110.78630765775929</v>
      </c>
      <c r="E471" s="5">
        <v>60.739285709999997</v>
      </c>
      <c r="F471" s="1">
        <v>12</v>
      </c>
      <c r="G471" s="1">
        <v>24</v>
      </c>
      <c r="H471" s="1">
        <v>12</v>
      </c>
      <c r="I471" s="5">
        <v>0.97779047483763348</v>
      </c>
      <c r="J471" s="5">
        <v>0.96567193522648143</v>
      </c>
      <c r="K471" s="5">
        <v>9.776189701128029</v>
      </c>
    </row>
    <row r="472" spans="1:11" x14ac:dyDescent="0.25">
      <c r="A472" s="5">
        <v>38.56</v>
      </c>
      <c r="B472" s="5">
        <v>55.912000000000013</v>
      </c>
      <c r="C472" s="5">
        <v>94.472000000000008</v>
      </c>
      <c r="D472" s="5">
        <v>105.30058415269011</v>
      </c>
      <c r="E472" s="5">
        <v>41.31428571</v>
      </c>
      <c r="F472" s="1">
        <v>12</v>
      </c>
      <c r="G472" s="1">
        <v>24</v>
      </c>
      <c r="H472" s="1">
        <v>12</v>
      </c>
      <c r="I472" s="5">
        <v>0.96023318425337711</v>
      </c>
      <c r="J472" s="5">
        <v>0.96860622161765209</v>
      </c>
      <c r="K472" s="5">
        <v>9.4757818257597606</v>
      </c>
    </row>
    <row r="473" spans="1:11" x14ac:dyDescent="0.25">
      <c r="A473" s="5">
        <v>55.83</v>
      </c>
      <c r="B473" s="5">
        <v>40.158421052199998</v>
      </c>
      <c r="C473" s="5">
        <v>95.9884210516</v>
      </c>
      <c r="D473" s="5">
        <v>106.6375821336734</v>
      </c>
      <c r="E473" s="5">
        <v>53.171428570000003</v>
      </c>
      <c r="F473" s="1">
        <v>12</v>
      </c>
      <c r="G473" s="1">
        <v>24</v>
      </c>
      <c r="H473" s="1">
        <v>12</v>
      </c>
      <c r="I473" s="5">
        <v>0.97532406570327168</v>
      </c>
      <c r="J473" s="5">
        <v>0.9447517622299596</v>
      </c>
      <c r="K473" s="5">
        <v>9.6278827132285425</v>
      </c>
    </row>
    <row r="474" spans="1:11" x14ac:dyDescent="0.25">
      <c r="A474" s="5">
        <v>50.96</v>
      </c>
      <c r="B474" s="5">
        <v>45.08</v>
      </c>
      <c r="C474" s="5">
        <v>96.04</v>
      </c>
      <c r="D474" s="5">
        <v>109.591004257031</v>
      </c>
      <c r="E474" s="5">
        <v>55.592727269999997</v>
      </c>
      <c r="F474" s="1">
        <v>12</v>
      </c>
      <c r="G474" s="1">
        <v>24</v>
      </c>
      <c r="H474" s="1">
        <v>12</v>
      </c>
      <c r="I474" s="5">
        <v>0.95822755806430104</v>
      </c>
      <c r="J474" s="5">
        <v>0.97262499749149756</v>
      </c>
      <c r="K474" s="5">
        <v>9.6330562129092989</v>
      </c>
    </row>
    <row r="475" spans="1:11" x14ac:dyDescent="0.25">
      <c r="A475" s="5">
        <v>49.47</v>
      </c>
      <c r="B475" s="5">
        <v>35.583684208800001</v>
      </c>
      <c r="C475" s="5">
        <v>85.053684206399993</v>
      </c>
      <c r="D475" s="5">
        <v>92.933840331960582</v>
      </c>
      <c r="E475" s="5">
        <v>59.363999999999997</v>
      </c>
      <c r="F475" s="1">
        <v>12</v>
      </c>
      <c r="G475" s="1">
        <v>24</v>
      </c>
      <c r="H475" s="1">
        <v>12</v>
      </c>
      <c r="I475" s="5">
        <v>0.94461037105607604</v>
      </c>
      <c r="J475" s="5">
        <v>0.93148321655649591</v>
      </c>
      <c r="K475" s="5">
        <v>8.5311008025331851</v>
      </c>
    </row>
    <row r="476" spans="1:11" x14ac:dyDescent="0.25">
      <c r="A476" s="5">
        <v>58.25</v>
      </c>
      <c r="B476" s="5">
        <v>26.951492538099998</v>
      </c>
      <c r="C476" s="5">
        <v>85.2014925398</v>
      </c>
      <c r="D476" s="5">
        <v>91.295827993884259</v>
      </c>
      <c r="E476" s="5">
        <v>47.229729730000003</v>
      </c>
      <c r="F476" s="1">
        <v>13</v>
      </c>
      <c r="G476" s="1">
        <v>28</v>
      </c>
      <c r="H476" s="1">
        <v>15</v>
      </c>
      <c r="I476" s="5">
        <v>0.96937586126624542</v>
      </c>
      <c r="J476" s="5">
        <v>0.97694397640020891</v>
      </c>
      <c r="K476" s="5">
        <v>8.5459263542239245</v>
      </c>
    </row>
    <row r="477" spans="1:11" x14ac:dyDescent="0.25">
      <c r="A477" s="5">
        <v>53.83</v>
      </c>
      <c r="B477" s="5">
        <v>45.704716965000003</v>
      </c>
      <c r="C477" s="5">
        <v>99.534716945999989</v>
      </c>
      <c r="D477" s="5">
        <v>115.87567666567701</v>
      </c>
      <c r="E477" s="5">
        <v>50.465625000000003</v>
      </c>
      <c r="F477" s="1">
        <v>14</v>
      </c>
      <c r="G477" s="1">
        <v>26</v>
      </c>
      <c r="H477" s="1">
        <v>12</v>
      </c>
      <c r="I477" s="5">
        <v>0.96429452768553892</v>
      </c>
      <c r="J477" s="5">
        <v>0.9405311430464548</v>
      </c>
      <c r="K477" s="5">
        <v>9.9835852090465824</v>
      </c>
    </row>
    <row r="478" spans="1:11" x14ac:dyDescent="0.25">
      <c r="A478" s="5">
        <v>46.73</v>
      </c>
      <c r="B478" s="5">
        <v>35.555434775000002</v>
      </c>
      <c r="C478" s="5">
        <v>82.285434764999991</v>
      </c>
      <c r="D478" s="5">
        <v>93.893532027180385</v>
      </c>
      <c r="E478" s="5">
        <v>51.922222220000002</v>
      </c>
      <c r="F478" s="1">
        <v>14</v>
      </c>
      <c r="G478" s="1">
        <v>26</v>
      </c>
      <c r="H478" s="1">
        <v>12</v>
      </c>
      <c r="I478" s="5">
        <v>0.94733467378840519</v>
      </c>
      <c r="J478" s="5">
        <v>0.96916382386092581</v>
      </c>
      <c r="K478" s="5">
        <v>9.9856414537027725</v>
      </c>
    </row>
    <row r="479" spans="1:11" x14ac:dyDescent="0.25">
      <c r="A479" s="5">
        <v>52.73</v>
      </c>
      <c r="B479" s="5">
        <v>23.263235295000001</v>
      </c>
      <c r="C479" s="5">
        <v>75.993235296999998</v>
      </c>
      <c r="D479" s="5">
        <v>82.707538370245004</v>
      </c>
      <c r="E479" s="5">
        <v>39.059259259999997</v>
      </c>
      <c r="F479" s="1">
        <v>14</v>
      </c>
      <c r="G479" s="1">
        <v>32</v>
      </c>
      <c r="H479" s="1">
        <v>18</v>
      </c>
      <c r="I479" s="5">
        <v>0.95849023351690121</v>
      </c>
      <c r="J479" s="5">
        <v>0.97397985190666247</v>
      </c>
      <c r="K479" s="5">
        <v>7.6223147377847162</v>
      </c>
    </row>
    <row r="480" spans="1:11" x14ac:dyDescent="0.25">
      <c r="A480" s="5">
        <v>61.06</v>
      </c>
      <c r="B480" s="5">
        <v>26.938235294999998</v>
      </c>
      <c r="C480" s="5">
        <v>87.998235297000008</v>
      </c>
      <c r="D480" s="5">
        <v>97.030804928347195</v>
      </c>
      <c r="E480" s="5">
        <v>51.6</v>
      </c>
      <c r="F480" s="1">
        <v>15</v>
      </c>
      <c r="G480" s="1">
        <v>27</v>
      </c>
      <c r="H480" s="1">
        <v>12</v>
      </c>
      <c r="I480" s="5">
        <v>0.94098934751806451</v>
      </c>
      <c r="J480" s="5">
        <v>0.94180242524478752</v>
      </c>
      <c r="K480" s="5">
        <v>8.8264467643983782</v>
      </c>
    </row>
    <row r="481" spans="1:11" x14ac:dyDescent="0.25">
      <c r="A481" s="5">
        <v>50.78</v>
      </c>
      <c r="B481" s="5">
        <v>22.402941176999999</v>
      </c>
      <c r="C481" s="5">
        <v>73.182941178199997</v>
      </c>
      <c r="D481" s="5">
        <v>83.197262957632731</v>
      </c>
      <c r="E481" s="5">
        <v>40.624000000000002</v>
      </c>
      <c r="F481" s="1">
        <v>15</v>
      </c>
      <c r="G481" s="1">
        <v>30</v>
      </c>
      <c r="H481" s="1">
        <v>15</v>
      </c>
      <c r="I481" s="5">
        <v>0.96712083147906192</v>
      </c>
      <c r="J481" s="5">
        <v>0.93186109130740291</v>
      </c>
      <c r="K481" s="5">
        <v>7.340435091583041</v>
      </c>
    </row>
    <row r="482" spans="1:11" x14ac:dyDescent="0.25">
      <c r="A482" s="5">
        <v>60.29</v>
      </c>
      <c r="B482" s="5">
        <v>32.537460318000001</v>
      </c>
      <c r="C482" s="5">
        <v>92.827460318999997</v>
      </c>
      <c r="D482" s="5">
        <v>100.6996952952655</v>
      </c>
      <c r="E482" s="5">
        <v>56.521875000000001</v>
      </c>
      <c r="F482" s="1">
        <v>16</v>
      </c>
      <c r="G482" s="1">
        <v>28</v>
      </c>
      <c r="H482" s="1">
        <v>12</v>
      </c>
      <c r="I482" s="5">
        <v>0.9570623588603161</v>
      </c>
      <c r="J482" s="5">
        <v>0.93242976905854913</v>
      </c>
      <c r="K482" s="5">
        <v>9.406818255360136</v>
      </c>
    </row>
    <row r="483" spans="1:11" x14ac:dyDescent="0.25">
      <c r="A483" s="5">
        <v>61.03</v>
      </c>
      <c r="B483" s="5">
        <v>30.9844615377</v>
      </c>
      <c r="C483" s="5">
        <v>92.014461536200002</v>
      </c>
      <c r="D483" s="5">
        <v>98.609186724046793</v>
      </c>
      <c r="E483" s="5">
        <v>57.215625000000003</v>
      </c>
      <c r="F483" s="1">
        <v>16</v>
      </c>
      <c r="G483" s="1">
        <v>28</v>
      </c>
      <c r="H483" s="1">
        <v>12</v>
      </c>
      <c r="I483" s="5">
        <v>0.94370721320736239</v>
      </c>
      <c r="J483" s="5">
        <v>0.97763735520284833</v>
      </c>
      <c r="K483" s="5">
        <v>9.2292844687504694</v>
      </c>
    </row>
    <row r="484" spans="1:11" x14ac:dyDescent="0.25">
      <c r="A484" s="5">
        <v>54.36</v>
      </c>
      <c r="B484" s="5">
        <v>44.293333347999997</v>
      </c>
      <c r="C484" s="5">
        <v>98.653333365999984</v>
      </c>
      <c r="D484" s="5">
        <v>114.1914070944936</v>
      </c>
      <c r="E484" s="5">
        <v>52.606451610000001</v>
      </c>
      <c r="F484" s="1">
        <v>16</v>
      </c>
      <c r="G484" s="1">
        <v>28</v>
      </c>
      <c r="H484" s="1">
        <v>12</v>
      </c>
      <c r="I484" s="5">
        <v>0.94934953565485958</v>
      </c>
      <c r="J484" s="5">
        <v>0.93201696855181904</v>
      </c>
      <c r="K484" s="5">
        <v>9.8951801947684146</v>
      </c>
    </row>
    <row r="485" spans="1:11" x14ac:dyDescent="0.25">
      <c r="A485" s="5">
        <v>45</v>
      </c>
      <c r="B485" s="5">
        <v>55.227272741999997</v>
      </c>
      <c r="C485" s="5">
        <v>100.227272754</v>
      </c>
      <c r="D485" s="5">
        <v>109.38961393634349</v>
      </c>
      <c r="E485" s="5">
        <v>55.102040819999999</v>
      </c>
      <c r="F485" s="1">
        <v>17</v>
      </c>
      <c r="G485" s="1">
        <v>29</v>
      </c>
      <c r="H485" s="1">
        <v>12</v>
      </c>
      <c r="I485" s="5">
        <v>0.93925245377584643</v>
      </c>
      <c r="J485" s="5">
        <v>0.95828630692782135</v>
      </c>
      <c r="K485" s="5">
        <v>10.053050317637179</v>
      </c>
    </row>
    <row r="486" spans="1:11" x14ac:dyDescent="0.25">
      <c r="A486" s="5">
        <v>55.29</v>
      </c>
      <c r="B486" s="5">
        <v>43.226727260999994</v>
      </c>
      <c r="C486" s="5">
        <v>98.516727245999988</v>
      </c>
      <c r="D486" s="5">
        <v>109.2512402047345</v>
      </c>
      <c r="E486" s="5">
        <v>54.383606559999997</v>
      </c>
      <c r="F486" s="1">
        <v>17</v>
      </c>
      <c r="G486" s="1">
        <v>32</v>
      </c>
      <c r="H486" s="1">
        <v>15</v>
      </c>
      <c r="I486" s="5">
        <v>0.97964988020951937</v>
      </c>
      <c r="J486" s="5">
        <v>0.96895424714984346</v>
      </c>
      <c r="K486" s="5">
        <v>9.8814782535669625</v>
      </c>
    </row>
    <row r="487" spans="1:11" x14ac:dyDescent="0.25">
      <c r="A487" s="5">
        <v>66.349999999999994</v>
      </c>
      <c r="B487" s="5">
        <v>27.886231884099999</v>
      </c>
      <c r="C487" s="5">
        <v>94.236231884200009</v>
      </c>
      <c r="D487" s="5">
        <v>101.60294421045489</v>
      </c>
      <c r="E487" s="5">
        <v>58.544117649999997</v>
      </c>
      <c r="F487" s="1">
        <v>17</v>
      </c>
      <c r="G487" s="1">
        <v>32</v>
      </c>
      <c r="H487" s="1">
        <v>15</v>
      </c>
      <c r="I487" s="5">
        <v>0.97303969408871671</v>
      </c>
      <c r="J487" s="5">
        <v>0.97755404809860502</v>
      </c>
      <c r="K487" s="5">
        <v>9.4521336842279702</v>
      </c>
    </row>
    <row r="488" spans="1:11" x14ac:dyDescent="0.25">
      <c r="A488" s="5">
        <v>51.77</v>
      </c>
      <c r="B488" s="5">
        <v>23.953283583200001</v>
      </c>
      <c r="C488" s="5">
        <v>75.723283585599987</v>
      </c>
      <c r="D488" s="5">
        <v>81.722000537911143</v>
      </c>
      <c r="E488" s="5">
        <v>40.871052630000001</v>
      </c>
      <c r="F488" s="1">
        <v>18</v>
      </c>
      <c r="G488" s="1">
        <v>33</v>
      </c>
      <c r="H488" s="1">
        <v>15</v>
      </c>
      <c r="I488" s="5">
        <v>0.97741100774019229</v>
      </c>
      <c r="J488" s="5">
        <v>0.96695807576055381</v>
      </c>
      <c r="K488" s="5">
        <v>7.5952378946913459</v>
      </c>
    </row>
    <row r="489" spans="1:11" x14ac:dyDescent="0.25">
      <c r="A489" s="5">
        <v>51.14</v>
      </c>
      <c r="B489" s="5">
        <v>48.071599999999997</v>
      </c>
      <c r="C489" s="5">
        <v>99.211600000000004</v>
      </c>
      <c r="D489" s="5">
        <v>109.32935516299359</v>
      </c>
      <c r="E489" s="5">
        <v>56.82222222</v>
      </c>
      <c r="F489" s="1">
        <v>18</v>
      </c>
      <c r="G489" s="1">
        <v>30</v>
      </c>
      <c r="H489" s="1">
        <v>12</v>
      </c>
      <c r="I489" s="5">
        <v>0.94923358613841313</v>
      </c>
      <c r="J489" s="5">
        <v>0.95743432357132718</v>
      </c>
      <c r="K489" s="5">
        <v>10.05376519853432</v>
      </c>
    </row>
    <row r="490" spans="1:11" x14ac:dyDescent="0.25">
      <c r="A490" s="5">
        <v>44.22</v>
      </c>
      <c r="B490" s="5">
        <v>62.555121929999999</v>
      </c>
      <c r="C490" s="5">
        <v>106.775121915</v>
      </c>
      <c r="D490" s="5">
        <v>123.4730182175482</v>
      </c>
      <c r="E490" s="5">
        <v>52.023529410000002</v>
      </c>
      <c r="F490" s="1">
        <v>18</v>
      </c>
      <c r="G490" s="1">
        <v>30</v>
      </c>
      <c r="H490" s="1">
        <v>12</v>
      </c>
      <c r="I490" s="5">
        <v>0.96494897949285741</v>
      </c>
      <c r="J490" s="5">
        <v>0.94913142414243956</v>
      </c>
      <c r="K490" s="5">
        <v>10.601636276514521</v>
      </c>
    </row>
    <row r="491" spans="1:11" x14ac:dyDescent="0.25">
      <c r="A491" s="5">
        <v>44.47</v>
      </c>
      <c r="B491" s="5">
        <v>31.9871929826</v>
      </c>
      <c r="C491" s="5">
        <v>76.457192982800009</v>
      </c>
      <c r="D491" s="5">
        <v>89.04520067942903</v>
      </c>
      <c r="E491" s="5">
        <v>40.427272729999999</v>
      </c>
      <c r="F491" s="1">
        <v>18</v>
      </c>
      <c r="G491" s="1">
        <v>33</v>
      </c>
      <c r="H491" s="1">
        <v>15</v>
      </c>
      <c r="I491" s="5">
        <v>0.95305469227382278</v>
      </c>
      <c r="J491" s="5">
        <v>0.95369936398053856</v>
      </c>
      <c r="K491" s="5">
        <v>7.6688508734336409</v>
      </c>
    </row>
    <row r="492" spans="1:11" x14ac:dyDescent="0.25">
      <c r="A492" s="5">
        <v>39.840000000000003</v>
      </c>
      <c r="B492" s="5">
        <v>39.840000000500012</v>
      </c>
      <c r="C492" s="5">
        <v>79.68000000100001</v>
      </c>
      <c r="D492" s="5">
        <v>90.658792048944377</v>
      </c>
      <c r="E492" s="5">
        <v>41.213793099999997</v>
      </c>
      <c r="F492" s="1">
        <v>19</v>
      </c>
      <c r="G492" s="1">
        <v>31</v>
      </c>
      <c r="H492" s="1">
        <v>12</v>
      </c>
      <c r="I492" s="5">
        <v>0.9515432301883302</v>
      </c>
      <c r="J492" s="5">
        <v>0.95001852869991443</v>
      </c>
      <c r="K492" s="5">
        <v>7.9921066123932327</v>
      </c>
    </row>
    <row r="493" spans="1:11" x14ac:dyDescent="0.25">
      <c r="A493" s="5">
        <v>32.6</v>
      </c>
      <c r="B493" s="5">
        <v>46.023529411199988</v>
      </c>
      <c r="C493" s="5">
        <v>78.623529410800003</v>
      </c>
      <c r="D493" s="5">
        <v>88.174759479018235</v>
      </c>
      <c r="E493" s="5">
        <v>36.222222219999999</v>
      </c>
      <c r="F493" s="1">
        <v>19</v>
      </c>
      <c r="G493" s="1">
        <v>31</v>
      </c>
      <c r="H493" s="1">
        <v>12</v>
      </c>
      <c r="I493" s="5">
        <v>0.93215287304595784</v>
      </c>
      <c r="J493" s="5">
        <v>0.94139528935853234</v>
      </c>
      <c r="K493" s="5">
        <v>9.4248989356839719</v>
      </c>
    </row>
    <row r="494" spans="1:11" x14ac:dyDescent="0.25">
      <c r="A494" s="5">
        <v>54.57</v>
      </c>
      <c r="B494" s="5">
        <v>44.464444464000003</v>
      </c>
      <c r="C494" s="5">
        <v>99.034444488000005</v>
      </c>
      <c r="D494" s="5">
        <v>115.7398275875391</v>
      </c>
      <c r="E494" s="5">
        <v>55.494915249999998</v>
      </c>
      <c r="F494" s="1">
        <v>22</v>
      </c>
      <c r="G494" s="1">
        <v>34</v>
      </c>
      <c r="H494" s="1">
        <v>12</v>
      </c>
      <c r="I494" s="5">
        <v>0.94457046501736586</v>
      </c>
      <c r="J494" s="5">
        <v>0.94639756629546146</v>
      </c>
      <c r="K494" s="5">
        <v>9.9334066094038906</v>
      </c>
    </row>
    <row r="495" spans="1:11" x14ac:dyDescent="0.25">
      <c r="A495" s="5">
        <v>42.62</v>
      </c>
      <c r="B495" s="5">
        <v>36.186792453000002</v>
      </c>
      <c r="C495" s="5">
        <v>78.806792453199989</v>
      </c>
      <c r="D495" s="5">
        <v>86.661194634529906</v>
      </c>
      <c r="E495" s="5">
        <v>40.590476189999997</v>
      </c>
      <c r="F495" s="1">
        <v>23</v>
      </c>
      <c r="G495" s="1">
        <v>35</v>
      </c>
      <c r="H495" s="1">
        <v>12</v>
      </c>
      <c r="I495" s="5">
        <v>0.97390603399161413</v>
      </c>
      <c r="J495" s="5">
        <v>0.93310607857406191</v>
      </c>
      <c r="K495" s="5">
        <v>7.9045216749349434</v>
      </c>
    </row>
    <row r="496" spans="1:11" x14ac:dyDescent="0.25">
      <c r="A496" s="5">
        <v>55.99</v>
      </c>
      <c r="B496" s="5">
        <v>43.773999999999987</v>
      </c>
      <c r="C496" s="5">
        <v>99.763999999999996</v>
      </c>
      <c r="D496" s="5">
        <v>111.784631638395</v>
      </c>
      <c r="E496" s="5">
        <v>55.99</v>
      </c>
      <c r="F496" s="1">
        <v>23</v>
      </c>
      <c r="G496" s="1">
        <v>35</v>
      </c>
      <c r="H496" s="1">
        <v>12</v>
      </c>
      <c r="I496" s="5">
        <v>0.93126220689368666</v>
      </c>
      <c r="J496" s="5">
        <v>0.94508663698545203</v>
      </c>
      <c r="K496" s="5">
        <v>10.006582882389459</v>
      </c>
    </row>
    <row r="497" spans="1:11" x14ac:dyDescent="0.25">
      <c r="A497" s="5">
        <v>32.89</v>
      </c>
      <c r="B497" s="5">
        <v>47.690499999999993</v>
      </c>
      <c r="C497" s="5">
        <v>80.580499999999986</v>
      </c>
      <c r="D497" s="5">
        <v>86.903223156254214</v>
      </c>
      <c r="E497" s="5">
        <v>41.112499999999997</v>
      </c>
      <c r="F497" s="1">
        <v>23</v>
      </c>
      <c r="G497" s="1">
        <v>35</v>
      </c>
      <c r="H497" s="1">
        <v>12</v>
      </c>
      <c r="I497" s="5">
        <v>0.9720704167298434</v>
      </c>
      <c r="J497" s="5">
        <v>0.94857787199348331</v>
      </c>
      <c r="K497" s="5">
        <v>8.0824290521068072</v>
      </c>
    </row>
    <row r="498" spans="1:11" x14ac:dyDescent="0.25">
      <c r="A498" s="5">
        <v>59</v>
      </c>
      <c r="B498" s="5">
        <v>35.786885247599997</v>
      </c>
      <c r="C498" s="5">
        <v>94.78688525039999</v>
      </c>
      <c r="D498" s="5">
        <v>106.1722513081379</v>
      </c>
      <c r="E498" s="5">
        <v>58.032786889999997</v>
      </c>
      <c r="F498" s="1">
        <v>24</v>
      </c>
      <c r="G498" s="1">
        <v>36</v>
      </c>
      <c r="H498" s="1">
        <v>12</v>
      </c>
      <c r="I498" s="5">
        <v>0.95428942541629225</v>
      </c>
      <c r="J498" s="5">
        <v>0.96916403581566002</v>
      </c>
      <c r="K498" s="5">
        <v>9.5073656170729546</v>
      </c>
    </row>
    <row r="499" spans="1:11" x14ac:dyDescent="0.25">
      <c r="A499" s="5">
        <v>62.64</v>
      </c>
      <c r="B499" s="5">
        <v>22.62</v>
      </c>
      <c r="C499" s="5">
        <v>85.26</v>
      </c>
      <c r="D499" s="5">
        <v>99.183971842737563</v>
      </c>
      <c r="E499" s="5">
        <v>41.3010989</v>
      </c>
      <c r="F499" s="1">
        <v>25</v>
      </c>
      <c r="G499" s="1">
        <v>43</v>
      </c>
      <c r="H499" s="1">
        <v>18</v>
      </c>
      <c r="I499" s="5">
        <v>0.95014848854080147</v>
      </c>
      <c r="J499" s="5">
        <v>0.97014755852949142</v>
      </c>
      <c r="K499" s="5">
        <v>8.5517948012562144</v>
      </c>
    </row>
    <row r="500" spans="1:11" x14ac:dyDescent="0.25">
      <c r="A500" s="5">
        <v>28.11</v>
      </c>
      <c r="B500" s="5">
        <v>11.6455714294</v>
      </c>
      <c r="C500" s="5">
        <v>39.7555714314</v>
      </c>
      <c r="D500" s="5">
        <v>43.013452455188137</v>
      </c>
      <c r="E500" s="5">
        <v>30.66545455</v>
      </c>
      <c r="F500" s="1">
        <v>28</v>
      </c>
      <c r="G500" s="1">
        <v>40</v>
      </c>
      <c r="H500" s="1">
        <v>12</v>
      </c>
      <c r="I500" s="5">
        <v>0.97791259847026646</v>
      </c>
      <c r="J500" s="5">
        <v>0.97185047683651404</v>
      </c>
      <c r="K500" s="5">
        <v>3.9473062706143809</v>
      </c>
    </row>
    <row r="501" spans="1:11" x14ac:dyDescent="0.25">
      <c r="A501" s="5">
        <v>42.37</v>
      </c>
      <c r="B501" s="5">
        <v>5.9120930231999997</v>
      </c>
      <c r="C501" s="5">
        <v>48.282093022799998</v>
      </c>
      <c r="D501" s="5">
        <v>52.979821763442636</v>
      </c>
      <c r="E501" s="5">
        <v>32.592307689999998</v>
      </c>
      <c r="F501" s="1">
        <v>40</v>
      </c>
      <c r="G501" s="1">
        <v>55</v>
      </c>
      <c r="H501" s="1">
        <v>15</v>
      </c>
      <c r="I501" s="5">
        <v>0.95621883672135322</v>
      </c>
      <c r="J501" s="5">
        <v>0.96872591169196232</v>
      </c>
      <c r="K501" s="5">
        <v>4.8428167030981699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C9F2-01A1-43CA-BB44-C6F3F14A8737}">
  <dimension ref="A1:H15"/>
  <sheetViews>
    <sheetView workbookViewId="0">
      <selection sqref="A1:H15"/>
    </sheetView>
  </sheetViews>
  <sheetFormatPr defaultRowHeight="14.4" x14ac:dyDescent="0.25"/>
  <sheetData>
    <row r="1" spans="1:8" x14ac:dyDescent="0.25">
      <c r="A1" s="1" t="s">
        <v>11</v>
      </c>
      <c r="B1" s="1"/>
      <c r="C1" s="1"/>
      <c r="D1" s="1" t="s">
        <v>12</v>
      </c>
      <c r="E1" s="1"/>
      <c r="F1" s="2" t="s">
        <v>13</v>
      </c>
      <c r="G1" s="2"/>
      <c r="H1" s="2"/>
    </row>
    <row r="2" spans="1:8" x14ac:dyDescent="0.25">
      <c r="A2" s="1">
        <v>1</v>
      </c>
      <c r="B2" s="1">
        <v>0</v>
      </c>
      <c r="C2" s="1"/>
      <c r="D2" s="1">
        <v>5</v>
      </c>
      <c r="E2" s="1"/>
      <c r="F2" s="1"/>
      <c r="G2" s="1"/>
      <c r="H2" s="1"/>
    </row>
    <row r="3" spans="1:8" x14ac:dyDescent="0.25">
      <c r="A3" s="1">
        <v>0</v>
      </c>
      <c r="B3" s="1">
        <v>1</v>
      </c>
      <c r="C3" s="1"/>
      <c r="D3" s="1">
        <v>5</v>
      </c>
      <c r="E3" s="1"/>
      <c r="F3" s="1"/>
      <c r="G3" s="1"/>
      <c r="H3" s="1"/>
    </row>
    <row r="4" spans="1:8" x14ac:dyDescent="0.25">
      <c r="A4" s="1">
        <v>-1</v>
      </c>
      <c r="B4" s="1">
        <v>0</v>
      </c>
      <c r="C4" s="1"/>
      <c r="D4" s="1">
        <v>0</v>
      </c>
      <c r="E4" s="1"/>
      <c r="F4" s="1"/>
      <c r="G4" s="1"/>
      <c r="H4" s="1"/>
    </row>
    <row r="5" spans="1:8" x14ac:dyDescent="0.25">
      <c r="A5" s="1">
        <v>0</v>
      </c>
      <c r="B5" s="1">
        <v>-1</v>
      </c>
      <c r="C5" s="1"/>
      <c r="D5" s="1">
        <v>0</v>
      </c>
      <c r="E5" s="1"/>
      <c r="F5" s="1"/>
      <c r="G5" s="1"/>
      <c r="H5" s="1"/>
    </row>
    <row r="6" spans="1:8" x14ac:dyDescent="0.25">
      <c r="A6" s="1">
        <v>0.94</v>
      </c>
      <c r="B6" s="1">
        <f>-1/0.93</f>
        <v>-1.075268817204301</v>
      </c>
      <c r="C6" s="1"/>
      <c r="D6" s="1">
        <v>4</v>
      </c>
      <c r="E6" s="1"/>
      <c r="F6" s="1"/>
      <c r="G6" s="1"/>
      <c r="H6" s="1"/>
    </row>
    <row r="7" spans="1:8" x14ac:dyDescent="0.25">
      <c r="A7" s="1">
        <v>-0.94</v>
      </c>
      <c r="B7" s="1">
        <f>1/0.93</f>
        <v>1.075268817204301</v>
      </c>
      <c r="C7" s="1"/>
      <c r="D7" s="1">
        <v>0.5</v>
      </c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 t="s">
        <v>14</v>
      </c>
      <c r="B9" s="1"/>
      <c r="C9" s="1"/>
      <c r="D9" s="1" t="s">
        <v>15</v>
      </c>
      <c r="E9" s="1"/>
      <c r="F9" s="1"/>
      <c r="G9" s="1"/>
      <c r="H9" s="1"/>
    </row>
    <row r="10" spans="1:8" x14ac:dyDescent="0.25">
      <c r="A10" s="1">
        <v>1</v>
      </c>
      <c r="B10" s="1">
        <v>0</v>
      </c>
      <c r="C10" s="1"/>
      <c r="D10" s="1">
        <v>6</v>
      </c>
      <c r="E10" s="1"/>
      <c r="F10" s="1"/>
      <c r="G10" s="1"/>
      <c r="H10" s="1"/>
    </row>
    <row r="11" spans="1:8" x14ac:dyDescent="0.25">
      <c r="A11" s="1">
        <v>0</v>
      </c>
      <c r="B11" s="1">
        <v>1</v>
      </c>
      <c r="C11" s="1"/>
      <c r="D11" s="1">
        <v>6</v>
      </c>
      <c r="E11" s="1"/>
      <c r="F11" s="1"/>
      <c r="G11" s="1"/>
      <c r="H11" s="1"/>
    </row>
    <row r="12" spans="1:8" x14ac:dyDescent="0.25">
      <c r="A12" s="1">
        <v>-1</v>
      </c>
      <c r="B12" s="1">
        <v>0</v>
      </c>
      <c r="C12" s="1"/>
      <c r="D12" s="1">
        <v>0</v>
      </c>
      <c r="E12" s="1"/>
      <c r="F12" s="1"/>
      <c r="G12" s="1"/>
      <c r="H12" s="1"/>
    </row>
    <row r="13" spans="1:8" x14ac:dyDescent="0.25">
      <c r="A13" s="1">
        <v>0</v>
      </c>
      <c r="B13" s="1">
        <v>-1</v>
      </c>
      <c r="C13" s="1"/>
      <c r="D13" s="1">
        <v>0</v>
      </c>
      <c r="E13" s="1"/>
      <c r="F13" s="1"/>
      <c r="G13" s="1"/>
      <c r="H13" s="1"/>
    </row>
    <row r="14" spans="1:8" x14ac:dyDescent="0.25">
      <c r="A14" s="1">
        <v>0.98</v>
      </c>
      <c r="B14" s="1">
        <f>-1/0.96</f>
        <v>-1.0416666666666667</v>
      </c>
      <c r="C14" s="1"/>
      <c r="D14" s="1">
        <v>4.5</v>
      </c>
      <c r="E14" s="1"/>
      <c r="F14" s="1"/>
      <c r="G14" s="1"/>
      <c r="H14" s="1"/>
    </row>
    <row r="15" spans="1:8" x14ac:dyDescent="0.25">
      <c r="A15" s="1">
        <v>-0.98</v>
      </c>
      <c r="B15" s="1">
        <f>1/0.96</f>
        <v>1.0416666666666667</v>
      </c>
      <c r="C15" s="1"/>
      <c r="D15" s="1">
        <v>-0.5</v>
      </c>
      <c r="E15" s="1"/>
      <c r="F15" s="1"/>
      <c r="G15" s="1"/>
      <c r="H15" s="1"/>
    </row>
  </sheetData>
  <mergeCells count="1">
    <mergeCell ref="F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Large-scale</vt:lpstr>
      <vt:lpstr>2_D exmple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zhujie</cp:lastModifiedBy>
  <dcterms:created xsi:type="dcterms:W3CDTF">2024-01-18T01:29:14Z</dcterms:created>
  <dcterms:modified xsi:type="dcterms:W3CDTF">2024-01-18T13:17:17Z</dcterms:modified>
</cp:coreProperties>
</file>