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8711722B-E53F-4D57-AEA0-C1A190C1B382}" xr6:coauthVersionLast="34" xr6:coauthVersionMax="34" xr10:uidLastSave="{00000000-0000-0000-0000-000000000000}"/>
  <bookViews>
    <workbookView xWindow="0" yWindow="0" windowWidth="10800" windowHeight="6684" tabRatio="793" firstSheet="3" activeTab="5" xr2:uid="{00000000-000D-0000-FFFF-FFFF00000000}"/>
  </bookViews>
  <sheets>
    <sheet name="history" sheetId="1" r:id="rId1"/>
    <sheet name="history_wrong record" sheetId="3" r:id="rId2"/>
    <sheet name="history_new" sheetId="4" r:id="rId3"/>
    <sheet name="ratio" sheetId="2" r:id="rId4"/>
    <sheet name="official history" sheetId="5" r:id="rId5"/>
    <sheet name="USE1" sheetId="6" r:id="rId6"/>
    <sheet name="USE2" sheetId="8" r:id="rId7"/>
    <sheet name="处理论文" sheetId="9" r:id="rId8"/>
    <sheet name="同义词" sheetId="7" r:id="rId9"/>
  </sheets>
  <calcPr calcId="17902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9" l="1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S8" i="9" s="1"/>
  <c r="T8" i="9" s="1"/>
  <c r="F1" i="9"/>
  <c r="G1" i="9" s="1"/>
  <c r="H1" i="9" s="1"/>
  <c r="I1" i="9" s="1"/>
  <c r="J1" i="9" s="1"/>
  <c r="K1" i="9" s="1"/>
  <c r="L1" i="9" s="1"/>
  <c r="M1" i="9" s="1"/>
  <c r="N1" i="9" s="1"/>
  <c r="O1" i="9" s="1"/>
  <c r="P1" i="9" s="1"/>
  <c r="Q1" i="9" s="1"/>
  <c r="R1" i="9" s="1"/>
  <c r="S1" i="9" s="1"/>
  <c r="T1" i="9" s="1"/>
  <c r="U18" i="4" l="1"/>
  <c r="V18" i="4" s="1"/>
  <c r="T18" i="4"/>
  <c r="S18" i="4"/>
  <c r="R18" i="4"/>
  <c r="Q18" i="4"/>
  <c r="P18" i="4"/>
  <c r="G5" i="6" l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C1" i="6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C1" i="5" l="1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I1" i="4" l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</calcChain>
</file>

<file path=xl/sharedStrings.xml><?xml version="1.0" encoding="utf-8"?>
<sst xmlns="http://schemas.openxmlformats.org/spreadsheetml/2006/main" count="244" uniqueCount="107">
  <si>
    <t>M5</t>
    <phoneticPr fontId="1" type="noConversion"/>
  </si>
  <si>
    <t>M6</t>
    <phoneticPr fontId="1" type="noConversion"/>
  </si>
  <si>
    <t>M7</t>
    <phoneticPr fontId="1" type="noConversion"/>
  </si>
  <si>
    <t>M43</t>
    <phoneticPr fontId="1" type="noConversion"/>
  </si>
  <si>
    <t>M44</t>
    <phoneticPr fontId="1" type="noConversion"/>
  </si>
  <si>
    <t>S11</t>
    <phoneticPr fontId="1" type="noConversion"/>
  </si>
  <si>
    <t>S12</t>
    <phoneticPr fontId="1" type="noConversion"/>
  </si>
  <si>
    <t>S122</t>
    <phoneticPr fontId="1" type="noConversion"/>
  </si>
  <si>
    <t>S123</t>
    <phoneticPr fontId="1" type="noConversion"/>
  </si>
  <si>
    <t>S124</t>
    <phoneticPr fontId="1" type="noConversion"/>
  </si>
  <si>
    <t>m5</t>
    <phoneticPr fontId="1" type="noConversion"/>
  </si>
  <si>
    <t>m28</t>
    <phoneticPr fontId="1" type="noConversion"/>
  </si>
  <si>
    <t>m43</t>
    <phoneticPr fontId="1" type="noConversion"/>
  </si>
  <si>
    <t>m44</t>
    <phoneticPr fontId="1" type="noConversion"/>
  </si>
  <si>
    <t>s11</t>
    <phoneticPr fontId="1" type="noConversion"/>
  </si>
  <si>
    <t>s12</t>
    <phoneticPr fontId="1" type="noConversion"/>
  </si>
  <si>
    <t>s122</t>
    <phoneticPr fontId="1" type="noConversion"/>
  </si>
  <si>
    <t>s123</t>
    <phoneticPr fontId="1" type="noConversion"/>
  </si>
  <si>
    <t>s124</t>
    <phoneticPr fontId="1" type="noConversion"/>
  </si>
  <si>
    <t>m50</t>
    <phoneticPr fontId="1" type="noConversion"/>
  </si>
  <si>
    <t>m6</t>
    <phoneticPr fontId="1" type="noConversion"/>
  </si>
  <si>
    <t>m7</t>
    <phoneticPr fontId="1" type="noConversion"/>
  </si>
  <si>
    <t>s14</t>
    <phoneticPr fontId="1" type="noConversion"/>
  </si>
  <si>
    <t>s14</t>
    <phoneticPr fontId="1" type="noConversion"/>
  </si>
  <si>
    <t>s12</t>
    <phoneticPr fontId="1" type="noConversion"/>
  </si>
  <si>
    <t>LSTM+attention, windowsize=128</t>
    <phoneticPr fontId="1" type="noConversion"/>
  </si>
  <si>
    <t>ratio</t>
    <phoneticPr fontId="1" type="noConversion"/>
  </si>
  <si>
    <t>LSTM+attention, windowsize=256</t>
    <phoneticPr fontId="1" type="noConversion"/>
  </si>
  <si>
    <t>m25</t>
    <phoneticPr fontId="1" type="noConversion"/>
  </si>
  <si>
    <t>m57</t>
    <phoneticPr fontId="1" type="noConversion"/>
  </si>
  <si>
    <t>lm5</t>
    <phoneticPr fontId="1" type="noConversion"/>
  </si>
  <si>
    <t>lm13</t>
    <phoneticPr fontId="1" type="noConversion"/>
  </si>
  <si>
    <t>s13</t>
    <phoneticPr fontId="1" type="noConversion"/>
  </si>
  <si>
    <t>s21</t>
    <phoneticPr fontId="1" type="noConversion"/>
  </si>
  <si>
    <t>s22</t>
    <phoneticPr fontId="1" type="noConversion"/>
  </si>
  <si>
    <t>s28</t>
    <phoneticPr fontId="1" type="noConversion"/>
  </si>
  <si>
    <t>m56</t>
    <phoneticPr fontId="1" type="noConversion"/>
  </si>
  <si>
    <t>s11</t>
    <phoneticPr fontId="1" type="noConversion"/>
  </si>
  <si>
    <t>rnn, 0.5</t>
    <phoneticPr fontId="1" type="noConversion"/>
  </si>
  <si>
    <t>m45</t>
    <phoneticPr fontId="1" type="noConversion"/>
  </si>
  <si>
    <t>m46</t>
    <phoneticPr fontId="1" type="noConversion"/>
  </si>
  <si>
    <t>s22(lstm)</t>
    <phoneticPr fontId="1" type="noConversion"/>
  </si>
  <si>
    <t>s22(gru)</t>
    <phoneticPr fontId="1" type="noConversion"/>
  </si>
  <si>
    <t>s22(gru,attention)</t>
    <phoneticPr fontId="1" type="noConversion"/>
  </si>
  <si>
    <t>s22(rnn)</t>
    <phoneticPr fontId="1" type="noConversion"/>
  </si>
  <si>
    <t>s11(rnn)</t>
    <phoneticPr fontId="1" type="noConversion"/>
  </si>
  <si>
    <t>s11(lstm)</t>
    <phoneticPr fontId="1" type="noConversion"/>
  </si>
  <si>
    <t>s11(gru)</t>
    <phoneticPr fontId="1" type="noConversion"/>
  </si>
  <si>
    <t>train set ratio=0.5</t>
    <phoneticPr fontId="1" type="noConversion"/>
  </si>
  <si>
    <t>train set ratio=1</t>
    <phoneticPr fontId="1" type="noConversion"/>
  </si>
  <si>
    <t>s11(bigru,attention)</t>
    <phoneticPr fontId="1" type="noConversion"/>
  </si>
  <si>
    <t>s11(bigru,attention)2</t>
    <phoneticPr fontId="1" type="noConversion"/>
  </si>
  <si>
    <t>s11(bigru)</t>
    <phoneticPr fontId="1" type="noConversion"/>
  </si>
  <si>
    <t>LSTM</t>
    <phoneticPr fontId="1" type="noConversion"/>
  </si>
  <si>
    <t>GRU</t>
    <phoneticPr fontId="1" type="noConversion"/>
  </si>
  <si>
    <t>biGRU + attention</t>
    <phoneticPr fontId="1" type="noConversion"/>
  </si>
  <si>
    <t xml:space="preserve">biGRU </t>
    <phoneticPr fontId="1" type="noConversion"/>
  </si>
  <si>
    <t>basic RNN</t>
    <phoneticPr fontId="1" type="noConversion"/>
  </si>
  <si>
    <t>s22(bigru)</t>
    <phoneticPr fontId="1" type="noConversion"/>
  </si>
  <si>
    <t>s11</t>
    <phoneticPr fontId="1" type="noConversion"/>
  </si>
  <si>
    <t>s22</t>
    <phoneticPr fontId="1" type="noConversion"/>
  </si>
  <si>
    <t>m50</t>
    <phoneticPr fontId="1" type="noConversion"/>
  </si>
  <si>
    <t>basic RNN 1 layer</t>
    <phoneticPr fontId="1" type="noConversion"/>
  </si>
  <si>
    <t>m43</t>
    <phoneticPr fontId="1" type="noConversion"/>
  </si>
  <si>
    <t>basic</t>
    <phoneticPr fontId="1" type="noConversion"/>
  </si>
  <si>
    <t>standard</t>
    <phoneticPr fontId="1" type="noConversion"/>
  </si>
  <si>
    <t>vanilla</t>
    <phoneticPr fontId="1" type="noConversion"/>
  </si>
  <si>
    <t>timeseries prediction</t>
    <phoneticPr fontId="1" type="noConversion"/>
  </si>
  <si>
    <t>time-based data prediction…</t>
    <phoneticPr fontId="1" type="noConversion"/>
  </si>
  <si>
    <t>lm13</t>
    <phoneticPr fontId="1" type="noConversion"/>
  </si>
  <si>
    <t>predict</t>
    <phoneticPr fontId="1" type="noConversion"/>
  </si>
  <si>
    <t>guess</t>
    <phoneticPr fontId="1" type="noConversion"/>
  </si>
  <si>
    <t>anticipate</t>
    <phoneticPr fontId="1" type="noConversion"/>
  </si>
  <si>
    <t>describe</t>
    <phoneticPr fontId="1" type="noConversion"/>
  </si>
  <si>
    <t>introduce</t>
    <phoneticPr fontId="1" type="noConversion"/>
  </si>
  <si>
    <t>briefly</t>
    <phoneticPr fontId="1" type="noConversion"/>
  </si>
  <si>
    <t>provide</t>
    <phoneticPr fontId="1" type="noConversion"/>
  </si>
  <si>
    <t>investigate</t>
  </si>
  <si>
    <t>present</t>
    <phoneticPr fontId="1" type="noConversion"/>
  </si>
  <si>
    <t>m43</t>
    <phoneticPr fontId="1" type="noConversion"/>
  </si>
  <si>
    <t>m50</t>
    <phoneticPr fontId="1" type="noConversion"/>
  </si>
  <si>
    <t>s11</t>
    <phoneticPr fontId="1" type="noConversion"/>
  </si>
  <si>
    <t>s22</t>
    <phoneticPr fontId="1" type="noConversion"/>
  </si>
  <si>
    <t>lm13</t>
    <phoneticPr fontId="1" type="noConversion"/>
  </si>
  <si>
    <t>lm5</t>
    <phoneticPr fontId="1" type="noConversion"/>
  </si>
  <si>
    <t>s13</t>
    <phoneticPr fontId="1" type="noConversion"/>
  </si>
  <si>
    <t>s14</t>
    <phoneticPr fontId="1" type="noConversion"/>
  </si>
  <si>
    <t>m25</t>
    <phoneticPr fontId="1" type="noConversion"/>
  </si>
  <si>
    <t>s28</t>
    <phoneticPr fontId="1" type="noConversion"/>
  </si>
  <si>
    <t>m27</t>
    <phoneticPr fontId="1" type="noConversion"/>
  </si>
  <si>
    <t>m28</t>
    <phoneticPr fontId="1" type="noConversion"/>
  </si>
  <si>
    <t>m33</t>
    <phoneticPr fontId="1" type="noConversion"/>
  </si>
  <si>
    <t>s15</t>
    <phoneticPr fontId="1" type="noConversion"/>
  </si>
  <si>
    <t>s16</t>
    <phoneticPr fontId="1" type="noConversion"/>
  </si>
  <si>
    <t>Mobile Trace</t>
    <phoneticPr fontId="1" type="noConversion"/>
  </si>
  <si>
    <t>Server Trace</t>
    <phoneticPr fontId="1" type="noConversion"/>
  </si>
  <si>
    <t>Mobile Trace 1</t>
    <phoneticPr fontId="1" type="noConversion"/>
  </si>
  <si>
    <t>Mobile Trace 2</t>
    <phoneticPr fontId="1" type="noConversion"/>
  </si>
  <si>
    <t>Mobile Trace 3</t>
  </si>
  <si>
    <t>Mobile Trace 4</t>
  </si>
  <si>
    <t>Mobile Trace 5</t>
  </si>
  <si>
    <t>Server Trace 1</t>
    <phoneticPr fontId="1" type="noConversion"/>
  </si>
  <si>
    <t>Server Trace 2</t>
  </si>
  <si>
    <t>Server Trace 3</t>
  </si>
  <si>
    <t>Server Trace 4</t>
  </si>
  <si>
    <t>Server Trace 5</t>
  </si>
  <si>
    <t>Simple RNN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</si>
</sst>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color theme="4"/>
      <name val="等线"/>
      <family val="3"/>
      <charset val="134"/>
      <scheme val="minor"/>
    </font>
    <font>
      <sz val="11"/>
      <name val="等线"/>
      <family val="2"/>
      <scheme val="minor"/>
    </font>
    <font>
      <i/>
      <u val="double"/>
      <sz val="11"/>
      <name val="等线"/>
      <family val="3"/>
      <charset val="134"/>
      <scheme val="minor"/>
    </font>
    <font>
      <sz val="11"/>
      <color rgb="FFC00000"/>
      <name val="等线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2" fillId="5" borderId="1" xfId="0" applyFont="1" applyFill="1" applyBorder="1"/>
    <xf numFmtId="0" fontId="0" fillId="0" borderId="1" xfId="0" applyFill="1" applyBorder="1"/>
    <xf numFmtId="0" fontId="2" fillId="0" borderId="1" xfId="0" applyFont="1" applyFill="1" applyBorder="1"/>
    <xf numFmtId="0" fontId="0" fillId="0" borderId="0" xfId="0" applyFill="1"/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6" fillId="5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0" fillId="0" borderId="1" xfId="0" applyNumberFormat="1" applyBorder="1"/>
    <xf numFmtId="0" fontId="0" fillId="0" borderId="3" xfId="0" applyBorder="1"/>
    <xf numFmtId="0" fontId="0" fillId="6" borderId="1" xfId="0" applyFont="1" applyFill="1" applyBorder="1"/>
    <xf numFmtId="0" fontId="0" fillId="9" borderId="1" xfId="0" applyFill="1" applyBorder="1"/>
    <xf numFmtId="0" fontId="0" fillId="0" borderId="3" xfId="0" applyFill="1" applyBorder="1"/>
    <xf numFmtId="0" fontId="8" fillId="8" borderId="1" xfId="0" applyFont="1" applyFill="1" applyBorder="1"/>
    <xf numFmtId="0" fontId="0" fillId="10" borderId="1" xfId="0" applyFill="1" applyBorder="1"/>
    <xf numFmtId="0" fontId="0" fillId="6" borderId="3" xfId="0" applyFont="1" applyFill="1" applyBorder="1"/>
    <xf numFmtId="0" fontId="0" fillId="0" borderId="0" xfId="0" applyFill="1" applyBorder="1"/>
    <xf numFmtId="0" fontId="7" fillId="0" borderId="1" xfId="0" applyFont="1" applyFill="1" applyBorder="1"/>
    <xf numFmtId="0" fontId="3" fillId="3" borderId="1" xfId="0" applyFont="1" applyFill="1" applyBorder="1"/>
    <xf numFmtId="0" fontId="0" fillId="10" borderId="0" xfId="0" applyFill="1"/>
    <xf numFmtId="0" fontId="0" fillId="9" borderId="3" xfId="0" applyFill="1" applyBorder="1"/>
    <xf numFmtId="0" fontId="0" fillId="0" borderId="0" xfId="0" applyBorder="1"/>
    <xf numFmtId="0" fontId="0" fillId="4" borderId="0" xfId="0" applyFill="1"/>
    <xf numFmtId="0" fontId="0" fillId="11" borderId="1" xfId="0" applyFont="1" applyFill="1" applyBorder="1"/>
    <xf numFmtId="0" fontId="0" fillId="11" borderId="1" xfId="0" applyFill="1" applyBorder="1"/>
    <xf numFmtId="0" fontId="0" fillId="11" borderId="0" xfId="0" applyFill="1"/>
    <xf numFmtId="0" fontId="3" fillId="10" borderId="1" xfId="0" applyFont="1" applyFill="1" applyBorder="1"/>
    <xf numFmtId="0" fontId="0" fillId="6" borderId="1" xfId="0" applyFill="1" applyBorder="1"/>
    <xf numFmtId="0" fontId="4" fillId="3" borderId="1" xfId="0" applyFont="1" applyFill="1" applyBorder="1"/>
    <xf numFmtId="0" fontId="9" fillId="6" borderId="1" xfId="0" applyFont="1" applyFill="1" applyBorder="1"/>
    <xf numFmtId="0" fontId="5" fillId="0" borderId="1" xfId="0" applyFont="1" applyBorder="1"/>
    <xf numFmtId="0" fontId="5" fillId="0" borderId="0" xfId="0" applyFont="1"/>
    <xf numFmtId="0" fontId="5" fillId="3" borderId="1" xfId="0" applyFont="1" applyFill="1" applyBorder="1"/>
    <xf numFmtId="0" fontId="5" fillId="6" borderId="1" xfId="0" applyFont="1" applyFill="1" applyBorder="1"/>
    <xf numFmtId="0" fontId="9" fillId="8" borderId="1" xfId="0" applyFont="1" applyFill="1" applyBorder="1"/>
    <xf numFmtId="0" fontId="5" fillId="8" borderId="1" xfId="0" applyFont="1" applyFill="1" applyBorder="1"/>
    <xf numFmtId="0" fontId="5" fillId="8" borderId="0" xfId="0" applyFont="1" applyFill="1"/>
    <xf numFmtId="0" fontId="0" fillId="8" borderId="1" xfId="0" applyFill="1" applyBorder="1"/>
    <xf numFmtId="0" fontId="0" fillId="8" borderId="0" xfId="0" applyFill="1"/>
    <xf numFmtId="0" fontId="0" fillId="8" borderId="1" xfId="0" applyFont="1" applyFill="1" applyBorder="1"/>
    <xf numFmtId="0" fontId="5" fillId="0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history_new!$A$2</c:f>
              <c:strCache>
                <c:ptCount val="1"/>
                <c:pt idx="0">
                  <c:v>m5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history_new!$B$2:$W$2</c:f>
              <c:numCache>
                <c:formatCode>General</c:formatCode>
                <c:ptCount val="22"/>
                <c:pt idx="0">
                  <c:v>82.32</c:v>
                </c:pt>
                <c:pt idx="1">
                  <c:v>84.63</c:v>
                </c:pt>
                <c:pt idx="2">
                  <c:v>86.14</c:v>
                </c:pt>
                <c:pt idx="3">
                  <c:v>86.3</c:v>
                </c:pt>
                <c:pt idx="4">
                  <c:v>86.63</c:v>
                </c:pt>
                <c:pt idx="5">
                  <c:v>86.26</c:v>
                </c:pt>
                <c:pt idx="6">
                  <c:v>88.1</c:v>
                </c:pt>
                <c:pt idx="7">
                  <c:v>88.2</c:v>
                </c:pt>
                <c:pt idx="8">
                  <c:v>88.59</c:v>
                </c:pt>
                <c:pt idx="9">
                  <c:v>88.25</c:v>
                </c:pt>
                <c:pt idx="10">
                  <c:v>88.74</c:v>
                </c:pt>
                <c:pt idx="11">
                  <c:v>88.34</c:v>
                </c:pt>
                <c:pt idx="12">
                  <c:v>88.42</c:v>
                </c:pt>
                <c:pt idx="13">
                  <c:v>88.31</c:v>
                </c:pt>
                <c:pt idx="14">
                  <c:v>88.39</c:v>
                </c:pt>
                <c:pt idx="15">
                  <c:v>88.62</c:v>
                </c:pt>
                <c:pt idx="16">
                  <c:v>88.67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A-4550-8D4F-642F4CCB7814}"/>
            </c:ext>
          </c:extLst>
        </c:ser>
        <c:ser>
          <c:idx val="1"/>
          <c:order val="1"/>
          <c:tx>
            <c:strRef>
              <c:f>history_new!$A$3</c:f>
              <c:strCache>
                <c:ptCount val="1"/>
                <c:pt idx="0">
                  <c:v>m6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history_new!$B$3:$W$3</c:f>
              <c:numCache>
                <c:formatCode>General</c:formatCode>
                <c:ptCount val="22"/>
                <c:pt idx="0">
                  <c:v>86.49</c:v>
                </c:pt>
                <c:pt idx="1">
                  <c:v>87.28</c:v>
                </c:pt>
                <c:pt idx="2">
                  <c:v>86.92</c:v>
                </c:pt>
                <c:pt idx="3">
                  <c:v>87.05</c:v>
                </c:pt>
                <c:pt idx="4">
                  <c:v>87.37</c:v>
                </c:pt>
                <c:pt idx="5">
                  <c:v>87.3</c:v>
                </c:pt>
                <c:pt idx="6">
                  <c:v>87.64</c:v>
                </c:pt>
                <c:pt idx="7">
                  <c:v>87.76</c:v>
                </c:pt>
                <c:pt idx="8">
                  <c:v>87.66</c:v>
                </c:pt>
                <c:pt idx="9">
                  <c:v>87.86</c:v>
                </c:pt>
                <c:pt idx="10">
                  <c:v>88.04</c:v>
                </c:pt>
                <c:pt idx="11">
                  <c:v>87.73</c:v>
                </c:pt>
                <c:pt idx="12">
                  <c:v>87.87</c:v>
                </c:pt>
                <c:pt idx="13">
                  <c:v>88.09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A-4550-8D4F-642F4CCB7814}"/>
            </c:ext>
          </c:extLst>
        </c:ser>
        <c:ser>
          <c:idx val="2"/>
          <c:order val="2"/>
          <c:tx>
            <c:strRef>
              <c:f>history_new!$A$4</c:f>
              <c:strCache>
                <c:ptCount val="1"/>
                <c:pt idx="0">
                  <c:v>m7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history_new!$B$4:$W$4</c:f>
              <c:numCache>
                <c:formatCode>General</c:formatCode>
                <c:ptCount val="22"/>
                <c:pt idx="0">
                  <c:v>93.65</c:v>
                </c:pt>
                <c:pt idx="1">
                  <c:v>94.08</c:v>
                </c:pt>
                <c:pt idx="2">
                  <c:v>94.12</c:v>
                </c:pt>
                <c:pt idx="3">
                  <c:v>94.25</c:v>
                </c:pt>
                <c:pt idx="4">
                  <c:v>94.33</c:v>
                </c:pt>
                <c:pt idx="5">
                  <c:v>94.7</c:v>
                </c:pt>
                <c:pt idx="6">
                  <c:v>95.92</c:v>
                </c:pt>
                <c:pt idx="7">
                  <c:v>94.99</c:v>
                </c:pt>
                <c:pt idx="8">
                  <c:v>94.99</c:v>
                </c:pt>
                <c:pt idx="9">
                  <c:v>94.99</c:v>
                </c:pt>
                <c:pt idx="10">
                  <c:v>94.96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CA-4550-8D4F-642F4CCB7814}"/>
            </c:ext>
          </c:extLst>
        </c:ser>
        <c:ser>
          <c:idx val="3"/>
          <c:order val="3"/>
          <c:tx>
            <c:strRef>
              <c:f>history_new!$A$5</c:f>
              <c:strCache>
                <c:ptCount val="1"/>
                <c:pt idx="0">
                  <c:v>m43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history_new!$B$5:$W$5</c:f>
              <c:numCache>
                <c:formatCode>General</c:formatCode>
                <c:ptCount val="22"/>
                <c:pt idx="0">
                  <c:v>89.69</c:v>
                </c:pt>
                <c:pt idx="1">
                  <c:v>89.68</c:v>
                </c:pt>
                <c:pt idx="2">
                  <c:v>89.67</c:v>
                </c:pt>
                <c:pt idx="3">
                  <c:v>89.67</c:v>
                </c:pt>
                <c:pt idx="4">
                  <c:v>89.67</c:v>
                </c:pt>
                <c:pt idx="5">
                  <c:v>89.7</c:v>
                </c:pt>
                <c:pt idx="6">
                  <c:v>89.54</c:v>
                </c:pt>
                <c:pt idx="7">
                  <c:v>91.33</c:v>
                </c:pt>
                <c:pt idx="8">
                  <c:v>91.38</c:v>
                </c:pt>
                <c:pt idx="9">
                  <c:v>91.37</c:v>
                </c:pt>
                <c:pt idx="10">
                  <c:v>91.34</c:v>
                </c:pt>
                <c:pt idx="11">
                  <c:v>91.38</c:v>
                </c:pt>
                <c:pt idx="12">
                  <c:v>91.33</c:v>
                </c:pt>
                <c:pt idx="13">
                  <c:v>91.33</c:v>
                </c:pt>
                <c:pt idx="14">
                  <c:v>91.35</c:v>
                </c:pt>
                <c:pt idx="15">
                  <c:v>91.35</c:v>
                </c:pt>
                <c:pt idx="16">
                  <c:v>91.34</c:v>
                </c:pt>
                <c:pt idx="17">
                  <c:v>91.36</c:v>
                </c:pt>
                <c:pt idx="18">
                  <c:v>91.36</c:v>
                </c:pt>
                <c:pt idx="19">
                  <c:v>91.34</c:v>
                </c:pt>
                <c:pt idx="20">
                  <c:v>91.36</c:v>
                </c:pt>
                <c:pt idx="21">
                  <c:v>91.34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CA-4550-8D4F-642F4CCB7814}"/>
            </c:ext>
          </c:extLst>
        </c:ser>
        <c:ser>
          <c:idx val="4"/>
          <c:order val="4"/>
          <c:tx>
            <c:strRef>
              <c:f>history_new!$A$6</c:f>
              <c:strCache>
                <c:ptCount val="1"/>
                <c:pt idx="0">
                  <c:v>m44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history_new!$B$6:$W$6</c:f>
              <c:numCache>
                <c:formatCode>General</c:formatCode>
                <c:ptCount val="22"/>
                <c:pt idx="0">
                  <c:v>97.15</c:v>
                </c:pt>
                <c:pt idx="1">
                  <c:v>97.13</c:v>
                </c:pt>
                <c:pt idx="2">
                  <c:v>97.15</c:v>
                </c:pt>
                <c:pt idx="3">
                  <c:v>97.14</c:v>
                </c:pt>
                <c:pt idx="4">
                  <c:v>97.15</c:v>
                </c:pt>
                <c:pt idx="5">
                  <c:v>97.15</c:v>
                </c:pt>
                <c:pt idx="6">
                  <c:v>97.14</c:v>
                </c:pt>
                <c:pt idx="7">
                  <c:v>97.09</c:v>
                </c:pt>
                <c:pt idx="8">
                  <c:v>97.09</c:v>
                </c:pt>
                <c:pt idx="9">
                  <c:v>97.09</c:v>
                </c:pt>
                <c:pt idx="10">
                  <c:v>97.09</c:v>
                </c:pt>
                <c:pt idx="11">
                  <c:v>97.1</c:v>
                </c:pt>
                <c:pt idx="12">
                  <c:v>97.13</c:v>
                </c:pt>
                <c:pt idx="13">
                  <c:v>97.09</c:v>
                </c:pt>
                <c:pt idx="14">
                  <c:v>97.09</c:v>
                </c:pt>
                <c:pt idx="15">
                  <c:v>91.5</c:v>
                </c:pt>
                <c:pt idx="17">
                  <c:v>97.09</c:v>
                </c:pt>
                <c:pt idx="18">
                  <c:v>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CA-4550-8D4F-642F4CCB7814}"/>
            </c:ext>
          </c:extLst>
        </c:ser>
        <c:ser>
          <c:idx val="5"/>
          <c:order val="5"/>
          <c:tx>
            <c:strRef>
              <c:f>history_new!$A$7</c:f>
              <c:strCache>
                <c:ptCount val="1"/>
                <c:pt idx="0">
                  <c:v>m50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history_new!$B$7:$W$7</c:f>
              <c:numCache>
                <c:formatCode>General</c:formatCode>
                <c:ptCount val="22"/>
                <c:pt idx="0">
                  <c:v>90.22</c:v>
                </c:pt>
                <c:pt idx="1">
                  <c:v>90.56</c:v>
                </c:pt>
                <c:pt idx="2">
                  <c:v>90.52</c:v>
                </c:pt>
                <c:pt idx="3">
                  <c:v>90.72</c:v>
                </c:pt>
                <c:pt idx="4">
                  <c:v>90.82</c:v>
                </c:pt>
                <c:pt idx="5">
                  <c:v>90.87</c:v>
                </c:pt>
                <c:pt idx="6">
                  <c:v>91.33</c:v>
                </c:pt>
                <c:pt idx="7">
                  <c:v>91.44</c:v>
                </c:pt>
                <c:pt idx="8">
                  <c:v>91.5</c:v>
                </c:pt>
                <c:pt idx="9">
                  <c:v>91.48</c:v>
                </c:pt>
                <c:pt idx="10">
                  <c:v>91.55</c:v>
                </c:pt>
                <c:pt idx="11">
                  <c:v>91.52</c:v>
                </c:pt>
                <c:pt idx="12">
                  <c:v>91.64</c:v>
                </c:pt>
                <c:pt idx="13">
                  <c:v>91.86</c:v>
                </c:pt>
                <c:pt idx="14">
                  <c:v>91.52</c:v>
                </c:pt>
                <c:pt idx="15">
                  <c:v>91.48</c:v>
                </c:pt>
                <c:pt idx="16">
                  <c:v>91.39</c:v>
                </c:pt>
                <c:pt idx="17">
                  <c:v>61.27</c:v>
                </c:pt>
                <c:pt idx="18">
                  <c:v>91.28</c:v>
                </c:pt>
                <c:pt idx="19">
                  <c:v>91.62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CA-4550-8D4F-642F4CCB7814}"/>
            </c:ext>
          </c:extLst>
        </c:ser>
        <c:ser>
          <c:idx val="6"/>
          <c:order val="6"/>
          <c:tx>
            <c:strRef>
              <c:f>history_new!$A$8</c:f>
              <c:strCache>
                <c:ptCount val="1"/>
                <c:pt idx="0">
                  <c:v>s11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history_new!$B$8:$W$8</c:f>
              <c:numCache>
                <c:formatCode>General</c:formatCode>
                <c:ptCount val="22"/>
                <c:pt idx="0">
                  <c:v>93.51</c:v>
                </c:pt>
                <c:pt idx="1">
                  <c:v>93.57</c:v>
                </c:pt>
                <c:pt idx="2">
                  <c:v>93.66</c:v>
                </c:pt>
                <c:pt idx="3">
                  <c:v>93.72</c:v>
                </c:pt>
                <c:pt idx="4">
                  <c:v>93.73</c:v>
                </c:pt>
                <c:pt idx="5">
                  <c:v>93.85</c:v>
                </c:pt>
                <c:pt idx="6">
                  <c:v>95.73</c:v>
                </c:pt>
                <c:pt idx="7">
                  <c:v>95.75</c:v>
                </c:pt>
                <c:pt idx="8">
                  <c:v>95.72</c:v>
                </c:pt>
                <c:pt idx="9">
                  <c:v>95.71</c:v>
                </c:pt>
                <c:pt idx="10">
                  <c:v>95.72</c:v>
                </c:pt>
                <c:pt idx="11">
                  <c:v>95.72</c:v>
                </c:pt>
                <c:pt idx="12">
                  <c:v>95.72</c:v>
                </c:pt>
                <c:pt idx="13">
                  <c:v>95.71</c:v>
                </c:pt>
                <c:pt idx="14">
                  <c:v>95.72</c:v>
                </c:pt>
                <c:pt idx="15">
                  <c:v>95.72</c:v>
                </c:pt>
                <c:pt idx="16">
                  <c:v>95.9</c:v>
                </c:pt>
                <c:pt idx="17">
                  <c:v>96</c:v>
                </c:pt>
                <c:pt idx="18">
                  <c:v>95.88</c:v>
                </c:pt>
                <c:pt idx="19">
                  <c:v>95.79</c:v>
                </c:pt>
                <c:pt idx="20">
                  <c:v>95.7</c:v>
                </c:pt>
                <c:pt idx="21">
                  <c:v>95.98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CA-4550-8D4F-642F4CCB7814}"/>
            </c:ext>
          </c:extLst>
        </c:ser>
        <c:ser>
          <c:idx val="8"/>
          <c:order val="8"/>
          <c:tx>
            <c:strRef>
              <c:f>history_new!$A$10</c:f>
              <c:strCache>
                <c:ptCount val="1"/>
                <c:pt idx="0">
                  <c:v>s122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history_new!$B$10:$W$10</c:f>
              <c:numCache>
                <c:formatCode>General</c:formatCode>
                <c:ptCount val="22"/>
                <c:pt idx="0">
                  <c:v>88.47</c:v>
                </c:pt>
                <c:pt idx="1">
                  <c:v>89.23</c:v>
                </c:pt>
                <c:pt idx="2">
                  <c:v>87.81</c:v>
                </c:pt>
                <c:pt idx="3">
                  <c:v>91.5</c:v>
                </c:pt>
                <c:pt idx="4">
                  <c:v>92.34</c:v>
                </c:pt>
                <c:pt idx="5">
                  <c:v>91.32</c:v>
                </c:pt>
                <c:pt idx="6">
                  <c:v>93.18</c:v>
                </c:pt>
                <c:pt idx="7">
                  <c:v>91.83</c:v>
                </c:pt>
                <c:pt idx="8">
                  <c:v>92.63</c:v>
                </c:pt>
                <c:pt idx="9">
                  <c:v>91.24</c:v>
                </c:pt>
                <c:pt idx="10">
                  <c:v>93.23</c:v>
                </c:pt>
                <c:pt idx="11">
                  <c:v>92.91</c:v>
                </c:pt>
                <c:pt idx="12">
                  <c:v>92.66</c:v>
                </c:pt>
                <c:pt idx="13">
                  <c:v>93.03</c:v>
                </c:pt>
                <c:pt idx="14">
                  <c:v>93.14</c:v>
                </c:pt>
                <c:pt idx="15">
                  <c:v>92.71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0CA-4550-8D4F-642F4CCB7814}"/>
            </c:ext>
          </c:extLst>
        </c:ser>
        <c:ser>
          <c:idx val="9"/>
          <c:order val="9"/>
          <c:tx>
            <c:strRef>
              <c:f>history_new!$A$11</c:f>
              <c:strCache>
                <c:ptCount val="1"/>
                <c:pt idx="0">
                  <c:v>s123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history_new!$B$11:$W$11</c:f>
              <c:numCache>
                <c:formatCode>General</c:formatCode>
                <c:ptCount val="22"/>
                <c:pt idx="0">
                  <c:v>87.82</c:v>
                </c:pt>
                <c:pt idx="1">
                  <c:v>89.76</c:v>
                </c:pt>
                <c:pt idx="2">
                  <c:v>94.27</c:v>
                </c:pt>
                <c:pt idx="3">
                  <c:v>95.57</c:v>
                </c:pt>
                <c:pt idx="4">
                  <c:v>95.75</c:v>
                </c:pt>
                <c:pt idx="5">
                  <c:v>95.96</c:v>
                </c:pt>
                <c:pt idx="6">
                  <c:v>95.75</c:v>
                </c:pt>
                <c:pt idx="7">
                  <c:v>96.27</c:v>
                </c:pt>
                <c:pt idx="8">
                  <c:v>96.08</c:v>
                </c:pt>
                <c:pt idx="9">
                  <c:v>96.54</c:v>
                </c:pt>
                <c:pt idx="10">
                  <c:v>96.71</c:v>
                </c:pt>
                <c:pt idx="11">
                  <c:v>96.72</c:v>
                </c:pt>
                <c:pt idx="12">
                  <c:v>96.67</c:v>
                </c:pt>
                <c:pt idx="13">
                  <c:v>96.18</c:v>
                </c:pt>
                <c:pt idx="14">
                  <c:v>96.76</c:v>
                </c:pt>
                <c:pt idx="15">
                  <c:v>96.25</c:v>
                </c:pt>
                <c:pt idx="16">
                  <c:v>96.64</c:v>
                </c:pt>
                <c:pt idx="17">
                  <c:v>96.23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0CA-4550-8D4F-642F4CCB7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909688"/>
        <c:axId val="51390444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history_new!$A$9</c15:sqref>
                        </c15:formulaRef>
                      </c:ext>
                    </c:extLst>
                    <c:strCache>
                      <c:ptCount val="1"/>
                      <c:pt idx="0">
                        <c:v>s12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history_new!$B$1:$W$1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16</c:v>
                      </c:pt>
                      <c:pt idx="8">
                        <c:v>24</c:v>
                      </c:pt>
                      <c:pt idx="9">
                        <c:v>32</c:v>
                      </c:pt>
                      <c:pt idx="10">
                        <c:v>40</c:v>
                      </c:pt>
                      <c:pt idx="11">
                        <c:v>48</c:v>
                      </c:pt>
                      <c:pt idx="12">
                        <c:v>56</c:v>
                      </c:pt>
                      <c:pt idx="13">
                        <c:v>64</c:v>
                      </c:pt>
                      <c:pt idx="14">
                        <c:v>72</c:v>
                      </c:pt>
                      <c:pt idx="15">
                        <c:v>80</c:v>
                      </c:pt>
                      <c:pt idx="16">
                        <c:v>88</c:v>
                      </c:pt>
                      <c:pt idx="17">
                        <c:v>96</c:v>
                      </c:pt>
                      <c:pt idx="18">
                        <c:v>104</c:v>
                      </c:pt>
                      <c:pt idx="19">
                        <c:v>112</c:v>
                      </c:pt>
                      <c:pt idx="20">
                        <c:v>120</c:v>
                      </c:pt>
                      <c:pt idx="21">
                        <c:v>128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history_new!$B$9:$W$9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65.83</c:v>
                      </c:pt>
                      <c:pt idx="1">
                        <c:v>72.72</c:v>
                      </c:pt>
                      <c:pt idx="2">
                        <c:v>80.84</c:v>
                      </c:pt>
                      <c:pt idx="3">
                        <c:v>80.92</c:v>
                      </c:pt>
                      <c:pt idx="4">
                        <c:v>81.069999999999993</c:v>
                      </c:pt>
                      <c:pt idx="5">
                        <c:v>81.13</c:v>
                      </c:pt>
                      <c:pt idx="6">
                        <c:v>70.400000000000006</c:v>
                      </c:pt>
                      <c:pt idx="7">
                        <c:v>41.25</c:v>
                      </c:pt>
                      <c:pt idx="8">
                        <c:v>41.32</c:v>
                      </c:pt>
                      <c:pt idx="9">
                        <c:v>41.03</c:v>
                      </c:pt>
                      <c:pt idx="10">
                        <c:v>41.06</c:v>
                      </c:pt>
                      <c:pt idx="11">
                        <c:v>41.54</c:v>
                      </c:pt>
                      <c:pt idx="12">
                        <c:v>41.78</c:v>
                      </c:pt>
                      <c:pt idx="13">
                        <c:v>41</c:v>
                      </c:pt>
                      <c:pt idx="14">
                        <c:v>70.38</c:v>
                      </c:pt>
                      <c:pt idx="15">
                        <c:v>70.38</c:v>
                      </c:pt>
                      <c:pt idx="16">
                        <c:v>42.14</c:v>
                      </c:pt>
                      <c:pt idx="17">
                        <c:v>41.6</c:v>
                      </c:pt>
                      <c:pt idx="18">
                        <c:v>70.430000000000007</c:v>
                      </c:pt>
                      <c:pt idx="19">
                        <c:v>42.49</c:v>
                      </c:pt>
                      <c:pt idx="20">
                        <c:v>42.57</c:v>
                      </c:pt>
                      <c:pt idx="21">
                        <c:v>42.68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0CA-4550-8D4F-642F4CCB781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history_new!$A$12</c15:sqref>
                        </c15:formulaRef>
                      </c:ext>
                    </c:extLst>
                    <c:strCache>
                      <c:ptCount val="1"/>
                      <c:pt idx="0">
                        <c:v>s14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history_new!$B$1:$W$1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16</c:v>
                      </c:pt>
                      <c:pt idx="8">
                        <c:v>24</c:v>
                      </c:pt>
                      <c:pt idx="9">
                        <c:v>32</c:v>
                      </c:pt>
                      <c:pt idx="10">
                        <c:v>40</c:v>
                      </c:pt>
                      <c:pt idx="11">
                        <c:v>48</c:v>
                      </c:pt>
                      <c:pt idx="12">
                        <c:v>56</c:v>
                      </c:pt>
                      <c:pt idx="13">
                        <c:v>64</c:v>
                      </c:pt>
                      <c:pt idx="14">
                        <c:v>72</c:v>
                      </c:pt>
                      <c:pt idx="15">
                        <c:v>80</c:v>
                      </c:pt>
                      <c:pt idx="16">
                        <c:v>88</c:v>
                      </c:pt>
                      <c:pt idx="17">
                        <c:v>96</c:v>
                      </c:pt>
                      <c:pt idx="18">
                        <c:v>104</c:v>
                      </c:pt>
                      <c:pt idx="19">
                        <c:v>112</c:v>
                      </c:pt>
                      <c:pt idx="20">
                        <c:v>120</c:v>
                      </c:pt>
                      <c:pt idx="21">
                        <c:v>128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history_new!$B$12:$W$12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98.66</c:v>
                      </c:pt>
                      <c:pt idx="1">
                        <c:v>98.85</c:v>
                      </c:pt>
                      <c:pt idx="2">
                        <c:v>98.98</c:v>
                      </c:pt>
                      <c:pt idx="3">
                        <c:v>98.93</c:v>
                      </c:pt>
                      <c:pt idx="4">
                        <c:v>99.01</c:v>
                      </c:pt>
                      <c:pt idx="5">
                        <c:v>99.03</c:v>
                      </c:pt>
                      <c:pt idx="6">
                        <c:v>99.1</c:v>
                      </c:pt>
                      <c:pt idx="7">
                        <c:v>98.45</c:v>
                      </c:pt>
                      <c:pt idx="8">
                        <c:v>92.48</c:v>
                      </c:pt>
                      <c:pt idx="9">
                        <c:v>98.02</c:v>
                      </c:pt>
                      <c:pt idx="10">
                        <c:v>62.22</c:v>
                      </c:pt>
                      <c:pt idx="11">
                        <c:v>62.56</c:v>
                      </c:pt>
                      <c:pt idx="12">
                        <c:v>62.82</c:v>
                      </c:pt>
                      <c:pt idx="13">
                        <c:v>96.38</c:v>
                      </c:pt>
                      <c:pt idx="14">
                        <c:v>96</c:v>
                      </c:pt>
                      <c:pt idx="15">
                        <c:v>92.62</c:v>
                      </c:pt>
                      <c:pt idx="16">
                        <c:v>44.08</c:v>
                      </c:pt>
                      <c:pt idx="17">
                        <c:v>63.74</c:v>
                      </c:pt>
                      <c:pt idx="18">
                        <c:v>98.88</c:v>
                      </c:pt>
                      <c:pt idx="19">
                        <c:v>64.260000000000005</c:v>
                      </c:pt>
                      <c:pt idx="20">
                        <c:v>42.87</c:v>
                      </c:pt>
                      <c:pt idx="21">
                        <c:v>91.86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0CA-4550-8D4F-642F4CCB7814}"/>
                  </c:ext>
                </c:extLst>
              </c15:ser>
            </c15:filteredLineSeries>
          </c:ext>
        </c:extLst>
      </c:lineChart>
      <c:catAx>
        <c:axId val="51390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904440"/>
        <c:crosses val="autoZero"/>
        <c:auto val="1"/>
        <c:lblAlgn val="ctr"/>
        <c:lblOffset val="100"/>
        <c:noMultiLvlLbl val="0"/>
      </c:catAx>
      <c:valAx>
        <c:axId val="513904440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90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'USE1'!$A$121</c:f>
              <c:strCache>
                <c:ptCount val="1"/>
                <c:pt idx="0">
                  <c:v>s11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'USE1'!$B$120:$K$120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'USE1'!$B$121:$K$121</c:f>
              <c:numCache>
                <c:formatCode>General</c:formatCode>
                <c:ptCount val="10"/>
                <c:pt idx="0">
                  <c:v>68.06</c:v>
                </c:pt>
                <c:pt idx="1">
                  <c:v>94.12</c:v>
                </c:pt>
                <c:pt idx="2">
                  <c:v>95.67</c:v>
                </c:pt>
                <c:pt idx="3">
                  <c:v>95.56</c:v>
                </c:pt>
                <c:pt idx="4">
                  <c:v>95.56</c:v>
                </c:pt>
                <c:pt idx="5">
                  <c:v>95.72</c:v>
                </c:pt>
                <c:pt idx="6">
                  <c:v>95.69</c:v>
                </c:pt>
                <c:pt idx="7">
                  <c:v>95.66</c:v>
                </c:pt>
                <c:pt idx="8">
                  <c:v>95.55</c:v>
                </c:pt>
                <c:pt idx="9">
                  <c:v>95.74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D-45DB-9D2F-5A0CD3DDEA86}"/>
            </c:ext>
          </c:extLst>
        </c:ser>
        <c:ser>
          <c:idx val="1"/>
          <c:order val="1"/>
          <c:tx>
            <c:strRef>
              <c:f>'USE1'!$A$122</c:f>
              <c:strCache>
                <c:ptCount val="1"/>
                <c:pt idx="0">
                  <c:v>s22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'USE1'!$B$120:$K$120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'USE1'!$B$122:$K$122</c:f>
              <c:numCache>
                <c:formatCode>General</c:formatCode>
                <c:ptCount val="10"/>
                <c:pt idx="0">
                  <c:v>70.38</c:v>
                </c:pt>
                <c:pt idx="1">
                  <c:v>79.47</c:v>
                </c:pt>
                <c:pt idx="2">
                  <c:v>75.12</c:v>
                </c:pt>
                <c:pt idx="3">
                  <c:v>70.650000000000006</c:v>
                </c:pt>
                <c:pt idx="4">
                  <c:v>75.38</c:v>
                </c:pt>
                <c:pt idx="5">
                  <c:v>95.39</c:v>
                </c:pt>
                <c:pt idx="6">
                  <c:v>95.24</c:v>
                </c:pt>
                <c:pt idx="7">
                  <c:v>96</c:v>
                </c:pt>
                <c:pt idx="8">
                  <c:v>94.91</c:v>
                </c:pt>
                <c:pt idx="9">
                  <c:v>97.4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9D-45DB-9D2F-5A0CD3DDEA86}"/>
            </c:ext>
          </c:extLst>
        </c:ser>
        <c:ser>
          <c:idx val="2"/>
          <c:order val="2"/>
          <c:tx>
            <c:strRef>
              <c:f>'USE1'!$A$123</c:f>
              <c:strCache>
                <c:ptCount val="1"/>
                <c:pt idx="0">
                  <c:v>s13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'USE1'!$B$120:$K$120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'USE1'!$B$123:$K$123</c:f>
              <c:numCache>
                <c:formatCode>General</c:formatCode>
                <c:ptCount val="10"/>
                <c:pt idx="0">
                  <c:v>97.93</c:v>
                </c:pt>
                <c:pt idx="1">
                  <c:v>99.28</c:v>
                </c:pt>
                <c:pt idx="2">
                  <c:v>99.31</c:v>
                </c:pt>
                <c:pt idx="3">
                  <c:v>99.16</c:v>
                </c:pt>
                <c:pt idx="4">
                  <c:v>99.04</c:v>
                </c:pt>
                <c:pt idx="5">
                  <c:v>98.86</c:v>
                </c:pt>
                <c:pt idx="6">
                  <c:v>92.65</c:v>
                </c:pt>
                <c:pt idx="7">
                  <c:v>99.09</c:v>
                </c:pt>
                <c:pt idx="8">
                  <c:v>99.24</c:v>
                </c:pt>
                <c:pt idx="9">
                  <c:v>99.15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9D-45DB-9D2F-5A0CD3DDEA86}"/>
            </c:ext>
          </c:extLst>
        </c:ser>
        <c:ser>
          <c:idx val="3"/>
          <c:order val="3"/>
          <c:tx>
            <c:strRef>
              <c:f>'USE1'!$A$124</c:f>
              <c:strCache>
                <c:ptCount val="1"/>
                <c:pt idx="0">
                  <c:v>s14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'USE1'!$B$120:$K$120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'USE1'!$B$124:$K$124</c:f>
              <c:numCache>
                <c:formatCode>General</c:formatCode>
                <c:ptCount val="10"/>
                <c:pt idx="0">
                  <c:v>98.74</c:v>
                </c:pt>
                <c:pt idx="1">
                  <c:v>94.14</c:v>
                </c:pt>
                <c:pt idx="2">
                  <c:v>98.55</c:v>
                </c:pt>
                <c:pt idx="3">
                  <c:v>98.79</c:v>
                </c:pt>
                <c:pt idx="4">
                  <c:v>98.81</c:v>
                </c:pt>
                <c:pt idx="5">
                  <c:v>98.33</c:v>
                </c:pt>
                <c:pt idx="6">
                  <c:v>98.76</c:v>
                </c:pt>
                <c:pt idx="7">
                  <c:v>98.82</c:v>
                </c:pt>
                <c:pt idx="8">
                  <c:v>98.81</c:v>
                </c:pt>
                <c:pt idx="9">
                  <c:v>98.94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9D-45DB-9D2F-5A0CD3DDEA86}"/>
            </c:ext>
          </c:extLst>
        </c:ser>
        <c:ser>
          <c:idx val="4"/>
          <c:order val="4"/>
          <c:tx>
            <c:strRef>
              <c:f>'USE1'!$A$125</c:f>
              <c:strCache>
                <c:ptCount val="1"/>
                <c:pt idx="0">
                  <c:v>s15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'USE1'!$B$120:$K$120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'USE1'!$B$125:$K$125</c:f>
              <c:numCache>
                <c:formatCode>General</c:formatCode>
                <c:ptCount val="10"/>
                <c:pt idx="0">
                  <c:v>92.21</c:v>
                </c:pt>
                <c:pt idx="1">
                  <c:v>92.51</c:v>
                </c:pt>
                <c:pt idx="2">
                  <c:v>99.2</c:v>
                </c:pt>
                <c:pt idx="3">
                  <c:v>99.03</c:v>
                </c:pt>
                <c:pt idx="4">
                  <c:v>99.16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9D-45DB-9D2F-5A0CD3DDEA86}"/>
            </c:ext>
          </c:extLst>
        </c:ser>
        <c:ser>
          <c:idx val="5"/>
          <c:order val="5"/>
          <c:tx>
            <c:strRef>
              <c:f>'USE1'!$A$126</c:f>
              <c:strCache>
                <c:ptCount val="1"/>
                <c:pt idx="0">
                  <c:v>s28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'USE1'!$B$120:$K$120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'USE1'!$B$126:$K$126</c:f>
              <c:numCache>
                <c:formatCode>General</c:formatCode>
                <c:ptCount val="10"/>
                <c:pt idx="0">
                  <c:v>90.01</c:v>
                </c:pt>
                <c:pt idx="1">
                  <c:v>89.19</c:v>
                </c:pt>
                <c:pt idx="2">
                  <c:v>90.09</c:v>
                </c:pt>
                <c:pt idx="3">
                  <c:v>90.9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9D-45DB-9D2F-5A0CD3DDE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103544"/>
        <c:axId val="656103872"/>
      </c:lineChart>
      <c:catAx>
        <c:axId val="65610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103872"/>
        <c:crosses val="autoZero"/>
        <c:auto val="1"/>
        <c:lblAlgn val="ctr"/>
        <c:lblOffset val="100"/>
        <c:noMultiLvlLbl val="0"/>
      </c:catAx>
      <c:valAx>
        <c:axId val="6561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10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Mobile</a:t>
            </a:r>
            <a:r>
              <a:rPr lang="en-US" altLang="zh-CN" baseline="0"/>
              <a:t> Trace 6</a:t>
            </a:r>
            <a:endParaRPr lang="zh-CN" altLang="en-US"/>
          </a:p>
        </c:rich>
      </c:tx>
      <c:layout>
        <c:manualLayout>
          <c:xMode val="edge"/>
          <c:yMode val="edge"/>
          <c:x val="0.37546522309711289"/>
          <c:y val="1.9811788013868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处理论文!$A$33</c:f>
              <c:strCache>
                <c:ptCount val="1"/>
                <c:pt idx="0">
                  <c:v>Simple RNN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处理论文!$B$32:$N$32</c:f>
              <c:numCache>
                <c:formatCode>General</c:formatCode>
                <c:ptCount val="13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256</c:v>
                </c:pt>
              </c:numCache>
            </c:numRef>
          </c:cat>
          <c:val>
            <c:numRef>
              <c:f>处理论文!$B$33:$N$33</c:f>
              <c:numCache>
                <c:formatCode>General</c:formatCode>
                <c:ptCount val="13"/>
                <c:pt idx="0">
                  <c:v>95.66</c:v>
                </c:pt>
                <c:pt idx="1">
                  <c:v>94.66</c:v>
                </c:pt>
                <c:pt idx="2">
                  <c:v>94.72</c:v>
                </c:pt>
                <c:pt idx="3">
                  <c:v>95.72</c:v>
                </c:pt>
                <c:pt idx="4">
                  <c:v>95.72</c:v>
                </c:pt>
                <c:pt idx="5">
                  <c:v>95.71</c:v>
                </c:pt>
                <c:pt idx="6">
                  <c:v>95.72</c:v>
                </c:pt>
                <c:pt idx="7">
                  <c:v>95.77</c:v>
                </c:pt>
                <c:pt idx="8">
                  <c:v>95.97</c:v>
                </c:pt>
                <c:pt idx="9">
                  <c:v>95.78</c:v>
                </c:pt>
                <c:pt idx="10">
                  <c:v>93.83</c:v>
                </c:pt>
                <c:pt idx="11">
                  <c:v>93.86</c:v>
                </c:pt>
                <c:pt idx="12">
                  <c:v>95.71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75-42F1-97D2-3FBC9A065043}"/>
            </c:ext>
          </c:extLst>
        </c:ser>
        <c:ser>
          <c:idx val="1"/>
          <c:order val="1"/>
          <c:tx>
            <c:strRef>
              <c:f>处理论文!$A$34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处理论文!$B$32:$N$32</c:f>
              <c:numCache>
                <c:formatCode>General</c:formatCode>
                <c:ptCount val="13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256</c:v>
                </c:pt>
              </c:numCache>
            </c:numRef>
          </c:cat>
          <c:val>
            <c:numRef>
              <c:f>处理论文!$B$34:$N$34</c:f>
              <c:numCache>
                <c:formatCode>General</c:formatCode>
                <c:ptCount val="13"/>
                <c:pt idx="0">
                  <c:v>95.73</c:v>
                </c:pt>
                <c:pt idx="1">
                  <c:v>95.84</c:v>
                </c:pt>
                <c:pt idx="2">
                  <c:v>96.33</c:v>
                </c:pt>
                <c:pt idx="3">
                  <c:v>96.34</c:v>
                </c:pt>
                <c:pt idx="4">
                  <c:v>96.27</c:v>
                </c:pt>
                <c:pt idx="5">
                  <c:v>96.27</c:v>
                </c:pt>
                <c:pt idx="6">
                  <c:v>96.5</c:v>
                </c:pt>
                <c:pt idx="7">
                  <c:v>97</c:v>
                </c:pt>
                <c:pt idx="8">
                  <c:v>96.66</c:v>
                </c:pt>
                <c:pt idx="9">
                  <c:v>96.76</c:v>
                </c:pt>
                <c:pt idx="10">
                  <c:v>95.7</c:v>
                </c:pt>
                <c:pt idx="11">
                  <c:v>95.7</c:v>
                </c:pt>
                <c:pt idx="12">
                  <c:v>96.25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75-42F1-97D2-3FBC9A065043}"/>
            </c:ext>
          </c:extLst>
        </c:ser>
        <c:ser>
          <c:idx val="2"/>
          <c:order val="2"/>
          <c:tx>
            <c:strRef>
              <c:f>处理论文!$A$35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处理论文!$B$32:$N$32</c:f>
              <c:numCache>
                <c:formatCode>General</c:formatCode>
                <c:ptCount val="13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256</c:v>
                </c:pt>
              </c:numCache>
            </c:numRef>
          </c:cat>
          <c:val>
            <c:numRef>
              <c:f>处理论文!$B$35:$N$35</c:f>
              <c:numCache>
                <c:formatCode>General</c:formatCode>
                <c:ptCount val="13"/>
                <c:pt idx="0">
                  <c:v>95.72</c:v>
                </c:pt>
                <c:pt idx="1">
                  <c:v>96.05</c:v>
                </c:pt>
                <c:pt idx="2">
                  <c:v>96.22</c:v>
                </c:pt>
                <c:pt idx="3">
                  <c:v>95.93</c:v>
                </c:pt>
                <c:pt idx="4">
                  <c:v>96.57</c:v>
                </c:pt>
                <c:pt idx="5">
                  <c:v>96.3</c:v>
                </c:pt>
                <c:pt idx="6">
                  <c:v>96.13</c:v>
                </c:pt>
                <c:pt idx="7">
                  <c:v>97.19</c:v>
                </c:pt>
                <c:pt idx="8">
                  <c:v>96.84</c:v>
                </c:pt>
                <c:pt idx="9">
                  <c:v>94.06</c:v>
                </c:pt>
                <c:pt idx="10">
                  <c:v>93.65</c:v>
                </c:pt>
                <c:pt idx="11">
                  <c:v>96.35</c:v>
                </c:pt>
                <c:pt idx="12">
                  <c:v>94.44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75-42F1-97D2-3FBC9A065043}"/>
            </c:ext>
          </c:extLst>
        </c:ser>
        <c:ser>
          <c:idx val="3"/>
          <c:order val="3"/>
          <c:tx>
            <c:strRef>
              <c:f>处理论文!$A$36</c:f>
              <c:strCache>
                <c:ptCount val="1"/>
                <c:pt idx="0">
                  <c:v>biGRU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处理论文!$B$32:$N$32</c:f>
              <c:numCache>
                <c:formatCode>General</c:formatCode>
                <c:ptCount val="13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256</c:v>
                </c:pt>
              </c:numCache>
            </c:numRef>
          </c:cat>
          <c:val>
            <c:numRef>
              <c:f>处理论文!$B$36:$N$36</c:f>
              <c:numCache>
                <c:formatCode>General</c:formatCode>
                <c:ptCount val="13"/>
                <c:pt idx="0">
                  <c:v>93.44</c:v>
                </c:pt>
                <c:pt idx="1">
                  <c:v>93.76</c:v>
                </c:pt>
                <c:pt idx="2">
                  <c:v>93.64</c:v>
                </c:pt>
                <c:pt idx="3">
                  <c:v>94.08</c:v>
                </c:pt>
                <c:pt idx="4">
                  <c:v>94.4</c:v>
                </c:pt>
                <c:pt idx="5">
                  <c:v>94.42</c:v>
                </c:pt>
                <c:pt idx="6">
                  <c:v>94.55</c:v>
                </c:pt>
                <c:pt idx="7">
                  <c:v>94.46</c:v>
                </c:pt>
                <c:pt idx="8">
                  <c:v>95.68</c:v>
                </c:pt>
                <c:pt idx="9">
                  <c:v>96.15</c:v>
                </c:pt>
                <c:pt idx="10">
                  <c:v>95.88</c:v>
                </c:pt>
                <c:pt idx="11">
                  <c:v>97.18</c:v>
                </c:pt>
                <c:pt idx="12">
                  <c:v>96.92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75-42F1-97D2-3FBC9A065043}"/>
            </c:ext>
          </c:extLst>
        </c:ser>
        <c:ser>
          <c:idx val="4"/>
          <c:order val="4"/>
          <c:tx>
            <c:strRef>
              <c:f>处理论文!$A$37</c:f>
              <c:strCache>
                <c:ptCount val="1"/>
                <c:pt idx="0">
                  <c:v>biGRU + attention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处理论文!$B$32:$N$32</c:f>
              <c:numCache>
                <c:formatCode>General</c:formatCode>
                <c:ptCount val="13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256</c:v>
                </c:pt>
              </c:numCache>
            </c:numRef>
          </c:cat>
          <c:val>
            <c:numRef>
              <c:f>处理论文!$B$37:$N$37</c:f>
              <c:numCache>
                <c:formatCode>General</c:formatCode>
                <c:ptCount val="13"/>
                <c:pt idx="0">
                  <c:v>95.63</c:v>
                </c:pt>
                <c:pt idx="1">
                  <c:v>95.55</c:v>
                </c:pt>
                <c:pt idx="2">
                  <c:v>95.15</c:v>
                </c:pt>
                <c:pt idx="3">
                  <c:v>95.88</c:v>
                </c:pt>
                <c:pt idx="4">
                  <c:v>95.45</c:v>
                </c:pt>
                <c:pt idx="5">
                  <c:v>95.65</c:v>
                </c:pt>
                <c:pt idx="6">
                  <c:v>94.82</c:v>
                </c:pt>
                <c:pt idx="7">
                  <c:v>96.42</c:v>
                </c:pt>
                <c:pt idx="8">
                  <c:v>96.88</c:v>
                </c:pt>
                <c:pt idx="9">
                  <c:v>96.17</c:v>
                </c:pt>
                <c:pt idx="10">
                  <c:v>96.82</c:v>
                </c:pt>
                <c:pt idx="11">
                  <c:v>96.7</c:v>
                </c:pt>
                <c:pt idx="12">
                  <c:v>94.72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75-42F1-97D2-3FBC9A065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560944"/>
        <c:axId val="678564224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处理论文!#REF!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处理论文!$B$32:$N$32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  <c:pt idx="12">
                        <c:v>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处理论文!#REF!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375-42F1-97D2-3FBC9A065043}"/>
                  </c:ext>
                </c:extLst>
              </c15:ser>
            </c15:filteredLineSeries>
          </c:ext>
        </c:extLst>
      </c:lineChart>
      <c:catAx>
        <c:axId val="67856094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history</a:t>
                </a:r>
                <a:r>
                  <a:rPr lang="en-US" altLang="zh-CN" baseline="0"/>
                  <a:t>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564224"/>
        <c:crosses val="autoZero"/>
        <c:auto val="1"/>
        <c:lblAlgn val="ctr"/>
        <c:lblOffset val="100"/>
        <c:noMultiLvlLbl val="0"/>
      </c:catAx>
      <c:valAx>
        <c:axId val="678564224"/>
        <c:scaling>
          <c:orientation val="minMax"/>
          <c:max val="100"/>
          <c:min val="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56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Mobile Trace 8</a:t>
            </a:r>
            <a:endParaRPr lang="zh-CN" altLang="en-US"/>
          </a:p>
        </c:rich>
      </c:tx>
      <c:layout>
        <c:manualLayout>
          <c:xMode val="edge"/>
          <c:yMode val="edge"/>
          <c:x val="0.37546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处理论文!$A$47</c:f>
              <c:strCache>
                <c:ptCount val="1"/>
                <c:pt idx="0">
                  <c:v>Simple RNN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处理论文!$B$46:$N$46</c:f>
              <c:numCache>
                <c:formatCode>General</c:formatCode>
                <c:ptCount val="13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256</c:v>
                </c:pt>
              </c:numCache>
            </c:numRef>
          </c:cat>
          <c:val>
            <c:numRef>
              <c:f>处理论文!$B$47:$N$47</c:f>
              <c:numCache>
                <c:formatCode>General</c:formatCode>
                <c:ptCount val="13"/>
                <c:pt idx="0">
                  <c:v>91.33</c:v>
                </c:pt>
                <c:pt idx="1">
                  <c:v>91.5</c:v>
                </c:pt>
                <c:pt idx="2">
                  <c:v>91.55</c:v>
                </c:pt>
                <c:pt idx="3">
                  <c:v>91.64</c:v>
                </c:pt>
                <c:pt idx="4">
                  <c:v>91.52</c:v>
                </c:pt>
                <c:pt idx="5">
                  <c:v>91.39</c:v>
                </c:pt>
                <c:pt idx="6">
                  <c:v>91.28</c:v>
                </c:pt>
                <c:pt idx="7">
                  <c:v>91.25</c:v>
                </c:pt>
                <c:pt idx="8">
                  <c:v>91.33</c:v>
                </c:pt>
                <c:pt idx="9">
                  <c:v>91.3</c:v>
                </c:pt>
                <c:pt idx="10">
                  <c:v>91.58</c:v>
                </c:pt>
                <c:pt idx="11">
                  <c:v>91.61</c:v>
                </c:pt>
                <c:pt idx="12">
                  <c:v>91.4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6-45A5-A264-C18693B67FAD}"/>
            </c:ext>
          </c:extLst>
        </c:ser>
        <c:ser>
          <c:idx val="1"/>
          <c:order val="1"/>
          <c:tx>
            <c:strRef>
              <c:f>处理论文!$A$48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处理论文!$B$46:$N$46</c:f>
              <c:numCache>
                <c:formatCode>General</c:formatCode>
                <c:ptCount val="13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256</c:v>
                </c:pt>
              </c:numCache>
            </c:numRef>
          </c:cat>
          <c:val>
            <c:numRef>
              <c:f>处理论文!$B$48:$N$48</c:f>
              <c:numCache>
                <c:formatCode>General</c:formatCode>
                <c:ptCount val="13"/>
                <c:pt idx="0">
                  <c:v>91.48</c:v>
                </c:pt>
                <c:pt idx="1">
                  <c:v>92.22</c:v>
                </c:pt>
                <c:pt idx="2">
                  <c:v>92.16</c:v>
                </c:pt>
                <c:pt idx="3">
                  <c:v>92.31</c:v>
                </c:pt>
                <c:pt idx="4">
                  <c:v>92.12</c:v>
                </c:pt>
                <c:pt idx="5">
                  <c:v>92.28</c:v>
                </c:pt>
                <c:pt idx="6">
                  <c:v>92.16</c:v>
                </c:pt>
                <c:pt idx="7">
                  <c:v>92.22</c:v>
                </c:pt>
                <c:pt idx="8">
                  <c:v>92.14</c:v>
                </c:pt>
                <c:pt idx="9">
                  <c:v>92.29</c:v>
                </c:pt>
                <c:pt idx="10">
                  <c:v>92.23</c:v>
                </c:pt>
                <c:pt idx="11">
                  <c:v>92</c:v>
                </c:pt>
                <c:pt idx="12">
                  <c:v>91.9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C6-45A5-A264-C18693B67FAD}"/>
            </c:ext>
          </c:extLst>
        </c:ser>
        <c:ser>
          <c:idx val="2"/>
          <c:order val="2"/>
          <c:tx>
            <c:strRef>
              <c:f>处理论文!$A$49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处理论文!$B$46:$N$46</c:f>
              <c:numCache>
                <c:formatCode>General</c:formatCode>
                <c:ptCount val="13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256</c:v>
                </c:pt>
              </c:numCache>
            </c:numRef>
          </c:cat>
          <c:val>
            <c:numRef>
              <c:f>处理论文!$B$49:$N$49</c:f>
              <c:numCache>
                <c:formatCode>General</c:formatCode>
                <c:ptCount val="13"/>
                <c:pt idx="0">
                  <c:v>91.43</c:v>
                </c:pt>
                <c:pt idx="1">
                  <c:v>91.78</c:v>
                </c:pt>
                <c:pt idx="2">
                  <c:v>92.25</c:v>
                </c:pt>
                <c:pt idx="3">
                  <c:v>91.7</c:v>
                </c:pt>
                <c:pt idx="4">
                  <c:v>91.74</c:v>
                </c:pt>
                <c:pt idx="5">
                  <c:v>92.25</c:v>
                </c:pt>
                <c:pt idx="6">
                  <c:v>92.14</c:v>
                </c:pt>
                <c:pt idx="7">
                  <c:v>92.11</c:v>
                </c:pt>
                <c:pt idx="8">
                  <c:v>91.82</c:v>
                </c:pt>
                <c:pt idx="9">
                  <c:v>92.25</c:v>
                </c:pt>
                <c:pt idx="10">
                  <c:v>91.93</c:v>
                </c:pt>
                <c:pt idx="11">
                  <c:v>91.6</c:v>
                </c:pt>
                <c:pt idx="12">
                  <c:v>91.9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C6-45A5-A264-C18693B67FAD}"/>
            </c:ext>
          </c:extLst>
        </c:ser>
        <c:ser>
          <c:idx val="3"/>
          <c:order val="3"/>
          <c:tx>
            <c:strRef>
              <c:f>处理论文!$A$50</c:f>
              <c:strCache>
                <c:ptCount val="1"/>
                <c:pt idx="0">
                  <c:v>biGRU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处理论文!$B$46:$N$46</c:f>
              <c:numCache>
                <c:formatCode>General</c:formatCode>
                <c:ptCount val="13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256</c:v>
                </c:pt>
              </c:numCache>
            </c:numRef>
          </c:cat>
          <c:val>
            <c:numRef>
              <c:f>处理论文!$B$50:$N$50</c:f>
              <c:numCache>
                <c:formatCode>General</c:formatCode>
                <c:ptCount val="13"/>
                <c:pt idx="0">
                  <c:v>91.5</c:v>
                </c:pt>
                <c:pt idx="1">
                  <c:v>92.17</c:v>
                </c:pt>
                <c:pt idx="2">
                  <c:v>92.24</c:v>
                </c:pt>
                <c:pt idx="3">
                  <c:v>92.19</c:v>
                </c:pt>
                <c:pt idx="4">
                  <c:v>92.28</c:v>
                </c:pt>
                <c:pt idx="5">
                  <c:v>92.28</c:v>
                </c:pt>
                <c:pt idx="6">
                  <c:v>92.24</c:v>
                </c:pt>
                <c:pt idx="7">
                  <c:v>92.14</c:v>
                </c:pt>
                <c:pt idx="8">
                  <c:v>92.05</c:v>
                </c:pt>
                <c:pt idx="9">
                  <c:v>92.23</c:v>
                </c:pt>
                <c:pt idx="10">
                  <c:v>92.18</c:v>
                </c:pt>
                <c:pt idx="11">
                  <c:v>92.3</c:v>
                </c:pt>
                <c:pt idx="12">
                  <c:v>92.2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C6-45A5-A264-C18693B67FAD}"/>
            </c:ext>
          </c:extLst>
        </c:ser>
        <c:ser>
          <c:idx val="4"/>
          <c:order val="4"/>
          <c:tx>
            <c:strRef>
              <c:f>处理论文!$A$51</c:f>
              <c:strCache>
                <c:ptCount val="1"/>
                <c:pt idx="0">
                  <c:v>biGRU + attention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处理论文!$B$46:$N$46</c:f>
              <c:numCache>
                <c:formatCode>General</c:formatCode>
                <c:ptCount val="13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256</c:v>
                </c:pt>
              </c:numCache>
            </c:numRef>
          </c:cat>
          <c:val>
            <c:numRef>
              <c:f>处理论文!$B$51:$N$51</c:f>
              <c:numCache>
                <c:formatCode>General</c:formatCode>
                <c:ptCount val="13"/>
                <c:pt idx="0">
                  <c:v>91.46</c:v>
                </c:pt>
                <c:pt idx="1">
                  <c:v>90.98</c:v>
                </c:pt>
                <c:pt idx="2">
                  <c:v>91.95</c:v>
                </c:pt>
                <c:pt idx="3">
                  <c:v>92.19</c:v>
                </c:pt>
                <c:pt idx="4">
                  <c:v>92.2</c:v>
                </c:pt>
                <c:pt idx="5">
                  <c:v>92.31</c:v>
                </c:pt>
                <c:pt idx="6">
                  <c:v>92.07</c:v>
                </c:pt>
                <c:pt idx="7">
                  <c:v>91.66</c:v>
                </c:pt>
                <c:pt idx="8">
                  <c:v>91.68</c:v>
                </c:pt>
                <c:pt idx="9">
                  <c:v>92</c:v>
                </c:pt>
                <c:pt idx="10">
                  <c:v>91.79</c:v>
                </c:pt>
                <c:pt idx="11">
                  <c:v>92</c:v>
                </c:pt>
                <c:pt idx="12">
                  <c:v>91.8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C6-45A5-A264-C18693B67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81800"/>
        <c:axId val="520082784"/>
      </c:lineChart>
      <c:catAx>
        <c:axId val="52008180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history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082784"/>
        <c:crosses val="autoZero"/>
        <c:auto val="1"/>
        <c:lblAlgn val="ctr"/>
        <c:lblOffset val="100"/>
        <c:noMultiLvlLbl val="0"/>
      </c:catAx>
      <c:valAx>
        <c:axId val="5200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08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Server Trace 6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处理论文!$A$54</c:f>
              <c:strCache>
                <c:ptCount val="1"/>
                <c:pt idx="0">
                  <c:v>Simple RNN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处理论文!$B$53:$N$53</c:f>
              <c:numCache>
                <c:formatCode>General</c:formatCode>
                <c:ptCount val="13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256</c:v>
                </c:pt>
              </c:numCache>
            </c:numRef>
          </c:cat>
          <c:val>
            <c:numRef>
              <c:f>处理论文!$B$54:$N$54</c:f>
              <c:numCache>
                <c:formatCode>General</c:formatCode>
                <c:ptCount val="13"/>
                <c:pt idx="0">
                  <c:v>89.54</c:v>
                </c:pt>
                <c:pt idx="1">
                  <c:v>91.38</c:v>
                </c:pt>
                <c:pt idx="2">
                  <c:v>91.34</c:v>
                </c:pt>
                <c:pt idx="3">
                  <c:v>91.33</c:v>
                </c:pt>
                <c:pt idx="4">
                  <c:v>91.35</c:v>
                </c:pt>
                <c:pt idx="5">
                  <c:v>91.34</c:v>
                </c:pt>
                <c:pt idx="6">
                  <c:v>91.36</c:v>
                </c:pt>
                <c:pt idx="7">
                  <c:v>91.36</c:v>
                </c:pt>
                <c:pt idx="8">
                  <c:v>91.34</c:v>
                </c:pt>
                <c:pt idx="9">
                  <c:v>91.33</c:v>
                </c:pt>
                <c:pt idx="10">
                  <c:v>91.35</c:v>
                </c:pt>
                <c:pt idx="11">
                  <c:v>91.32</c:v>
                </c:pt>
                <c:pt idx="12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3-40E1-B706-8F0195DC2F98}"/>
            </c:ext>
          </c:extLst>
        </c:ser>
        <c:ser>
          <c:idx val="1"/>
          <c:order val="1"/>
          <c:tx>
            <c:strRef>
              <c:f>处理论文!$A$55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处理论文!$B$53:$N$53</c:f>
              <c:numCache>
                <c:formatCode>General</c:formatCode>
                <c:ptCount val="13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256</c:v>
                </c:pt>
              </c:numCache>
            </c:numRef>
          </c:cat>
          <c:val>
            <c:numRef>
              <c:f>处理论文!$B$55:$N$55</c:f>
              <c:numCache>
                <c:formatCode>General</c:formatCode>
                <c:ptCount val="13"/>
                <c:pt idx="0">
                  <c:v>89.6</c:v>
                </c:pt>
                <c:pt idx="1">
                  <c:v>91.35</c:v>
                </c:pt>
                <c:pt idx="2">
                  <c:v>91.32</c:v>
                </c:pt>
                <c:pt idx="3">
                  <c:v>91.39</c:v>
                </c:pt>
                <c:pt idx="4">
                  <c:v>91.33</c:v>
                </c:pt>
                <c:pt idx="5">
                  <c:v>91.39</c:v>
                </c:pt>
                <c:pt idx="6">
                  <c:v>91.35</c:v>
                </c:pt>
                <c:pt idx="7">
                  <c:v>91.36</c:v>
                </c:pt>
                <c:pt idx="8">
                  <c:v>91.36</c:v>
                </c:pt>
                <c:pt idx="9">
                  <c:v>91.35</c:v>
                </c:pt>
                <c:pt idx="10">
                  <c:v>91.34</c:v>
                </c:pt>
                <c:pt idx="11">
                  <c:v>91.39</c:v>
                </c:pt>
                <c:pt idx="12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3-40E1-B706-8F0195DC2F98}"/>
            </c:ext>
          </c:extLst>
        </c:ser>
        <c:ser>
          <c:idx val="2"/>
          <c:order val="2"/>
          <c:tx>
            <c:strRef>
              <c:f>处理论文!$A$56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处理论文!$B$53:$N$53</c:f>
              <c:numCache>
                <c:formatCode>General</c:formatCode>
                <c:ptCount val="13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256</c:v>
                </c:pt>
              </c:numCache>
            </c:numRef>
          </c:cat>
          <c:val>
            <c:numRef>
              <c:f>处理论文!$B$56:$N$56</c:f>
              <c:numCache>
                <c:formatCode>General</c:formatCode>
                <c:ptCount val="13"/>
                <c:pt idx="0">
                  <c:v>89.61</c:v>
                </c:pt>
                <c:pt idx="1">
                  <c:v>91.4</c:v>
                </c:pt>
                <c:pt idx="2">
                  <c:v>91.34</c:v>
                </c:pt>
                <c:pt idx="3">
                  <c:v>91.36</c:v>
                </c:pt>
                <c:pt idx="4">
                  <c:v>91.37</c:v>
                </c:pt>
                <c:pt idx="5">
                  <c:v>91.35</c:v>
                </c:pt>
                <c:pt idx="6">
                  <c:v>91.35</c:v>
                </c:pt>
                <c:pt idx="7">
                  <c:v>91.35</c:v>
                </c:pt>
                <c:pt idx="8">
                  <c:v>91.36</c:v>
                </c:pt>
                <c:pt idx="9">
                  <c:v>91.35</c:v>
                </c:pt>
                <c:pt idx="10">
                  <c:v>91.37</c:v>
                </c:pt>
                <c:pt idx="11">
                  <c:v>90</c:v>
                </c:pt>
                <c:pt idx="12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3-40E1-B706-8F0195DC2F98}"/>
            </c:ext>
          </c:extLst>
        </c:ser>
        <c:ser>
          <c:idx val="3"/>
          <c:order val="3"/>
          <c:tx>
            <c:strRef>
              <c:f>处理论文!$A$57</c:f>
              <c:strCache>
                <c:ptCount val="1"/>
                <c:pt idx="0">
                  <c:v>biGRU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处理论文!$B$53:$N$53</c:f>
              <c:numCache>
                <c:formatCode>General</c:formatCode>
                <c:ptCount val="13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256</c:v>
                </c:pt>
              </c:numCache>
            </c:numRef>
          </c:cat>
          <c:val>
            <c:numRef>
              <c:f>处理论文!$B$57:$N$57</c:f>
              <c:numCache>
                <c:formatCode>General</c:formatCode>
                <c:ptCount val="13"/>
                <c:pt idx="0">
                  <c:v>89.6</c:v>
                </c:pt>
                <c:pt idx="1">
                  <c:v>91.4</c:v>
                </c:pt>
                <c:pt idx="2">
                  <c:v>91.35</c:v>
                </c:pt>
                <c:pt idx="3">
                  <c:v>91.35</c:v>
                </c:pt>
                <c:pt idx="4">
                  <c:v>91.52</c:v>
                </c:pt>
                <c:pt idx="5">
                  <c:v>92.45</c:v>
                </c:pt>
                <c:pt idx="6">
                  <c:v>92.49</c:v>
                </c:pt>
                <c:pt idx="7">
                  <c:v>92.5</c:v>
                </c:pt>
                <c:pt idx="8">
                  <c:v>92.49</c:v>
                </c:pt>
                <c:pt idx="9">
                  <c:v>92.51</c:v>
                </c:pt>
                <c:pt idx="10">
                  <c:v>92.45</c:v>
                </c:pt>
                <c:pt idx="11">
                  <c:v>92.52</c:v>
                </c:pt>
                <c:pt idx="12">
                  <c:v>92.49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33-40E1-B706-8F0195DC2F98}"/>
            </c:ext>
          </c:extLst>
        </c:ser>
        <c:ser>
          <c:idx val="4"/>
          <c:order val="4"/>
          <c:tx>
            <c:strRef>
              <c:f>处理论文!$A$58</c:f>
              <c:strCache>
                <c:ptCount val="1"/>
                <c:pt idx="0">
                  <c:v>biGRU + attention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处理论文!$B$53:$N$53</c:f>
              <c:numCache>
                <c:formatCode>General</c:formatCode>
                <c:ptCount val="13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256</c:v>
                </c:pt>
              </c:numCache>
            </c:numRef>
          </c:cat>
          <c:val>
            <c:numRef>
              <c:f>处理论文!$B$58:$N$58</c:f>
              <c:numCache>
                <c:formatCode>General</c:formatCode>
                <c:ptCount val="13"/>
                <c:pt idx="0">
                  <c:v>89.61</c:v>
                </c:pt>
                <c:pt idx="1">
                  <c:v>91.39</c:v>
                </c:pt>
                <c:pt idx="2">
                  <c:v>91.33</c:v>
                </c:pt>
                <c:pt idx="3">
                  <c:v>91.33</c:v>
                </c:pt>
                <c:pt idx="4">
                  <c:v>91.42</c:v>
                </c:pt>
                <c:pt idx="5">
                  <c:v>91.33</c:v>
                </c:pt>
                <c:pt idx="6">
                  <c:v>91.33</c:v>
                </c:pt>
                <c:pt idx="7">
                  <c:v>91.42</c:v>
                </c:pt>
                <c:pt idx="8">
                  <c:v>91.42</c:v>
                </c:pt>
                <c:pt idx="9">
                  <c:v>91.2</c:v>
                </c:pt>
                <c:pt idx="10">
                  <c:v>91.33</c:v>
                </c:pt>
                <c:pt idx="11">
                  <c:v>91.41</c:v>
                </c:pt>
                <c:pt idx="12">
                  <c:v>91.37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33-40E1-B706-8F0195DC2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048600"/>
        <c:axId val="517046632"/>
      </c:lineChart>
      <c:catAx>
        <c:axId val="51704860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history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046632"/>
        <c:crosses val="autoZero"/>
        <c:auto val="1"/>
        <c:lblAlgn val="ctr"/>
        <c:lblOffset val="100"/>
        <c:noMultiLvlLbl val="0"/>
      </c:catAx>
      <c:valAx>
        <c:axId val="517046632"/>
        <c:scaling>
          <c:orientation val="minMax"/>
          <c:min val="8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048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Sever</a:t>
            </a:r>
            <a:r>
              <a:rPr lang="en-US" altLang="zh-CN" baseline="0"/>
              <a:t> Trace 7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处理论文!$A$61</c:f>
              <c:strCache>
                <c:ptCount val="1"/>
                <c:pt idx="0">
                  <c:v>Simple RNN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处理论文!$B$60:$N$60</c:f>
              <c:numCache>
                <c:formatCode>General</c:formatCode>
                <c:ptCount val="13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256</c:v>
                </c:pt>
              </c:numCache>
            </c:numRef>
          </c:cat>
          <c:val>
            <c:numRef>
              <c:f>处理论文!$B$61:$N$61</c:f>
              <c:numCache>
                <c:formatCode>General</c:formatCode>
                <c:ptCount val="13"/>
                <c:pt idx="0">
                  <c:v>97.64</c:v>
                </c:pt>
                <c:pt idx="1">
                  <c:v>97.69</c:v>
                </c:pt>
                <c:pt idx="2">
                  <c:v>97.69</c:v>
                </c:pt>
                <c:pt idx="3">
                  <c:v>97.57</c:v>
                </c:pt>
                <c:pt idx="4">
                  <c:v>97.63</c:v>
                </c:pt>
                <c:pt idx="5">
                  <c:v>97.62</c:v>
                </c:pt>
                <c:pt idx="6">
                  <c:v>97.69</c:v>
                </c:pt>
                <c:pt idx="7">
                  <c:v>97.62</c:v>
                </c:pt>
                <c:pt idx="8">
                  <c:v>97.64</c:v>
                </c:pt>
                <c:pt idx="9">
                  <c:v>97.57</c:v>
                </c:pt>
                <c:pt idx="10">
                  <c:v>97.62</c:v>
                </c:pt>
                <c:pt idx="11">
                  <c:v>97.67</c:v>
                </c:pt>
                <c:pt idx="12">
                  <c:v>97.66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8-4329-9CB3-B2ED19B9627A}"/>
            </c:ext>
          </c:extLst>
        </c:ser>
        <c:ser>
          <c:idx val="1"/>
          <c:order val="1"/>
          <c:tx>
            <c:strRef>
              <c:f>处理论文!$A$62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处理论文!$B$60:$N$60</c:f>
              <c:numCache>
                <c:formatCode>General</c:formatCode>
                <c:ptCount val="13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256</c:v>
                </c:pt>
              </c:numCache>
            </c:numRef>
          </c:cat>
          <c:val>
            <c:numRef>
              <c:f>处理论文!$B$62:$N$62</c:f>
              <c:numCache>
                <c:formatCode>General</c:formatCode>
                <c:ptCount val="13"/>
                <c:pt idx="0">
                  <c:v>97.69</c:v>
                </c:pt>
                <c:pt idx="1">
                  <c:v>97.74</c:v>
                </c:pt>
                <c:pt idx="2">
                  <c:v>97.88</c:v>
                </c:pt>
                <c:pt idx="3">
                  <c:v>99.67</c:v>
                </c:pt>
                <c:pt idx="4">
                  <c:v>99.71</c:v>
                </c:pt>
                <c:pt idx="5">
                  <c:v>99.58</c:v>
                </c:pt>
                <c:pt idx="6">
                  <c:v>99.67</c:v>
                </c:pt>
                <c:pt idx="7">
                  <c:v>99.71</c:v>
                </c:pt>
                <c:pt idx="8">
                  <c:v>99.48</c:v>
                </c:pt>
                <c:pt idx="9">
                  <c:v>99.7</c:v>
                </c:pt>
                <c:pt idx="10">
                  <c:v>99.63</c:v>
                </c:pt>
                <c:pt idx="11">
                  <c:v>99.5</c:v>
                </c:pt>
                <c:pt idx="12">
                  <c:v>99.6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D8-4329-9CB3-B2ED19B9627A}"/>
            </c:ext>
          </c:extLst>
        </c:ser>
        <c:ser>
          <c:idx val="2"/>
          <c:order val="2"/>
          <c:tx>
            <c:strRef>
              <c:f>处理论文!$A$63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处理论文!$B$60:$N$60</c:f>
              <c:numCache>
                <c:formatCode>General</c:formatCode>
                <c:ptCount val="13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256</c:v>
                </c:pt>
              </c:numCache>
            </c:numRef>
          </c:cat>
          <c:val>
            <c:numRef>
              <c:f>处理论文!$B$63:$N$63</c:f>
              <c:numCache>
                <c:formatCode>General</c:formatCode>
                <c:ptCount val="13"/>
                <c:pt idx="0">
                  <c:v>97.74</c:v>
                </c:pt>
                <c:pt idx="1">
                  <c:v>97.61</c:v>
                </c:pt>
                <c:pt idx="2">
                  <c:v>97.92</c:v>
                </c:pt>
                <c:pt idx="3">
                  <c:v>99.66</c:v>
                </c:pt>
                <c:pt idx="4">
                  <c:v>99.62</c:v>
                </c:pt>
                <c:pt idx="5">
                  <c:v>99.59</c:v>
                </c:pt>
                <c:pt idx="6">
                  <c:v>99.41</c:v>
                </c:pt>
                <c:pt idx="7">
                  <c:v>99.44</c:v>
                </c:pt>
                <c:pt idx="8">
                  <c:v>99.6</c:v>
                </c:pt>
                <c:pt idx="9">
                  <c:v>99.43</c:v>
                </c:pt>
                <c:pt idx="10">
                  <c:v>99.49</c:v>
                </c:pt>
                <c:pt idx="11">
                  <c:v>99.1</c:v>
                </c:pt>
                <c:pt idx="12">
                  <c:v>99.4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D8-4329-9CB3-B2ED19B9627A}"/>
            </c:ext>
          </c:extLst>
        </c:ser>
        <c:ser>
          <c:idx val="3"/>
          <c:order val="3"/>
          <c:tx>
            <c:strRef>
              <c:f>处理论文!$A$64</c:f>
              <c:strCache>
                <c:ptCount val="1"/>
                <c:pt idx="0">
                  <c:v>biGRU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处理论文!$B$60:$N$60</c:f>
              <c:numCache>
                <c:formatCode>General</c:formatCode>
                <c:ptCount val="13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256</c:v>
                </c:pt>
              </c:numCache>
            </c:numRef>
          </c:cat>
          <c:val>
            <c:numRef>
              <c:f>处理论文!$B$64:$N$64</c:f>
              <c:numCache>
                <c:formatCode>General</c:formatCode>
                <c:ptCount val="13"/>
                <c:pt idx="0">
                  <c:v>97.69</c:v>
                </c:pt>
                <c:pt idx="1">
                  <c:v>97.69</c:v>
                </c:pt>
                <c:pt idx="2">
                  <c:v>97.92</c:v>
                </c:pt>
                <c:pt idx="3">
                  <c:v>99.67</c:v>
                </c:pt>
                <c:pt idx="4">
                  <c:v>99.59</c:v>
                </c:pt>
                <c:pt idx="5">
                  <c:v>99.64</c:v>
                </c:pt>
                <c:pt idx="6">
                  <c:v>99.51</c:v>
                </c:pt>
                <c:pt idx="7">
                  <c:v>99.63</c:v>
                </c:pt>
                <c:pt idx="8">
                  <c:v>99.66</c:v>
                </c:pt>
                <c:pt idx="9">
                  <c:v>99.68</c:v>
                </c:pt>
                <c:pt idx="10">
                  <c:v>99.7</c:v>
                </c:pt>
                <c:pt idx="11">
                  <c:v>99.68</c:v>
                </c:pt>
                <c:pt idx="12">
                  <c:v>99.7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D8-4329-9CB3-B2ED19B9627A}"/>
            </c:ext>
          </c:extLst>
        </c:ser>
        <c:ser>
          <c:idx val="4"/>
          <c:order val="4"/>
          <c:tx>
            <c:strRef>
              <c:f>处理论文!$A$65</c:f>
              <c:strCache>
                <c:ptCount val="1"/>
                <c:pt idx="0">
                  <c:v>biGRU + attention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处理论文!$B$60:$N$60</c:f>
              <c:numCache>
                <c:formatCode>General</c:formatCode>
                <c:ptCount val="13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256</c:v>
                </c:pt>
              </c:numCache>
            </c:numRef>
          </c:cat>
          <c:val>
            <c:numRef>
              <c:f>处理论文!$B$65:$N$65</c:f>
              <c:numCache>
                <c:formatCode>General</c:formatCode>
                <c:ptCount val="13"/>
                <c:pt idx="0">
                  <c:v>97.61</c:v>
                </c:pt>
                <c:pt idx="1">
                  <c:v>97.55</c:v>
                </c:pt>
                <c:pt idx="2">
                  <c:v>97.81</c:v>
                </c:pt>
                <c:pt idx="3">
                  <c:v>97.48</c:v>
                </c:pt>
                <c:pt idx="4">
                  <c:v>97.62</c:v>
                </c:pt>
                <c:pt idx="5">
                  <c:v>97.67</c:v>
                </c:pt>
                <c:pt idx="6">
                  <c:v>98.46</c:v>
                </c:pt>
                <c:pt idx="7">
                  <c:v>97.67</c:v>
                </c:pt>
                <c:pt idx="8">
                  <c:v>97.6</c:v>
                </c:pt>
                <c:pt idx="9">
                  <c:v>97.72</c:v>
                </c:pt>
                <c:pt idx="10">
                  <c:v>97.69</c:v>
                </c:pt>
                <c:pt idx="11">
                  <c:v>97.76</c:v>
                </c:pt>
                <c:pt idx="12">
                  <c:v>97.8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D8-4329-9CB3-B2ED19B96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169424"/>
        <c:axId val="525165160"/>
      </c:lineChart>
      <c:catAx>
        <c:axId val="52516942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history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165160"/>
        <c:crosses val="autoZero"/>
        <c:auto val="1"/>
        <c:lblAlgn val="ctr"/>
        <c:lblOffset val="100"/>
        <c:noMultiLvlLbl val="0"/>
      </c:catAx>
      <c:valAx>
        <c:axId val="52516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16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Server Trace 8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处理论文!$A$88</c:f>
              <c:strCache>
                <c:ptCount val="1"/>
                <c:pt idx="0">
                  <c:v>Simple RNN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处理论文!$B$87:$N$87</c:f>
              <c:numCache>
                <c:formatCode>General</c:formatCode>
                <c:ptCount val="13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256</c:v>
                </c:pt>
              </c:numCache>
            </c:numRef>
          </c:cat>
          <c:val>
            <c:numRef>
              <c:f>处理论文!$B$88:$N$88</c:f>
              <c:numCache>
                <c:formatCode>General</c:formatCode>
                <c:ptCount val="13"/>
                <c:pt idx="0">
                  <c:v>69.819999999999993</c:v>
                </c:pt>
                <c:pt idx="1">
                  <c:v>41.13</c:v>
                </c:pt>
                <c:pt idx="2">
                  <c:v>40.01</c:v>
                </c:pt>
                <c:pt idx="3">
                  <c:v>41.67</c:v>
                </c:pt>
                <c:pt idx="4">
                  <c:v>64.3</c:v>
                </c:pt>
                <c:pt idx="5">
                  <c:v>42.02</c:v>
                </c:pt>
                <c:pt idx="6">
                  <c:v>42.33</c:v>
                </c:pt>
                <c:pt idx="7">
                  <c:v>69.69</c:v>
                </c:pt>
                <c:pt idx="8">
                  <c:v>64.650000000000006</c:v>
                </c:pt>
                <c:pt idx="9">
                  <c:v>35.92</c:v>
                </c:pt>
                <c:pt idx="10">
                  <c:v>43</c:v>
                </c:pt>
                <c:pt idx="11">
                  <c:v>63.87</c:v>
                </c:pt>
                <c:pt idx="12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C2-4FEE-9805-286CE994B7BA}"/>
            </c:ext>
          </c:extLst>
        </c:ser>
        <c:ser>
          <c:idx val="1"/>
          <c:order val="1"/>
          <c:tx>
            <c:strRef>
              <c:f>处理论文!$A$89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处理论文!$B$87:$N$87</c:f>
              <c:numCache>
                <c:formatCode>General</c:formatCode>
                <c:ptCount val="13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256</c:v>
                </c:pt>
              </c:numCache>
            </c:numRef>
          </c:cat>
          <c:val>
            <c:numRef>
              <c:f>处理论文!$B$89:$N$89</c:f>
              <c:numCache>
                <c:formatCode>General</c:formatCode>
                <c:ptCount val="13"/>
                <c:pt idx="0">
                  <c:v>70.400000000000006</c:v>
                </c:pt>
                <c:pt idx="1">
                  <c:v>70.239999999999995</c:v>
                </c:pt>
                <c:pt idx="2">
                  <c:v>41.03</c:v>
                </c:pt>
                <c:pt idx="3">
                  <c:v>35.700000000000003</c:v>
                </c:pt>
                <c:pt idx="4">
                  <c:v>41.08</c:v>
                </c:pt>
                <c:pt idx="5">
                  <c:v>40.49</c:v>
                </c:pt>
                <c:pt idx="6">
                  <c:v>41.02</c:v>
                </c:pt>
                <c:pt idx="7">
                  <c:v>42.48</c:v>
                </c:pt>
                <c:pt idx="8">
                  <c:v>64.58</c:v>
                </c:pt>
                <c:pt idx="9">
                  <c:v>70.3</c:v>
                </c:pt>
                <c:pt idx="10">
                  <c:v>68.400000000000006</c:v>
                </c:pt>
                <c:pt idx="11">
                  <c:v>43.18</c:v>
                </c:pt>
                <c:pt idx="12">
                  <c:v>70.430000000000007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C2-4FEE-9805-286CE994B7BA}"/>
            </c:ext>
          </c:extLst>
        </c:ser>
        <c:ser>
          <c:idx val="2"/>
          <c:order val="2"/>
          <c:tx>
            <c:strRef>
              <c:f>处理论文!$A$90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处理论文!$B$87:$N$87</c:f>
              <c:numCache>
                <c:formatCode>General</c:formatCode>
                <c:ptCount val="13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256</c:v>
                </c:pt>
              </c:numCache>
            </c:numRef>
          </c:cat>
          <c:val>
            <c:numRef>
              <c:f>处理论文!$B$90:$N$90</c:f>
              <c:numCache>
                <c:formatCode>General</c:formatCode>
                <c:ptCount val="13"/>
                <c:pt idx="0">
                  <c:v>64.290000000000006</c:v>
                </c:pt>
                <c:pt idx="1">
                  <c:v>41.31</c:v>
                </c:pt>
                <c:pt idx="2">
                  <c:v>41.16</c:v>
                </c:pt>
                <c:pt idx="3">
                  <c:v>41.75</c:v>
                </c:pt>
                <c:pt idx="4">
                  <c:v>41.94</c:v>
                </c:pt>
                <c:pt idx="5">
                  <c:v>70.260000000000005</c:v>
                </c:pt>
                <c:pt idx="6">
                  <c:v>42.41</c:v>
                </c:pt>
                <c:pt idx="7">
                  <c:v>42.35</c:v>
                </c:pt>
                <c:pt idx="8">
                  <c:v>42.67</c:v>
                </c:pt>
                <c:pt idx="9">
                  <c:v>39.450000000000003</c:v>
                </c:pt>
                <c:pt idx="10">
                  <c:v>39.6</c:v>
                </c:pt>
                <c:pt idx="11">
                  <c:v>43.3</c:v>
                </c:pt>
                <c:pt idx="12">
                  <c:v>44.31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C2-4FEE-9805-286CE994B7BA}"/>
            </c:ext>
          </c:extLst>
        </c:ser>
        <c:ser>
          <c:idx val="3"/>
          <c:order val="3"/>
          <c:tx>
            <c:strRef>
              <c:f>处理论文!$A$91</c:f>
              <c:strCache>
                <c:ptCount val="1"/>
                <c:pt idx="0">
                  <c:v>biGRU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处理论文!$B$87:$N$87</c:f>
              <c:numCache>
                <c:formatCode>General</c:formatCode>
                <c:ptCount val="13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256</c:v>
                </c:pt>
              </c:numCache>
            </c:numRef>
          </c:cat>
          <c:val>
            <c:numRef>
              <c:f>处理论文!$B$91:$N$91</c:f>
              <c:numCache>
                <c:formatCode>General</c:formatCode>
                <c:ptCount val="13"/>
                <c:pt idx="0">
                  <c:v>40.96</c:v>
                </c:pt>
                <c:pt idx="1">
                  <c:v>40.83</c:v>
                </c:pt>
                <c:pt idx="2">
                  <c:v>41.08</c:v>
                </c:pt>
                <c:pt idx="3">
                  <c:v>41.04</c:v>
                </c:pt>
                <c:pt idx="4">
                  <c:v>41.07</c:v>
                </c:pt>
                <c:pt idx="5">
                  <c:v>41.04</c:v>
                </c:pt>
                <c:pt idx="6">
                  <c:v>41.09</c:v>
                </c:pt>
                <c:pt idx="7">
                  <c:v>41.06</c:v>
                </c:pt>
                <c:pt idx="8">
                  <c:v>41.07</c:v>
                </c:pt>
                <c:pt idx="9">
                  <c:v>41.04</c:v>
                </c:pt>
                <c:pt idx="10">
                  <c:v>39.869999999999997</c:v>
                </c:pt>
                <c:pt idx="11">
                  <c:v>41.09</c:v>
                </c:pt>
                <c:pt idx="12">
                  <c:v>41.01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C2-4FEE-9805-286CE994B7BA}"/>
            </c:ext>
          </c:extLst>
        </c:ser>
        <c:ser>
          <c:idx val="4"/>
          <c:order val="4"/>
          <c:tx>
            <c:strRef>
              <c:f>处理论文!$A$92</c:f>
              <c:strCache>
                <c:ptCount val="1"/>
                <c:pt idx="0">
                  <c:v>biGRU + attention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处理论文!$B$87:$N$87</c:f>
              <c:numCache>
                <c:formatCode>General</c:formatCode>
                <c:ptCount val="13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256</c:v>
                </c:pt>
              </c:numCache>
            </c:numRef>
          </c:cat>
          <c:val>
            <c:numRef>
              <c:f>处理论文!$B$92:$N$92</c:f>
              <c:numCache>
                <c:formatCode>General</c:formatCode>
                <c:ptCount val="13"/>
                <c:pt idx="0">
                  <c:v>64.39</c:v>
                </c:pt>
                <c:pt idx="1">
                  <c:v>70.13</c:v>
                </c:pt>
                <c:pt idx="2">
                  <c:v>35.369999999999997</c:v>
                </c:pt>
                <c:pt idx="3">
                  <c:v>64.17</c:v>
                </c:pt>
                <c:pt idx="4">
                  <c:v>64.23</c:v>
                </c:pt>
                <c:pt idx="5">
                  <c:v>42.19</c:v>
                </c:pt>
                <c:pt idx="6">
                  <c:v>41.09</c:v>
                </c:pt>
                <c:pt idx="7">
                  <c:v>67.2</c:v>
                </c:pt>
                <c:pt idx="8">
                  <c:v>66.58</c:v>
                </c:pt>
                <c:pt idx="9">
                  <c:v>42.05</c:v>
                </c:pt>
                <c:pt idx="10">
                  <c:v>70.02</c:v>
                </c:pt>
                <c:pt idx="11">
                  <c:v>68.69</c:v>
                </c:pt>
                <c:pt idx="12">
                  <c:v>44.2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C2-4FEE-9805-286CE994B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787104"/>
        <c:axId val="770793336"/>
      </c:lineChart>
      <c:catAx>
        <c:axId val="77078710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history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793336"/>
        <c:crosses val="autoZero"/>
        <c:auto val="1"/>
        <c:lblAlgn val="ctr"/>
        <c:lblOffset val="100"/>
        <c:noMultiLvlLbl val="0"/>
      </c:catAx>
      <c:valAx>
        <c:axId val="770793336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7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Mobile Trace 7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处理论文!$A$40</c:f>
              <c:strCache>
                <c:ptCount val="1"/>
                <c:pt idx="0">
                  <c:v>Simple RNN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处理论文!$B$39:$N$39</c:f>
              <c:numCache>
                <c:formatCode>General</c:formatCode>
                <c:ptCount val="13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256</c:v>
                </c:pt>
              </c:numCache>
            </c:numRef>
          </c:cat>
          <c:val>
            <c:numRef>
              <c:f>处理论文!$B$40:$N$40</c:f>
              <c:numCache>
                <c:formatCode>General</c:formatCode>
                <c:ptCount val="13"/>
                <c:pt idx="0">
                  <c:v>71.260000000000005</c:v>
                </c:pt>
                <c:pt idx="1">
                  <c:v>69.5</c:v>
                </c:pt>
                <c:pt idx="2">
                  <c:v>77.91</c:v>
                </c:pt>
                <c:pt idx="3">
                  <c:v>69</c:v>
                </c:pt>
                <c:pt idx="4">
                  <c:v>77.06</c:v>
                </c:pt>
                <c:pt idx="5">
                  <c:v>72.38</c:v>
                </c:pt>
                <c:pt idx="6">
                  <c:v>74.010000000000005</c:v>
                </c:pt>
                <c:pt idx="7">
                  <c:v>71.510000000000005</c:v>
                </c:pt>
                <c:pt idx="8">
                  <c:v>72.72</c:v>
                </c:pt>
                <c:pt idx="9">
                  <c:v>70.89</c:v>
                </c:pt>
                <c:pt idx="10">
                  <c:v>77.91</c:v>
                </c:pt>
                <c:pt idx="11">
                  <c:v>83.71</c:v>
                </c:pt>
                <c:pt idx="12">
                  <c:v>72.87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E-44C2-BEC6-20D0E32F54EB}"/>
            </c:ext>
          </c:extLst>
        </c:ser>
        <c:ser>
          <c:idx val="1"/>
          <c:order val="1"/>
          <c:tx>
            <c:strRef>
              <c:f>处理论文!$A$41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处理论文!$B$39:$N$39</c:f>
              <c:numCache>
                <c:formatCode>General</c:formatCode>
                <c:ptCount val="13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256</c:v>
                </c:pt>
              </c:numCache>
            </c:numRef>
          </c:cat>
          <c:val>
            <c:numRef>
              <c:f>处理论文!$B$41:$N$41</c:f>
              <c:numCache>
                <c:formatCode>General</c:formatCode>
                <c:ptCount val="13"/>
                <c:pt idx="0">
                  <c:v>72.73</c:v>
                </c:pt>
                <c:pt idx="1">
                  <c:v>70.37</c:v>
                </c:pt>
                <c:pt idx="2">
                  <c:v>69.72</c:v>
                </c:pt>
                <c:pt idx="3">
                  <c:v>72.97</c:v>
                </c:pt>
                <c:pt idx="4">
                  <c:v>71.47</c:v>
                </c:pt>
                <c:pt idx="5">
                  <c:v>73</c:v>
                </c:pt>
                <c:pt idx="6">
                  <c:v>69.290000000000006</c:v>
                </c:pt>
                <c:pt idx="7">
                  <c:v>73</c:v>
                </c:pt>
                <c:pt idx="8">
                  <c:v>71.45</c:v>
                </c:pt>
                <c:pt idx="9">
                  <c:v>71.459999999999994</c:v>
                </c:pt>
                <c:pt idx="10">
                  <c:v>69.09</c:v>
                </c:pt>
                <c:pt idx="11">
                  <c:v>72.989999999999995</c:v>
                </c:pt>
                <c:pt idx="12">
                  <c:v>72.959999999999994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CE-44C2-BEC6-20D0E32F54EB}"/>
            </c:ext>
          </c:extLst>
        </c:ser>
        <c:ser>
          <c:idx val="2"/>
          <c:order val="2"/>
          <c:tx>
            <c:strRef>
              <c:f>处理论文!$A$42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处理论文!$B$39:$N$39</c:f>
              <c:numCache>
                <c:formatCode>General</c:formatCode>
                <c:ptCount val="13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256</c:v>
                </c:pt>
              </c:numCache>
            </c:numRef>
          </c:cat>
          <c:val>
            <c:numRef>
              <c:f>处理论文!$B$42:$N$42</c:f>
              <c:numCache>
                <c:formatCode>General</c:formatCode>
                <c:ptCount val="13"/>
                <c:pt idx="0">
                  <c:v>69.33</c:v>
                </c:pt>
                <c:pt idx="1">
                  <c:v>72.13</c:v>
                </c:pt>
                <c:pt idx="2">
                  <c:v>70.94</c:v>
                </c:pt>
                <c:pt idx="3">
                  <c:v>74.849999999999994</c:v>
                </c:pt>
                <c:pt idx="4">
                  <c:v>73.010000000000005</c:v>
                </c:pt>
                <c:pt idx="5">
                  <c:v>73.02</c:v>
                </c:pt>
                <c:pt idx="6">
                  <c:v>70.89</c:v>
                </c:pt>
                <c:pt idx="7">
                  <c:v>73.040000000000006</c:v>
                </c:pt>
                <c:pt idx="8">
                  <c:v>73.040000000000006</c:v>
                </c:pt>
                <c:pt idx="9">
                  <c:v>73.02</c:v>
                </c:pt>
                <c:pt idx="10">
                  <c:v>71.31</c:v>
                </c:pt>
                <c:pt idx="11">
                  <c:v>72.209999999999994</c:v>
                </c:pt>
                <c:pt idx="12">
                  <c:v>72.989999999999995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CE-44C2-BEC6-20D0E32F54EB}"/>
            </c:ext>
          </c:extLst>
        </c:ser>
        <c:ser>
          <c:idx val="3"/>
          <c:order val="3"/>
          <c:tx>
            <c:strRef>
              <c:f>处理论文!$A$43</c:f>
              <c:strCache>
                <c:ptCount val="1"/>
                <c:pt idx="0">
                  <c:v>biGRU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处理论文!$B$39:$N$39</c:f>
              <c:numCache>
                <c:formatCode>General</c:formatCode>
                <c:ptCount val="13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256</c:v>
                </c:pt>
              </c:numCache>
            </c:numRef>
          </c:cat>
          <c:val>
            <c:numRef>
              <c:f>处理论文!$B$43:$N$43</c:f>
              <c:numCache>
                <c:formatCode>General</c:formatCode>
                <c:ptCount val="13"/>
                <c:pt idx="0">
                  <c:v>68.739999999999995</c:v>
                </c:pt>
                <c:pt idx="1">
                  <c:v>77.27</c:v>
                </c:pt>
                <c:pt idx="2">
                  <c:v>70.66</c:v>
                </c:pt>
                <c:pt idx="3">
                  <c:v>77.11</c:v>
                </c:pt>
                <c:pt idx="4">
                  <c:v>75.02</c:v>
                </c:pt>
                <c:pt idx="5">
                  <c:v>73.56</c:v>
                </c:pt>
                <c:pt idx="6">
                  <c:v>76.430000000000007</c:v>
                </c:pt>
                <c:pt idx="7">
                  <c:v>77.83</c:v>
                </c:pt>
                <c:pt idx="8">
                  <c:v>80.97</c:v>
                </c:pt>
                <c:pt idx="9">
                  <c:v>83.27</c:v>
                </c:pt>
                <c:pt idx="10">
                  <c:v>77.650000000000006</c:v>
                </c:pt>
                <c:pt idx="11">
                  <c:v>79.2</c:v>
                </c:pt>
                <c:pt idx="12">
                  <c:v>73.81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CE-44C2-BEC6-20D0E32F54EB}"/>
            </c:ext>
          </c:extLst>
        </c:ser>
        <c:ser>
          <c:idx val="4"/>
          <c:order val="4"/>
          <c:tx>
            <c:strRef>
              <c:f>处理论文!$A$44</c:f>
              <c:strCache>
                <c:ptCount val="1"/>
                <c:pt idx="0">
                  <c:v>biGRU + attention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处理论文!$B$39:$N$39</c:f>
              <c:numCache>
                <c:formatCode>General</c:formatCode>
                <c:ptCount val="13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256</c:v>
                </c:pt>
              </c:numCache>
            </c:numRef>
          </c:cat>
          <c:val>
            <c:numRef>
              <c:f>处理论文!$B$44:$N$44</c:f>
              <c:numCache>
                <c:formatCode>General</c:formatCode>
                <c:ptCount val="13"/>
                <c:pt idx="0">
                  <c:v>77.27</c:v>
                </c:pt>
                <c:pt idx="1">
                  <c:v>72.08</c:v>
                </c:pt>
                <c:pt idx="2">
                  <c:v>74.150000000000006</c:v>
                </c:pt>
                <c:pt idx="3">
                  <c:v>72.77</c:v>
                </c:pt>
                <c:pt idx="4">
                  <c:v>69.150000000000006</c:v>
                </c:pt>
                <c:pt idx="5">
                  <c:v>71.599999999999994</c:v>
                </c:pt>
                <c:pt idx="6">
                  <c:v>72.38</c:v>
                </c:pt>
                <c:pt idx="7">
                  <c:v>73.010000000000005</c:v>
                </c:pt>
                <c:pt idx="8">
                  <c:v>71.2</c:v>
                </c:pt>
                <c:pt idx="9">
                  <c:v>73.02</c:v>
                </c:pt>
                <c:pt idx="10">
                  <c:v>68.92</c:v>
                </c:pt>
                <c:pt idx="11">
                  <c:v>73.03</c:v>
                </c:pt>
                <c:pt idx="12">
                  <c:v>68.7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CE-44C2-BEC6-20D0E32F5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067296"/>
        <c:axId val="525073856"/>
      </c:lineChart>
      <c:catAx>
        <c:axId val="52506729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history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073856"/>
        <c:crosses val="autoZero"/>
        <c:auto val="1"/>
        <c:lblAlgn val="ctr"/>
        <c:lblOffset val="100"/>
        <c:noMultiLvlLbl val="0"/>
      </c:catAx>
      <c:valAx>
        <c:axId val="525073856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06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'official history'!$A$2</c:f>
              <c:strCache>
                <c:ptCount val="1"/>
                <c:pt idx="0">
                  <c:v>m25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history'!$B$2:$R$2</c:f>
              <c:numCache>
                <c:formatCode>General</c:formatCode>
                <c:ptCount val="17"/>
                <c:pt idx="0">
                  <c:v>99.99</c:v>
                </c:pt>
                <c:pt idx="1">
                  <c:v>99.99</c:v>
                </c:pt>
                <c:pt idx="2">
                  <c:v>99.99</c:v>
                </c:pt>
                <c:pt idx="3">
                  <c:v>99.99</c:v>
                </c:pt>
                <c:pt idx="4">
                  <c:v>99.99</c:v>
                </c:pt>
                <c:pt idx="5">
                  <c:v>99.99</c:v>
                </c:pt>
                <c:pt idx="6">
                  <c:v>99.99</c:v>
                </c:pt>
                <c:pt idx="7">
                  <c:v>99.99</c:v>
                </c:pt>
                <c:pt idx="8">
                  <c:v>99.99</c:v>
                </c:pt>
                <c:pt idx="9">
                  <c:v>99.99</c:v>
                </c:pt>
                <c:pt idx="10">
                  <c:v>99.99</c:v>
                </c:pt>
                <c:pt idx="11">
                  <c:v>99.99</c:v>
                </c:pt>
                <c:pt idx="12">
                  <c:v>99.99</c:v>
                </c:pt>
                <c:pt idx="13">
                  <c:v>99.99</c:v>
                </c:pt>
                <c:pt idx="14">
                  <c:v>99.99</c:v>
                </c:pt>
                <c:pt idx="15">
                  <c:v>99.99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8-4E00-B080-889B5BDAF172}"/>
            </c:ext>
          </c:extLst>
        </c:ser>
        <c:ser>
          <c:idx val="2"/>
          <c:order val="2"/>
          <c:tx>
            <c:strRef>
              <c:f>'official history'!$A$3</c:f>
              <c:strCache>
                <c:ptCount val="1"/>
                <c:pt idx="0">
                  <c:v>m57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history'!$B$3:$R$3</c:f>
              <c:numCache>
                <c:formatCode>General</c:formatCode>
                <c:ptCount val="17"/>
                <c:pt idx="0">
                  <c:v>98.07</c:v>
                </c:pt>
                <c:pt idx="1">
                  <c:v>98.07</c:v>
                </c:pt>
                <c:pt idx="2">
                  <c:v>98.08</c:v>
                </c:pt>
                <c:pt idx="3">
                  <c:v>98.08</c:v>
                </c:pt>
                <c:pt idx="4">
                  <c:v>98.07</c:v>
                </c:pt>
                <c:pt idx="5">
                  <c:v>98.08</c:v>
                </c:pt>
                <c:pt idx="6">
                  <c:v>98.08</c:v>
                </c:pt>
                <c:pt idx="7">
                  <c:v>99.57</c:v>
                </c:pt>
                <c:pt idx="8">
                  <c:v>98.08</c:v>
                </c:pt>
                <c:pt idx="9">
                  <c:v>98.08</c:v>
                </c:pt>
                <c:pt idx="10">
                  <c:v>98.08</c:v>
                </c:pt>
                <c:pt idx="11">
                  <c:v>98.08</c:v>
                </c:pt>
                <c:pt idx="12">
                  <c:v>98.08</c:v>
                </c:pt>
                <c:pt idx="13">
                  <c:v>98.08</c:v>
                </c:pt>
                <c:pt idx="14">
                  <c:v>98.08</c:v>
                </c:pt>
                <c:pt idx="15">
                  <c:v>98.08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28-4E00-B080-889B5BDAF172}"/>
            </c:ext>
          </c:extLst>
        </c:ser>
        <c:ser>
          <c:idx val="3"/>
          <c:order val="3"/>
          <c:tx>
            <c:strRef>
              <c:f>'official history'!$A$4</c:f>
              <c:strCache>
                <c:ptCount val="1"/>
                <c:pt idx="0">
                  <c:v>m56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history'!$B$4:$R$4</c:f>
              <c:numCache>
                <c:formatCode>General</c:formatCode>
                <c:ptCount val="17"/>
                <c:pt idx="0">
                  <c:v>96.28</c:v>
                </c:pt>
                <c:pt idx="1">
                  <c:v>96.28</c:v>
                </c:pt>
                <c:pt idx="2">
                  <c:v>96.28</c:v>
                </c:pt>
                <c:pt idx="3">
                  <c:v>99.24</c:v>
                </c:pt>
                <c:pt idx="4">
                  <c:v>99.24</c:v>
                </c:pt>
                <c:pt idx="5">
                  <c:v>99.24</c:v>
                </c:pt>
                <c:pt idx="6">
                  <c:v>99.23</c:v>
                </c:pt>
                <c:pt idx="7">
                  <c:v>99.24</c:v>
                </c:pt>
                <c:pt idx="8">
                  <c:v>99.23</c:v>
                </c:pt>
                <c:pt idx="9">
                  <c:v>99.23</c:v>
                </c:pt>
                <c:pt idx="10">
                  <c:v>99.24</c:v>
                </c:pt>
                <c:pt idx="11">
                  <c:v>99.24</c:v>
                </c:pt>
                <c:pt idx="12">
                  <c:v>99.24</c:v>
                </c:pt>
                <c:pt idx="13">
                  <c:v>99.23</c:v>
                </c:pt>
                <c:pt idx="14">
                  <c:v>99.24</c:v>
                </c:pt>
                <c:pt idx="15">
                  <c:v>99.21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28-4E00-B080-889B5BDAF172}"/>
            </c:ext>
          </c:extLst>
        </c:ser>
        <c:ser>
          <c:idx val="4"/>
          <c:order val="4"/>
          <c:tx>
            <c:strRef>
              <c:f>'official history'!$A$5</c:f>
              <c:strCache>
                <c:ptCount val="1"/>
                <c:pt idx="0">
                  <c:v>lm5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history'!$B$5:$R$5</c:f>
              <c:numCache>
                <c:formatCode>General</c:formatCode>
                <c:ptCount val="17"/>
                <c:pt idx="0">
                  <c:v>99.49</c:v>
                </c:pt>
                <c:pt idx="1">
                  <c:v>99.65</c:v>
                </c:pt>
                <c:pt idx="2">
                  <c:v>99.52</c:v>
                </c:pt>
                <c:pt idx="3">
                  <c:v>99.6</c:v>
                </c:pt>
                <c:pt idx="4">
                  <c:v>99.58</c:v>
                </c:pt>
                <c:pt idx="5">
                  <c:v>99.6</c:v>
                </c:pt>
                <c:pt idx="6">
                  <c:v>99.51</c:v>
                </c:pt>
                <c:pt idx="7">
                  <c:v>99.55</c:v>
                </c:pt>
                <c:pt idx="8">
                  <c:v>99.59</c:v>
                </c:pt>
                <c:pt idx="9">
                  <c:v>99.48</c:v>
                </c:pt>
                <c:pt idx="10">
                  <c:v>99.6</c:v>
                </c:pt>
                <c:pt idx="11">
                  <c:v>99.51</c:v>
                </c:pt>
                <c:pt idx="12">
                  <c:v>99.57</c:v>
                </c:pt>
                <c:pt idx="13">
                  <c:v>99.59</c:v>
                </c:pt>
                <c:pt idx="14">
                  <c:v>99.52</c:v>
                </c:pt>
                <c:pt idx="15">
                  <c:v>99.45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28-4E00-B080-889B5BDAF172}"/>
            </c:ext>
          </c:extLst>
        </c:ser>
        <c:ser>
          <c:idx val="5"/>
          <c:order val="5"/>
          <c:tx>
            <c:strRef>
              <c:f>'official history'!$A$6</c:f>
              <c:strCache>
                <c:ptCount val="1"/>
                <c:pt idx="0">
                  <c:v>lm13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history'!$B$6:$R$6</c:f>
              <c:numCache>
                <c:formatCode>General</c:formatCode>
                <c:ptCount val="17"/>
                <c:pt idx="0">
                  <c:v>97.64</c:v>
                </c:pt>
                <c:pt idx="1">
                  <c:v>97.64</c:v>
                </c:pt>
                <c:pt idx="2">
                  <c:v>97.69</c:v>
                </c:pt>
                <c:pt idx="3">
                  <c:v>97.65</c:v>
                </c:pt>
                <c:pt idx="4">
                  <c:v>97.69</c:v>
                </c:pt>
                <c:pt idx="5">
                  <c:v>99.06</c:v>
                </c:pt>
                <c:pt idx="6">
                  <c:v>97.57</c:v>
                </c:pt>
                <c:pt idx="7">
                  <c:v>97.64</c:v>
                </c:pt>
                <c:pt idx="8">
                  <c:v>97.63</c:v>
                </c:pt>
                <c:pt idx="9">
                  <c:v>97.69</c:v>
                </c:pt>
                <c:pt idx="10">
                  <c:v>97.62</c:v>
                </c:pt>
                <c:pt idx="11">
                  <c:v>97.59</c:v>
                </c:pt>
                <c:pt idx="12">
                  <c:v>97.69</c:v>
                </c:pt>
                <c:pt idx="13">
                  <c:v>97.64</c:v>
                </c:pt>
                <c:pt idx="14">
                  <c:v>97.62</c:v>
                </c:pt>
                <c:pt idx="15">
                  <c:v>97.64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28-4E00-B080-889B5BDAF172}"/>
            </c:ext>
          </c:extLst>
        </c:ser>
        <c:ser>
          <c:idx val="6"/>
          <c:order val="6"/>
          <c:tx>
            <c:strRef>
              <c:f>'official history'!$A$7</c:f>
              <c:strCache>
                <c:ptCount val="1"/>
                <c:pt idx="0">
                  <c:v>s22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history'!$B$7:$R$7</c:f>
              <c:numCache>
                <c:formatCode>General</c:formatCode>
                <c:ptCount val="17"/>
                <c:pt idx="0">
                  <c:v>71.260000000000005</c:v>
                </c:pt>
                <c:pt idx="1">
                  <c:v>74.069999999999993</c:v>
                </c:pt>
                <c:pt idx="2">
                  <c:v>69.5</c:v>
                </c:pt>
                <c:pt idx="3">
                  <c:v>76.510000000000005</c:v>
                </c:pt>
                <c:pt idx="4">
                  <c:v>77.91</c:v>
                </c:pt>
                <c:pt idx="5">
                  <c:v>76.91</c:v>
                </c:pt>
                <c:pt idx="6">
                  <c:v>69</c:v>
                </c:pt>
                <c:pt idx="7">
                  <c:v>76.59</c:v>
                </c:pt>
                <c:pt idx="8">
                  <c:v>77.06</c:v>
                </c:pt>
                <c:pt idx="9">
                  <c:v>73.41</c:v>
                </c:pt>
                <c:pt idx="10">
                  <c:v>72.38</c:v>
                </c:pt>
                <c:pt idx="11">
                  <c:v>72.7</c:v>
                </c:pt>
                <c:pt idx="12">
                  <c:v>74.010000000000005</c:v>
                </c:pt>
                <c:pt idx="13">
                  <c:v>75.55</c:v>
                </c:pt>
                <c:pt idx="14">
                  <c:v>67.510000000000005</c:v>
                </c:pt>
                <c:pt idx="15">
                  <c:v>57.72</c:v>
                </c:pt>
                <c:pt idx="16">
                  <c:v>72.34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28-4E00-B080-889B5BDAF172}"/>
            </c:ext>
          </c:extLst>
        </c:ser>
        <c:ser>
          <c:idx val="7"/>
          <c:order val="7"/>
          <c:tx>
            <c:strRef>
              <c:f>'official history'!$A$8</c:f>
              <c:strCache>
                <c:ptCount val="1"/>
                <c:pt idx="0">
                  <c:v>s21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history'!$B$8:$R$8</c:f>
              <c:numCache>
                <c:formatCode>General</c:formatCode>
                <c:ptCount val="17"/>
                <c:pt idx="0">
                  <c:v>85.41</c:v>
                </c:pt>
                <c:pt idx="1">
                  <c:v>85.74</c:v>
                </c:pt>
                <c:pt idx="2">
                  <c:v>85.74</c:v>
                </c:pt>
                <c:pt idx="3">
                  <c:v>85.34</c:v>
                </c:pt>
                <c:pt idx="4">
                  <c:v>85.29</c:v>
                </c:pt>
                <c:pt idx="5">
                  <c:v>85.89</c:v>
                </c:pt>
                <c:pt idx="7">
                  <c:v>85.51</c:v>
                </c:pt>
                <c:pt idx="8">
                  <c:v>85.22</c:v>
                </c:pt>
                <c:pt idx="16">
                  <c:v>85.46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28-4E00-B080-889B5BDAF172}"/>
            </c:ext>
          </c:extLst>
        </c:ser>
        <c:ser>
          <c:idx val="8"/>
          <c:order val="8"/>
          <c:tx>
            <c:strRef>
              <c:f>'official history'!$A$9</c:f>
              <c:strCache>
                <c:ptCount val="1"/>
                <c:pt idx="0">
                  <c:v>s28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history'!$B$9:$R$9</c:f>
              <c:numCache>
                <c:formatCode>General</c:formatCode>
                <c:ptCount val="17"/>
                <c:pt idx="0">
                  <c:v>90.17</c:v>
                </c:pt>
                <c:pt idx="1">
                  <c:v>91.24</c:v>
                </c:pt>
                <c:pt idx="2">
                  <c:v>91.26</c:v>
                </c:pt>
                <c:pt idx="3">
                  <c:v>91.4</c:v>
                </c:pt>
                <c:pt idx="4">
                  <c:v>91.35</c:v>
                </c:pt>
                <c:pt idx="5">
                  <c:v>91.39</c:v>
                </c:pt>
                <c:pt idx="6">
                  <c:v>91.8</c:v>
                </c:pt>
                <c:pt idx="7">
                  <c:v>91.45</c:v>
                </c:pt>
                <c:pt idx="8">
                  <c:v>91.76</c:v>
                </c:pt>
                <c:pt idx="9">
                  <c:v>91.29</c:v>
                </c:pt>
                <c:pt idx="10">
                  <c:v>91.52</c:v>
                </c:pt>
                <c:pt idx="11">
                  <c:v>91.35</c:v>
                </c:pt>
                <c:pt idx="12">
                  <c:v>89.84</c:v>
                </c:pt>
                <c:pt idx="14">
                  <c:v>90.19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28-4E00-B080-889B5BDAF172}"/>
            </c:ext>
          </c:extLst>
        </c:ser>
        <c:ser>
          <c:idx val="9"/>
          <c:order val="9"/>
          <c:tx>
            <c:strRef>
              <c:f>'official history'!$A$10</c:f>
              <c:strCache>
                <c:ptCount val="1"/>
                <c:pt idx="0">
                  <c:v>s13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history'!$B$10:$R$10</c:f>
              <c:numCache>
                <c:formatCode>General</c:formatCode>
                <c:ptCount val="17"/>
                <c:pt idx="0">
                  <c:v>99.58</c:v>
                </c:pt>
                <c:pt idx="1">
                  <c:v>99.52</c:v>
                </c:pt>
                <c:pt idx="2">
                  <c:v>91.76</c:v>
                </c:pt>
                <c:pt idx="3">
                  <c:v>99.57</c:v>
                </c:pt>
                <c:pt idx="4">
                  <c:v>92.73</c:v>
                </c:pt>
                <c:pt idx="5">
                  <c:v>99.46</c:v>
                </c:pt>
                <c:pt idx="6">
                  <c:v>99.55</c:v>
                </c:pt>
                <c:pt idx="7">
                  <c:v>99.15</c:v>
                </c:pt>
                <c:pt idx="8">
                  <c:v>99.59</c:v>
                </c:pt>
                <c:pt idx="9">
                  <c:v>93.23</c:v>
                </c:pt>
                <c:pt idx="10">
                  <c:v>91.58</c:v>
                </c:pt>
                <c:pt idx="11">
                  <c:v>92.93</c:v>
                </c:pt>
                <c:pt idx="12">
                  <c:v>99.54</c:v>
                </c:pt>
                <c:pt idx="13">
                  <c:v>92.93</c:v>
                </c:pt>
                <c:pt idx="14">
                  <c:v>99.13</c:v>
                </c:pt>
                <c:pt idx="15">
                  <c:v>99.36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28-4E00-B080-889B5BDAF172}"/>
            </c:ext>
          </c:extLst>
        </c:ser>
        <c:ser>
          <c:idx val="10"/>
          <c:order val="10"/>
          <c:tx>
            <c:strRef>
              <c:f>'official history'!$A$11</c:f>
              <c:strCache>
                <c:ptCount val="1"/>
                <c:pt idx="0">
                  <c:v>s11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history'!$B$11:$R$11</c:f>
              <c:numCache>
                <c:formatCode>General</c:formatCode>
                <c:ptCount val="17"/>
                <c:pt idx="0">
                  <c:v>95.66</c:v>
                </c:pt>
                <c:pt idx="1">
                  <c:v>95.66</c:v>
                </c:pt>
                <c:pt idx="2">
                  <c:v>95.66</c:v>
                </c:pt>
                <c:pt idx="3">
                  <c:v>95.75</c:v>
                </c:pt>
                <c:pt idx="4">
                  <c:v>95.72</c:v>
                </c:pt>
                <c:pt idx="5">
                  <c:v>95.71</c:v>
                </c:pt>
                <c:pt idx="6">
                  <c:v>95.72</c:v>
                </c:pt>
                <c:pt idx="7">
                  <c:v>95.7</c:v>
                </c:pt>
                <c:pt idx="8">
                  <c:v>95.72</c:v>
                </c:pt>
                <c:pt idx="9">
                  <c:v>95.72</c:v>
                </c:pt>
                <c:pt idx="10">
                  <c:v>95.71</c:v>
                </c:pt>
                <c:pt idx="11">
                  <c:v>95.98</c:v>
                </c:pt>
                <c:pt idx="12">
                  <c:v>95.72</c:v>
                </c:pt>
                <c:pt idx="13">
                  <c:v>95.83</c:v>
                </c:pt>
                <c:pt idx="14">
                  <c:v>95.77</c:v>
                </c:pt>
                <c:pt idx="15">
                  <c:v>95.97</c:v>
                </c:pt>
                <c:pt idx="16">
                  <c:v>95.78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28-4E00-B080-889B5BDAF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058472"/>
        <c:axId val="784052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'official history'!$A$1</c15:sqref>
                        </c15:formulaRef>
                      </c:ext>
                    </c:extLst>
                    <c:strCache>
                      <c:ptCount val="1"/>
                      <c:pt idx="0">
                        <c:v>rnn, 0.5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'official history'!$B$1:$R$1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  <c:pt idx="8">
                        <c:v>72</c:v>
                      </c:pt>
                      <c:pt idx="9">
                        <c:v>80</c:v>
                      </c:pt>
                      <c:pt idx="10">
                        <c:v>88</c:v>
                      </c:pt>
                      <c:pt idx="11">
                        <c:v>96</c:v>
                      </c:pt>
                      <c:pt idx="12">
                        <c:v>104</c:v>
                      </c:pt>
                      <c:pt idx="13">
                        <c:v>112</c:v>
                      </c:pt>
                      <c:pt idx="14">
                        <c:v>120</c:v>
                      </c:pt>
                      <c:pt idx="15">
                        <c:v>128</c:v>
                      </c:pt>
                      <c:pt idx="16">
                        <c:v>144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D28-4E00-B080-889B5BDAF17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history'!$A$13</c15:sqref>
                        </c15:formulaRef>
                      </c:ext>
                    </c:extLst>
                    <c:strCache>
                      <c:ptCount val="1"/>
                      <c:pt idx="0">
                        <c:v>m43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history'!$B$13:$R$13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89.54</c:v>
                      </c:pt>
                      <c:pt idx="1">
                        <c:v>91.33</c:v>
                      </c:pt>
                      <c:pt idx="2">
                        <c:v>91.37</c:v>
                      </c:pt>
                      <c:pt idx="4">
                        <c:v>91.38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D28-4E00-B080-889B5BDAF17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history'!$A$14</c15:sqref>
                        </c15:formulaRef>
                      </c:ext>
                    </c:extLst>
                    <c:strCache>
                      <c:ptCount val="1"/>
                      <c:pt idx="0">
                        <c:v>m45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history'!$B$14:$R$14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96.23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D28-4E00-B080-889B5BDAF17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history'!$A$15</c15:sqref>
                        </c15:formulaRef>
                      </c:ext>
                    </c:extLst>
                    <c:strCache>
                      <c:ptCount val="1"/>
                      <c:pt idx="0">
                        <c:v>m46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history'!$B$15:$R$15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91.58</c:v>
                      </c:pt>
                      <c:pt idx="2">
                        <c:v>93.35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D28-4E00-B080-889B5BDAF17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history'!$A$16</c15:sqref>
                        </c15:formulaRef>
                      </c:ext>
                    </c:extLst>
                    <c:strCache>
                      <c:ptCount val="1"/>
                      <c:pt idx="0">
                        <c:v>m50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history'!$B$16:$R$16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91.27</c:v>
                      </c:pt>
                      <c:pt idx="1">
                        <c:v>91.58</c:v>
                      </c:pt>
                      <c:pt idx="2">
                        <c:v>91.47</c:v>
                      </c:pt>
                      <c:pt idx="3">
                        <c:v>91.35</c:v>
                      </c:pt>
                      <c:pt idx="4">
                        <c:v>91.47</c:v>
                      </c:pt>
                      <c:pt idx="5">
                        <c:v>91.54</c:v>
                      </c:pt>
                      <c:pt idx="6">
                        <c:v>91.36</c:v>
                      </c:pt>
                      <c:pt idx="7">
                        <c:v>91.22</c:v>
                      </c:pt>
                      <c:pt idx="8">
                        <c:v>91.26</c:v>
                      </c:pt>
                      <c:pt idx="9">
                        <c:v>91.41</c:v>
                      </c:pt>
                      <c:pt idx="10">
                        <c:v>91.51</c:v>
                      </c:pt>
                      <c:pt idx="11">
                        <c:v>91.43</c:v>
                      </c:pt>
                      <c:pt idx="12">
                        <c:v>91.16</c:v>
                      </c:pt>
                      <c:pt idx="13">
                        <c:v>91.47</c:v>
                      </c:pt>
                      <c:pt idx="14">
                        <c:v>91.35</c:v>
                      </c:pt>
                      <c:pt idx="15">
                        <c:v>91.45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D28-4E00-B080-889B5BDAF172}"/>
                  </c:ext>
                </c:extLst>
              </c15:ser>
            </c15:filteredLineSeries>
          </c:ext>
        </c:extLst>
      </c:lineChart>
      <c:catAx>
        <c:axId val="784058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052896"/>
        <c:crosses val="autoZero"/>
        <c:auto val="1"/>
        <c:lblAlgn val="ctr"/>
        <c:lblOffset val="100"/>
        <c:noMultiLvlLbl val="0"/>
      </c:catAx>
      <c:valAx>
        <c:axId val="784052896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05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s12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'USE1'!$A$22</c:f>
              <c:strCache>
                <c:ptCount val="1"/>
                <c:pt idx="0">
                  <c:v>basic RNN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'USE1'!$B$21:$N$21</c15:sqref>
                  </c15:fullRef>
                </c:ext>
              </c:extLst>
              <c:f>'USE1'!$B$21:$M$21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'USE1'!$B$22:$N$22</c15:sqref>
                  </c15:fullRef>
                </c:ext>
              </c:extLst>
              <c:f>'USE1'!$B$22:$M$22</c:f>
              <c:numCache>
                <c:formatCode>General</c:formatCode>
                <c:ptCount val="12"/>
                <c:pt idx="0">
                  <c:v>69.819999999999993</c:v>
                </c:pt>
                <c:pt idx="1">
                  <c:v>41.13</c:v>
                </c:pt>
                <c:pt idx="2">
                  <c:v>40.01</c:v>
                </c:pt>
                <c:pt idx="3">
                  <c:v>41.67</c:v>
                </c:pt>
                <c:pt idx="4">
                  <c:v>64.3</c:v>
                </c:pt>
                <c:pt idx="5">
                  <c:v>42.02</c:v>
                </c:pt>
                <c:pt idx="6">
                  <c:v>42.33</c:v>
                </c:pt>
                <c:pt idx="7">
                  <c:v>69.69</c:v>
                </c:pt>
                <c:pt idx="8">
                  <c:v>64.650000000000006</c:v>
                </c:pt>
                <c:pt idx="9">
                  <c:v>35.92</c:v>
                </c:pt>
                <c:pt idx="10">
                  <c:v>43</c:v>
                </c:pt>
                <c:pt idx="11">
                  <c:v>63.87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C-4F16-8ED0-EFFDACCDD313}"/>
            </c:ext>
          </c:extLst>
        </c:ser>
        <c:ser>
          <c:idx val="2"/>
          <c:order val="2"/>
          <c:tx>
            <c:strRef>
              <c:f>'USE1'!$A$23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'USE1'!$B$21:$N$21</c15:sqref>
                  </c15:fullRef>
                </c:ext>
              </c:extLst>
              <c:f>'USE1'!$B$21:$M$21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'USE1'!$B$23:$N$23</c15:sqref>
                  </c15:fullRef>
                </c:ext>
              </c:extLst>
              <c:f>'USE1'!$B$23:$M$23</c:f>
              <c:numCache>
                <c:formatCode>General</c:formatCode>
                <c:ptCount val="12"/>
                <c:pt idx="0">
                  <c:v>70.400000000000006</c:v>
                </c:pt>
                <c:pt idx="1">
                  <c:v>70.239999999999995</c:v>
                </c:pt>
                <c:pt idx="2">
                  <c:v>41.03</c:v>
                </c:pt>
                <c:pt idx="3">
                  <c:v>35.700000000000003</c:v>
                </c:pt>
                <c:pt idx="4">
                  <c:v>41.08</c:v>
                </c:pt>
                <c:pt idx="5">
                  <c:v>40.49</c:v>
                </c:pt>
                <c:pt idx="6">
                  <c:v>41.02</c:v>
                </c:pt>
                <c:pt idx="7">
                  <c:v>42.48</c:v>
                </c:pt>
                <c:pt idx="8">
                  <c:v>64.58</c:v>
                </c:pt>
                <c:pt idx="9">
                  <c:v>70.3</c:v>
                </c:pt>
                <c:pt idx="10">
                  <c:v>68.400000000000006</c:v>
                </c:pt>
                <c:pt idx="11">
                  <c:v>43.18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BC-4F16-8ED0-EFFDACCDD313}"/>
            </c:ext>
          </c:extLst>
        </c:ser>
        <c:ser>
          <c:idx val="3"/>
          <c:order val="3"/>
          <c:tx>
            <c:strRef>
              <c:f>'USE1'!$A$24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'USE1'!$B$21:$N$21</c15:sqref>
                  </c15:fullRef>
                </c:ext>
              </c:extLst>
              <c:f>'USE1'!$B$21:$M$21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'USE1'!$B$24:$N$24</c15:sqref>
                  </c15:fullRef>
                </c:ext>
              </c:extLst>
              <c:f>'USE1'!$B$24:$M$24</c:f>
              <c:numCache>
                <c:formatCode>General</c:formatCode>
                <c:ptCount val="12"/>
                <c:pt idx="0">
                  <c:v>64.290000000000006</c:v>
                </c:pt>
                <c:pt idx="1">
                  <c:v>41.31</c:v>
                </c:pt>
                <c:pt idx="2">
                  <c:v>41.16</c:v>
                </c:pt>
                <c:pt idx="3">
                  <c:v>41.75</c:v>
                </c:pt>
                <c:pt idx="4">
                  <c:v>41.94</c:v>
                </c:pt>
                <c:pt idx="5">
                  <c:v>70.260000000000005</c:v>
                </c:pt>
                <c:pt idx="6">
                  <c:v>42.41</c:v>
                </c:pt>
                <c:pt idx="7">
                  <c:v>42.35</c:v>
                </c:pt>
                <c:pt idx="8">
                  <c:v>42.67</c:v>
                </c:pt>
                <c:pt idx="9">
                  <c:v>39.450000000000003</c:v>
                </c:pt>
                <c:pt idx="10">
                  <c:v>39.6</c:v>
                </c:pt>
                <c:pt idx="11">
                  <c:v>43.3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BC-4F16-8ED0-EFFDACCDD313}"/>
            </c:ext>
          </c:extLst>
        </c:ser>
        <c:ser>
          <c:idx val="4"/>
          <c:order val="4"/>
          <c:tx>
            <c:strRef>
              <c:f>'USE1'!$A$25</c:f>
              <c:strCache>
                <c:ptCount val="1"/>
                <c:pt idx="0">
                  <c:v>biGRU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'USE1'!$B$21:$N$21</c15:sqref>
                  </c15:fullRef>
                </c:ext>
              </c:extLst>
              <c:f>'USE1'!$B$21:$M$21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'USE1'!$B$25:$N$25</c15:sqref>
                  </c15:fullRef>
                </c:ext>
              </c:extLst>
              <c:f>'USE1'!$B$25:$M$25</c:f>
              <c:numCache>
                <c:formatCode>General</c:formatCode>
                <c:ptCount val="12"/>
                <c:pt idx="0">
                  <c:v>40.96</c:v>
                </c:pt>
                <c:pt idx="1">
                  <c:v>40.83</c:v>
                </c:pt>
                <c:pt idx="2">
                  <c:v>41.08</c:v>
                </c:pt>
                <c:pt idx="3">
                  <c:v>41.04</c:v>
                </c:pt>
                <c:pt idx="4">
                  <c:v>41.07</c:v>
                </c:pt>
                <c:pt idx="5">
                  <c:v>41.04</c:v>
                </c:pt>
                <c:pt idx="6">
                  <c:v>41.09</c:v>
                </c:pt>
                <c:pt idx="7">
                  <c:v>41.06</c:v>
                </c:pt>
                <c:pt idx="8">
                  <c:v>41.07</c:v>
                </c:pt>
                <c:pt idx="9">
                  <c:v>41.04</c:v>
                </c:pt>
                <c:pt idx="10">
                  <c:v>39.869999999999997</c:v>
                </c:pt>
                <c:pt idx="11">
                  <c:v>41.09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BC-4F16-8ED0-EFFDACCDD313}"/>
            </c:ext>
          </c:extLst>
        </c:ser>
        <c:ser>
          <c:idx val="5"/>
          <c:order val="5"/>
          <c:tx>
            <c:strRef>
              <c:f>'USE1'!$A$26</c:f>
              <c:strCache>
                <c:ptCount val="1"/>
                <c:pt idx="0">
                  <c:v>biGRU + attention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'USE1'!$B$21:$N$21</c15:sqref>
                  </c15:fullRef>
                </c:ext>
              </c:extLst>
              <c:f>'USE1'!$B$21:$M$21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'USE1'!$B$26:$N$26</c15:sqref>
                  </c15:fullRef>
                </c:ext>
              </c:extLst>
              <c:f>'USE1'!$B$26:$M$26</c:f>
              <c:numCache>
                <c:formatCode>General</c:formatCode>
                <c:ptCount val="12"/>
                <c:pt idx="0">
                  <c:v>64.39</c:v>
                </c:pt>
                <c:pt idx="1">
                  <c:v>70.13</c:v>
                </c:pt>
                <c:pt idx="2">
                  <c:v>35.369999999999997</c:v>
                </c:pt>
                <c:pt idx="3">
                  <c:v>64.17</c:v>
                </c:pt>
                <c:pt idx="4">
                  <c:v>64.23</c:v>
                </c:pt>
                <c:pt idx="5">
                  <c:v>42.19</c:v>
                </c:pt>
                <c:pt idx="6">
                  <c:v>41.09</c:v>
                </c:pt>
                <c:pt idx="7">
                  <c:v>67.2</c:v>
                </c:pt>
                <c:pt idx="8">
                  <c:v>66.58</c:v>
                </c:pt>
                <c:pt idx="9">
                  <c:v>42.05</c:v>
                </c:pt>
                <c:pt idx="10">
                  <c:v>70.02</c:v>
                </c:pt>
                <c:pt idx="11">
                  <c:v>68.69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BC-4F16-8ED0-EFFDACCDD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237352"/>
        <c:axId val="6082383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'USE1'!$A$21</c15:sqref>
                        </c15:formulaRef>
                      </c:ext>
                    </c:extLst>
                    <c:strCache>
                      <c:ptCount val="1"/>
                      <c:pt idx="0">
                        <c:v>s12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'USE1'!$B$21:$N$21</c15:sqref>
                        </c15:fullRef>
                        <c15:formulaRef>
                          <c15:sqref>'USE1'!$B$21:$M$21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'USE1'!$B$21:$N$21</c15:sqref>
                        </c15:fullRef>
                        <c15:formulaRef>
                          <c15:sqref>'USE1'!$B$21:$M$21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DBC-4F16-8ED0-EFFDACCDD313}"/>
                  </c:ext>
                </c:extLst>
              </c15:ser>
            </c15:filteredLineSeries>
          </c:ext>
        </c:extLst>
      </c:lineChart>
      <c:catAx>
        <c:axId val="60823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238336"/>
        <c:crosses val="autoZero"/>
        <c:auto val="1"/>
        <c:lblAlgn val="ctr"/>
        <c:lblOffset val="100"/>
        <c:noMultiLvlLbl val="0"/>
      </c:catAx>
      <c:valAx>
        <c:axId val="608238336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23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s11</a:t>
            </a:r>
            <a:endParaRPr lang="zh-CN" altLang="en-US"/>
          </a:p>
        </c:rich>
      </c:tx>
      <c:layout>
        <c:manualLayout>
          <c:xMode val="edge"/>
          <c:yMode val="edge"/>
          <c:x val="0.45585361998381135"/>
          <c:y val="2.64317143942954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'USE1'!$A$33</c:f>
              <c:strCache>
                <c:ptCount val="1"/>
                <c:pt idx="0">
                  <c:v>basic RNN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'USE1'!$B$32:$N$32</c15:sqref>
                  </c15:fullRef>
                </c:ext>
              </c:extLst>
              <c:f>'USE1'!$B$32:$M$32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'USE1'!$B$33:$N$33</c15:sqref>
                  </c15:fullRef>
                </c:ext>
              </c:extLst>
              <c:f>'USE1'!$B$33:$M$33</c:f>
              <c:numCache>
                <c:formatCode>General</c:formatCode>
                <c:ptCount val="12"/>
                <c:pt idx="0">
                  <c:v>95.66</c:v>
                </c:pt>
                <c:pt idx="1">
                  <c:v>95.66</c:v>
                </c:pt>
                <c:pt idx="2">
                  <c:v>95.72</c:v>
                </c:pt>
                <c:pt idx="3">
                  <c:v>95.72</c:v>
                </c:pt>
                <c:pt idx="4">
                  <c:v>95.72</c:v>
                </c:pt>
                <c:pt idx="5">
                  <c:v>95.71</c:v>
                </c:pt>
                <c:pt idx="6">
                  <c:v>95.72</c:v>
                </c:pt>
                <c:pt idx="7">
                  <c:v>95.77</c:v>
                </c:pt>
                <c:pt idx="8">
                  <c:v>95.97</c:v>
                </c:pt>
                <c:pt idx="9">
                  <c:v>95.78</c:v>
                </c:pt>
                <c:pt idx="10">
                  <c:v>93.83</c:v>
                </c:pt>
                <c:pt idx="11">
                  <c:v>93.86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9-4610-A768-EEE607AAEE17}"/>
            </c:ext>
          </c:extLst>
        </c:ser>
        <c:ser>
          <c:idx val="2"/>
          <c:order val="2"/>
          <c:tx>
            <c:strRef>
              <c:f>'USE1'!$A$34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'USE1'!$B$32:$N$32</c15:sqref>
                  </c15:fullRef>
                </c:ext>
              </c:extLst>
              <c:f>'USE1'!$B$32:$M$32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'USE1'!$B$34:$N$34</c15:sqref>
                  </c15:fullRef>
                </c:ext>
              </c:extLst>
              <c:f>'USE1'!$B$34:$M$34</c:f>
              <c:numCache>
                <c:formatCode>General</c:formatCode>
                <c:ptCount val="12"/>
                <c:pt idx="0">
                  <c:v>95.73</c:v>
                </c:pt>
                <c:pt idx="1">
                  <c:v>95.84</c:v>
                </c:pt>
                <c:pt idx="2">
                  <c:v>96.33</c:v>
                </c:pt>
                <c:pt idx="3">
                  <c:v>96.34</c:v>
                </c:pt>
                <c:pt idx="4">
                  <c:v>96.27</c:v>
                </c:pt>
                <c:pt idx="5">
                  <c:v>96.27</c:v>
                </c:pt>
                <c:pt idx="6">
                  <c:v>96.5</c:v>
                </c:pt>
                <c:pt idx="7">
                  <c:v>97</c:v>
                </c:pt>
                <c:pt idx="8">
                  <c:v>96.66</c:v>
                </c:pt>
                <c:pt idx="9">
                  <c:v>96.76</c:v>
                </c:pt>
                <c:pt idx="10">
                  <c:v>95.7</c:v>
                </c:pt>
                <c:pt idx="11">
                  <c:v>95.7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79-4610-A768-EEE607AAEE17}"/>
            </c:ext>
          </c:extLst>
        </c:ser>
        <c:ser>
          <c:idx val="3"/>
          <c:order val="3"/>
          <c:tx>
            <c:strRef>
              <c:f>'USE1'!$A$35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'USE1'!$B$32:$N$32</c15:sqref>
                  </c15:fullRef>
                </c:ext>
              </c:extLst>
              <c:f>'USE1'!$B$32:$M$32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'USE1'!$B$35:$N$35</c15:sqref>
                  </c15:fullRef>
                </c:ext>
              </c:extLst>
              <c:f>'USE1'!$B$35:$M$35</c:f>
              <c:numCache>
                <c:formatCode>General</c:formatCode>
                <c:ptCount val="12"/>
                <c:pt idx="0">
                  <c:v>95.72</c:v>
                </c:pt>
                <c:pt idx="1">
                  <c:v>96.05</c:v>
                </c:pt>
                <c:pt idx="2">
                  <c:v>96.22</c:v>
                </c:pt>
                <c:pt idx="3">
                  <c:v>95.93</c:v>
                </c:pt>
                <c:pt idx="4">
                  <c:v>96.57</c:v>
                </c:pt>
                <c:pt idx="5">
                  <c:v>96.3</c:v>
                </c:pt>
                <c:pt idx="6">
                  <c:v>96.13</c:v>
                </c:pt>
                <c:pt idx="7">
                  <c:v>97.19</c:v>
                </c:pt>
                <c:pt idx="8">
                  <c:v>96.84</c:v>
                </c:pt>
                <c:pt idx="9">
                  <c:v>94.06</c:v>
                </c:pt>
                <c:pt idx="10">
                  <c:v>93.65</c:v>
                </c:pt>
                <c:pt idx="11">
                  <c:v>96.35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79-4610-A768-EEE607AAEE17}"/>
            </c:ext>
          </c:extLst>
        </c:ser>
        <c:ser>
          <c:idx val="4"/>
          <c:order val="4"/>
          <c:tx>
            <c:strRef>
              <c:f>'USE1'!$A$36</c:f>
              <c:strCache>
                <c:ptCount val="1"/>
                <c:pt idx="0">
                  <c:v>biGRU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'USE1'!$B$32:$N$32</c15:sqref>
                  </c15:fullRef>
                </c:ext>
              </c:extLst>
              <c:f>'USE1'!$B$32:$M$32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'USE1'!$B$36:$N$36</c15:sqref>
                  </c15:fullRef>
                </c:ext>
              </c:extLst>
              <c:f>'USE1'!$B$36:$M$36</c:f>
              <c:numCache>
                <c:formatCode>General</c:formatCode>
                <c:ptCount val="12"/>
                <c:pt idx="0">
                  <c:v>93.44</c:v>
                </c:pt>
                <c:pt idx="1">
                  <c:v>93.76</c:v>
                </c:pt>
                <c:pt idx="2">
                  <c:v>93.64</c:v>
                </c:pt>
                <c:pt idx="3">
                  <c:v>94.08</c:v>
                </c:pt>
                <c:pt idx="4">
                  <c:v>94.4</c:v>
                </c:pt>
                <c:pt idx="5">
                  <c:v>94.42</c:v>
                </c:pt>
                <c:pt idx="6">
                  <c:v>94.55</c:v>
                </c:pt>
                <c:pt idx="7">
                  <c:v>94.46</c:v>
                </c:pt>
                <c:pt idx="8">
                  <c:v>94.68</c:v>
                </c:pt>
                <c:pt idx="9">
                  <c:v>94.15</c:v>
                </c:pt>
                <c:pt idx="10">
                  <c:v>95.88</c:v>
                </c:pt>
                <c:pt idx="11">
                  <c:v>97.18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79-4610-A768-EEE607AAEE17}"/>
            </c:ext>
          </c:extLst>
        </c:ser>
        <c:ser>
          <c:idx val="5"/>
          <c:order val="5"/>
          <c:tx>
            <c:strRef>
              <c:f>'USE1'!$A$37</c:f>
              <c:strCache>
                <c:ptCount val="1"/>
                <c:pt idx="0">
                  <c:v>biGRU + attention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'USE1'!$B$32:$N$32</c15:sqref>
                  </c15:fullRef>
                </c:ext>
              </c:extLst>
              <c:f>'USE1'!$B$32:$M$32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'USE1'!$B$37:$N$37</c15:sqref>
                  </c15:fullRef>
                </c:ext>
              </c:extLst>
              <c:f>'USE1'!$B$37:$M$37</c:f>
              <c:numCache>
                <c:formatCode>General</c:formatCode>
                <c:ptCount val="12"/>
                <c:pt idx="0">
                  <c:v>95.63</c:v>
                </c:pt>
                <c:pt idx="1">
                  <c:v>95.55</c:v>
                </c:pt>
                <c:pt idx="2">
                  <c:v>95.15</c:v>
                </c:pt>
                <c:pt idx="3">
                  <c:v>95.88</c:v>
                </c:pt>
                <c:pt idx="4">
                  <c:v>95.45</c:v>
                </c:pt>
                <c:pt idx="5">
                  <c:v>95.65</c:v>
                </c:pt>
                <c:pt idx="6">
                  <c:v>94.82</c:v>
                </c:pt>
                <c:pt idx="7">
                  <c:v>96.42</c:v>
                </c:pt>
                <c:pt idx="8">
                  <c:v>96.88</c:v>
                </c:pt>
                <c:pt idx="9">
                  <c:v>96.17</c:v>
                </c:pt>
                <c:pt idx="10">
                  <c:v>96.82</c:v>
                </c:pt>
                <c:pt idx="11">
                  <c:v>96.7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79-4610-A768-EEE607AAE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583592"/>
        <c:axId val="7715855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'USE1'!$A$32</c15:sqref>
                        </c15:formulaRef>
                      </c:ext>
                    </c:extLst>
                    <c:strCache>
                      <c:ptCount val="1"/>
                      <c:pt idx="0">
                        <c:v>s11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'USE1'!$B$32:$N$32</c15:sqref>
                        </c15:fullRef>
                        <c15:formulaRef>
                          <c15:sqref>'USE1'!$B$32:$M$32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'USE1'!$B$32:$N$32</c15:sqref>
                        </c15:fullRef>
                        <c15:formulaRef>
                          <c15:sqref>'USE1'!$B$32:$M$32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F79-4610-A768-EEE607AAEE1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'USE1'!$A$38</c15:sqref>
                        </c15:formulaRef>
                      </c:ext>
                    </c:extLst>
                    <c:strCache>
                      <c:ptCount val="1"/>
                      <c:pt idx="0">
                        <c:v>basic RNN 1 layer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'USE1'!$B$32:$N$32</c15:sqref>
                        </c15:fullRef>
                        <c15:formulaRef>
                          <c15:sqref>'USE1'!$B$32:$M$32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'USE1'!$B$38:$N$38</c15:sqref>
                        </c15:fullRef>
                        <c15:formulaRef>
                          <c15:sqref>'USE1'!$B$38:$M$38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95.73</c:v>
                      </c:pt>
                      <c:pt idx="1">
                        <c:v>95.87</c:v>
                      </c:pt>
                      <c:pt idx="2">
                        <c:v>96.29</c:v>
                      </c:pt>
                      <c:pt idx="3">
                        <c:v>96.49</c:v>
                      </c:pt>
                      <c:pt idx="4">
                        <c:v>96.58</c:v>
                      </c:pt>
                      <c:pt idx="5">
                        <c:v>97.07</c:v>
                      </c:pt>
                      <c:pt idx="6">
                        <c:v>96.95</c:v>
                      </c:pt>
                      <c:pt idx="7">
                        <c:v>96.82</c:v>
                      </c:pt>
                      <c:pt idx="8">
                        <c:v>96.77</c:v>
                      </c:pt>
                      <c:pt idx="9">
                        <c:v>97.04</c:v>
                      </c:pt>
                      <c:pt idx="10">
                        <c:v>96.78</c:v>
                      </c:pt>
                      <c:pt idx="11">
                        <c:v>96.67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F79-4610-A768-EEE607AAEE17}"/>
                  </c:ext>
                </c:extLst>
              </c15:ser>
            </c15:filteredLineSeries>
          </c:ext>
        </c:extLst>
      </c:lineChart>
      <c:catAx>
        <c:axId val="77158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585560"/>
        <c:crosses val="autoZero"/>
        <c:auto val="1"/>
        <c:lblAlgn val="ctr"/>
        <c:lblOffset val="100"/>
        <c:noMultiLvlLbl val="0"/>
      </c:catAx>
      <c:valAx>
        <c:axId val="771585560"/>
        <c:scaling>
          <c:orientation val="minMax"/>
          <c:max val="100"/>
          <c:min val="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58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s22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'USE1'!$A$42</c:f>
              <c:strCache>
                <c:ptCount val="1"/>
                <c:pt idx="0">
                  <c:v>basic RNN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'USE1'!$B$41:$N$41</c15:sqref>
                  </c15:fullRef>
                </c:ext>
              </c:extLst>
              <c:f>'USE1'!$B$41:$M$41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'USE1'!$B$42:$N$42</c15:sqref>
                  </c15:fullRef>
                </c:ext>
              </c:extLst>
              <c:f>'USE1'!$B$42:$M$42</c:f>
              <c:numCache>
                <c:formatCode>General</c:formatCode>
                <c:ptCount val="12"/>
                <c:pt idx="0">
                  <c:v>71.260000000000005</c:v>
                </c:pt>
                <c:pt idx="1">
                  <c:v>69.5</c:v>
                </c:pt>
                <c:pt idx="2">
                  <c:v>77.91</c:v>
                </c:pt>
                <c:pt idx="3">
                  <c:v>69</c:v>
                </c:pt>
                <c:pt idx="4">
                  <c:v>77.06</c:v>
                </c:pt>
                <c:pt idx="5">
                  <c:v>72.38</c:v>
                </c:pt>
                <c:pt idx="6">
                  <c:v>74.010000000000005</c:v>
                </c:pt>
                <c:pt idx="7">
                  <c:v>67.510000000000005</c:v>
                </c:pt>
                <c:pt idx="8">
                  <c:v>57.72</c:v>
                </c:pt>
                <c:pt idx="9">
                  <c:v>70.89</c:v>
                </c:pt>
                <c:pt idx="10">
                  <c:v>77.91</c:v>
                </c:pt>
                <c:pt idx="11">
                  <c:v>83.71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8-4FFB-9E74-38ED27163E10}"/>
            </c:ext>
          </c:extLst>
        </c:ser>
        <c:ser>
          <c:idx val="2"/>
          <c:order val="2"/>
          <c:tx>
            <c:strRef>
              <c:f>'USE1'!$A$43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'USE1'!$B$41:$N$41</c15:sqref>
                  </c15:fullRef>
                </c:ext>
              </c:extLst>
              <c:f>'USE1'!$B$41:$M$41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'USE1'!$B$43:$N$43</c15:sqref>
                  </c15:fullRef>
                </c:ext>
              </c:extLst>
              <c:f>'USE1'!$B$43:$M$43</c:f>
              <c:numCache>
                <c:formatCode>General</c:formatCode>
                <c:ptCount val="12"/>
                <c:pt idx="0">
                  <c:v>72.73</c:v>
                </c:pt>
                <c:pt idx="1">
                  <c:v>70.37</c:v>
                </c:pt>
                <c:pt idx="2">
                  <c:v>69.72</c:v>
                </c:pt>
                <c:pt idx="3">
                  <c:v>72.97</c:v>
                </c:pt>
                <c:pt idx="4">
                  <c:v>71.47</c:v>
                </c:pt>
                <c:pt idx="5">
                  <c:v>73</c:v>
                </c:pt>
                <c:pt idx="6">
                  <c:v>69.290000000000006</c:v>
                </c:pt>
                <c:pt idx="7">
                  <c:v>73</c:v>
                </c:pt>
                <c:pt idx="8">
                  <c:v>71.45</c:v>
                </c:pt>
                <c:pt idx="9">
                  <c:v>71.459999999999994</c:v>
                </c:pt>
                <c:pt idx="10">
                  <c:v>69.09</c:v>
                </c:pt>
                <c:pt idx="11">
                  <c:v>72.989999999999995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8-4FFB-9E74-38ED27163E10}"/>
            </c:ext>
          </c:extLst>
        </c:ser>
        <c:ser>
          <c:idx val="3"/>
          <c:order val="3"/>
          <c:tx>
            <c:strRef>
              <c:f>'USE1'!$A$44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'USE1'!$B$41:$N$41</c15:sqref>
                  </c15:fullRef>
                </c:ext>
              </c:extLst>
              <c:f>'USE1'!$B$41:$M$41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'USE1'!$B$44:$N$44</c15:sqref>
                  </c15:fullRef>
                </c:ext>
              </c:extLst>
              <c:f>'USE1'!$B$44:$M$44</c:f>
              <c:numCache>
                <c:formatCode>General</c:formatCode>
                <c:ptCount val="12"/>
                <c:pt idx="0">
                  <c:v>69.33</c:v>
                </c:pt>
                <c:pt idx="1">
                  <c:v>72.13</c:v>
                </c:pt>
                <c:pt idx="2">
                  <c:v>70.94</c:v>
                </c:pt>
                <c:pt idx="3">
                  <c:v>74.849999999999994</c:v>
                </c:pt>
                <c:pt idx="4">
                  <c:v>73.010000000000005</c:v>
                </c:pt>
                <c:pt idx="5">
                  <c:v>73.02</c:v>
                </c:pt>
                <c:pt idx="6">
                  <c:v>70.89</c:v>
                </c:pt>
                <c:pt idx="7">
                  <c:v>73.040000000000006</c:v>
                </c:pt>
                <c:pt idx="8">
                  <c:v>73.040000000000006</c:v>
                </c:pt>
                <c:pt idx="9">
                  <c:v>73.02</c:v>
                </c:pt>
                <c:pt idx="10">
                  <c:v>71.31</c:v>
                </c:pt>
                <c:pt idx="11">
                  <c:v>72.209999999999994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68-4FFB-9E74-38ED27163E10}"/>
            </c:ext>
          </c:extLst>
        </c:ser>
        <c:ser>
          <c:idx val="4"/>
          <c:order val="4"/>
          <c:tx>
            <c:strRef>
              <c:f>'USE1'!$A$45</c:f>
              <c:strCache>
                <c:ptCount val="1"/>
                <c:pt idx="0">
                  <c:v>biGRU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'USE1'!$B$41:$N$41</c15:sqref>
                  </c15:fullRef>
                </c:ext>
              </c:extLst>
              <c:f>'USE1'!$B$41:$M$41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'USE1'!$B$45:$N$45</c15:sqref>
                  </c15:fullRef>
                </c:ext>
              </c:extLst>
              <c:f>'USE1'!$B$45:$M$45</c:f>
              <c:numCache>
                <c:formatCode>General</c:formatCode>
                <c:ptCount val="12"/>
                <c:pt idx="0">
                  <c:v>68.739999999999995</c:v>
                </c:pt>
                <c:pt idx="1">
                  <c:v>77.27</c:v>
                </c:pt>
                <c:pt idx="2">
                  <c:v>70.66</c:v>
                </c:pt>
                <c:pt idx="3">
                  <c:v>77.11</c:v>
                </c:pt>
                <c:pt idx="4">
                  <c:v>75.02</c:v>
                </c:pt>
                <c:pt idx="5">
                  <c:v>73.56</c:v>
                </c:pt>
                <c:pt idx="6">
                  <c:v>76.430000000000007</c:v>
                </c:pt>
                <c:pt idx="7">
                  <c:v>77.83</c:v>
                </c:pt>
                <c:pt idx="8">
                  <c:v>80.97</c:v>
                </c:pt>
                <c:pt idx="9">
                  <c:v>84.27</c:v>
                </c:pt>
                <c:pt idx="10">
                  <c:v>77.650000000000006</c:v>
                </c:pt>
                <c:pt idx="11">
                  <c:v>79.2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68-4FFB-9E74-38ED27163E10}"/>
            </c:ext>
          </c:extLst>
        </c:ser>
        <c:ser>
          <c:idx val="5"/>
          <c:order val="5"/>
          <c:tx>
            <c:strRef>
              <c:f>'USE1'!$A$46</c:f>
              <c:strCache>
                <c:ptCount val="1"/>
                <c:pt idx="0">
                  <c:v>biGRU + attention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'USE1'!$B$41:$N$41</c15:sqref>
                  </c15:fullRef>
                </c:ext>
              </c:extLst>
              <c:f>'USE1'!$B$41:$M$41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'USE1'!$B$46:$N$46</c15:sqref>
                  </c15:fullRef>
                </c:ext>
              </c:extLst>
              <c:f>'USE1'!$B$46:$M$46</c:f>
              <c:numCache>
                <c:formatCode>General</c:formatCode>
                <c:ptCount val="12"/>
                <c:pt idx="0">
                  <c:v>77.27</c:v>
                </c:pt>
                <c:pt idx="1">
                  <c:v>72.08</c:v>
                </c:pt>
                <c:pt idx="2">
                  <c:v>74.150000000000006</c:v>
                </c:pt>
                <c:pt idx="3">
                  <c:v>72.77</c:v>
                </c:pt>
                <c:pt idx="4">
                  <c:v>69.150000000000006</c:v>
                </c:pt>
                <c:pt idx="5">
                  <c:v>71.599999999999994</c:v>
                </c:pt>
                <c:pt idx="6">
                  <c:v>72.38</c:v>
                </c:pt>
                <c:pt idx="7">
                  <c:v>73.010000000000005</c:v>
                </c:pt>
                <c:pt idx="8">
                  <c:v>71.2</c:v>
                </c:pt>
                <c:pt idx="9">
                  <c:v>73.02</c:v>
                </c:pt>
                <c:pt idx="10">
                  <c:v>68.92</c:v>
                </c:pt>
                <c:pt idx="11">
                  <c:v>73.03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68-4FFB-9E74-38ED27163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131584"/>
        <c:axId val="6171319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'USE1'!$A$41</c15:sqref>
                        </c15:formulaRef>
                      </c:ext>
                    </c:extLst>
                    <c:strCache>
                      <c:ptCount val="1"/>
                      <c:pt idx="0">
                        <c:v>s22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'USE1'!$B$41:$N$41</c15:sqref>
                        </c15:fullRef>
                        <c15:formulaRef>
                          <c15:sqref>'USE1'!$B$41:$M$41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'USE1'!$B$41:$N$41</c15:sqref>
                        </c15:fullRef>
                        <c15:formulaRef>
                          <c15:sqref>'USE1'!$B$41:$M$41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068-4FFB-9E74-38ED27163E10}"/>
                  </c:ext>
                </c:extLst>
              </c15:ser>
            </c15:filteredLineSeries>
          </c:ext>
        </c:extLst>
      </c:lineChart>
      <c:catAx>
        <c:axId val="61713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131912"/>
        <c:crosses val="autoZero"/>
        <c:auto val="1"/>
        <c:lblAlgn val="ctr"/>
        <c:lblOffset val="100"/>
        <c:noMultiLvlLbl val="0"/>
      </c:catAx>
      <c:valAx>
        <c:axId val="617131912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13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m50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'USE1'!$A$51</c:f>
              <c:strCache>
                <c:ptCount val="1"/>
                <c:pt idx="0">
                  <c:v>basic RNN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'USE1'!$B$50:$M$50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'USE1'!$B$51:$M$51</c:f>
              <c:numCache>
                <c:formatCode>General</c:formatCode>
                <c:ptCount val="12"/>
                <c:pt idx="0">
                  <c:v>91.33</c:v>
                </c:pt>
                <c:pt idx="1">
                  <c:v>91.5</c:v>
                </c:pt>
                <c:pt idx="2">
                  <c:v>91.55</c:v>
                </c:pt>
                <c:pt idx="3">
                  <c:v>91.64</c:v>
                </c:pt>
                <c:pt idx="4">
                  <c:v>91.52</c:v>
                </c:pt>
                <c:pt idx="5">
                  <c:v>91.39</c:v>
                </c:pt>
                <c:pt idx="6">
                  <c:v>91.28</c:v>
                </c:pt>
                <c:pt idx="7">
                  <c:v>91.25</c:v>
                </c:pt>
                <c:pt idx="8">
                  <c:v>91.33</c:v>
                </c:pt>
                <c:pt idx="9">
                  <c:v>91.3</c:v>
                </c:pt>
                <c:pt idx="10">
                  <c:v>91.58</c:v>
                </c:pt>
                <c:pt idx="11">
                  <c:v>91.61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FB-43E1-83DB-157A2E4737A1}"/>
            </c:ext>
          </c:extLst>
        </c:ser>
        <c:ser>
          <c:idx val="2"/>
          <c:order val="2"/>
          <c:tx>
            <c:strRef>
              <c:f>'USE1'!$A$52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'USE1'!$B$50:$M$50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'USE1'!$B$52:$M$52</c:f>
              <c:numCache>
                <c:formatCode>General</c:formatCode>
                <c:ptCount val="12"/>
                <c:pt idx="0">
                  <c:v>91.48</c:v>
                </c:pt>
                <c:pt idx="1">
                  <c:v>92.22</c:v>
                </c:pt>
                <c:pt idx="2">
                  <c:v>92.16</c:v>
                </c:pt>
                <c:pt idx="3">
                  <c:v>92.31</c:v>
                </c:pt>
                <c:pt idx="4">
                  <c:v>92.12</c:v>
                </c:pt>
                <c:pt idx="5">
                  <c:v>92.28</c:v>
                </c:pt>
                <c:pt idx="6">
                  <c:v>92.16</c:v>
                </c:pt>
                <c:pt idx="7">
                  <c:v>92.22</c:v>
                </c:pt>
                <c:pt idx="8">
                  <c:v>92.14</c:v>
                </c:pt>
                <c:pt idx="9">
                  <c:v>92.29</c:v>
                </c:pt>
                <c:pt idx="10">
                  <c:v>92.23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FB-43E1-83DB-157A2E4737A1}"/>
            </c:ext>
          </c:extLst>
        </c:ser>
        <c:ser>
          <c:idx val="3"/>
          <c:order val="3"/>
          <c:tx>
            <c:strRef>
              <c:f>'USE1'!$A$53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'USE1'!$B$50:$M$50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'USE1'!$B$53:$M$53</c:f>
              <c:numCache>
                <c:formatCode>General</c:formatCode>
                <c:ptCount val="12"/>
                <c:pt idx="0">
                  <c:v>91.43</c:v>
                </c:pt>
                <c:pt idx="1">
                  <c:v>91.78</c:v>
                </c:pt>
                <c:pt idx="2">
                  <c:v>92.25</c:v>
                </c:pt>
                <c:pt idx="3">
                  <c:v>91.7</c:v>
                </c:pt>
                <c:pt idx="4">
                  <c:v>91.74</c:v>
                </c:pt>
                <c:pt idx="5">
                  <c:v>92.25</c:v>
                </c:pt>
                <c:pt idx="6">
                  <c:v>92.14</c:v>
                </c:pt>
                <c:pt idx="7">
                  <c:v>92.11</c:v>
                </c:pt>
                <c:pt idx="8">
                  <c:v>91.82</c:v>
                </c:pt>
                <c:pt idx="9">
                  <c:v>92.25</c:v>
                </c:pt>
                <c:pt idx="10">
                  <c:v>91.93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FB-43E1-83DB-157A2E4737A1}"/>
            </c:ext>
          </c:extLst>
        </c:ser>
        <c:ser>
          <c:idx val="4"/>
          <c:order val="4"/>
          <c:tx>
            <c:strRef>
              <c:f>'USE1'!$A$54</c:f>
              <c:strCache>
                <c:ptCount val="1"/>
                <c:pt idx="0">
                  <c:v>biGRU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'USE1'!$B$50:$M$50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'USE1'!$B$54:$M$54</c:f>
              <c:numCache>
                <c:formatCode>General</c:formatCode>
                <c:ptCount val="12"/>
                <c:pt idx="0">
                  <c:v>91.5</c:v>
                </c:pt>
                <c:pt idx="1">
                  <c:v>92.17</c:v>
                </c:pt>
                <c:pt idx="2">
                  <c:v>92.24</c:v>
                </c:pt>
                <c:pt idx="3">
                  <c:v>92.19</c:v>
                </c:pt>
                <c:pt idx="4">
                  <c:v>92.28</c:v>
                </c:pt>
                <c:pt idx="5">
                  <c:v>92.28</c:v>
                </c:pt>
                <c:pt idx="6">
                  <c:v>92.24</c:v>
                </c:pt>
                <c:pt idx="7">
                  <c:v>92.14</c:v>
                </c:pt>
                <c:pt idx="8">
                  <c:v>91.96</c:v>
                </c:pt>
                <c:pt idx="9">
                  <c:v>92.23</c:v>
                </c:pt>
                <c:pt idx="10">
                  <c:v>92.18</c:v>
                </c:pt>
                <c:pt idx="11">
                  <c:v>92.3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FB-43E1-83DB-157A2E4737A1}"/>
            </c:ext>
          </c:extLst>
        </c:ser>
        <c:ser>
          <c:idx val="5"/>
          <c:order val="5"/>
          <c:tx>
            <c:strRef>
              <c:f>'USE1'!$A$55</c:f>
              <c:strCache>
                <c:ptCount val="1"/>
                <c:pt idx="0">
                  <c:v>biGRU + attention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'USE1'!$B$50:$M$50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'USE1'!$B$55:$M$55</c:f>
              <c:numCache>
                <c:formatCode>General</c:formatCode>
                <c:ptCount val="12"/>
                <c:pt idx="0">
                  <c:v>91.46</c:v>
                </c:pt>
                <c:pt idx="1">
                  <c:v>90.98</c:v>
                </c:pt>
                <c:pt idx="2">
                  <c:v>91.95</c:v>
                </c:pt>
                <c:pt idx="3">
                  <c:v>92.19</c:v>
                </c:pt>
                <c:pt idx="4">
                  <c:v>92.2</c:v>
                </c:pt>
                <c:pt idx="5">
                  <c:v>92.31</c:v>
                </c:pt>
                <c:pt idx="6">
                  <c:v>92.07</c:v>
                </c:pt>
                <c:pt idx="7">
                  <c:v>91.66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FB-43E1-83DB-157A2E473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322104"/>
        <c:axId val="6683198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'USE1'!$A$50</c15:sqref>
                        </c15:formulaRef>
                      </c:ext>
                    </c:extLst>
                    <c:strCache>
                      <c:ptCount val="1"/>
                      <c:pt idx="0">
                        <c:v>m50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'USE1'!$B$50:$M$50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'USE1'!$B$50:$M$50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6FB-43E1-83DB-157A2E4737A1}"/>
                  </c:ext>
                </c:extLst>
              </c15:ser>
            </c15:filteredLineSeries>
          </c:ext>
        </c:extLst>
      </c:lineChart>
      <c:catAx>
        <c:axId val="66832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319808"/>
        <c:crosses val="autoZero"/>
        <c:auto val="1"/>
        <c:lblAlgn val="ctr"/>
        <c:lblOffset val="100"/>
        <c:noMultiLvlLbl val="0"/>
      </c:catAx>
      <c:valAx>
        <c:axId val="66831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32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m43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'USE1'!$A$58</c:f>
              <c:strCache>
                <c:ptCount val="1"/>
                <c:pt idx="0">
                  <c:v>basic RNN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'USE1'!$B$57:$M$57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'USE1'!$B$58:$M$58</c:f>
              <c:numCache>
                <c:formatCode>General</c:formatCode>
                <c:ptCount val="12"/>
                <c:pt idx="0">
                  <c:v>89.54</c:v>
                </c:pt>
                <c:pt idx="1">
                  <c:v>91.38</c:v>
                </c:pt>
                <c:pt idx="2">
                  <c:v>91.34</c:v>
                </c:pt>
                <c:pt idx="3">
                  <c:v>91.33</c:v>
                </c:pt>
                <c:pt idx="4">
                  <c:v>91.35</c:v>
                </c:pt>
                <c:pt idx="5">
                  <c:v>91.34</c:v>
                </c:pt>
                <c:pt idx="6">
                  <c:v>91.36</c:v>
                </c:pt>
                <c:pt idx="7">
                  <c:v>91.36</c:v>
                </c:pt>
                <c:pt idx="8">
                  <c:v>91.34</c:v>
                </c:pt>
                <c:pt idx="9">
                  <c:v>91.33</c:v>
                </c:pt>
                <c:pt idx="10">
                  <c:v>91.35</c:v>
                </c:pt>
                <c:pt idx="11">
                  <c:v>91.32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C-49D4-B08B-F9BFC5091F84}"/>
            </c:ext>
          </c:extLst>
        </c:ser>
        <c:ser>
          <c:idx val="2"/>
          <c:order val="2"/>
          <c:tx>
            <c:strRef>
              <c:f>'USE1'!$A$59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'USE1'!$B$57:$M$57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'USE1'!$B$59:$M$59</c:f>
              <c:numCache>
                <c:formatCode>General</c:formatCode>
                <c:ptCount val="12"/>
                <c:pt idx="0">
                  <c:v>89.6</c:v>
                </c:pt>
                <c:pt idx="1">
                  <c:v>91.35</c:v>
                </c:pt>
                <c:pt idx="2">
                  <c:v>91.32</c:v>
                </c:pt>
                <c:pt idx="3">
                  <c:v>91.39</c:v>
                </c:pt>
                <c:pt idx="4">
                  <c:v>91.33</c:v>
                </c:pt>
                <c:pt idx="5">
                  <c:v>91.39</c:v>
                </c:pt>
                <c:pt idx="6">
                  <c:v>91.35</c:v>
                </c:pt>
                <c:pt idx="7">
                  <c:v>91.36</c:v>
                </c:pt>
                <c:pt idx="8">
                  <c:v>91.36</c:v>
                </c:pt>
                <c:pt idx="9">
                  <c:v>91.35</c:v>
                </c:pt>
                <c:pt idx="10">
                  <c:v>91.34</c:v>
                </c:pt>
                <c:pt idx="11">
                  <c:v>91.39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DC-49D4-B08B-F9BFC5091F84}"/>
            </c:ext>
          </c:extLst>
        </c:ser>
        <c:ser>
          <c:idx val="3"/>
          <c:order val="3"/>
          <c:tx>
            <c:strRef>
              <c:f>'USE1'!$A$60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'USE1'!$B$57:$M$57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'USE1'!$B$60:$M$60</c:f>
              <c:numCache>
                <c:formatCode>General</c:formatCode>
                <c:ptCount val="12"/>
                <c:pt idx="0">
                  <c:v>89.61</c:v>
                </c:pt>
                <c:pt idx="1">
                  <c:v>91.4</c:v>
                </c:pt>
                <c:pt idx="2">
                  <c:v>91.34</c:v>
                </c:pt>
                <c:pt idx="3">
                  <c:v>91.36</c:v>
                </c:pt>
                <c:pt idx="4">
                  <c:v>91.37</c:v>
                </c:pt>
                <c:pt idx="5">
                  <c:v>91.35</c:v>
                </c:pt>
                <c:pt idx="6">
                  <c:v>91.35</c:v>
                </c:pt>
                <c:pt idx="7">
                  <c:v>91.35</c:v>
                </c:pt>
                <c:pt idx="8">
                  <c:v>91.36</c:v>
                </c:pt>
                <c:pt idx="9">
                  <c:v>91.35</c:v>
                </c:pt>
                <c:pt idx="10">
                  <c:v>91.37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DC-49D4-B08B-F9BFC5091F84}"/>
            </c:ext>
          </c:extLst>
        </c:ser>
        <c:ser>
          <c:idx val="4"/>
          <c:order val="4"/>
          <c:tx>
            <c:strRef>
              <c:f>'USE1'!$A$61</c:f>
              <c:strCache>
                <c:ptCount val="1"/>
                <c:pt idx="0">
                  <c:v>biGRU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'USE1'!$B$57:$M$57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'USE1'!$B$61:$M$61</c:f>
              <c:numCache>
                <c:formatCode>General</c:formatCode>
                <c:ptCount val="12"/>
                <c:pt idx="0">
                  <c:v>89.6</c:v>
                </c:pt>
                <c:pt idx="1">
                  <c:v>91.4</c:v>
                </c:pt>
                <c:pt idx="2">
                  <c:v>91.35</c:v>
                </c:pt>
                <c:pt idx="3">
                  <c:v>91.35</c:v>
                </c:pt>
                <c:pt idx="4">
                  <c:v>91.52</c:v>
                </c:pt>
                <c:pt idx="5">
                  <c:v>92.45</c:v>
                </c:pt>
                <c:pt idx="6">
                  <c:v>92.49</c:v>
                </c:pt>
                <c:pt idx="7">
                  <c:v>92.5</c:v>
                </c:pt>
                <c:pt idx="8">
                  <c:v>92.49</c:v>
                </c:pt>
                <c:pt idx="9">
                  <c:v>92.51</c:v>
                </c:pt>
                <c:pt idx="10">
                  <c:v>92.45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DC-49D4-B08B-F9BFC5091F84}"/>
            </c:ext>
          </c:extLst>
        </c:ser>
        <c:ser>
          <c:idx val="5"/>
          <c:order val="5"/>
          <c:tx>
            <c:strRef>
              <c:f>'USE1'!$A$62</c:f>
              <c:strCache>
                <c:ptCount val="1"/>
                <c:pt idx="0">
                  <c:v>biGRU + attention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'USE1'!$B$57:$M$57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'USE1'!$B$62:$M$62</c:f>
              <c:numCache>
                <c:formatCode>General</c:formatCode>
                <c:ptCount val="12"/>
                <c:pt idx="0">
                  <c:v>89.61</c:v>
                </c:pt>
                <c:pt idx="1">
                  <c:v>91.39</c:v>
                </c:pt>
                <c:pt idx="2">
                  <c:v>91.33</c:v>
                </c:pt>
                <c:pt idx="3">
                  <c:v>91.33</c:v>
                </c:pt>
                <c:pt idx="4">
                  <c:v>91.42</c:v>
                </c:pt>
                <c:pt idx="5">
                  <c:v>91.33</c:v>
                </c:pt>
                <c:pt idx="6">
                  <c:v>91.33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DC-49D4-B08B-F9BFC5091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4554592"/>
        <c:axId val="8545549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'USE1'!$A$57</c15:sqref>
                        </c15:formulaRef>
                      </c:ext>
                    </c:extLst>
                    <c:strCache>
                      <c:ptCount val="1"/>
                      <c:pt idx="0">
                        <c:v>m43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'USE1'!$B$57:$M$57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'USE1'!$B$57:$M$57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1DC-49D4-B08B-F9BFC5091F84}"/>
                  </c:ext>
                </c:extLst>
              </c15:ser>
            </c15:filteredLineSeries>
          </c:ext>
        </c:extLst>
      </c:lineChart>
      <c:catAx>
        <c:axId val="85455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4554920"/>
        <c:crosses val="autoZero"/>
        <c:auto val="1"/>
        <c:lblAlgn val="ctr"/>
        <c:lblOffset val="100"/>
        <c:noMultiLvlLbl val="0"/>
      </c:catAx>
      <c:valAx>
        <c:axId val="854554920"/>
        <c:scaling>
          <c:orientation val="minMax"/>
          <c:min val="8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455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lm13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'USE1'!$A$65</c:f>
              <c:strCache>
                <c:ptCount val="1"/>
                <c:pt idx="0">
                  <c:v>basic RNN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'USE1'!$B$64:$M$64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'USE1'!$B$65:$M$65</c:f>
              <c:numCache>
                <c:formatCode>General</c:formatCode>
                <c:ptCount val="12"/>
                <c:pt idx="0">
                  <c:v>97.64</c:v>
                </c:pt>
                <c:pt idx="1">
                  <c:v>97.69</c:v>
                </c:pt>
                <c:pt idx="2">
                  <c:v>97.69</c:v>
                </c:pt>
                <c:pt idx="3">
                  <c:v>97.57</c:v>
                </c:pt>
                <c:pt idx="4">
                  <c:v>97.63</c:v>
                </c:pt>
                <c:pt idx="5">
                  <c:v>97.62</c:v>
                </c:pt>
                <c:pt idx="6">
                  <c:v>97.69</c:v>
                </c:pt>
                <c:pt idx="7">
                  <c:v>97.62</c:v>
                </c:pt>
                <c:pt idx="8">
                  <c:v>97.64</c:v>
                </c:pt>
                <c:pt idx="9">
                  <c:v>97.57</c:v>
                </c:pt>
                <c:pt idx="10">
                  <c:v>97.62</c:v>
                </c:pt>
                <c:pt idx="11">
                  <c:v>97.67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B-46D1-B0B9-E733057E3D4A}"/>
            </c:ext>
          </c:extLst>
        </c:ser>
        <c:ser>
          <c:idx val="2"/>
          <c:order val="2"/>
          <c:tx>
            <c:strRef>
              <c:f>'USE1'!$A$66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'USE1'!$B$64:$M$64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'USE1'!$B$66:$M$66</c:f>
              <c:numCache>
                <c:formatCode>General</c:formatCode>
                <c:ptCount val="12"/>
                <c:pt idx="0">
                  <c:v>97.69</c:v>
                </c:pt>
                <c:pt idx="1">
                  <c:v>97.74</c:v>
                </c:pt>
                <c:pt idx="2">
                  <c:v>97.88</c:v>
                </c:pt>
                <c:pt idx="3">
                  <c:v>99.67</c:v>
                </c:pt>
                <c:pt idx="4">
                  <c:v>99.71</c:v>
                </c:pt>
                <c:pt idx="5">
                  <c:v>99.58</c:v>
                </c:pt>
                <c:pt idx="6">
                  <c:v>99.67</c:v>
                </c:pt>
                <c:pt idx="7">
                  <c:v>99.71</c:v>
                </c:pt>
                <c:pt idx="8">
                  <c:v>99.48</c:v>
                </c:pt>
                <c:pt idx="9">
                  <c:v>99.7</c:v>
                </c:pt>
                <c:pt idx="10">
                  <c:v>99.63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B-46D1-B0B9-E733057E3D4A}"/>
            </c:ext>
          </c:extLst>
        </c:ser>
        <c:ser>
          <c:idx val="3"/>
          <c:order val="3"/>
          <c:tx>
            <c:strRef>
              <c:f>'USE1'!$A$67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'USE1'!$B$64:$M$64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'USE1'!$B$67:$M$67</c:f>
              <c:numCache>
                <c:formatCode>General</c:formatCode>
                <c:ptCount val="12"/>
                <c:pt idx="0">
                  <c:v>97.74</c:v>
                </c:pt>
                <c:pt idx="1">
                  <c:v>97.61</c:v>
                </c:pt>
                <c:pt idx="2">
                  <c:v>97.92</c:v>
                </c:pt>
                <c:pt idx="3">
                  <c:v>99.66</c:v>
                </c:pt>
                <c:pt idx="4">
                  <c:v>99.62</c:v>
                </c:pt>
                <c:pt idx="5">
                  <c:v>99.59</c:v>
                </c:pt>
                <c:pt idx="6">
                  <c:v>99.41</c:v>
                </c:pt>
                <c:pt idx="7">
                  <c:v>99.44</c:v>
                </c:pt>
                <c:pt idx="8">
                  <c:v>99.6</c:v>
                </c:pt>
                <c:pt idx="9">
                  <c:v>99.43</c:v>
                </c:pt>
                <c:pt idx="10">
                  <c:v>99.49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6B-46D1-B0B9-E733057E3D4A}"/>
            </c:ext>
          </c:extLst>
        </c:ser>
        <c:ser>
          <c:idx val="4"/>
          <c:order val="4"/>
          <c:tx>
            <c:strRef>
              <c:f>'USE1'!$A$68</c:f>
              <c:strCache>
                <c:ptCount val="1"/>
                <c:pt idx="0">
                  <c:v>biGRU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'USE1'!$B$64:$M$64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'USE1'!$B$68:$M$68</c:f>
              <c:numCache>
                <c:formatCode>General</c:formatCode>
                <c:ptCount val="12"/>
                <c:pt idx="0">
                  <c:v>97.69</c:v>
                </c:pt>
                <c:pt idx="1">
                  <c:v>97.69</c:v>
                </c:pt>
                <c:pt idx="2">
                  <c:v>97.92</c:v>
                </c:pt>
                <c:pt idx="3">
                  <c:v>99.67</c:v>
                </c:pt>
                <c:pt idx="4">
                  <c:v>99.59</c:v>
                </c:pt>
                <c:pt idx="5">
                  <c:v>99.64</c:v>
                </c:pt>
                <c:pt idx="6">
                  <c:v>99.51</c:v>
                </c:pt>
                <c:pt idx="7">
                  <c:v>99.63</c:v>
                </c:pt>
                <c:pt idx="8">
                  <c:v>99.66</c:v>
                </c:pt>
                <c:pt idx="9">
                  <c:v>99.68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6B-46D1-B0B9-E733057E3D4A}"/>
            </c:ext>
          </c:extLst>
        </c:ser>
        <c:ser>
          <c:idx val="5"/>
          <c:order val="5"/>
          <c:tx>
            <c:strRef>
              <c:f>'USE1'!$A$69</c:f>
              <c:strCache>
                <c:ptCount val="1"/>
                <c:pt idx="0">
                  <c:v>biGRU + attention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'USE1'!$B$64:$M$64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'USE1'!$B$69:$M$69</c:f>
              <c:numCache>
                <c:formatCode>General</c:formatCode>
                <c:ptCount val="12"/>
                <c:pt idx="0">
                  <c:v>97.61</c:v>
                </c:pt>
                <c:pt idx="1">
                  <c:v>97.55</c:v>
                </c:pt>
                <c:pt idx="2">
                  <c:v>97.81</c:v>
                </c:pt>
                <c:pt idx="3">
                  <c:v>97.48</c:v>
                </c:pt>
                <c:pt idx="4">
                  <c:v>97.62</c:v>
                </c:pt>
                <c:pt idx="5">
                  <c:v>97.67</c:v>
                </c:pt>
                <c:pt idx="6">
                  <c:v>98.46</c:v>
                </c:pt>
                <c:pt idx="7">
                  <c:v>97.67</c:v>
                </c:pt>
                <c:pt idx="8">
                  <c:v>97.6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6B-46D1-B0B9-E733057E3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088928"/>
        <c:axId val="66315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'USE1'!$A$64</c15:sqref>
                        </c15:formulaRef>
                      </c:ext>
                    </c:extLst>
                    <c:strCache>
                      <c:ptCount val="1"/>
                      <c:pt idx="0">
                        <c:v>lm13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'USE1'!$B$64:$M$64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'USE1'!$B$64:$M$64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86B-46D1-B0B9-E733057E3D4A}"/>
                  </c:ext>
                </c:extLst>
              </c15:ser>
            </c15:filteredLineSeries>
          </c:ext>
        </c:extLst>
      </c:lineChart>
      <c:catAx>
        <c:axId val="52408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157240"/>
        <c:crosses val="autoZero"/>
        <c:auto val="1"/>
        <c:lblAlgn val="ctr"/>
        <c:lblOffset val="100"/>
        <c:noMultiLvlLbl val="0"/>
      </c:catAx>
      <c:valAx>
        <c:axId val="663157240"/>
        <c:scaling>
          <c:orientation val="minMax"/>
          <c:min val="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08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'USE1'!$A$111</c:f>
              <c:strCache>
                <c:ptCount val="1"/>
                <c:pt idx="0">
                  <c:v>m50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'USE1'!$B$110:$K$110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'USE1'!$B$111:$K$111</c:f>
              <c:numCache>
                <c:formatCode>General</c:formatCode>
                <c:ptCount val="10"/>
                <c:pt idx="0">
                  <c:v>90.66</c:v>
                </c:pt>
                <c:pt idx="1">
                  <c:v>91.08</c:v>
                </c:pt>
                <c:pt idx="2">
                  <c:v>91.2</c:v>
                </c:pt>
                <c:pt idx="3">
                  <c:v>91.03</c:v>
                </c:pt>
                <c:pt idx="4">
                  <c:v>91.96</c:v>
                </c:pt>
                <c:pt idx="5">
                  <c:v>91.68</c:v>
                </c:pt>
                <c:pt idx="6">
                  <c:v>91.14</c:v>
                </c:pt>
                <c:pt idx="7">
                  <c:v>90.96</c:v>
                </c:pt>
                <c:pt idx="8">
                  <c:v>91.22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D4-4724-AC4E-49ADA4ACDE01}"/>
            </c:ext>
          </c:extLst>
        </c:ser>
        <c:ser>
          <c:idx val="1"/>
          <c:order val="1"/>
          <c:tx>
            <c:strRef>
              <c:f>'USE1'!$A$112</c:f>
              <c:strCache>
                <c:ptCount val="1"/>
                <c:pt idx="0">
                  <c:v>lm13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'USE1'!$B$110:$K$110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'USE1'!$B$112:$K$112</c:f>
              <c:numCache>
                <c:formatCode>General</c:formatCode>
                <c:ptCount val="10"/>
                <c:pt idx="0">
                  <c:v>99.48</c:v>
                </c:pt>
                <c:pt idx="1">
                  <c:v>99.52</c:v>
                </c:pt>
                <c:pt idx="2">
                  <c:v>99.49</c:v>
                </c:pt>
                <c:pt idx="3">
                  <c:v>99.68</c:v>
                </c:pt>
                <c:pt idx="4">
                  <c:v>99.66</c:v>
                </c:pt>
                <c:pt idx="5">
                  <c:v>99.5</c:v>
                </c:pt>
                <c:pt idx="6">
                  <c:v>99.58</c:v>
                </c:pt>
                <c:pt idx="7">
                  <c:v>99.47</c:v>
                </c:pt>
                <c:pt idx="9">
                  <c:v>99.55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D4-4724-AC4E-49ADA4ACDE01}"/>
            </c:ext>
          </c:extLst>
        </c:ser>
        <c:ser>
          <c:idx val="2"/>
          <c:order val="2"/>
          <c:tx>
            <c:strRef>
              <c:f>'USE1'!$A$113</c:f>
              <c:strCache>
                <c:ptCount val="1"/>
                <c:pt idx="0">
                  <c:v>lm5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'USE1'!$B$110:$K$110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'USE1'!$B$113:$K$113</c:f>
              <c:numCache>
                <c:formatCode>General</c:formatCode>
                <c:ptCount val="10"/>
                <c:pt idx="0">
                  <c:v>99.41</c:v>
                </c:pt>
                <c:pt idx="1">
                  <c:v>99.29</c:v>
                </c:pt>
                <c:pt idx="2">
                  <c:v>99.3</c:v>
                </c:pt>
                <c:pt idx="3">
                  <c:v>99.41</c:v>
                </c:pt>
                <c:pt idx="4">
                  <c:v>99.38</c:v>
                </c:pt>
                <c:pt idx="5">
                  <c:v>99.42</c:v>
                </c:pt>
                <c:pt idx="6">
                  <c:v>99.33</c:v>
                </c:pt>
                <c:pt idx="7">
                  <c:v>99.43</c:v>
                </c:pt>
                <c:pt idx="8">
                  <c:v>99.43</c:v>
                </c:pt>
                <c:pt idx="9">
                  <c:v>99.35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D4-4724-AC4E-49ADA4ACDE01}"/>
            </c:ext>
          </c:extLst>
        </c:ser>
        <c:ser>
          <c:idx val="3"/>
          <c:order val="3"/>
          <c:tx>
            <c:strRef>
              <c:f>'USE1'!$A$114</c:f>
              <c:strCache>
                <c:ptCount val="1"/>
                <c:pt idx="0">
                  <c:v>m27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'USE1'!$B$110:$K$110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'USE1'!$B$114:$K$114</c:f>
              <c:numCache>
                <c:formatCode>General</c:formatCode>
                <c:ptCount val="10"/>
                <c:pt idx="0">
                  <c:v>86.18</c:v>
                </c:pt>
                <c:pt idx="1">
                  <c:v>86.13</c:v>
                </c:pt>
                <c:pt idx="2">
                  <c:v>86.18</c:v>
                </c:pt>
                <c:pt idx="3">
                  <c:v>86.18</c:v>
                </c:pt>
                <c:pt idx="4">
                  <c:v>86.18</c:v>
                </c:pt>
                <c:pt idx="5">
                  <c:v>88.82</c:v>
                </c:pt>
                <c:pt idx="6">
                  <c:v>94.51</c:v>
                </c:pt>
                <c:pt idx="7">
                  <c:v>95.18</c:v>
                </c:pt>
                <c:pt idx="8">
                  <c:v>97.15</c:v>
                </c:pt>
                <c:pt idx="9">
                  <c:v>96.18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D4-4724-AC4E-49ADA4ACDE01}"/>
            </c:ext>
          </c:extLst>
        </c:ser>
        <c:ser>
          <c:idx val="4"/>
          <c:order val="4"/>
          <c:tx>
            <c:strRef>
              <c:f>'USE1'!$A$115</c:f>
              <c:strCache>
                <c:ptCount val="1"/>
                <c:pt idx="0">
                  <c:v>m28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'USE1'!$B$110:$K$110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'USE1'!$B$115:$K$115</c:f>
              <c:numCache>
                <c:formatCode>General</c:formatCode>
                <c:ptCount val="10"/>
                <c:pt idx="0">
                  <c:v>99.96</c:v>
                </c:pt>
                <c:pt idx="1">
                  <c:v>99.96</c:v>
                </c:pt>
                <c:pt idx="2">
                  <c:v>99.96</c:v>
                </c:pt>
                <c:pt idx="3">
                  <c:v>99.96</c:v>
                </c:pt>
                <c:pt idx="4">
                  <c:v>99.96</c:v>
                </c:pt>
                <c:pt idx="5">
                  <c:v>99.96</c:v>
                </c:pt>
                <c:pt idx="6">
                  <c:v>99.96</c:v>
                </c:pt>
                <c:pt idx="7">
                  <c:v>99.96</c:v>
                </c:pt>
                <c:pt idx="8">
                  <c:v>99.96</c:v>
                </c:pt>
                <c:pt idx="9">
                  <c:v>99.96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D4-4724-AC4E-49ADA4ACDE01}"/>
            </c:ext>
          </c:extLst>
        </c:ser>
        <c:ser>
          <c:idx val="5"/>
          <c:order val="5"/>
          <c:tx>
            <c:strRef>
              <c:f>'USE1'!$A$116</c:f>
              <c:strCache>
                <c:ptCount val="1"/>
                <c:pt idx="0">
                  <c:v>m25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'USE1'!$B$110:$K$110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'USE1'!$B$116:$K$116</c:f>
              <c:numCache>
                <c:formatCode>General</c:formatCode>
                <c:ptCount val="10"/>
                <c:pt idx="0">
                  <c:v>99.99</c:v>
                </c:pt>
                <c:pt idx="1">
                  <c:v>99.99</c:v>
                </c:pt>
                <c:pt idx="2">
                  <c:v>99.99</c:v>
                </c:pt>
                <c:pt idx="3">
                  <c:v>99.99</c:v>
                </c:pt>
                <c:pt idx="4">
                  <c:v>99.99</c:v>
                </c:pt>
                <c:pt idx="5">
                  <c:v>99.99</c:v>
                </c:pt>
                <c:pt idx="6">
                  <c:v>99.99</c:v>
                </c:pt>
                <c:pt idx="7">
                  <c:v>99.99</c:v>
                </c:pt>
                <c:pt idx="8">
                  <c:v>99.99</c:v>
                </c:pt>
                <c:pt idx="9">
                  <c:v>99.99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D4-4724-AC4E-49ADA4ACDE01}"/>
            </c:ext>
          </c:extLst>
        </c:ser>
        <c:ser>
          <c:idx val="6"/>
          <c:order val="6"/>
          <c:tx>
            <c:strRef>
              <c:f>'USE1'!$A$117</c:f>
              <c:strCache>
                <c:ptCount val="1"/>
                <c:pt idx="0">
                  <c:v>m33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'USE1'!$B$110:$K$110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'USE1'!$B$117:$K$117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D4-4724-AC4E-49ADA4ACDE01}"/>
            </c:ext>
          </c:extLst>
        </c:ser>
        <c:ser>
          <c:idx val="7"/>
          <c:order val="7"/>
          <c:tx>
            <c:strRef>
              <c:f>'USE1'!$A$118</c:f>
              <c:strCache>
                <c:ptCount val="1"/>
                <c:pt idx="0">
                  <c:v>m43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'USE1'!$B$110:$K$110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'USE1'!$B$118:$K$118</c:f>
              <c:numCache>
                <c:formatCode>General</c:formatCode>
                <c:ptCount val="10"/>
                <c:pt idx="0">
                  <c:v>91.37</c:v>
                </c:pt>
                <c:pt idx="1">
                  <c:v>91.38</c:v>
                </c:pt>
                <c:pt idx="2">
                  <c:v>91.37</c:v>
                </c:pt>
                <c:pt idx="3">
                  <c:v>91.33</c:v>
                </c:pt>
                <c:pt idx="4">
                  <c:v>92.49</c:v>
                </c:pt>
                <c:pt idx="5">
                  <c:v>91.34</c:v>
                </c:pt>
                <c:pt idx="6">
                  <c:v>91.34</c:v>
                </c:pt>
                <c:pt idx="8">
                  <c:v>91.36</c:v>
                </c:pt>
                <c:pt idx="9">
                  <c:v>91.38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D4-4724-AC4E-49ADA4ACD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755456"/>
        <c:axId val="261758736"/>
      </c:lineChart>
      <c:catAx>
        <c:axId val="26175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1758736"/>
        <c:crosses val="autoZero"/>
        <c:auto val="1"/>
        <c:lblAlgn val="ctr"/>
        <c:lblOffset val="100"/>
        <c:noMultiLvlLbl val="0"/>
      </c:catAx>
      <c:valAx>
        <c:axId val="26175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175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125730</xdr:colOff>
      <xdr:row>14</xdr:row>
      <xdr:rowOff>0</xdr:rowOff>
    </xdr:from>
    <xdr:to>
      <xdr:col>13</xdr:col>
      <xdr:colOff>30480</xdr:colOff>
      <xdr:row>31</xdr:row>
      <xdr:rowOff>175260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917D301-7A0C-4FE0-9568-85ED5B4AC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422916</xdr:colOff>
      <xdr:row>34</xdr:row>
      <xdr:rowOff>22860</xdr:rowOff>
    </xdr:from>
    <xdr:to>
      <xdr:col>20</xdr:col>
      <xdr:colOff>300996</xdr:colOff>
      <xdr:row>49</xdr:row>
      <xdr:rowOff>80010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EEF388A-9FAE-4F72-B483-9A48AFD97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97367</xdr:colOff>
      <xdr:row>16</xdr:row>
      <xdr:rowOff>59266</xdr:rowOff>
    </xdr:from>
    <xdr:to>
      <xdr:col>19</xdr:col>
      <xdr:colOff>416984</xdr:colOff>
      <xdr:row>29</xdr:row>
      <xdr:rowOff>19048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2C2782E-8BB8-42EA-B1AC-253F57FC9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516467</xdr:colOff>
      <xdr:row>27</xdr:row>
      <xdr:rowOff>160867</xdr:rowOff>
    </xdr:from>
    <xdr:to>
      <xdr:col>19</xdr:col>
      <xdr:colOff>275165</xdr:colOff>
      <xdr:row>41</xdr:row>
      <xdr:rowOff>16933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9778ADF-B2D9-4C78-B4CD-63EF48C3F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55032</xdr:colOff>
      <xdr:row>41</xdr:row>
      <xdr:rowOff>156633</xdr:rowOff>
    </xdr:from>
    <xdr:to>
      <xdr:col>20</xdr:col>
      <xdr:colOff>224366</xdr:colOff>
      <xdr:row>56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6951622-03E2-4E34-9C42-D84F4D292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224374</xdr:colOff>
      <xdr:row>56</xdr:row>
      <xdr:rowOff>162982</xdr:rowOff>
    </xdr:from>
    <xdr:to>
      <xdr:col>20</xdr:col>
      <xdr:colOff>596900</xdr:colOff>
      <xdr:row>72</xdr:row>
      <xdr:rowOff>177799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78D9273-9208-4734-9DAF-EF9F4066E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215908</xdr:colOff>
      <xdr:row>73</xdr:row>
      <xdr:rowOff>133350</xdr:rowOff>
    </xdr:from>
    <xdr:to>
      <xdr:col>21</xdr:col>
      <xdr:colOff>105841</xdr:colOff>
      <xdr:row>89</xdr:row>
      <xdr:rowOff>31750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392E3A0-BD63-4D39-8E07-F516106F6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29640</xdr:colOff>
      <xdr:row>73</xdr:row>
      <xdr:rowOff>2117</xdr:rowOff>
    </xdr:from>
    <xdr:to>
      <xdr:col>13</xdr:col>
      <xdr:colOff>588440</xdr:colOff>
      <xdr:row>88</xdr:row>
      <xdr:rowOff>78317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2886B24-4AEA-40E5-9E6D-1906E78B1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609608</xdr:colOff>
      <xdr:row>105</xdr:row>
      <xdr:rowOff>142875</xdr:rowOff>
    </xdr:from>
    <xdr:to>
      <xdr:col>19</xdr:col>
      <xdr:colOff>481021</xdr:colOff>
      <xdr:row>120</xdr:row>
      <xdr:rowOff>171450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C70CE0C-C8BD-424F-B385-776441E3D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500070</xdr:colOff>
      <xdr:row>122</xdr:row>
      <xdr:rowOff>123825</xdr:rowOff>
    </xdr:from>
    <xdr:to>
      <xdr:col>19</xdr:col>
      <xdr:colOff>371483</xdr:colOff>
      <xdr:row>137</xdr:row>
      <xdr:rowOff>152400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971A473-B764-4E1D-BF75-409B292C7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146685</xdr:colOff>
      <xdr:row>14</xdr:row>
      <xdr:rowOff>160020</xdr:rowOff>
    </xdr:from>
    <xdr:to>
      <xdr:col>21</xdr:col>
      <xdr:colOff>24765</xdr:colOff>
      <xdr:row>29</xdr:row>
      <xdr:rowOff>38100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AB9A883-C932-4188-A624-CD338DA09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207645</xdr:colOff>
      <xdr:row>40</xdr:row>
      <xdr:rowOff>114300</xdr:rowOff>
    </xdr:from>
    <xdr:to>
      <xdr:col>21</xdr:col>
      <xdr:colOff>85725</xdr:colOff>
      <xdr:row>55</xdr:row>
      <xdr:rowOff>171450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98D7FC7-64F3-4A9D-A054-FB2B582D3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489585</xdr:colOff>
      <xdr:row>59</xdr:row>
      <xdr:rowOff>167640</xdr:rowOff>
    </xdr:from>
    <xdr:to>
      <xdr:col>21</xdr:col>
      <xdr:colOff>367665</xdr:colOff>
      <xdr:row>75</xdr:row>
      <xdr:rowOff>45720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7DB1F70-360E-42A5-8556-9F728F5F2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78105</xdr:colOff>
      <xdr:row>65</xdr:row>
      <xdr:rowOff>95250</xdr:rowOff>
    </xdr:from>
    <xdr:to>
      <xdr:col>13</xdr:col>
      <xdr:colOff>81915</xdr:colOff>
      <xdr:row>80</xdr:row>
      <xdr:rowOff>152400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2FB9FC5-1109-40B0-98A2-69BA122DA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417195</xdr:colOff>
      <xdr:row>86</xdr:row>
      <xdr:rowOff>87630</xdr:rowOff>
    </xdr:from>
    <xdr:to>
      <xdr:col>21</xdr:col>
      <xdr:colOff>295275</xdr:colOff>
      <xdr:row>101</xdr:row>
      <xdr:rowOff>144780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8D0A09AB-A5B5-430D-94EF-DE83AD35E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401955</xdr:colOff>
      <xdr:row>24</xdr:row>
      <xdr:rowOff>152400</xdr:rowOff>
    </xdr:from>
    <xdr:to>
      <xdr:col>21</xdr:col>
      <xdr:colOff>280035</xdr:colOff>
      <xdr:row>40</xdr:row>
      <xdr:rowOff>30480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7EC8A337-2B3F-4505-957C-6D0944B9D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workbookViewId="0">
      <selection activeCell="B10" sqref="B10:G10"/>
    </sheetView>
  </sheetViews>
  <sheetFormatPr defaultRowHeight="14.1" x14ac:dyDescent="0.5"/>
  <sheetData>
    <row r="1" spans="1:20" s="3" customFormat="1" x14ac:dyDescent="0.5">
      <c r="A1" s="4"/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</row>
    <row r="2" spans="1:20" x14ac:dyDescent="0.5">
      <c r="A2" s="4" t="s">
        <v>0</v>
      </c>
      <c r="B2" s="1">
        <v>82.32</v>
      </c>
      <c r="C2" s="1">
        <v>84.63</v>
      </c>
      <c r="D2" s="1">
        <v>86.14</v>
      </c>
      <c r="E2" s="1">
        <v>86.3</v>
      </c>
      <c r="F2" s="1">
        <v>86.63</v>
      </c>
      <c r="G2" s="1">
        <v>86.26</v>
      </c>
      <c r="H2" s="1">
        <v>86.62</v>
      </c>
      <c r="I2" s="1">
        <v>86.41</v>
      </c>
      <c r="J2" s="5">
        <v>86.44</v>
      </c>
      <c r="K2" s="1"/>
      <c r="L2" s="1"/>
      <c r="M2" s="1"/>
      <c r="N2" s="1"/>
      <c r="O2" s="1"/>
      <c r="P2" s="1">
        <v>99.74</v>
      </c>
      <c r="Q2" s="1"/>
      <c r="R2" s="1"/>
      <c r="S2" s="1"/>
      <c r="T2" s="1"/>
    </row>
    <row r="3" spans="1:20" x14ac:dyDescent="0.5">
      <c r="A3" s="4" t="s">
        <v>1</v>
      </c>
      <c r="B3" s="1">
        <v>86.49</v>
      </c>
      <c r="C3" s="1">
        <v>87.28</v>
      </c>
      <c r="D3" s="1">
        <v>86.92</v>
      </c>
      <c r="E3" s="1">
        <v>87.05</v>
      </c>
      <c r="F3" s="1">
        <v>87.37</v>
      </c>
      <c r="G3" s="1">
        <v>87.3</v>
      </c>
      <c r="H3" s="1">
        <v>87.9</v>
      </c>
      <c r="I3" s="1">
        <v>87.93</v>
      </c>
      <c r="J3" s="5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5">
      <c r="A4" s="4" t="s">
        <v>2</v>
      </c>
      <c r="B4" s="1">
        <v>93.65</v>
      </c>
      <c r="C4" s="1">
        <v>94.08</v>
      </c>
      <c r="D4" s="1">
        <v>94.12</v>
      </c>
      <c r="E4" s="1">
        <v>94.25</v>
      </c>
      <c r="F4" s="1">
        <v>94.33</v>
      </c>
      <c r="G4" s="1">
        <v>94.7</v>
      </c>
      <c r="H4" s="1"/>
      <c r="I4" s="1"/>
      <c r="J4" s="5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5">
      <c r="A5" s="4" t="s">
        <v>3</v>
      </c>
      <c r="B5" s="1">
        <v>89.69</v>
      </c>
      <c r="C5" s="1">
        <v>89.68</v>
      </c>
      <c r="D5" s="1">
        <v>89.67</v>
      </c>
      <c r="E5" s="1">
        <v>89.67</v>
      </c>
      <c r="F5" s="1">
        <v>89.67</v>
      </c>
      <c r="G5" s="1">
        <v>89.7</v>
      </c>
      <c r="H5" s="1">
        <v>89.69</v>
      </c>
      <c r="I5" s="1">
        <v>89.64</v>
      </c>
      <c r="J5" s="5">
        <v>90.5</v>
      </c>
      <c r="K5" s="1"/>
      <c r="L5" s="1"/>
      <c r="M5" s="1"/>
      <c r="N5" s="1"/>
      <c r="O5" s="1"/>
      <c r="P5" s="1">
        <v>99.71</v>
      </c>
      <c r="Q5" s="1"/>
      <c r="R5" s="1"/>
      <c r="S5" s="1"/>
      <c r="T5" s="1"/>
    </row>
    <row r="6" spans="1:20" x14ac:dyDescent="0.5">
      <c r="A6" s="4" t="s">
        <v>4</v>
      </c>
      <c r="B6" s="1">
        <v>97.15</v>
      </c>
      <c r="C6" s="1">
        <v>97.13</v>
      </c>
      <c r="D6" s="1">
        <v>97.15</v>
      </c>
      <c r="E6" s="1">
        <v>97.14</v>
      </c>
      <c r="F6" s="1">
        <v>97.15</v>
      </c>
      <c r="G6" s="1">
        <v>97.15</v>
      </c>
      <c r="H6" s="1">
        <v>97.14</v>
      </c>
      <c r="I6" s="1">
        <v>97.15</v>
      </c>
      <c r="J6" s="5">
        <v>97.13</v>
      </c>
      <c r="K6" s="1"/>
      <c r="L6" s="1"/>
      <c r="M6" s="1"/>
      <c r="N6" s="1"/>
      <c r="O6" s="1"/>
      <c r="P6" s="1">
        <v>99.9</v>
      </c>
      <c r="Q6" s="1"/>
      <c r="R6" s="1"/>
      <c r="S6" s="1"/>
      <c r="T6" s="1"/>
    </row>
    <row r="7" spans="1:20" x14ac:dyDescent="0.5">
      <c r="A7" s="4" t="s">
        <v>5</v>
      </c>
      <c r="B7" s="1">
        <v>93.51</v>
      </c>
      <c r="C7" s="1">
        <v>93.57</v>
      </c>
      <c r="D7" s="1">
        <v>93.66</v>
      </c>
      <c r="E7" s="1">
        <v>93.72</v>
      </c>
      <c r="F7" s="1">
        <v>93.73</v>
      </c>
      <c r="G7" s="1">
        <v>93.85</v>
      </c>
      <c r="H7" s="1">
        <v>93.71</v>
      </c>
      <c r="I7" s="1">
        <v>93.73</v>
      </c>
      <c r="J7" s="5">
        <v>93.78</v>
      </c>
      <c r="K7" s="1">
        <v>93.76</v>
      </c>
      <c r="L7" s="1">
        <v>93.82</v>
      </c>
      <c r="M7" s="1">
        <v>93.74</v>
      </c>
      <c r="N7" s="1">
        <v>93.76</v>
      </c>
      <c r="O7" s="1">
        <v>93.96</v>
      </c>
      <c r="P7" s="1">
        <v>93.73</v>
      </c>
      <c r="Q7" s="1">
        <v>93.89</v>
      </c>
      <c r="R7" s="1">
        <v>93.83</v>
      </c>
      <c r="S7" s="1">
        <v>93.87</v>
      </c>
      <c r="T7" s="1">
        <v>93.86</v>
      </c>
    </row>
    <row r="8" spans="1:20" x14ac:dyDescent="0.5">
      <c r="A8" s="4" t="s">
        <v>6</v>
      </c>
      <c r="B8" s="1">
        <v>65.83</v>
      </c>
      <c r="C8" s="1">
        <v>72.72</v>
      </c>
      <c r="D8" s="1">
        <v>80.84</v>
      </c>
      <c r="E8" s="1">
        <v>80.92</v>
      </c>
      <c r="F8" s="1">
        <v>81.069999999999993</v>
      </c>
      <c r="G8" s="1">
        <v>81.13</v>
      </c>
      <c r="H8" s="1">
        <v>70.010000000000005</v>
      </c>
      <c r="I8" s="1">
        <v>70.05</v>
      </c>
      <c r="J8" s="5">
        <v>84.78</v>
      </c>
      <c r="K8" s="1">
        <v>84.16</v>
      </c>
      <c r="L8" s="1">
        <v>70.040000000000006</v>
      </c>
      <c r="M8" s="1">
        <v>84.11</v>
      </c>
      <c r="N8" s="1">
        <v>84.66</v>
      </c>
      <c r="O8" s="1">
        <v>84.74</v>
      </c>
      <c r="P8" s="1">
        <v>70.14</v>
      </c>
      <c r="Q8" s="1">
        <v>71.87</v>
      </c>
      <c r="R8" s="1">
        <v>83.67</v>
      </c>
      <c r="S8" s="1">
        <v>83.85</v>
      </c>
      <c r="T8" s="1">
        <v>84.73</v>
      </c>
    </row>
    <row r="9" spans="1:20" x14ac:dyDescent="0.5">
      <c r="A9" s="4" t="s">
        <v>7</v>
      </c>
      <c r="B9" s="1">
        <v>88.47</v>
      </c>
      <c r="C9" s="1">
        <v>89.23</v>
      </c>
      <c r="D9" s="1">
        <v>87.81</v>
      </c>
      <c r="E9" s="1">
        <v>91.5</v>
      </c>
      <c r="F9" s="1">
        <v>92.34</v>
      </c>
      <c r="G9" s="1">
        <v>91.32</v>
      </c>
      <c r="H9" s="1">
        <v>91.66</v>
      </c>
      <c r="I9" s="1">
        <v>90.71</v>
      </c>
      <c r="J9" s="5">
        <v>91.94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5">
      <c r="A10" s="4" t="s">
        <v>8</v>
      </c>
      <c r="B10" s="1">
        <v>87.82</v>
      </c>
      <c r="C10" s="1">
        <v>89.76</v>
      </c>
      <c r="D10" s="1">
        <v>94.27</v>
      </c>
      <c r="E10" s="1">
        <v>95.57</v>
      </c>
      <c r="F10" s="1">
        <v>95.75</v>
      </c>
      <c r="G10" s="1">
        <v>95.96</v>
      </c>
      <c r="H10" s="1">
        <v>95.76</v>
      </c>
      <c r="I10" s="1">
        <v>95.86</v>
      </c>
      <c r="J10" s="5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5">
      <c r="A11" s="4" t="s">
        <v>9</v>
      </c>
      <c r="B11" s="1">
        <v>99.19</v>
      </c>
      <c r="C11" s="1">
        <v>99.26</v>
      </c>
      <c r="D11" s="1">
        <v>99.32</v>
      </c>
      <c r="E11" s="1">
        <v>99.34</v>
      </c>
      <c r="F11" s="1">
        <v>99.38</v>
      </c>
      <c r="G11" s="1">
        <v>99.38</v>
      </c>
      <c r="H11" s="1">
        <v>99.38</v>
      </c>
      <c r="I11" s="1">
        <v>99.51</v>
      </c>
      <c r="J11" s="5">
        <v>99.51</v>
      </c>
      <c r="K11" s="1"/>
      <c r="L11" s="1"/>
      <c r="M11" s="1"/>
      <c r="N11" s="1"/>
      <c r="O11" s="1"/>
      <c r="P11" s="1"/>
      <c r="Q11" s="1"/>
      <c r="R11" s="1"/>
      <c r="S11" s="1"/>
      <c r="T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6053D-362C-4A5A-B809-CC808A054FE2}">
  <dimension ref="A1:S11"/>
  <sheetViews>
    <sheetView topLeftCell="L1" workbookViewId="0">
      <selection activeCell="A3" sqref="A3"/>
    </sheetView>
  </sheetViews>
  <sheetFormatPr defaultRowHeight="14.1" x14ac:dyDescent="0.5"/>
  <cols>
    <col min="2" max="4" width="8.796875" style="12"/>
  </cols>
  <sheetData>
    <row r="1" spans="1:19" x14ac:dyDescent="0.5">
      <c r="A1" s="8"/>
      <c r="B1" s="10">
        <v>10</v>
      </c>
      <c r="C1" s="10">
        <v>12</v>
      </c>
      <c r="D1" s="10">
        <v>14</v>
      </c>
      <c r="E1" s="7">
        <v>16</v>
      </c>
      <c r="F1" s="7">
        <v>24</v>
      </c>
      <c r="G1" s="7">
        <v>32</v>
      </c>
      <c r="H1" s="7">
        <v>40</v>
      </c>
      <c r="I1" s="7">
        <v>48</v>
      </c>
      <c r="J1" s="7">
        <v>56</v>
      </c>
      <c r="K1" s="7">
        <v>64</v>
      </c>
      <c r="L1" s="7">
        <v>72</v>
      </c>
      <c r="M1" s="7">
        <v>80</v>
      </c>
      <c r="N1" s="7">
        <v>88</v>
      </c>
      <c r="O1" s="7">
        <v>96</v>
      </c>
      <c r="P1" s="7">
        <v>104</v>
      </c>
      <c r="Q1" s="7">
        <v>112</v>
      </c>
      <c r="R1" s="7">
        <v>120</v>
      </c>
      <c r="S1" s="7">
        <v>128</v>
      </c>
    </row>
    <row r="2" spans="1:19" x14ac:dyDescent="0.5">
      <c r="A2" s="9" t="s">
        <v>10</v>
      </c>
      <c r="B2" s="11"/>
      <c r="C2" s="11"/>
      <c r="D2" s="11"/>
      <c r="E2" s="6">
        <v>99.74</v>
      </c>
      <c r="F2" s="6">
        <v>99.77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5">
      <c r="A3" s="8" t="s">
        <v>19</v>
      </c>
      <c r="B3" s="10"/>
      <c r="C3" s="10"/>
      <c r="D3" s="10"/>
      <c r="E3" s="6">
        <v>100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5">
      <c r="A4" s="8" t="s">
        <v>11</v>
      </c>
      <c r="B4" s="10"/>
      <c r="C4" s="10"/>
      <c r="D4" s="10"/>
      <c r="E4" s="6">
        <v>100</v>
      </c>
      <c r="F4" s="6">
        <v>100</v>
      </c>
      <c r="G4" s="6">
        <v>100</v>
      </c>
      <c r="H4" s="6">
        <v>100</v>
      </c>
      <c r="I4" s="6">
        <v>100</v>
      </c>
      <c r="J4" s="6">
        <v>100</v>
      </c>
      <c r="K4" s="6">
        <v>100</v>
      </c>
      <c r="L4" s="6">
        <v>100</v>
      </c>
      <c r="M4" s="6">
        <v>100</v>
      </c>
      <c r="N4" s="6">
        <v>100</v>
      </c>
      <c r="O4" s="6">
        <v>100</v>
      </c>
      <c r="P4" s="6">
        <v>100</v>
      </c>
      <c r="Q4" s="6">
        <v>100</v>
      </c>
      <c r="R4" s="6">
        <v>100</v>
      </c>
      <c r="S4" s="6">
        <v>100</v>
      </c>
    </row>
    <row r="5" spans="1:19" x14ac:dyDescent="0.5">
      <c r="A5" s="9" t="s">
        <v>12</v>
      </c>
      <c r="B5" s="11">
        <v>99.76</v>
      </c>
      <c r="C5" s="11"/>
      <c r="D5" s="11"/>
      <c r="E5" s="6">
        <v>99.71</v>
      </c>
      <c r="F5" s="6">
        <v>99.75</v>
      </c>
      <c r="G5" s="6">
        <v>99.71</v>
      </c>
      <c r="H5" s="6">
        <v>99.71</v>
      </c>
      <c r="I5" s="6">
        <v>99.7</v>
      </c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5">
      <c r="A6" s="8" t="s">
        <v>13</v>
      </c>
      <c r="B6" s="10"/>
      <c r="C6" s="10"/>
      <c r="D6" s="10"/>
      <c r="E6" s="6">
        <v>99.9</v>
      </c>
      <c r="F6" s="6">
        <v>99.9</v>
      </c>
      <c r="G6" s="6">
        <v>99.93</v>
      </c>
      <c r="H6" s="6">
        <v>99.93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5">
      <c r="A7" s="8" t="s">
        <v>14</v>
      </c>
      <c r="B7" s="10"/>
      <c r="C7" s="10"/>
      <c r="D7" s="10"/>
      <c r="E7" s="6">
        <v>100</v>
      </c>
      <c r="F7" s="6">
        <v>100</v>
      </c>
      <c r="G7" s="6">
        <v>100</v>
      </c>
      <c r="H7" s="6">
        <v>100</v>
      </c>
      <c r="I7" s="6">
        <v>99.99</v>
      </c>
      <c r="J7" s="6">
        <v>100</v>
      </c>
      <c r="K7" s="6">
        <v>100</v>
      </c>
      <c r="L7" s="6">
        <v>100</v>
      </c>
      <c r="M7" s="6">
        <v>100</v>
      </c>
      <c r="N7" s="6"/>
      <c r="O7" s="6"/>
      <c r="P7" s="6"/>
      <c r="Q7" s="6"/>
      <c r="R7" s="6"/>
      <c r="S7" s="6"/>
    </row>
    <row r="8" spans="1:19" x14ac:dyDescent="0.5">
      <c r="A8" s="9" t="s">
        <v>15</v>
      </c>
      <c r="B8" s="11"/>
      <c r="C8" s="11"/>
      <c r="D8" s="11"/>
      <c r="E8" s="6">
        <v>70.599999999999994</v>
      </c>
      <c r="F8" s="6">
        <v>70.599999999999994</v>
      </c>
      <c r="G8" s="6">
        <v>70.599999999999994</v>
      </c>
      <c r="H8" s="6">
        <v>70.599999999999994</v>
      </c>
      <c r="I8" s="6">
        <v>70.599999999999994</v>
      </c>
      <c r="J8" s="6">
        <v>70.599999999999994</v>
      </c>
      <c r="K8" s="6">
        <v>70.599999999999994</v>
      </c>
      <c r="L8" s="6">
        <v>70.599999999999994</v>
      </c>
      <c r="M8" s="6">
        <v>70.599999999999994</v>
      </c>
      <c r="N8" s="6">
        <v>70.59</v>
      </c>
      <c r="O8" s="6">
        <v>70.599999999999994</v>
      </c>
      <c r="P8" s="6"/>
      <c r="Q8" s="6"/>
      <c r="R8" s="6"/>
      <c r="S8" s="6"/>
    </row>
    <row r="9" spans="1:19" x14ac:dyDescent="0.5">
      <c r="A9" s="8" t="s">
        <v>16</v>
      </c>
      <c r="B9" s="10"/>
      <c r="C9" s="10"/>
      <c r="D9" s="10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x14ac:dyDescent="0.5">
      <c r="A10" s="8" t="s">
        <v>17</v>
      </c>
      <c r="B10" s="10"/>
      <c r="C10" s="10"/>
      <c r="D10" s="10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x14ac:dyDescent="0.5">
      <c r="A11" s="8" t="s">
        <v>18</v>
      </c>
      <c r="B11" s="10"/>
      <c r="C11" s="10"/>
      <c r="D11" s="10"/>
      <c r="E11" s="6">
        <v>99.94</v>
      </c>
      <c r="F11" s="6">
        <v>99.97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9A649-741C-4A5E-B0C0-91CFF945C22B}">
  <dimension ref="A1:W19"/>
  <sheetViews>
    <sheetView workbookViewId="0">
      <pane xSplit="1" topLeftCell="B1" activePane="topRight" state="frozen"/>
      <selection pane="topRight" activeCell="B16" sqref="B16"/>
    </sheetView>
  </sheetViews>
  <sheetFormatPr defaultRowHeight="14.1" x14ac:dyDescent="0.5"/>
  <sheetData>
    <row r="1" spans="1:23" x14ac:dyDescent="0.5">
      <c r="A1" s="22"/>
      <c r="B1" s="20">
        <v>2</v>
      </c>
      <c r="C1" s="20">
        <v>3</v>
      </c>
      <c r="D1" s="20">
        <v>4</v>
      </c>
      <c r="E1" s="20">
        <v>5</v>
      </c>
      <c r="F1" s="20">
        <v>6</v>
      </c>
      <c r="G1" s="20">
        <v>7</v>
      </c>
      <c r="H1" s="16">
        <v>8</v>
      </c>
      <c r="I1" s="16">
        <f>H1+8</f>
        <v>16</v>
      </c>
      <c r="J1" s="16">
        <f t="shared" ref="J1:W1" si="0">I1+8</f>
        <v>24</v>
      </c>
      <c r="K1" s="16">
        <f t="shared" si="0"/>
        <v>32</v>
      </c>
      <c r="L1" s="16">
        <f t="shared" si="0"/>
        <v>40</v>
      </c>
      <c r="M1" s="16">
        <f t="shared" si="0"/>
        <v>48</v>
      </c>
      <c r="N1" s="16">
        <f t="shared" si="0"/>
        <v>56</v>
      </c>
      <c r="O1" s="16">
        <f t="shared" si="0"/>
        <v>64</v>
      </c>
      <c r="P1" s="16">
        <f t="shared" si="0"/>
        <v>72</v>
      </c>
      <c r="Q1" s="16">
        <f t="shared" si="0"/>
        <v>80</v>
      </c>
      <c r="R1" s="16">
        <f t="shared" si="0"/>
        <v>88</v>
      </c>
      <c r="S1" s="16">
        <f t="shared" si="0"/>
        <v>96</v>
      </c>
      <c r="T1" s="16">
        <f t="shared" si="0"/>
        <v>104</v>
      </c>
      <c r="U1" s="16">
        <f t="shared" si="0"/>
        <v>112</v>
      </c>
      <c r="V1" s="16">
        <f t="shared" si="0"/>
        <v>120</v>
      </c>
      <c r="W1" s="16">
        <f t="shared" si="0"/>
        <v>128</v>
      </c>
    </row>
    <row r="2" spans="1:23" x14ac:dyDescent="0.5">
      <c r="A2" s="13" t="s">
        <v>10</v>
      </c>
      <c r="B2" s="1">
        <v>82.32</v>
      </c>
      <c r="C2" s="1">
        <v>84.63</v>
      </c>
      <c r="D2" s="1">
        <v>86.14</v>
      </c>
      <c r="E2" s="1">
        <v>86.3</v>
      </c>
      <c r="F2" s="1">
        <v>86.63</v>
      </c>
      <c r="G2" s="1">
        <v>86.26</v>
      </c>
      <c r="H2" s="17">
        <v>88.1</v>
      </c>
      <c r="I2" s="17">
        <v>88.2</v>
      </c>
      <c r="J2" s="17">
        <v>88.59</v>
      </c>
      <c r="K2" s="17">
        <v>88.25</v>
      </c>
      <c r="L2" s="17">
        <v>88.74</v>
      </c>
      <c r="M2" s="17">
        <v>88.34</v>
      </c>
      <c r="N2" s="17">
        <v>88.42</v>
      </c>
      <c r="O2" s="17">
        <v>88.31</v>
      </c>
      <c r="P2" s="17">
        <v>88.39</v>
      </c>
      <c r="Q2" s="17">
        <v>88.62</v>
      </c>
      <c r="R2" s="17">
        <v>88.67</v>
      </c>
      <c r="S2" s="17"/>
      <c r="T2" s="17"/>
      <c r="U2" s="17"/>
      <c r="V2" s="17"/>
      <c r="W2" s="17"/>
    </row>
    <row r="3" spans="1:23" x14ac:dyDescent="0.5">
      <c r="A3" s="25" t="s">
        <v>20</v>
      </c>
      <c r="B3" s="1">
        <v>86.49</v>
      </c>
      <c r="C3" s="1">
        <v>87.28</v>
      </c>
      <c r="D3" s="1">
        <v>86.92</v>
      </c>
      <c r="E3" s="1">
        <v>87.05</v>
      </c>
      <c r="F3" s="1">
        <v>87.37</v>
      </c>
      <c r="G3" s="1">
        <v>87.3</v>
      </c>
      <c r="H3" s="17">
        <v>87.64</v>
      </c>
      <c r="I3" s="17">
        <v>87.76</v>
      </c>
      <c r="J3" s="17">
        <v>87.66</v>
      </c>
      <c r="K3" s="17">
        <v>87.86</v>
      </c>
      <c r="L3" s="17">
        <v>88.04</v>
      </c>
      <c r="M3" s="17">
        <v>87.73</v>
      </c>
      <c r="N3" s="17">
        <v>87.87</v>
      </c>
      <c r="O3" s="17">
        <v>88.09</v>
      </c>
      <c r="P3" s="17"/>
      <c r="Q3" s="17"/>
      <c r="R3" s="17"/>
      <c r="S3" s="17"/>
      <c r="T3" s="17"/>
      <c r="U3" s="17"/>
      <c r="V3" s="17"/>
      <c r="W3" s="17"/>
    </row>
    <row r="4" spans="1:23" x14ac:dyDescent="0.5">
      <c r="A4" s="25" t="s">
        <v>21</v>
      </c>
      <c r="B4" s="1">
        <v>93.65</v>
      </c>
      <c r="C4" s="1">
        <v>94.08</v>
      </c>
      <c r="D4" s="1">
        <v>94.12</v>
      </c>
      <c r="E4" s="1">
        <v>94.25</v>
      </c>
      <c r="F4" s="1">
        <v>94.33</v>
      </c>
      <c r="G4" s="1">
        <v>94.7</v>
      </c>
      <c r="H4" s="17">
        <v>95.92</v>
      </c>
      <c r="I4" s="17">
        <v>94.99</v>
      </c>
      <c r="J4" s="17">
        <v>94.99</v>
      </c>
      <c r="K4" s="17">
        <v>94.99</v>
      </c>
      <c r="L4" s="17">
        <v>94.96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</row>
    <row r="5" spans="1:23" x14ac:dyDescent="0.5">
      <c r="A5" s="13" t="s">
        <v>12</v>
      </c>
      <c r="B5" s="1">
        <v>89.69</v>
      </c>
      <c r="C5" s="1">
        <v>89.68</v>
      </c>
      <c r="D5" s="1">
        <v>89.67</v>
      </c>
      <c r="E5" s="1">
        <v>89.67</v>
      </c>
      <c r="F5" s="1">
        <v>89.67</v>
      </c>
      <c r="G5" s="1">
        <v>89.7</v>
      </c>
      <c r="H5" s="17">
        <v>89.54</v>
      </c>
      <c r="I5" s="17">
        <v>91.33</v>
      </c>
      <c r="J5" s="17">
        <v>91.38</v>
      </c>
      <c r="K5" s="17">
        <v>91.37</v>
      </c>
      <c r="L5" s="17">
        <v>91.34</v>
      </c>
      <c r="M5" s="17">
        <v>91.38</v>
      </c>
      <c r="N5" s="17">
        <v>91.33</v>
      </c>
      <c r="O5" s="17">
        <v>91.33</v>
      </c>
      <c r="P5" s="17">
        <v>91.35</v>
      </c>
      <c r="Q5" s="17">
        <v>91.35</v>
      </c>
      <c r="R5" s="17">
        <v>91.34</v>
      </c>
      <c r="S5" s="17">
        <v>91.36</v>
      </c>
      <c r="T5" s="17">
        <v>91.36</v>
      </c>
      <c r="U5" s="17">
        <v>91.34</v>
      </c>
      <c r="V5" s="17">
        <v>91.36</v>
      </c>
      <c r="W5" s="17">
        <v>91.34</v>
      </c>
    </row>
    <row r="6" spans="1:23" x14ac:dyDescent="0.5">
      <c r="A6" s="15" t="s">
        <v>13</v>
      </c>
      <c r="B6" s="1">
        <v>97.15</v>
      </c>
      <c r="C6" s="1">
        <v>97.13</v>
      </c>
      <c r="D6" s="1">
        <v>97.15</v>
      </c>
      <c r="E6" s="1">
        <v>97.14</v>
      </c>
      <c r="F6" s="1">
        <v>97.15</v>
      </c>
      <c r="G6" s="1">
        <v>97.15</v>
      </c>
      <c r="H6" s="1">
        <v>97.14</v>
      </c>
      <c r="I6" s="17">
        <v>97.09</v>
      </c>
      <c r="J6" s="17">
        <v>97.09</v>
      </c>
      <c r="K6" s="17">
        <v>97.09</v>
      </c>
      <c r="L6" s="17">
        <v>97.09</v>
      </c>
      <c r="M6" s="17">
        <v>97.1</v>
      </c>
      <c r="N6" s="17">
        <v>97.13</v>
      </c>
      <c r="O6" s="17">
        <v>97.09</v>
      </c>
      <c r="P6" s="17">
        <v>97.09</v>
      </c>
      <c r="Q6" s="17">
        <v>91.5</v>
      </c>
      <c r="R6" s="17"/>
      <c r="S6" s="17">
        <v>97.09</v>
      </c>
      <c r="T6" s="17">
        <v>91.5</v>
      </c>
      <c r="U6" s="17"/>
      <c r="V6" s="17"/>
      <c r="W6" s="17"/>
    </row>
    <row r="7" spans="1:23" x14ac:dyDescent="0.5">
      <c r="A7" s="13" t="s">
        <v>19</v>
      </c>
      <c r="B7" s="19">
        <v>90.22</v>
      </c>
      <c r="C7" s="18">
        <v>90.56</v>
      </c>
      <c r="D7" s="18">
        <v>90.52</v>
      </c>
      <c r="E7" s="18">
        <v>90.72</v>
      </c>
      <c r="F7" s="18">
        <v>90.82</v>
      </c>
      <c r="G7" s="18">
        <v>90.87</v>
      </c>
      <c r="H7" s="17">
        <v>91.33</v>
      </c>
      <c r="I7" s="17">
        <v>91.44</v>
      </c>
      <c r="J7" s="17">
        <v>91.5</v>
      </c>
      <c r="K7" s="17">
        <v>91.48</v>
      </c>
      <c r="L7" s="17">
        <v>91.55</v>
      </c>
      <c r="M7" s="17">
        <v>91.52</v>
      </c>
      <c r="N7" s="17">
        <v>91.64</v>
      </c>
      <c r="O7" s="17">
        <v>91.86</v>
      </c>
      <c r="P7" s="17">
        <v>91.52</v>
      </c>
      <c r="Q7" s="17">
        <v>91.48</v>
      </c>
      <c r="R7" s="17">
        <v>91.39</v>
      </c>
      <c r="S7" s="17">
        <v>61.27</v>
      </c>
      <c r="T7" s="17">
        <v>91.28</v>
      </c>
      <c r="U7" s="17">
        <v>91.62</v>
      </c>
      <c r="V7" s="17"/>
      <c r="W7" s="17"/>
    </row>
    <row r="8" spans="1:23" x14ac:dyDescent="0.5">
      <c r="A8" s="13" t="s">
        <v>14</v>
      </c>
      <c r="B8" s="1">
        <v>93.51</v>
      </c>
      <c r="C8" s="1">
        <v>93.57</v>
      </c>
      <c r="D8" s="1">
        <v>93.66</v>
      </c>
      <c r="E8" s="1">
        <v>93.72</v>
      </c>
      <c r="F8" s="1">
        <v>93.73</v>
      </c>
      <c r="G8" s="1">
        <v>93.85</v>
      </c>
      <c r="H8" s="17">
        <v>95.73</v>
      </c>
      <c r="I8" s="17">
        <v>95.75</v>
      </c>
      <c r="J8" s="17">
        <v>95.72</v>
      </c>
      <c r="K8" s="17">
        <v>95.71</v>
      </c>
      <c r="L8" s="17">
        <v>95.72</v>
      </c>
      <c r="M8" s="17">
        <v>95.72</v>
      </c>
      <c r="N8" s="17">
        <v>95.72</v>
      </c>
      <c r="O8" s="17">
        <v>95.71</v>
      </c>
      <c r="P8" s="17">
        <v>95.72</v>
      </c>
      <c r="Q8" s="17">
        <v>95.72</v>
      </c>
      <c r="R8" s="17">
        <v>95.9</v>
      </c>
      <c r="S8" s="17">
        <v>96</v>
      </c>
      <c r="T8" s="17">
        <v>95.88</v>
      </c>
      <c r="U8" s="17">
        <v>95.79</v>
      </c>
      <c r="V8" s="17">
        <v>95.7</v>
      </c>
      <c r="W8" s="17">
        <v>95.98</v>
      </c>
    </row>
    <row r="9" spans="1:23" x14ac:dyDescent="0.5">
      <c r="A9" s="14" t="s">
        <v>15</v>
      </c>
      <c r="B9" s="1">
        <v>65.83</v>
      </c>
      <c r="C9" s="1">
        <v>72.72</v>
      </c>
      <c r="D9" s="1">
        <v>80.84</v>
      </c>
      <c r="E9" s="1">
        <v>80.92</v>
      </c>
      <c r="F9" s="1">
        <v>81.069999999999993</v>
      </c>
      <c r="G9" s="1">
        <v>81.13</v>
      </c>
      <c r="H9" s="17">
        <v>70.400000000000006</v>
      </c>
      <c r="I9" s="17">
        <v>41.25</v>
      </c>
      <c r="J9" s="17">
        <v>41.32</v>
      </c>
      <c r="K9" s="17">
        <v>41.03</v>
      </c>
      <c r="L9" s="17">
        <v>41.06</v>
      </c>
      <c r="M9" s="17">
        <v>41.54</v>
      </c>
      <c r="N9" s="17">
        <v>41.78</v>
      </c>
      <c r="O9" s="17">
        <v>41</v>
      </c>
      <c r="P9" s="17">
        <v>70.38</v>
      </c>
      <c r="Q9" s="17">
        <v>70.38</v>
      </c>
      <c r="R9" s="17">
        <v>42.14</v>
      </c>
      <c r="S9" s="17">
        <v>41.6</v>
      </c>
      <c r="T9" s="17">
        <v>70.430000000000007</v>
      </c>
      <c r="U9" s="17">
        <v>42.49</v>
      </c>
      <c r="V9" s="17">
        <v>42.57</v>
      </c>
      <c r="W9" s="17">
        <v>42.68</v>
      </c>
    </row>
    <row r="10" spans="1:23" x14ac:dyDescent="0.5">
      <c r="A10" s="13" t="s">
        <v>16</v>
      </c>
      <c r="B10" s="1">
        <v>88.47</v>
      </c>
      <c r="C10" s="1">
        <v>89.23</v>
      </c>
      <c r="D10" s="1">
        <v>87.81</v>
      </c>
      <c r="E10" s="1">
        <v>91.5</v>
      </c>
      <c r="F10" s="1">
        <v>92.34</v>
      </c>
      <c r="G10" s="1">
        <v>91.32</v>
      </c>
      <c r="H10" s="17">
        <v>93.18</v>
      </c>
      <c r="I10" s="17">
        <v>91.83</v>
      </c>
      <c r="J10" s="17">
        <v>92.63</v>
      </c>
      <c r="K10" s="17">
        <v>91.24</v>
      </c>
      <c r="L10" s="17">
        <v>93.23</v>
      </c>
      <c r="M10" s="17">
        <v>92.91</v>
      </c>
      <c r="N10" s="17">
        <v>92.66</v>
      </c>
      <c r="O10" s="17">
        <v>93.03</v>
      </c>
      <c r="P10" s="17">
        <v>93.14</v>
      </c>
      <c r="Q10" s="17">
        <v>92.71</v>
      </c>
      <c r="R10" s="17"/>
      <c r="S10" s="17"/>
      <c r="T10" s="17"/>
      <c r="U10" s="17"/>
      <c r="V10" s="17"/>
      <c r="W10" s="17"/>
    </row>
    <row r="11" spans="1:23" x14ac:dyDescent="0.5">
      <c r="A11" s="13" t="s">
        <v>17</v>
      </c>
      <c r="B11" s="1">
        <v>87.82</v>
      </c>
      <c r="C11" s="1">
        <v>89.76</v>
      </c>
      <c r="D11" s="1">
        <v>94.27</v>
      </c>
      <c r="E11" s="1">
        <v>95.57</v>
      </c>
      <c r="F11" s="1">
        <v>95.75</v>
      </c>
      <c r="G11" s="1">
        <v>95.96</v>
      </c>
      <c r="H11" s="17">
        <v>95.75</v>
      </c>
      <c r="I11" s="17">
        <v>96.27</v>
      </c>
      <c r="J11" s="17">
        <v>96.08</v>
      </c>
      <c r="K11" s="17">
        <v>96.54</v>
      </c>
      <c r="L11" s="17">
        <v>96.71</v>
      </c>
      <c r="M11" s="17">
        <v>96.72</v>
      </c>
      <c r="N11" s="17">
        <v>96.67</v>
      </c>
      <c r="O11" s="17">
        <v>96.18</v>
      </c>
      <c r="P11" s="17">
        <v>96.76</v>
      </c>
      <c r="Q11" s="17">
        <v>96.25</v>
      </c>
      <c r="R11" s="17">
        <v>96.64</v>
      </c>
      <c r="S11" s="17">
        <v>96.23</v>
      </c>
      <c r="T11" s="17"/>
      <c r="U11" s="17"/>
      <c r="V11" s="17"/>
      <c r="W11" s="17"/>
    </row>
    <row r="12" spans="1:23" x14ac:dyDescent="0.5">
      <c r="A12" s="21" t="s">
        <v>22</v>
      </c>
      <c r="B12" s="19">
        <v>98.66</v>
      </c>
      <c r="C12" s="19">
        <v>98.85</v>
      </c>
      <c r="D12" s="19">
        <v>98.98</v>
      </c>
      <c r="E12" s="19">
        <v>98.93</v>
      </c>
      <c r="F12" s="19">
        <v>99.01</v>
      </c>
      <c r="G12" s="19">
        <v>99.03</v>
      </c>
      <c r="H12" s="17">
        <v>99.1</v>
      </c>
      <c r="I12" s="17">
        <v>98.45</v>
      </c>
      <c r="J12" s="17">
        <v>92.48</v>
      </c>
      <c r="K12" s="17">
        <v>98.02</v>
      </c>
      <c r="L12" s="17">
        <v>62.22</v>
      </c>
      <c r="M12" s="17">
        <v>62.56</v>
      </c>
      <c r="N12" s="17">
        <v>62.82</v>
      </c>
      <c r="O12" s="17">
        <v>96.38</v>
      </c>
      <c r="P12" s="17">
        <v>96</v>
      </c>
      <c r="Q12" s="17">
        <v>92.62</v>
      </c>
      <c r="R12" s="17">
        <v>44.08</v>
      </c>
      <c r="S12" s="17">
        <v>63.74</v>
      </c>
      <c r="T12" s="17">
        <v>98.88</v>
      </c>
      <c r="U12" s="17">
        <v>64.260000000000005</v>
      </c>
      <c r="V12" s="17">
        <v>42.87</v>
      </c>
      <c r="W12" s="17">
        <v>91.86</v>
      </c>
    </row>
    <row r="13" spans="1:23" x14ac:dyDescent="0.5">
      <c r="A13" s="6" t="s">
        <v>23</v>
      </c>
      <c r="B13" s="6">
        <v>92.1</v>
      </c>
      <c r="C13" s="6">
        <v>92.1</v>
      </c>
      <c r="D13" s="6">
        <v>92.1</v>
      </c>
      <c r="E13" s="6">
        <v>92.1</v>
      </c>
      <c r="F13" s="6">
        <v>92.1</v>
      </c>
      <c r="G13" s="6">
        <v>98.99</v>
      </c>
      <c r="H13" s="6">
        <v>98.91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x14ac:dyDescent="0.5">
      <c r="A14" t="s">
        <v>24</v>
      </c>
    </row>
    <row r="18" spans="15:22" x14ac:dyDescent="0.5">
      <c r="O18" s="16">
        <v>8</v>
      </c>
      <c r="P18" s="16" t="e">
        <f>#REF!+8</f>
        <v>#REF!</v>
      </c>
      <c r="Q18" s="16" t="e">
        <f>#REF!+8</f>
        <v>#REF!</v>
      </c>
      <c r="R18" s="16" t="e">
        <f>#REF!+8</f>
        <v>#REF!</v>
      </c>
      <c r="S18" s="16" t="e">
        <f>#REF!+8</f>
        <v>#REF!</v>
      </c>
      <c r="T18" s="16" t="e">
        <f>#REF!+8</f>
        <v>#REF!</v>
      </c>
      <c r="U18" s="16" t="e">
        <f>#REF!+8</f>
        <v>#REF!</v>
      </c>
      <c r="V18" s="16" t="e">
        <f t="shared" ref="V18" si="1">U18+8</f>
        <v>#REF!</v>
      </c>
    </row>
    <row r="19" spans="15:22" x14ac:dyDescent="0.5">
      <c r="O19" s="17">
        <v>91.33</v>
      </c>
      <c r="P19" s="17">
        <v>91.5</v>
      </c>
      <c r="Q19" s="17">
        <v>91.55</v>
      </c>
      <c r="R19" s="17">
        <v>91.64</v>
      </c>
      <c r="S19" s="17">
        <v>91.52</v>
      </c>
      <c r="T19" s="17">
        <v>91.39</v>
      </c>
      <c r="U19" s="17">
        <v>91.28</v>
      </c>
      <c r="V19" s="17">
        <v>91.62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938A5-6541-471E-B848-83034556D6A9}">
  <dimension ref="A1:K15"/>
  <sheetViews>
    <sheetView workbookViewId="0">
      <pane xSplit="1" topLeftCell="B1" activePane="topRight" state="frozen"/>
      <selection pane="topRight" activeCell="B13" sqref="B13"/>
    </sheetView>
  </sheetViews>
  <sheetFormatPr defaultRowHeight="14.1" x14ac:dyDescent="0.5"/>
  <sheetData>
    <row r="1" spans="1:11" x14ac:dyDescent="0.5">
      <c r="A1" t="s">
        <v>25</v>
      </c>
    </row>
    <row r="2" spans="1:11" x14ac:dyDescent="0.5">
      <c r="A2" s="23" t="s">
        <v>26</v>
      </c>
      <c r="B2" s="23">
        <v>0.1</v>
      </c>
      <c r="C2" s="23">
        <v>0.2</v>
      </c>
      <c r="D2" s="23">
        <v>0.3</v>
      </c>
      <c r="E2" s="23">
        <v>0.4</v>
      </c>
      <c r="F2" s="23">
        <v>0.5</v>
      </c>
      <c r="G2" s="23">
        <v>0.6</v>
      </c>
      <c r="H2" s="23">
        <v>0.7</v>
      </c>
      <c r="I2" s="23">
        <v>0.8</v>
      </c>
      <c r="J2" s="23">
        <v>0.9</v>
      </c>
      <c r="K2" s="23">
        <v>1</v>
      </c>
    </row>
    <row r="3" spans="1:11" x14ac:dyDescent="0.5">
      <c r="A3" s="13" t="s">
        <v>10</v>
      </c>
      <c r="B3" s="24"/>
      <c r="C3" s="24"/>
      <c r="D3" s="24"/>
      <c r="E3" s="24"/>
      <c r="F3" s="24"/>
      <c r="G3" s="24"/>
      <c r="H3" s="24"/>
      <c r="I3" s="24"/>
      <c r="J3" s="24"/>
      <c r="K3" s="24"/>
    </row>
    <row r="4" spans="1:11" x14ac:dyDescent="0.5">
      <c r="A4" s="13" t="s">
        <v>20</v>
      </c>
      <c r="B4" s="24"/>
      <c r="C4" s="24"/>
      <c r="D4" s="24"/>
      <c r="E4" s="24"/>
      <c r="F4" s="24"/>
      <c r="G4" s="24"/>
      <c r="H4" s="24"/>
      <c r="I4" s="24"/>
      <c r="J4" s="24"/>
      <c r="K4" s="24"/>
    </row>
    <row r="5" spans="1:11" x14ac:dyDescent="0.5">
      <c r="A5" s="13" t="s">
        <v>21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spans="1:11" x14ac:dyDescent="0.5">
      <c r="A6" s="13" t="s">
        <v>12</v>
      </c>
      <c r="B6" s="24"/>
      <c r="C6" s="24"/>
      <c r="D6" s="24"/>
      <c r="E6" s="24"/>
      <c r="F6" s="24"/>
      <c r="G6" s="24"/>
      <c r="H6" s="24"/>
      <c r="I6" s="24"/>
      <c r="J6" s="24"/>
      <c r="K6" s="24"/>
    </row>
    <row r="7" spans="1:11" x14ac:dyDescent="0.5">
      <c r="A7" s="15" t="s">
        <v>13</v>
      </c>
      <c r="B7" s="24"/>
      <c r="C7" s="24"/>
      <c r="D7" s="24"/>
      <c r="E7" s="24"/>
      <c r="F7" s="24"/>
      <c r="G7" s="24"/>
      <c r="H7" s="24"/>
      <c r="I7" s="24"/>
      <c r="J7" s="24"/>
      <c r="K7" s="24"/>
    </row>
    <row r="8" spans="1:11" x14ac:dyDescent="0.5">
      <c r="A8" s="13" t="s">
        <v>19</v>
      </c>
      <c r="B8" s="24"/>
      <c r="C8" s="24"/>
      <c r="D8" s="24"/>
      <c r="E8" s="24"/>
      <c r="F8" s="24"/>
      <c r="G8" s="24"/>
      <c r="H8" s="24"/>
      <c r="I8" s="24"/>
      <c r="J8" s="24"/>
      <c r="K8" s="24"/>
    </row>
    <row r="9" spans="1:11" x14ac:dyDescent="0.5">
      <c r="A9" s="13" t="s">
        <v>14</v>
      </c>
      <c r="B9" s="24">
        <v>72.900000000000006</v>
      </c>
      <c r="C9" s="24">
        <v>85.4</v>
      </c>
      <c r="D9" s="24"/>
      <c r="E9" s="24"/>
      <c r="F9" s="24"/>
      <c r="G9" s="24"/>
      <c r="H9" s="24"/>
      <c r="I9" s="24"/>
      <c r="J9" s="24"/>
      <c r="K9" s="24"/>
    </row>
    <row r="10" spans="1:11" x14ac:dyDescent="0.5">
      <c r="A10" s="13" t="s">
        <v>15</v>
      </c>
      <c r="B10" s="24">
        <v>39.880000000000003</v>
      </c>
      <c r="C10" s="24">
        <v>39.729999999999997</v>
      </c>
      <c r="D10" s="24">
        <v>37.97</v>
      </c>
      <c r="E10" s="24">
        <v>66.72</v>
      </c>
      <c r="F10" s="24">
        <v>39.69</v>
      </c>
      <c r="G10" s="24">
        <v>66.44</v>
      </c>
      <c r="H10" s="24">
        <v>68.02</v>
      </c>
      <c r="I10" s="24">
        <v>68.38</v>
      </c>
      <c r="J10" s="24">
        <v>68.14</v>
      </c>
      <c r="K10" s="24">
        <v>40.18</v>
      </c>
    </row>
    <row r="11" spans="1:11" x14ac:dyDescent="0.5">
      <c r="A11" s="13" t="s">
        <v>16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</row>
    <row r="12" spans="1:11" x14ac:dyDescent="0.5">
      <c r="A12" s="13" t="s">
        <v>17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</row>
    <row r="13" spans="1:11" x14ac:dyDescent="0.5">
      <c r="A13" s="13" t="s">
        <v>22</v>
      </c>
      <c r="B13" s="24">
        <v>96.07</v>
      </c>
      <c r="C13" s="24">
        <v>96.43</v>
      </c>
      <c r="D13" s="24">
        <v>95.73</v>
      </c>
      <c r="E13" s="24">
        <v>96.61</v>
      </c>
      <c r="F13" s="24">
        <v>91.9</v>
      </c>
      <c r="G13" s="24">
        <v>95.21</v>
      </c>
      <c r="H13" s="24">
        <v>93.93</v>
      </c>
      <c r="I13" s="24">
        <v>94.73</v>
      </c>
      <c r="J13" s="24">
        <v>93.75</v>
      </c>
      <c r="K13" s="24">
        <v>96.02</v>
      </c>
    </row>
    <row r="15" spans="1:11" x14ac:dyDescent="0.5">
      <c r="A15" s="26" t="s">
        <v>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FE37E-F655-4604-BEB8-C483EE37E008}">
  <dimension ref="A1:S31"/>
  <sheetViews>
    <sheetView topLeftCell="A19" workbookViewId="0">
      <pane xSplit="1" topLeftCell="B1" activePane="topRight" state="frozen"/>
      <selection pane="topRight" activeCell="A8" sqref="A8"/>
    </sheetView>
  </sheetViews>
  <sheetFormatPr defaultRowHeight="14.1" x14ac:dyDescent="0.5"/>
  <cols>
    <col min="1" max="1" width="18.046875" customWidth="1"/>
  </cols>
  <sheetData>
    <row r="1" spans="1:19" x14ac:dyDescent="0.5">
      <c r="A1" s="6" t="s">
        <v>38</v>
      </c>
      <c r="B1" s="16">
        <v>8</v>
      </c>
      <c r="C1" s="16">
        <f>B1+8</f>
        <v>16</v>
      </c>
      <c r="D1" s="16">
        <f t="shared" ref="D1:Q1" si="0">C1+8</f>
        <v>24</v>
      </c>
      <c r="E1" s="16">
        <f t="shared" si="0"/>
        <v>32</v>
      </c>
      <c r="F1" s="16">
        <f t="shared" si="0"/>
        <v>40</v>
      </c>
      <c r="G1" s="16">
        <f t="shared" si="0"/>
        <v>48</v>
      </c>
      <c r="H1" s="16">
        <f t="shared" si="0"/>
        <v>56</v>
      </c>
      <c r="I1" s="16">
        <f t="shared" si="0"/>
        <v>64</v>
      </c>
      <c r="J1" s="16">
        <f t="shared" si="0"/>
        <v>72</v>
      </c>
      <c r="K1" s="16">
        <f t="shared" si="0"/>
        <v>80</v>
      </c>
      <c r="L1" s="16">
        <f t="shared" si="0"/>
        <v>88</v>
      </c>
      <c r="M1" s="16">
        <f t="shared" si="0"/>
        <v>96</v>
      </c>
      <c r="N1" s="16">
        <f t="shared" si="0"/>
        <v>104</v>
      </c>
      <c r="O1" s="16">
        <f t="shared" si="0"/>
        <v>112</v>
      </c>
      <c r="P1" s="16">
        <f t="shared" si="0"/>
        <v>120</v>
      </c>
      <c r="Q1" s="16">
        <f t="shared" si="0"/>
        <v>128</v>
      </c>
      <c r="R1">
        <v>144</v>
      </c>
      <c r="S1">
        <v>256</v>
      </c>
    </row>
    <row r="2" spans="1:19" x14ac:dyDescent="0.5">
      <c r="A2" s="38" t="s">
        <v>28</v>
      </c>
      <c r="B2" s="6">
        <v>99.99</v>
      </c>
      <c r="C2" s="6">
        <v>99.99</v>
      </c>
      <c r="D2" s="6">
        <v>99.99</v>
      </c>
      <c r="E2" s="6">
        <v>99.99</v>
      </c>
      <c r="F2" s="6">
        <v>99.99</v>
      </c>
      <c r="G2" s="6">
        <v>99.99</v>
      </c>
      <c r="H2" s="6">
        <v>99.99</v>
      </c>
      <c r="I2" s="6">
        <v>99.99</v>
      </c>
      <c r="J2" s="6">
        <v>99.99</v>
      </c>
      <c r="K2" s="6">
        <v>99.99</v>
      </c>
      <c r="L2" s="6">
        <v>99.99</v>
      </c>
      <c r="M2" s="6">
        <v>99.99</v>
      </c>
      <c r="N2" s="6">
        <v>99.99</v>
      </c>
      <c r="O2" s="6">
        <v>99.99</v>
      </c>
      <c r="P2" s="6">
        <v>99.99</v>
      </c>
      <c r="Q2" s="6">
        <v>99.99</v>
      </c>
    </row>
    <row r="3" spans="1:19" x14ac:dyDescent="0.5">
      <c r="A3" s="38" t="s">
        <v>29</v>
      </c>
      <c r="B3" s="6">
        <v>98.07</v>
      </c>
      <c r="C3" s="6">
        <v>98.07</v>
      </c>
      <c r="D3" s="6">
        <v>98.08</v>
      </c>
      <c r="E3" s="6">
        <v>98.08</v>
      </c>
      <c r="F3" s="6">
        <v>98.07</v>
      </c>
      <c r="G3" s="6">
        <v>98.08</v>
      </c>
      <c r="H3" s="6">
        <v>98.08</v>
      </c>
      <c r="I3" s="6">
        <v>99.57</v>
      </c>
      <c r="J3" s="6">
        <v>98.08</v>
      </c>
      <c r="K3" s="6">
        <v>98.08</v>
      </c>
      <c r="L3" s="6">
        <v>98.08</v>
      </c>
      <c r="M3" s="6">
        <v>98.08</v>
      </c>
      <c r="N3" s="6">
        <v>98.08</v>
      </c>
      <c r="O3" s="6">
        <v>98.08</v>
      </c>
      <c r="P3" s="6">
        <v>98.08</v>
      </c>
      <c r="Q3" s="6">
        <v>98.08</v>
      </c>
    </row>
    <row r="4" spans="1:19" x14ac:dyDescent="0.5">
      <c r="A4" s="38" t="s">
        <v>36</v>
      </c>
      <c r="B4" s="6">
        <v>96.28</v>
      </c>
      <c r="C4" s="6">
        <v>96.28</v>
      </c>
      <c r="D4" s="6">
        <v>96.28</v>
      </c>
      <c r="E4" s="6">
        <v>99.24</v>
      </c>
      <c r="F4" s="6">
        <v>99.24</v>
      </c>
      <c r="G4" s="6">
        <v>99.24</v>
      </c>
      <c r="H4" s="6">
        <v>99.23</v>
      </c>
      <c r="I4" s="6">
        <v>99.24</v>
      </c>
      <c r="J4" s="6">
        <v>99.23</v>
      </c>
      <c r="K4" s="6">
        <v>99.23</v>
      </c>
      <c r="L4" s="6">
        <v>99.24</v>
      </c>
      <c r="M4" s="6">
        <v>99.24</v>
      </c>
      <c r="N4" s="6">
        <v>99.24</v>
      </c>
      <c r="O4" s="6">
        <v>99.23</v>
      </c>
      <c r="P4" s="6">
        <v>99.24</v>
      </c>
      <c r="Q4" s="6">
        <v>99.21</v>
      </c>
    </row>
    <row r="5" spans="1:19" x14ac:dyDescent="0.5">
      <c r="A5" s="38" t="s">
        <v>30</v>
      </c>
      <c r="B5" s="6">
        <v>99.49</v>
      </c>
      <c r="C5" s="6">
        <v>99.65</v>
      </c>
      <c r="D5" s="6">
        <v>99.52</v>
      </c>
      <c r="E5" s="6">
        <v>99.6</v>
      </c>
      <c r="F5" s="6">
        <v>99.58</v>
      </c>
      <c r="G5" s="6">
        <v>99.6</v>
      </c>
      <c r="H5" s="6">
        <v>99.51</v>
      </c>
      <c r="I5" s="6">
        <v>99.55</v>
      </c>
      <c r="J5" s="6">
        <v>99.59</v>
      </c>
      <c r="K5" s="6">
        <v>99.48</v>
      </c>
      <c r="L5" s="6">
        <v>99.6</v>
      </c>
      <c r="M5" s="6">
        <v>99.51</v>
      </c>
      <c r="N5" s="6">
        <v>99.57</v>
      </c>
      <c r="O5" s="6">
        <v>99.59</v>
      </c>
      <c r="P5" s="6">
        <v>99.52</v>
      </c>
      <c r="Q5" s="6">
        <v>99.45</v>
      </c>
    </row>
    <row r="6" spans="1:19" x14ac:dyDescent="0.5">
      <c r="A6" s="38" t="s">
        <v>31</v>
      </c>
      <c r="B6" s="6">
        <v>97.64</v>
      </c>
      <c r="C6" s="6">
        <v>97.64</v>
      </c>
      <c r="D6" s="6">
        <v>97.69</v>
      </c>
      <c r="E6" s="6">
        <v>97.65</v>
      </c>
      <c r="F6" s="6">
        <v>97.69</v>
      </c>
      <c r="G6" s="6">
        <v>99.06</v>
      </c>
      <c r="H6" s="6">
        <v>97.57</v>
      </c>
      <c r="I6" s="6">
        <v>97.64</v>
      </c>
      <c r="J6" s="6">
        <v>97.63</v>
      </c>
      <c r="K6" s="6">
        <v>97.69</v>
      </c>
      <c r="L6" s="28">
        <v>97.62</v>
      </c>
      <c r="M6" s="6">
        <v>97.59</v>
      </c>
      <c r="N6" s="6">
        <v>97.69</v>
      </c>
      <c r="O6" s="6">
        <v>97.64</v>
      </c>
      <c r="P6" s="6">
        <v>97.62</v>
      </c>
      <c r="Q6" s="6">
        <v>97.64</v>
      </c>
    </row>
    <row r="7" spans="1:19" x14ac:dyDescent="0.5">
      <c r="A7" s="38" t="s">
        <v>34</v>
      </c>
      <c r="B7" s="6">
        <v>71.260000000000005</v>
      </c>
      <c r="C7" s="6">
        <v>74.069999999999993</v>
      </c>
      <c r="D7" s="6">
        <v>69.5</v>
      </c>
      <c r="E7" s="6">
        <v>76.510000000000005</v>
      </c>
      <c r="F7" s="6">
        <v>77.91</v>
      </c>
      <c r="G7" s="6">
        <v>76.91</v>
      </c>
      <c r="H7" s="6">
        <v>69</v>
      </c>
      <c r="I7" s="6">
        <v>76.59</v>
      </c>
      <c r="J7" s="6">
        <v>77.06</v>
      </c>
      <c r="K7" s="6">
        <v>73.41</v>
      </c>
      <c r="L7" s="6">
        <v>72.38</v>
      </c>
      <c r="M7" s="6">
        <v>72.7</v>
      </c>
      <c r="N7" s="6">
        <v>74.010000000000005</v>
      </c>
      <c r="O7" s="6">
        <v>75.55</v>
      </c>
      <c r="P7" s="6">
        <v>67.510000000000005</v>
      </c>
      <c r="Q7" s="6">
        <v>57.72</v>
      </c>
      <c r="R7">
        <v>72.34</v>
      </c>
    </row>
    <row r="8" spans="1:19" x14ac:dyDescent="0.5">
      <c r="A8" s="27" t="s">
        <v>33</v>
      </c>
      <c r="B8" s="6">
        <v>85.41</v>
      </c>
      <c r="C8" s="6">
        <v>85.74</v>
      </c>
      <c r="D8" s="6">
        <v>85.74</v>
      </c>
      <c r="E8" s="6">
        <v>85.34</v>
      </c>
      <c r="F8" s="6">
        <v>85.29</v>
      </c>
      <c r="G8" s="6">
        <v>85.89</v>
      </c>
      <c r="H8" s="6"/>
      <c r="I8" s="6">
        <v>85.51</v>
      </c>
      <c r="J8" s="6">
        <v>85.22</v>
      </c>
      <c r="K8" s="6"/>
      <c r="L8" s="6"/>
      <c r="M8" s="6"/>
      <c r="N8" s="6"/>
      <c r="O8" s="6"/>
      <c r="P8" s="6"/>
      <c r="Q8" s="6"/>
      <c r="R8">
        <v>85.46</v>
      </c>
    </row>
    <row r="9" spans="1:19" x14ac:dyDescent="0.5">
      <c r="A9" s="27" t="s">
        <v>35</v>
      </c>
      <c r="B9" s="6">
        <v>90.17</v>
      </c>
      <c r="C9" s="6">
        <v>91.24</v>
      </c>
      <c r="D9" s="6">
        <v>91.26</v>
      </c>
      <c r="E9" s="6">
        <v>91.4</v>
      </c>
      <c r="F9" s="6">
        <v>91.35</v>
      </c>
      <c r="G9" s="6">
        <v>91.39</v>
      </c>
      <c r="H9" s="6">
        <v>91.8</v>
      </c>
      <c r="I9" s="6">
        <v>91.45</v>
      </c>
      <c r="J9" s="6">
        <v>91.76</v>
      </c>
      <c r="K9" s="6">
        <v>91.29</v>
      </c>
      <c r="L9" s="6">
        <v>91.52</v>
      </c>
      <c r="M9" s="6">
        <v>91.35</v>
      </c>
      <c r="N9" s="6">
        <v>89.84</v>
      </c>
      <c r="O9" s="6"/>
      <c r="P9" s="6">
        <v>90.19</v>
      </c>
      <c r="Q9" s="6"/>
    </row>
    <row r="10" spans="1:19" x14ac:dyDescent="0.5">
      <c r="A10" s="38" t="s">
        <v>32</v>
      </c>
      <c r="B10" s="6">
        <v>99.58</v>
      </c>
      <c r="C10" s="6">
        <v>99.52</v>
      </c>
      <c r="D10" s="6">
        <v>91.76</v>
      </c>
      <c r="E10" s="6">
        <v>99.57</v>
      </c>
      <c r="F10" s="6">
        <v>92.73</v>
      </c>
      <c r="G10" s="6">
        <v>99.46</v>
      </c>
      <c r="H10" s="6">
        <v>99.55</v>
      </c>
      <c r="I10" s="6">
        <v>99.15</v>
      </c>
      <c r="J10" s="6">
        <v>99.59</v>
      </c>
      <c r="K10" s="6">
        <v>93.23</v>
      </c>
      <c r="L10" s="6">
        <v>91.58</v>
      </c>
      <c r="M10" s="6">
        <v>92.93</v>
      </c>
      <c r="N10" s="6">
        <v>99.54</v>
      </c>
      <c r="O10" s="6">
        <v>92.93</v>
      </c>
      <c r="P10" s="6">
        <v>99.13</v>
      </c>
      <c r="Q10" s="6">
        <v>99.36</v>
      </c>
    </row>
    <row r="11" spans="1:19" x14ac:dyDescent="0.5">
      <c r="A11" s="38" t="s">
        <v>37</v>
      </c>
      <c r="B11" s="6">
        <v>95.66</v>
      </c>
      <c r="C11" s="6">
        <v>95.66</v>
      </c>
      <c r="D11" s="6">
        <v>95.66</v>
      </c>
      <c r="E11" s="6">
        <v>95.75</v>
      </c>
      <c r="F11" s="6">
        <v>95.72</v>
      </c>
      <c r="G11" s="6">
        <v>95.71</v>
      </c>
      <c r="H11" s="6">
        <v>95.72</v>
      </c>
      <c r="I11" s="6">
        <v>95.7</v>
      </c>
      <c r="J11" s="6">
        <v>95.72</v>
      </c>
      <c r="K11" s="6">
        <v>95.72</v>
      </c>
      <c r="L11" s="6">
        <v>95.71</v>
      </c>
      <c r="M11" s="6">
        <v>95.98</v>
      </c>
      <c r="N11" s="6">
        <v>95.72</v>
      </c>
      <c r="O11" s="6">
        <v>95.83</v>
      </c>
      <c r="P11" s="6">
        <v>95.77</v>
      </c>
      <c r="Q11" s="6">
        <v>95.97</v>
      </c>
      <c r="R11" s="32">
        <v>95.78</v>
      </c>
    </row>
    <row r="12" spans="1:19" x14ac:dyDescent="0.5">
      <c r="A12" s="38" t="s">
        <v>12</v>
      </c>
      <c r="B12" s="17">
        <v>89.54</v>
      </c>
      <c r="C12" s="17">
        <v>91.33</v>
      </c>
      <c r="D12" s="17">
        <v>91.38</v>
      </c>
      <c r="E12" s="17">
        <v>91.37</v>
      </c>
      <c r="F12" s="17">
        <v>91.34</v>
      </c>
      <c r="G12" s="17">
        <v>91.38</v>
      </c>
      <c r="H12" s="17">
        <v>91.33</v>
      </c>
      <c r="I12" s="17">
        <v>91.33</v>
      </c>
      <c r="J12" s="17">
        <v>91.35</v>
      </c>
      <c r="K12" s="17">
        <v>91.35</v>
      </c>
      <c r="L12" s="17">
        <v>91.34</v>
      </c>
      <c r="M12" s="17">
        <v>91.36</v>
      </c>
      <c r="N12" s="17">
        <v>91.36</v>
      </c>
      <c r="O12" s="17">
        <v>91.34</v>
      </c>
      <c r="P12" s="17">
        <v>91.36</v>
      </c>
      <c r="Q12" s="17">
        <v>91.34</v>
      </c>
      <c r="R12" s="36"/>
    </row>
    <row r="13" spans="1:19" x14ac:dyDescent="0.5">
      <c r="A13" s="33" t="s">
        <v>12</v>
      </c>
      <c r="B13" s="6">
        <v>89.54</v>
      </c>
      <c r="C13" s="6">
        <v>91.33</v>
      </c>
      <c r="D13" s="6">
        <v>91.37</v>
      </c>
      <c r="E13" s="6"/>
      <c r="F13" s="6">
        <v>91.38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9" x14ac:dyDescent="0.5">
      <c r="A14" s="33" t="s">
        <v>39</v>
      </c>
      <c r="B14" s="6">
        <v>96.23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9" x14ac:dyDescent="0.5">
      <c r="A15" s="33" t="s">
        <v>40</v>
      </c>
      <c r="B15" s="6">
        <v>91.58</v>
      </c>
      <c r="C15" s="6"/>
      <c r="D15" s="10">
        <v>93.35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19" x14ac:dyDescent="0.5">
      <c r="A16" s="38" t="s">
        <v>19</v>
      </c>
      <c r="B16" s="6">
        <v>91.27</v>
      </c>
      <c r="C16" s="6">
        <v>91.58</v>
      </c>
      <c r="D16" s="6">
        <v>91.47</v>
      </c>
      <c r="E16" s="6">
        <v>91.35</v>
      </c>
      <c r="F16" s="6">
        <v>91.47</v>
      </c>
      <c r="G16" s="6">
        <v>91.54</v>
      </c>
      <c r="H16" s="6">
        <v>91.36</v>
      </c>
      <c r="I16" s="6">
        <v>91.22</v>
      </c>
      <c r="J16" s="6">
        <v>91.26</v>
      </c>
      <c r="K16" s="6">
        <v>91.41</v>
      </c>
      <c r="L16" s="10">
        <v>91.51</v>
      </c>
      <c r="M16" s="6">
        <v>91.43</v>
      </c>
      <c r="N16" s="6">
        <v>91.16</v>
      </c>
      <c r="O16" s="6">
        <v>91.47</v>
      </c>
      <c r="P16" s="10">
        <v>91.35</v>
      </c>
      <c r="Q16" s="10">
        <v>91.45</v>
      </c>
    </row>
    <row r="18" spans="1:16" x14ac:dyDescent="0.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</row>
    <row r="19" spans="1:16" x14ac:dyDescent="0.5">
      <c r="A19" s="30"/>
      <c r="B19" s="30">
        <v>8</v>
      </c>
      <c r="C19" s="30">
        <v>24</v>
      </c>
      <c r="D19" s="30">
        <v>40</v>
      </c>
      <c r="E19" s="30">
        <v>56</v>
      </c>
      <c r="F19" s="30">
        <v>72</v>
      </c>
      <c r="G19" s="30">
        <v>80</v>
      </c>
      <c r="H19" s="30">
        <v>88</v>
      </c>
      <c r="I19" s="30">
        <v>104</v>
      </c>
      <c r="J19" s="30">
        <v>120</v>
      </c>
      <c r="K19" s="30">
        <v>128</v>
      </c>
      <c r="L19" s="35">
        <v>144</v>
      </c>
      <c r="M19" s="35">
        <v>160</v>
      </c>
      <c r="N19" s="35">
        <v>176</v>
      </c>
      <c r="O19" s="35">
        <v>256</v>
      </c>
    </row>
    <row r="20" spans="1:16" x14ac:dyDescent="0.5">
      <c r="A20" s="8" t="s">
        <v>44</v>
      </c>
      <c r="B20" s="6">
        <v>71.260000000000005</v>
      </c>
      <c r="C20" s="6">
        <v>69.5</v>
      </c>
      <c r="D20" s="6">
        <v>77.91</v>
      </c>
      <c r="E20" s="6">
        <v>69</v>
      </c>
      <c r="F20" s="6">
        <v>77.06</v>
      </c>
      <c r="G20" s="6"/>
      <c r="H20" s="6">
        <v>72.38</v>
      </c>
      <c r="I20" s="6">
        <v>74.010000000000005</v>
      </c>
      <c r="J20" s="6">
        <v>67.510000000000005</v>
      </c>
      <c r="K20" s="6">
        <v>57.72</v>
      </c>
    </row>
    <row r="21" spans="1:16" x14ac:dyDescent="0.5">
      <c r="A21" s="8" t="s">
        <v>41</v>
      </c>
      <c r="B21" s="6">
        <v>73.19</v>
      </c>
      <c r="C21" s="6">
        <v>70.72</v>
      </c>
      <c r="D21" s="6">
        <v>77.739999999999995</v>
      </c>
      <c r="E21" s="10">
        <v>73.010000000000005</v>
      </c>
      <c r="F21" s="6"/>
      <c r="G21" s="6"/>
      <c r="H21" s="6"/>
      <c r="I21" s="6"/>
      <c r="J21" s="10"/>
      <c r="K21" s="10">
        <v>72.959999999999994</v>
      </c>
    </row>
    <row r="22" spans="1:16" x14ac:dyDescent="0.5">
      <c r="A22" s="8" t="s">
        <v>42</v>
      </c>
      <c r="B22" s="6">
        <v>77.680000000000007</v>
      </c>
      <c r="C22" s="6">
        <v>73.02</v>
      </c>
      <c r="D22" s="6"/>
      <c r="E22" s="6"/>
      <c r="F22" s="6"/>
      <c r="G22" s="6"/>
      <c r="H22" s="6"/>
      <c r="I22" s="6"/>
      <c r="J22" s="10">
        <v>72.58</v>
      </c>
      <c r="K22" s="10">
        <v>71.849999999999994</v>
      </c>
    </row>
    <row r="23" spans="1:16" x14ac:dyDescent="0.5">
      <c r="A23" s="8" t="s">
        <v>58</v>
      </c>
      <c r="B23" s="6"/>
      <c r="C23" s="6"/>
      <c r="D23" s="6"/>
      <c r="E23" s="6"/>
      <c r="F23" s="6"/>
      <c r="G23" s="6"/>
      <c r="H23" s="6"/>
      <c r="I23" s="6"/>
      <c r="J23" s="10"/>
      <c r="K23" s="10"/>
    </row>
    <row r="24" spans="1:16" x14ac:dyDescent="0.5">
      <c r="A24" s="8" t="s">
        <v>43</v>
      </c>
      <c r="B24" s="6">
        <v>68.73</v>
      </c>
      <c r="C24" s="10"/>
      <c r="D24" s="6"/>
      <c r="E24" s="6"/>
      <c r="F24" s="6"/>
      <c r="G24" s="6"/>
      <c r="H24" s="6"/>
      <c r="I24" s="10"/>
      <c r="J24" s="34"/>
      <c r="K24" s="34"/>
    </row>
    <row r="25" spans="1:16" x14ac:dyDescent="0.5">
      <c r="A25" s="31" t="s">
        <v>45</v>
      </c>
      <c r="B25" s="6">
        <v>95.66</v>
      </c>
      <c r="C25" s="6">
        <v>95.66</v>
      </c>
      <c r="D25" s="6">
        <v>95.72</v>
      </c>
      <c r="E25" s="6">
        <v>95.72</v>
      </c>
      <c r="F25" s="6">
        <v>95.72</v>
      </c>
      <c r="G25" s="6">
        <v>95.72</v>
      </c>
      <c r="H25" s="6">
        <v>95.71</v>
      </c>
      <c r="I25" s="6">
        <v>95.72</v>
      </c>
      <c r="J25" s="6">
        <v>95.77</v>
      </c>
      <c r="K25" s="10">
        <v>95.97</v>
      </c>
      <c r="L25" s="32">
        <v>95.78</v>
      </c>
      <c r="M25" s="36">
        <v>93.83</v>
      </c>
      <c r="N25" s="36">
        <v>93.86</v>
      </c>
      <c r="O25" s="12"/>
    </row>
    <row r="26" spans="1:16" x14ac:dyDescent="0.5">
      <c r="A26" s="31" t="s">
        <v>46</v>
      </c>
      <c r="B26" s="10">
        <v>95.73</v>
      </c>
      <c r="C26" s="6">
        <v>95.84</v>
      </c>
      <c r="D26" s="10">
        <v>96.33</v>
      </c>
      <c r="E26" s="6">
        <v>96.34</v>
      </c>
      <c r="F26" s="10">
        <v>96.27</v>
      </c>
      <c r="G26" s="10">
        <v>96.18</v>
      </c>
      <c r="H26" s="10">
        <v>96.27</v>
      </c>
      <c r="I26" s="10">
        <v>96.5</v>
      </c>
      <c r="J26" s="10">
        <v>97</v>
      </c>
      <c r="K26" s="10">
        <v>96.66</v>
      </c>
      <c r="L26">
        <v>96.76</v>
      </c>
      <c r="M26">
        <v>93.65</v>
      </c>
      <c r="O26" s="12"/>
    </row>
    <row r="27" spans="1:16" x14ac:dyDescent="0.5">
      <c r="A27" s="31" t="s">
        <v>47</v>
      </c>
      <c r="B27" s="10">
        <v>95.72</v>
      </c>
      <c r="C27" s="6">
        <v>96.05</v>
      </c>
      <c r="D27" s="10">
        <v>96.22</v>
      </c>
      <c r="E27" s="6">
        <v>95.93</v>
      </c>
      <c r="F27" s="10">
        <v>96.57</v>
      </c>
      <c r="G27" s="10">
        <v>96.57</v>
      </c>
      <c r="H27" s="10">
        <v>96.3</v>
      </c>
      <c r="I27" s="10">
        <v>96.13</v>
      </c>
      <c r="J27" s="10">
        <v>97.19</v>
      </c>
      <c r="K27" s="10">
        <v>96.84</v>
      </c>
      <c r="L27">
        <v>94.06</v>
      </c>
      <c r="M27">
        <v>93.65</v>
      </c>
      <c r="O27" s="12">
        <v>94.44</v>
      </c>
    </row>
    <row r="28" spans="1:16" x14ac:dyDescent="0.5">
      <c r="A28" s="31" t="s">
        <v>51</v>
      </c>
      <c r="B28" s="12">
        <v>95.63</v>
      </c>
      <c r="C28" s="12">
        <v>95.55</v>
      </c>
      <c r="D28" s="12">
        <v>95.15</v>
      </c>
      <c r="E28" s="12">
        <v>95.88</v>
      </c>
      <c r="F28" s="12">
        <v>95.45</v>
      </c>
      <c r="G28">
        <v>95.34</v>
      </c>
      <c r="H28" s="12">
        <v>95.65</v>
      </c>
      <c r="I28" s="12">
        <v>94.82</v>
      </c>
      <c r="J28" s="12">
        <v>96.42</v>
      </c>
      <c r="K28" s="12">
        <v>96.88</v>
      </c>
      <c r="L28" s="12">
        <v>96.17</v>
      </c>
      <c r="M28" s="12">
        <v>96.82</v>
      </c>
      <c r="N28" s="12">
        <v>96.7</v>
      </c>
      <c r="O28" s="12">
        <v>94.72</v>
      </c>
    </row>
    <row r="29" spans="1:16" x14ac:dyDescent="0.5">
      <c r="A29" s="40" t="s">
        <v>52</v>
      </c>
      <c r="B29" s="39">
        <v>93.44</v>
      </c>
      <c r="C29" s="12">
        <v>93.76</v>
      </c>
      <c r="D29" s="39">
        <v>93.64</v>
      </c>
      <c r="E29" s="12">
        <v>94.08</v>
      </c>
      <c r="F29" s="12">
        <v>94.4</v>
      </c>
      <c r="G29">
        <v>97.15</v>
      </c>
      <c r="H29" s="12">
        <v>94.42</v>
      </c>
      <c r="I29" s="12">
        <v>94.55</v>
      </c>
      <c r="J29" s="12">
        <v>94.46</v>
      </c>
      <c r="K29" s="12">
        <v>94.68</v>
      </c>
      <c r="L29">
        <v>94.15</v>
      </c>
      <c r="M29">
        <v>95.88</v>
      </c>
      <c r="N29">
        <v>97.18</v>
      </c>
      <c r="O29" s="12">
        <v>96.92</v>
      </c>
    </row>
    <row r="31" spans="1:16" x14ac:dyDescent="0.5">
      <c r="A31" s="31" t="s">
        <v>50</v>
      </c>
      <c r="B31" s="6">
        <v>90.29</v>
      </c>
      <c r="C31" s="6">
        <v>93.64</v>
      </c>
      <c r="D31" s="6">
        <v>93.9</v>
      </c>
      <c r="E31" s="6">
        <v>86.16</v>
      </c>
      <c r="F31" s="10">
        <v>93.62</v>
      </c>
      <c r="G31" s="10"/>
      <c r="H31" s="6"/>
      <c r="I31" s="37">
        <v>89.49</v>
      </c>
      <c r="J31" s="6">
        <v>90.6</v>
      </c>
      <c r="K31" s="1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99883-B1DD-4EC7-A1C6-32FB63BE8E75}">
  <dimension ref="A1:U126"/>
  <sheetViews>
    <sheetView tabSelected="1" topLeftCell="A115" zoomScale="80" zoomScaleNormal="80" workbookViewId="0">
      <pane xSplit="1" topLeftCell="B1" activePane="topRight" state="frozen"/>
      <selection activeCell="A28" sqref="A28"/>
      <selection pane="topRight" activeCell="K136" sqref="K136"/>
    </sheetView>
  </sheetViews>
  <sheetFormatPr defaultRowHeight="14.1" x14ac:dyDescent="0.5"/>
  <cols>
    <col min="1" max="1" width="10.25" customWidth="1"/>
  </cols>
  <sheetData>
    <row r="1" spans="1:21" x14ac:dyDescent="0.5">
      <c r="A1" t="s">
        <v>59</v>
      </c>
      <c r="B1" s="16">
        <v>8</v>
      </c>
      <c r="C1" s="16">
        <f>B1+8</f>
        <v>16</v>
      </c>
      <c r="D1" s="16">
        <f t="shared" ref="D1:P1" si="0">C1+8</f>
        <v>24</v>
      </c>
      <c r="E1" s="16">
        <f t="shared" si="0"/>
        <v>32</v>
      </c>
      <c r="F1" s="16">
        <f t="shared" si="0"/>
        <v>40</v>
      </c>
      <c r="G1" s="16">
        <f t="shared" si="0"/>
        <v>48</v>
      </c>
      <c r="H1" s="16">
        <f t="shared" si="0"/>
        <v>56</v>
      </c>
      <c r="I1" s="16">
        <f t="shared" si="0"/>
        <v>64</v>
      </c>
      <c r="J1" s="16">
        <f t="shared" si="0"/>
        <v>72</v>
      </c>
      <c r="K1" s="16">
        <f t="shared" si="0"/>
        <v>80</v>
      </c>
      <c r="L1" s="16">
        <f t="shared" si="0"/>
        <v>88</v>
      </c>
      <c r="M1" s="16">
        <f t="shared" si="0"/>
        <v>96</v>
      </c>
      <c r="N1" s="16">
        <f t="shared" si="0"/>
        <v>104</v>
      </c>
      <c r="O1" s="16">
        <f t="shared" si="0"/>
        <v>112</v>
      </c>
      <c r="P1" s="16">
        <f t="shared" si="0"/>
        <v>120</v>
      </c>
      <c r="Q1">
        <v>128</v>
      </c>
    </row>
    <row r="2" spans="1:21" x14ac:dyDescent="0.5">
      <c r="A2" s="9" t="s">
        <v>48</v>
      </c>
      <c r="B2" s="6">
        <v>95.66</v>
      </c>
      <c r="C2" s="6">
        <v>95.66</v>
      </c>
      <c r="D2" s="6">
        <v>95.66</v>
      </c>
      <c r="E2" s="6">
        <v>95.75</v>
      </c>
      <c r="F2" s="6">
        <v>95.72</v>
      </c>
      <c r="G2" s="6">
        <v>95.71</v>
      </c>
      <c r="H2" s="6">
        <v>95.72</v>
      </c>
      <c r="I2" s="6">
        <v>95.7</v>
      </c>
      <c r="J2" s="6">
        <v>95.72</v>
      </c>
      <c r="K2" s="6">
        <v>95.72</v>
      </c>
      <c r="L2" s="6">
        <v>95.71</v>
      </c>
      <c r="M2" s="6">
        <v>95.98</v>
      </c>
      <c r="N2" s="6">
        <v>95.72</v>
      </c>
      <c r="O2" s="6">
        <v>95.83</v>
      </c>
      <c r="P2" s="6">
        <v>95.77</v>
      </c>
      <c r="Q2" s="6">
        <v>95.97</v>
      </c>
    </row>
    <row r="3" spans="1:21" x14ac:dyDescent="0.5">
      <c r="A3" t="s">
        <v>49</v>
      </c>
      <c r="B3" s="17">
        <v>95.73</v>
      </c>
      <c r="C3" s="17">
        <v>95.75</v>
      </c>
      <c r="D3" s="17">
        <v>95.72</v>
      </c>
      <c r="E3" s="17">
        <v>95.71</v>
      </c>
      <c r="F3" s="17">
        <v>95.72</v>
      </c>
      <c r="G3" s="17">
        <v>95.72</v>
      </c>
      <c r="H3" s="17">
        <v>95.72</v>
      </c>
      <c r="I3" s="17">
        <v>95.71</v>
      </c>
      <c r="J3" s="17">
        <v>95.72</v>
      </c>
      <c r="K3" s="17">
        <v>95.72</v>
      </c>
      <c r="L3" s="17">
        <v>95.9</v>
      </c>
      <c r="M3" s="17">
        <v>96</v>
      </c>
      <c r="N3" s="17">
        <v>95.88</v>
      </c>
      <c r="O3" s="17">
        <v>95.79</v>
      </c>
      <c r="P3" s="17">
        <v>95.7</v>
      </c>
      <c r="Q3" s="17">
        <v>95.98</v>
      </c>
    </row>
    <row r="5" spans="1:21" x14ac:dyDescent="0.5">
      <c r="B5" s="6"/>
      <c r="C5" s="47">
        <v>2</v>
      </c>
      <c r="D5" s="47">
        <v>4</v>
      </c>
      <c r="E5" s="47">
        <v>6</v>
      </c>
      <c r="F5" s="16">
        <v>8</v>
      </c>
      <c r="G5" s="16">
        <f>F5+8</f>
        <v>16</v>
      </c>
      <c r="H5" s="16">
        <f t="shared" ref="H5:U5" si="1">G5+8</f>
        <v>24</v>
      </c>
      <c r="I5" s="16">
        <f t="shared" si="1"/>
        <v>32</v>
      </c>
      <c r="J5" s="16">
        <f t="shared" si="1"/>
        <v>40</v>
      </c>
      <c r="K5" s="16">
        <f t="shared" si="1"/>
        <v>48</v>
      </c>
      <c r="L5" s="16">
        <f t="shared" si="1"/>
        <v>56</v>
      </c>
      <c r="M5" s="16">
        <f t="shared" si="1"/>
        <v>64</v>
      </c>
      <c r="N5" s="16">
        <f t="shared" si="1"/>
        <v>72</v>
      </c>
      <c r="O5" s="16">
        <f t="shared" si="1"/>
        <v>80</v>
      </c>
      <c r="P5" s="16">
        <f t="shared" si="1"/>
        <v>88</v>
      </c>
      <c r="Q5" s="16">
        <f t="shared" si="1"/>
        <v>96</v>
      </c>
      <c r="R5" s="16">
        <f t="shared" si="1"/>
        <v>104</v>
      </c>
      <c r="S5" s="16">
        <f t="shared" si="1"/>
        <v>112</v>
      </c>
      <c r="T5" s="16">
        <f t="shared" si="1"/>
        <v>120</v>
      </c>
      <c r="U5" s="16">
        <f t="shared" si="1"/>
        <v>128</v>
      </c>
    </row>
    <row r="6" spans="1:21" x14ac:dyDescent="0.5">
      <c r="B6" s="48" t="s">
        <v>28</v>
      </c>
      <c r="C6" s="46">
        <v>99.99</v>
      </c>
      <c r="D6" s="46">
        <v>99.99</v>
      </c>
      <c r="E6" s="46">
        <v>99.99</v>
      </c>
      <c r="F6" s="6">
        <v>99.99</v>
      </c>
      <c r="G6" s="6">
        <v>99.99</v>
      </c>
      <c r="H6" s="6">
        <v>99.99</v>
      </c>
      <c r="I6" s="6">
        <v>99.99</v>
      </c>
      <c r="J6" s="6">
        <v>99.99</v>
      </c>
      <c r="K6" s="6">
        <v>99.99</v>
      </c>
      <c r="L6" s="6">
        <v>99.99</v>
      </c>
      <c r="M6" s="6">
        <v>99.99</v>
      </c>
      <c r="N6" s="6">
        <v>99.99</v>
      </c>
      <c r="O6" s="6">
        <v>99.99</v>
      </c>
      <c r="P6" s="6">
        <v>99.99</v>
      </c>
      <c r="Q6" s="6">
        <v>99.99</v>
      </c>
      <c r="R6" s="6">
        <v>99.99</v>
      </c>
      <c r="S6" s="6">
        <v>99.99</v>
      </c>
      <c r="T6" s="6">
        <v>99.99</v>
      </c>
      <c r="U6" s="6">
        <v>99.99</v>
      </c>
    </row>
    <row r="7" spans="1:21" x14ac:dyDescent="0.5">
      <c r="B7" s="48" t="s">
        <v>29</v>
      </c>
      <c r="C7" s="46">
        <v>87.45</v>
      </c>
      <c r="D7" s="46">
        <v>87.45</v>
      </c>
      <c r="E7" s="46">
        <v>87.45</v>
      </c>
      <c r="F7" s="6">
        <v>98.07</v>
      </c>
      <c r="G7" s="6">
        <v>98.07</v>
      </c>
      <c r="H7" s="6">
        <v>98.08</v>
      </c>
      <c r="I7" s="6">
        <v>98.08</v>
      </c>
      <c r="J7" s="6">
        <v>98.07</v>
      </c>
      <c r="K7" s="6">
        <v>98.08</v>
      </c>
      <c r="L7" s="6">
        <v>98.08</v>
      </c>
      <c r="M7" s="6">
        <v>99.57</v>
      </c>
      <c r="N7" s="6">
        <v>98.08</v>
      </c>
      <c r="O7" s="6">
        <v>98.08</v>
      </c>
      <c r="P7" s="6">
        <v>98.08</v>
      </c>
      <c r="Q7" s="6">
        <v>98.08</v>
      </c>
      <c r="R7" s="6">
        <v>98.08</v>
      </c>
      <c r="S7" s="6">
        <v>98.08</v>
      </c>
      <c r="T7" s="6">
        <v>98.08</v>
      </c>
      <c r="U7" s="6">
        <v>98.08</v>
      </c>
    </row>
    <row r="8" spans="1:21" x14ac:dyDescent="0.5">
      <c r="B8" s="52" t="s">
        <v>36</v>
      </c>
      <c r="C8" s="46">
        <v>87.43</v>
      </c>
      <c r="D8" s="46">
        <v>87.43</v>
      </c>
      <c r="E8" s="46">
        <v>87.43</v>
      </c>
      <c r="F8" s="6">
        <v>96.28</v>
      </c>
      <c r="G8" s="6">
        <v>96.28</v>
      </c>
      <c r="H8" s="6">
        <v>96.28</v>
      </c>
      <c r="I8" s="6">
        <v>99.24</v>
      </c>
      <c r="J8" s="6">
        <v>99.24</v>
      </c>
      <c r="K8" s="6">
        <v>99.24</v>
      </c>
      <c r="L8" s="6">
        <v>99.23</v>
      </c>
      <c r="M8" s="6">
        <v>99.24</v>
      </c>
      <c r="N8" s="6">
        <v>99.23</v>
      </c>
      <c r="O8" s="6">
        <v>99.23</v>
      </c>
      <c r="P8" s="6">
        <v>99.24</v>
      </c>
      <c r="Q8" s="6">
        <v>99.24</v>
      </c>
      <c r="R8" s="6">
        <v>99.24</v>
      </c>
      <c r="S8" s="6">
        <v>99.23</v>
      </c>
      <c r="T8" s="6">
        <v>99.24</v>
      </c>
      <c r="U8" s="6">
        <v>99.21</v>
      </c>
    </row>
    <row r="9" spans="1:21" x14ac:dyDescent="0.5">
      <c r="B9" s="52" t="s">
        <v>30</v>
      </c>
      <c r="C9" s="46">
        <v>99.29</v>
      </c>
      <c r="D9" s="46">
        <v>99.55</v>
      </c>
      <c r="E9" s="46">
        <v>99.53</v>
      </c>
      <c r="F9" s="6">
        <v>99.49</v>
      </c>
      <c r="G9" s="6">
        <v>99.65</v>
      </c>
      <c r="H9" s="6">
        <v>99.52</v>
      </c>
      <c r="I9" s="6">
        <v>99.6</v>
      </c>
      <c r="J9" s="6">
        <v>99.58</v>
      </c>
      <c r="K9" s="6">
        <v>99.6</v>
      </c>
      <c r="L9" s="6">
        <v>99.51</v>
      </c>
      <c r="M9" s="6">
        <v>99.55</v>
      </c>
      <c r="N9" s="6">
        <v>99.59</v>
      </c>
      <c r="O9" s="6">
        <v>99.48</v>
      </c>
      <c r="P9" s="6">
        <v>99.6</v>
      </c>
      <c r="Q9" s="6">
        <v>99.51</v>
      </c>
      <c r="R9" s="6">
        <v>99.57</v>
      </c>
      <c r="S9" s="6">
        <v>99.59</v>
      </c>
      <c r="T9" s="6">
        <v>99.52</v>
      </c>
      <c r="U9" s="6">
        <v>99.45</v>
      </c>
    </row>
    <row r="10" spans="1:21" x14ac:dyDescent="0.5">
      <c r="B10" s="52" t="s">
        <v>31</v>
      </c>
      <c r="C10" s="46">
        <v>79.69</v>
      </c>
      <c r="D10" s="46">
        <v>97.74</v>
      </c>
      <c r="E10" s="46">
        <v>97.69</v>
      </c>
      <c r="F10" s="6">
        <v>97.64</v>
      </c>
      <c r="G10" s="6">
        <v>97.64</v>
      </c>
      <c r="H10" s="6">
        <v>97.69</v>
      </c>
      <c r="I10" s="6">
        <v>97.65</v>
      </c>
      <c r="J10" s="6">
        <v>97.69</v>
      </c>
      <c r="K10" s="6">
        <v>99.06</v>
      </c>
      <c r="L10" s="6">
        <v>97.57</v>
      </c>
      <c r="M10" s="6">
        <v>97.64</v>
      </c>
      <c r="N10" s="6">
        <v>97.63</v>
      </c>
      <c r="O10" s="6">
        <v>97.69</v>
      </c>
      <c r="P10" s="28">
        <v>97.62</v>
      </c>
      <c r="Q10" s="6">
        <v>97.59</v>
      </c>
      <c r="R10" s="6">
        <v>97.69</v>
      </c>
      <c r="S10" s="6">
        <v>97.64</v>
      </c>
      <c r="T10" s="6">
        <v>97.62</v>
      </c>
      <c r="U10" s="6">
        <v>97.64</v>
      </c>
    </row>
    <row r="11" spans="1:21" x14ac:dyDescent="0.5">
      <c r="B11" s="52" t="s">
        <v>34</v>
      </c>
      <c r="C11" s="46">
        <v>78.02</v>
      </c>
      <c r="D11" s="46">
        <v>68.27</v>
      </c>
      <c r="E11" s="46">
        <v>75.790000000000006</v>
      </c>
      <c r="F11" s="6">
        <v>71.260000000000005</v>
      </c>
      <c r="G11" s="6">
        <v>74.069999999999993</v>
      </c>
      <c r="H11" s="6">
        <v>69.5</v>
      </c>
      <c r="I11" s="6">
        <v>76.510000000000005</v>
      </c>
      <c r="J11" s="6">
        <v>77.91</v>
      </c>
      <c r="K11" s="6">
        <v>76.91</v>
      </c>
      <c r="L11" s="6">
        <v>69</v>
      </c>
      <c r="M11" s="6">
        <v>76.59</v>
      </c>
      <c r="N11" s="6">
        <v>77.06</v>
      </c>
      <c r="O11" s="6">
        <v>73.41</v>
      </c>
      <c r="P11" s="6">
        <v>72.38</v>
      </c>
      <c r="Q11" s="6">
        <v>72.7</v>
      </c>
      <c r="R11" s="6">
        <v>74.010000000000005</v>
      </c>
      <c r="S11" s="6">
        <v>75.55</v>
      </c>
      <c r="T11" s="6">
        <v>67.510000000000005</v>
      </c>
      <c r="U11" s="6">
        <v>57.72</v>
      </c>
    </row>
    <row r="12" spans="1:21" x14ac:dyDescent="0.5">
      <c r="B12" s="38" t="s">
        <v>32</v>
      </c>
      <c r="C12" s="46">
        <v>98.77</v>
      </c>
      <c r="D12" s="46">
        <v>99.43</v>
      </c>
      <c r="E12" s="46">
        <v>99.57</v>
      </c>
      <c r="F12" s="6">
        <v>99.58</v>
      </c>
      <c r="G12" s="6">
        <v>99.52</v>
      </c>
      <c r="H12" s="6">
        <v>91.76</v>
      </c>
      <c r="I12" s="6">
        <v>99.57</v>
      </c>
      <c r="J12" s="6">
        <v>92.73</v>
      </c>
      <c r="K12" s="6">
        <v>99.46</v>
      </c>
      <c r="L12" s="6">
        <v>99.55</v>
      </c>
      <c r="M12" s="6">
        <v>99.15</v>
      </c>
      <c r="N12" s="6">
        <v>99.59</v>
      </c>
      <c r="O12" s="6">
        <v>93.23</v>
      </c>
      <c r="P12" s="6">
        <v>91.58</v>
      </c>
      <c r="Q12" s="6">
        <v>92.93</v>
      </c>
      <c r="R12" s="6">
        <v>99.54</v>
      </c>
      <c r="S12" s="6">
        <v>92.93</v>
      </c>
      <c r="T12" s="6">
        <v>99.13</v>
      </c>
      <c r="U12" s="6">
        <v>99.36</v>
      </c>
    </row>
    <row r="13" spans="1:21" x14ac:dyDescent="0.5">
      <c r="B13" s="38" t="s">
        <v>14</v>
      </c>
      <c r="C13" s="46">
        <v>95.55</v>
      </c>
      <c r="D13" s="46">
        <v>95.67</v>
      </c>
      <c r="E13" s="46">
        <v>95.72</v>
      </c>
      <c r="F13" s="6">
        <v>95.66</v>
      </c>
      <c r="G13" s="6">
        <v>95.66</v>
      </c>
      <c r="H13" s="6">
        <v>95.66</v>
      </c>
      <c r="I13" s="6">
        <v>95.75</v>
      </c>
      <c r="J13" s="6">
        <v>95.72</v>
      </c>
      <c r="K13" s="6">
        <v>95.71</v>
      </c>
      <c r="L13" s="6">
        <v>95.72</v>
      </c>
      <c r="M13" s="6">
        <v>95.7</v>
      </c>
      <c r="N13" s="6">
        <v>95.72</v>
      </c>
      <c r="O13" s="6">
        <v>95.72</v>
      </c>
      <c r="P13" s="6">
        <v>95.71</v>
      </c>
      <c r="Q13" s="6">
        <v>95.98</v>
      </c>
      <c r="R13" s="6">
        <v>95.72</v>
      </c>
      <c r="S13" s="6">
        <v>95.83</v>
      </c>
      <c r="T13" s="6">
        <v>95.77</v>
      </c>
      <c r="U13" s="6">
        <v>95.97</v>
      </c>
    </row>
    <row r="14" spans="1:21" x14ac:dyDescent="0.5">
      <c r="B14" s="48" t="s">
        <v>12</v>
      </c>
      <c r="C14" s="46">
        <v>89.54</v>
      </c>
      <c r="D14" s="46">
        <v>89.54</v>
      </c>
      <c r="E14" s="46">
        <v>89.59</v>
      </c>
      <c r="F14" s="17">
        <v>89.54</v>
      </c>
      <c r="G14" s="17">
        <v>91.33</v>
      </c>
      <c r="H14" s="17">
        <v>91.38</v>
      </c>
      <c r="I14" s="17">
        <v>91.37</v>
      </c>
      <c r="J14" s="17">
        <v>91.34</v>
      </c>
      <c r="K14" s="17">
        <v>91.38</v>
      </c>
      <c r="L14" s="17">
        <v>91.33</v>
      </c>
      <c r="M14" s="17">
        <v>91.33</v>
      </c>
      <c r="N14" s="17">
        <v>91.35</v>
      </c>
      <c r="O14" s="17">
        <v>91.35</v>
      </c>
      <c r="P14" s="17">
        <v>91.34</v>
      </c>
      <c r="Q14" s="17">
        <v>91.36</v>
      </c>
      <c r="R14" s="17">
        <v>91.36</v>
      </c>
      <c r="S14" s="17">
        <v>91.34</v>
      </c>
      <c r="T14" s="17">
        <v>91.36</v>
      </c>
      <c r="U14" s="17">
        <v>91.34</v>
      </c>
    </row>
    <row r="15" spans="1:21" x14ac:dyDescent="0.5">
      <c r="B15" s="38" t="s">
        <v>19</v>
      </c>
      <c r="C15" s="46">
        <v>90.22</v>
      </c>
      <c r="D15" s="46">
        <v>90.44</v>
      </c>
      <c r="E15" s="46">
        <v>90.72</v>
      </c>
      <c r="F15" s="6">
        <v>91.27</v>
      </c>
      <c r="G15" s="6">
        <v>91.58</v>
      </c>
      <c r="H15" s="6">
        <v>91.47</v>
      </c>
      <c r="I15" s="6">
        <v>91.35</v>
      </c>
      <c r="J15" s="6">
        <v>91.47</v>
      </c>
      <c r="K15" s="6">
        <v>91.54</v>
      </c>
      <c r="L15" s="6">
        <v>91.36</v>
      </c>
      <c r="M15" s="6">
        <v>91.22</v>
      </c>
      <c r="N15" s="6">
        <v>91.26</v>
      </c>
      <c r="O15" s="6">
        <v>91.41</v>
      </c>
      <c r="P15" s="10">
        <v>91.51</v>
      </c>
      <c r="Q15" s="6">
        <v>91.43</v>
      </c>
      <c r="R15" s="6">
        <v>91.16</v>
      </c>
      <c r="S15" s="6">
        <v>91.47</v>
      </c>
      <c r="T15" s="10">
        <v>91.35</v>
      </c>
      <c r="U15" s="10">
        <v>91.45</v>
      </c>
    </row>
    <row r="21" spans="1:14" x14ac:dyDescent="0.5">
      <c r="A21" s="30" t="s">
        <v>15</v>
      </c>
      <c r="B21" s="30">
        <v>8</v>
      </c>
      <c r="C21" s="30">
        <v>24</v>
      </c>
      <c r="D21" s="30">
        <v>40</v>
      </c>
      <c r="E21" s="30">
        <v>56</v>
      </c>
      <c r="F21" s="30">
        <v>72</v>
      </c>
      <c r="G21" s="30">
        <v>88</v>
      </c>
      <c r="H21" s="30">
        <v>104</v>
      </c>
      <c r="I21" s="30">
        <v>120</v>
      </c>
      <c r="J21" s="30">
        <v>128</v>
      </c>
      <c r="K21" s="30">
        <v>144</v>
      </c>
      <c r="L21" s="30">
        <v>160</v>
      </c>
      <c r="M21" s="30">
        <v>176</v>
      </c>
      <c r="N21" s="30">
        <v>256</v>
      </c>
    </row>
    <row r="22" spans="1:14" x14ac:dyDescent="0.5">
      <c r="A22" s="31" t="s">
        <v>57</v>
      </c>
      <c r="B22" s="6">
        <v>69.819999999999993</v>
      </c>
      <c r="C22" s="6">
        <v>41.13</v>
      </c>
      <c r="D22" s="6">
        <v>40.01</v>
      </c>
      <c r="E22" s="6">
        <v>41.67</v>
      </c>
      <c r="F22" s="6">
        <v>64.3</v>
      </c>
      <c r="G22" s="6">
        <v>42.02</v>
      </c>
      <c r="H22" s="6">
        <v>42.33</v>
      </c>
      <c r="I22" s="6">
        <v>69.69</v>
      </c>
      <c r="J22" s="6">
        <v>64.650000000000006</v>
      </c>
      <c r="K22" s="6">
        <v>35.92</v>
      </c>
      <c r="L22" s="6">
        <v>43</v>
      </c>
      <c r="M22" s="6">
        <v>63.87</v>
      </c>
      <c r="N22" s="6">
        <v>41</v>
      </c>
    </row>
    <row r="23" spans="1:14" x14ac:dyDescent="0.5">
      <c r="A23" s="31" t="s">
        <v>53</v>
      </c>
      <c r="B23" s="6">
        <v>70.400000000000006</v>
      </c>
      <c r="C23" s="6">
        <v>70.239999999999995</v>
      </c>
      <c r="D23" s="6">
        <v>41.03</v>
      </c>
      <c r="E23" s="6">
        <v>35.700000000000003</v>
      </c>
      <c r="F23" s="6">
        <v>41.08</v>
      </c>
      <c r="G23" s="6">
        <v>40.49</v>
      </c>
      <c r="H23" s="6">
        <v>41.02</v>
      </c>
      <c r="I23" s="6">
        <v>42.48</v>
      </c>
      <c r="J23" s="6">
        <v>64.58</v>
      </c>
      <c r="K23" s="6">
        <v>70.3</v>
      </c>
      <c r="L23" s="6">
        <v>68.400000000000006</v>
      </c>
      <c r="M23" s="6">
        <v>43.18</v>
      </c>
      <c r="N23" s="6">
        <v>70.430000000000007</v>
      </c>
    </row>
    <row r="24" spans="1:14" x14ac:dyDescent="0.5">
      <c r="A24" s="31" t="s">
        <v>54</v>
      </c>
      <c r="B24" s="6">
        <v>64.290000000000006</v>
      </c>
      <c r="C24" s="6">
        <v>41.31</v>
      </c>
      <c r="D24" s="6">
        <v>41.16</v>
      </c>
      <c r="E24" s="6">
        <v>41.75</v>
      </c>
      <c r="F24" s="6">
        <v>41.94</v>
      </c>
      <c r="G24" s="6">
        <v>70.260000000000005</v>
      </c>
      <c r="H24" s="6">
        <v>42.41</v>
      </c>
      <c r="I24" s="6">
        <v>42.35</v>
      </c>
      <c r="J24" s="6">
        <v>42.67</v>
      </c>
      <c r="K24" s="6">
        <v>39.450000000000003</v>
      </c>
      <c r="L24" s="6">
        <v>39.6</v>
      </c>
      <c r="M24" s="6">
        <v>43.3</v>
      </c>
      <c r="N24" s="6">
        <v>44.31</v>
      </c>
    </row>
    <row r="25" spans="1:14" x14ac:dyDescent="0.5">
      <c r="A25" s="31" t="s">
        <v>56</v>
      </c>
      <c r="B25" s="6">
        <v>40.96</v>
      </c>
      <c r="C25" s="6">
        <v>40.83</v>
      </c>
      <c r="D25" s="6">
        <v>41.08</v>
      </c>
      <c r="E25" s="6">
        <v>41.04</v>
      </c>
      <c r="F25" s="6">
        <v>41.07</v>
      </c>
      <c r="G25" s="6">
        <v>41.04</v>
      </c>
      <c r="H25" s="6">
        <v>41.09</v>
      </c>
      <c r="I25" s="6">
        <v>41.06</v>
      </c>
      <c r="J25" s="6">
        <v>41.07</v>
      </c>
      <c r="K25" s="6">
        <v>41.04</v>
      </c>
      <c r="L25" s="6">
        <v>39.869999999999997</v>
      </c>
      <c r="M25" s="6">
        <v>41.09</v>
      </c>
      <c r="N25" s="6">
        <v>41.01</v>
      </c>
    </row>
    <row r="26" spans="1:14" x14ac:dyDescent="0.5">
      <c r="A26" s="31" t="s">
        <v>55</v>
      </c>
      <c r="B26" s="6">
        <v>64.39</v>
      </c>
      <c r="C26" s="6">
        <v>70.13</v>
      </c>
      <c r="D26" s="6">
        <v>35.369999999999997</v>
      </c>
      <c r="E26" s="6">
        <v>64.17</v>
      </c>
      <c r="F26" s="6">
        <v>64.23</v>
      </c>
      <c r="G26" s="6">
        <v>42.19</v>
      </c>
      <c r="H26" s="6">
        <v>41.09</v>
      </c>
      <c r="I26" s="6">
        <v>67.2</v>
      </c>
      <c r="J26" s="6">
        <v>66.58</v>
      </c>
      <c r="K26" s="6">
        <v>42.05</v>
      </c>
      <c r="L26" s="6">
        <v>70.02</v>
      </c>
      <c r="M26" s="6">
        <v>68.69</v>
      </c>
      <c r="N26" s="6">
        <v>44.2</v>
      </c>
    </row>
    <row r="32" spans="1:14" x14ac:dyDescent="0.5">
      <c r="A32" s="30" t="s">
        <v>59</v>
      </c>
      <c r="B32" s="30">
        <v>8</v>
      </c>
      <c r="C32" s="30">
        <v>24</v>
      </c>
      <c r="D32" s="30">
        <v>40</v>
      </c>
      <c r="E32" s="30">
        <v>56</v>
      </c>
      <c r="F32" s="30">
        <v>72</v>
      </c>
      <c r="G32" s="30">
        <v>88</v>
      </c>
      <c r="H32" s="30">
        <v>104</v>
      </c>
      <c r="I32" s="30">
        <v>120</v>
      </c>
      <c r="J32" s="30">
        <v>128</v>
      </c>
      <c r="K32" s="30">
        <v>144</v>
      </c>
      <c r="L32" s="30">
        <v>160</v>
      </c>
      <c r="M32" s="30">
        <v>176</v>
      </c>
      <c r="N32" s="30">
        <v>256</v>
      </c>
    </row>
    <row r="33" spans="1:15" x14ac:dyDescent="0.5">
      <c r="A33" s="31" t="s">
        <v>57</v>
      </c>
      <c r="B33" s="6">
        <v>95.66</v>
      </c>
      <c r="C33" s="6">
        <v>95.66</v>
      </c>
      <c r="D33" s="6">
        <v>95.72</v>
      </c>
      <c r="E33" s="6">
        <v>95.72</v>
      </c>
      <c r="F33" s="6">
        <v>95.72</v>
      </c>
      <c r="G33" s="6">
        <v>95.71</v>
      </c>
      <c r="H33" s="6">
        <v>95.72</v>
      </c>
      <c r="I33" s="6">
        <v>95.77</v>
      </c>
      <c r="J33" s="10">
        <v>95.97</v>
      </c>
      <c r="K33" s="10">
        <v>95.78</v>
      </c>
      <c r="L33" s="10">
        <v>93.83</v>
      </c>
      <c r="M33" s="10">
        <v>93.86</v>
      </c>
      <c r="N33" s="10">
        <v>95.71</v>
      </c>
    </row>
    <row r="34" spans="1:15" x14ac:dyDescent="0.5">
      <c r="A34" s="31" t="s">
        <v>53</v>
      </c>
      <c r="B34" s="10">
        <v>95.73</v>
      </c>
      <c r="C34" s="6">
        <v>95.84</v>
      </c>
      <c r="D34" s="10">
        <v>96.33</v>
      </c>
      <c r="E34" s="6">
        <v>96.34</v>
      </c>
      <c r="F34" s="10">
        <v>96.27</v>
      </c>
      <c r="G34" s="10">
        <v>96.27</v>
      </c>
      <c r="H34" s="10">
        <v>96.5</v>
      </c>
      <c r="I34" s="10">
        <v>97</v>
      </c>
      <c r="J34" s="10">
        <v>96.66</v>
      </c>
      <c r="K34" s="6">
        <v>96.76</v>
      </c>
      <c r="L34" s="6">
        <v>95.7</v>
      </c>
      <c r="M34" s="6">
        <v>95.7</v>
      </c>
      <c r="N34" s="10">
        <v>96.25</v>
      </c>
    </row>
    <row r="35" spans="1:15" x14ac:dyDescent="0.5">
      <c r="A35" s="31" t="s">
        <v>54</v>
      </c>
      <c r="B35" s="10">
        <v>95.72</v>
      </c>
      <c r="C35" s="6">
        <v>96.05</v>
      </c>
      <c r="D35" s="10">
        <v>96.22</v>
      </c>
      <c r="E35" s="6">
        <v>95.93</v>
      </c>
      <c r="F35" s="10">
        <v>96.57</v>
      </c>
      <c r="G35" s="10">
        <v>96.3</v>
      </c>
      <c r="H35" s="10">
        <v>96.13</v>
      </c>
      <c r="I35" s="10">
        <v>97.19</v>
      </c>
      <c r="J35" s="10">
        <v>96.84</v>
      </c>
      <c r="K35" s="6">
        <v>94.06</v>
      </c>
      <c r="L35" s="6">
        <v>93.65</v>
      </c>
      <c r="M35" s="6">
        <v>96.35</v>
      </c>
      <c r="N35" s="10">
        <v>94.44</v>
      </c>
    </row>
    <row r="36" spans="1:15" x14ac:dyDescent="0.5">
      <c r="A36" s="31" t="s">
        <v>56</v>
      </c>
      <c r="B36" s="34">
        <v>93.44</v>
      </c>
      <c r="C36" s="10">
        <v>93.76</v>
      </c>
      <c r="D36" s="34">
        <v>93.64</v>
      </c>
      <c r="E36" s="10">
        <v>94.08</v>
      </c>
      <c r="F36" s="10">
        <v>94.4</v>
      </c>
      <c r="G36" s="10">
        <v>94.42</v>
      </c>
      <c r="H36" s="10">
        <v>94.55</v>
      </c>
      <c r="I36" s="10">
        <v>94.46</v>
      </c>
      <c r="J36" s="10">
        <v>94.68</v>
      </c>
      <c r="K36" s="6">
        <v>94.15</v>
      </c>
      <c r="L36" s="6">
        <v>95.88</v>
      </c>
      <c r="M36" s="6">
        <v>97.18</v>
      </c>
      <c r="N36" s="10">
        <v>96.92</v>
      </c>
    </row>
    <row r="37" spans="1:15" x14ac:dyDescent="0.5">
      <c r="A37" s="31" t="s">
        <v>55</v>
      </c>
      <c r="B37" s="10">
        <v>95.63</v>
      </c>
      <c r="C37" s="10">
        <v>95.55</v>
      </c>
      <c r="D37" s="10">
        <v>95.15</v>
      </c>
      <c r="E37" s="10">
        <v>95.88</v>
      </c>
      <c r="F37" s="10">
        <v>95.45</v>
      </c>
      <c r="G37" s="10">
        <v>95.65</v>
      </c>
      <c r="H37" s="10">
        <v>94.82</v>
      </c>
      <c r="I37" s="10">
        <v>96.42</v>
      </c>
      <c r="J37" s="10">
        <v>96.88</v>
      </c>
      <c r="K37" s="10">
        <v>96.17</v>
      </c>
      <c r="L37" s="10">
        <v>96.82</v>
      </c>
      <c r="M37" s="10">
        <v>96.7</v>
      </c>
      <c r="N37" s="10">
        <v>94.72</v>
      </c>
    </row>
    <row r="38" spans="1:15" x14ac:dyDescent="0.5">
      <c r="A38" s="40" t="s">
        <v>62</v>
      </c>
      <c r="B38">
        <v>95.73</v>
      </c>
      <c r="C38">
        <v>95.87</v>
      </c>
      <c r="D38">
        <v>96.29</v>
      </c>
      <c r="E38">
        <v>96.49</v>
      </c>
      <c r="F38">
        <v>96.58</v>
      </c>
      <c r="G38">
        <v>97.07</v>
      </c>
      <c r="H38">
        <v>96.95</v>
      </c>
      <c r="I38">
        <v>96.82</v>
      </c>
      <c r="J38">
        <v>96.77</v>
      </c>
      <c r="K38">
        <v>97.04</v>
      </c>
      <c r="L38">
        <v>96.78</v>
      </c>
      <c r="M38">
        <v>96.67</v>
      </c>
      <c r="N38">
        <v>96.75</v>
      </c>
    </row>
    <row r="41" spans="1:15" x14ac:dyDescent="0.5">
      <c r="A41" s="30" t="s">
        <v>60</v>
      </c>
      <c r="B41" s="30">
        <v>8</v>
      </c>
      <c r="C41" s="30">
        <v>24</v>
      </c>
      <c r="D41" s="30">
        <v>40</v>
      </c>
      <c r="E41" s="30">
        <v>56</v>
      </c>
      <c r="F41" s="30">
        <v>72</v>
      </c>
      <c r="G41" s="30">
        <v>88</v>
      </c>
      <c r="H41" s="30">
        <v>104</v>
      </c>
      <c r="I41" s="30">
        <v>120</v>
      </c>
      <c r="J41" s="30">
        <v>128</v>
      </c>
      <c r="K41" s="30">
        <v>144</v>
      </c>
      <c r="L41" s="30">
        <v>160</v>
      </c>
      <c r="M41" s="30">
        <v>176</v>
      </c>
      <c r="N41" s="30">
        <v>256</v>
      </c>
      <c r="O41" s="30">
        <v>192</v>
      </c>
    </row>
    <row r="42" spans="1:15" x14ac:dyDescent="0.5">
      <c r="A42" s="31" t="s">
        <v>57</v>
      </c>
      <c r="B42" s="6">
        <v>71.260000000000005</v>
      </c>
      <c r="C42" s="6">
        <v>69.5</v>
      </c>
      <c r="D42" s="6">
        <v>77.91</v>
      </c>
      <c r="E42" s="6">
        <v>69</v>
      </c>
      <c r="F42" s="6">
        <v>77.06</v>
      </c>
      <c r="G42" s="6">
        <v>72.38</v>
      </c>
      <c r="H42" s="6">
        <v>74.010000000000005</v>
      </c>
      <c r="I42" s="6">
        <v>67.510000000000005</v>
      </c>
      <c r="J42" s="6">
        <v>57.72</v>
      </c>
      <c r="K42" s="6">
        <v>70.89</v>
      </c>
      <c r="L42" s="6">
        <v>77.91</v>
      </c>
      <c r="M42" s="6">
        <v>83.71</v>
      </c>
      <c r="N42">
        <v>72.87</v>
      </c>
      <c r="O42" s="41">
        <v>78.41</v>
      </c>
    </row>
    <row r="43" spans="1:15" x14ac:dyDescent="0.5">
      <c r="A43" s="31" t="s">
        <v>53</v>
      </c>
      <c r="B43" s="6">
        <v>72.73</v>
      </c>
      <c r="C43" s="6">
        <v>70.37</v>
      </c>
      <c r="D43" s="6">
        <v>69.72</v>
      </c>
      <c r="E43" s="6">
        <v>72.97</v>
      </c>
      <c r="F43" s="6">
        <v>71.47</v>
      </c>
      <c r="G43" s="6">
        <v>73</v>
      </c>
      <c r="H43" s="6">
        <v>69.290000000000006</v>
      </c>
      <c r="I43" s="6">
        <v>73</v>
      </c>
      <c r="J43" s="6">
        <v>71.45</v>
      </c>
      <c r="K43" s="6">
        <v>71.459999999999994</v>
      </c>
      <c r="L43" s="6">
        <v>69.09</v>
      </c>
      <c r="M43" s="6">
        <v>72.989999999999995</v>
      </c>
      <c r="N43" s="6">
        <v>72.959999999999994</v>
      </c>
      <c r="O43" s="6">
        <v>73.02</v>
      </c>
    </row>
    <row r="44" spans="1:15" x14ac:dyDescent="0.5">
      <c r="A44" s="31" t="s">
        <v>54</v>
      </c>
      <c r="B44" s="6">
        <v>69.33</v>
      </c>
      <c r="C44" s="6">
        <v>72.13</v>
      </c>
      <c r="D44" s="6">
        <v>70.94</v>
      </c>
      <c r="E44" s="6">
        <v>74.849999999999994</v>
      </c>
      <c r="F44" s="6">
        <v>73.010000000000005</v>
      </c>
      <c r="G44" s="6">
        <v>73.02</v>
      </c>
      <c r="H44" s="6">
        <v>70.89</v>
      </c>
      <c r="I44" s="6">
        <v>73.040000000000006</v>
      </c>
      <c r="J44" s="6">
        <v>73.040000000000006</v>
      </c>
      <c r="K44" s="6">
        <v>73.02</v>
      </c>
      <c r="L44" s="6">
        <v>71.31</v>
      </c>
      <c r="M44" s="6">
        <v>72.209999999999994</v>
      </c>
      <c r="N44" s="6">
        <v>72.989999999999995</v>
      </c>
      <c r="O44" s="6"/>
    </row>
    <row r="45" spans="1:15" x14ac:dyDescent="0.5">
      <c r="A45" s="31" t="s">
        <v>56</v>
      </c>
      <c r="B45" s="6">
        <v>68.739999999999995</v>
      </c>
      <c r="C45" s="6">
        <v>77.27</v>
      </c>
      <c r="D45" s="6">
        <v>70.66</v>
      </c>
      <c r="E45" s="6">
        <v>77.11</v>
      </c>
      <c r="F45" s="6">
        <v>75.02</v>
      </c>
      <c r="G45" s="6">
        <v>73.56</v>
      </c>
      <c r="H45" s="6">
        <v>76.430000000000007</v>
      </c>
      <c r="I45" s="6">
        <v>77.83</v>
      </c>
      <c r="J45" s="6">
        <v>80.97</v>
      </c>
      <c r="K45" s="6">
        <v>84.27</v>
      </c>
      <c r="L45" s="6">
        <v>77.650000000000006</v>
      </c>
      <c r="M45" s="6">
        <v>79.2</v>
      </c>
      <c r="N45" s="6">
        <v>73.81</v>
      </c>
      <c r="O45" s="6">
        <v>78.42</v>
      </c>
    </row>
    <row r="46" spans="1:15" x14ac:dyDescent="0.5">
      <c r="A46" s="31" t="s">
        <v>55</v>
      </c>
      <c r="B46" s="6">
        <v>77.27</v>
      </c>
      <c r="C46" s="6">
        <v>72.08</v>
      </c>
      <c r="D46" s="6">
        <v>74.150000000000006</v>
      </c>
      <c r="E46" s="6">
        <v>72.77</v>
      </c>
      <c r="F46" s="6">
        <v>69.150000000000006</v>
      </c>
      <c r="G46" s="6">
        <v>71.599999999999994</v>
      </c>
      <c r="H46" s="6">
        <v>72.38</v>
      </c>
      <c r="I46" s="6">
        <v>73.010000000000005</v>
      </c>
      <c r="J46" s="6">
        <v>71.2</v>
      </c>
      <c r="K46" s="6">
        <v>73.02</v>
      </c>
      <c r="L46" s="6">
        <v>68.92</v>
      </c>
      <c r="M46" s="6">
        <v>73.03</v>
      </c>
      <c r="N46" s="6">
        <v>68.7</v>
      </c>
      <c r="O46" s="6"/>
    </row>
    <row r="50" spans="1:14" x14ac:dyDescent="0.5">
      <c r="A50" s="30" t="s">
        <v>61</v>
      </c>
      <c r="B50" s="30">
        <v>8</v>
      </c>
      <c r="C50" s="30">
        <v>24</v>
      </c>
      <c r="D50" s="30">
        <v>40</v>
      </c>
      <c r="E50" s="30">
        <v>56</v>
      </c>
      <c r="F50" s="30">
        <v>72</v>
      </c>
      <c r="G50" s="30">
        <v>88</v>
      </c>
      <c r="H50" s="30">
        <v>104</v>
      </c>
      <c r="I50" s="30">
        <v>120</v>
      </c>
      <c r="J50" s="30">
        <v>128</v>
      </c>
      <c r="K50" s="30">
        <v>144</v>
      </c>
      <c r="L50" s="30">
        <v>160</v>
      </c>
      <c r="M50" s="30">
        <v>176</v>
      </c>
      <c r="N50" s="43">
        <v>256</v>
      </c>
    </row>
    <row r="51" spans="1:14" x14ac:dyDescent="0.5">
      <c r="A51" s="31" t="s">
        <v>57</v>
      </c>
      <c r="B51" s="17">
        <v>91.33</v>
      </c>
      <c r="C51" s="17">
        <v>91.5</v>
      </c>
      <c r="D51" s="17">
        <v>91.55</v>
      </c>
      <c r="E51" s="17">
        <v>91.64</v>
      </c>
      <c r="F51" s="17">
        <v>91.52</v>
      </c>
      <c r="G51" s="17">
        <v>91.39</v>
      </c>
      <c r="H51" s="17">
        <v>91.28</v>
      </c>
      <c r="I51" s="6">
        <v>91.25</v>
      </c>
      <c r="J51" s="6">
        <v>91.33</v>
      </c>
      <c r="K51" s="6">
        <v>91.3</v>
      </c>
      <c r="L51" s="6">
        <v>91.58</v>
      </c>
      <c r="M51" s="6">
        <v>91.61</v>
      </c>
      <c r="N51" s="44">
        <v>91.4</v>
      </c>
    </row>
    <row r="52" spans="1:14" x14ac:dyDescent="0.5">
      <c r="A52" s="31" t="s">
        <v>53</v>
      </c>
      <c r="B52" s="6">
        <v>91.48</v>
      </c>
      <c r="C52" s="6">
        <v>92.22</v>
      </c>
      <c r="D52" s="6">
        <v>92.16</v>
      </c>
      <c r="E52" s="6">
        <v>92.31</v>
      </c>
      <c r="F52" s="6">
        <v>92.12</v>
      </c>
      <c r="G52" s="6">
        <v>92.28</v>
      </c>
      <c r="H52" s="6">
        <v>92.16</v>
      </c>
      <c r="I52" s="6">
        <v>92.22</v>
      </c>
      <c r="J52" s="6">
        <v>92.14</v>
      </c>
      <c r="K52" s="6">
        <v>92.29</v>
      </c>
      <c r="L52" s="6">
        <v>92.23</v>
      </c>
      <c r="M52" s="6"/>
      <c r="N52" s="44"/>
    </row>
    <row r="53" spans="1:14" x14ac:dyDescent="0.5">
      <c r="A53" s="31" t="s">
        <v>54</v>
      </c>
      <c r="B53" s="6">
        <v>91.43</v>
      </c>
      <c r="C53" s="6">
        <v>91.78</v>
      </c>
      <c r="D53" s="6">
        <v>92.25</v>
      </c>
      <c r="E53" s="6">
        <v>91.7</v>
      </c>
      <c r="F53" s="6">
        <v>91.74</v>
      </c>
      <c r="G53" s="6">
        <v>92.25</v>
      </c>
      <c r="H53" s="6">
        <v>92.14</v>
      </c>
      <c r="I53" s="6">
        <v>92.11</v>
      </c>
      <c r="J53" s="6">
        <v>91.82</v>
      </c>
      <c r="K53" s="6">
        <v>92.25</v>
      </c>
      <c r="L53" s="6">
        <v>91.93</v>
      </c>
      <c r="M53" s="6"/>
      <c r="N53" s="44"/>
    </row>
    <row r="54" spans="1:14" x14ac:dyDescent="0.5">
      <c r="A54" s="31" t="s">
        <v>56</v>
      </c>
      <c r="B54" s="6">
        <v>91.5</v>
      </c>
      <c r="C54" s="6">
        <v>92.17</v>
      </c>
      <c r="D54" s="6">
        <v>92.24</v>
      </c>
      <c r="E54" s="6">
        <v>92.19</v>
      </c>
      <c r="F54" s="6">
        <v>92.28</v>
      </c>
      <c r="G54" s="6">
        <v>92.28</v>
      </c>
      <c r="H54" s="6">
        <v>92.24</v>
      </c>
      <c r="I54" s="6">
        <v>92.14</v>
      </c>
      <c r="J54" s="6">
        <v>91.96</v>
      </c>
      <c r="K54" s="6">
        <v>92.23</v>
      </c>
      <c r="L54" s="6">
        <v>92.18</v>
      </c>
      <c r="M54" s="6">
        <v>92.3</v>
      </c>
      <c r="N54" s="44"/>
    </row>
    <row r="55" spans="1:14" x14ac:dyDescent="0.5">
      <c r="A55" s="31" t="s">
        <v>55</v>
      </c>
      <c r="B55" s="6">
        <v>91.46</v>
      </c>
      <c r="C55" s="6">
        <v>90.98</v>
      </c>
      <c r="D55" s="6">
        <v>91.95</v>
      </c>
      <c r="E55" s="6">
        <v>92.19</v>
      </c>
      <c r="F55" s="6">
        <v>92.2</v>
      </c>
      <c r="G55" s="6">
        <v>92.31</v>
      </c>
      <c r="H55" s="6">
        <v>92.07</v>
      </c>
      <c r="I55" s="6">
        <v>91.66</v>
      </c>
      <c r="J55" s="6"/>
      <c r="K55" s="6"/>
      <c r="L55" s="6"/>
      <c r="M55" s="6"/>
      <c r="N55" s="44"/>
    </row>
    <row r="56" spans="1:14" ht="13.5" customHeight="1" x14ac:dyDescent="0.5">
      <c r="N56" s="45"/>
    </row>
    <row r="57" spans="1:14" x14ac:dyDescent="0.5">
      <c r="A57" s="30" t="s">
        <v>63</v>
      </c>
      <c r="B57" s="30">
        <v>8</v>
      </c>
      <c r="C57" s="30">
        <v>24</v>
      </c>
      <c r="D57" s="30">
        <v>40</v>
      </c>
      <c r="E57" s="30">
        <v>56</v>
      </c>
      <c r="F57" s="30">
        <v>72</v>
      </c>
      <c r="G57" s="30">
        <v>88</v>
      </c>
      <c r="H57" s="30">
        <v>104</v>
      </c>
      <c r="I57" s="30">
        <v>120</v>
      </c>
      <c r="J57" s="30">
        <v>128</v>
      </c>
      <c r="K57" s="30">
        <v>144</v>
      </c>
      <c r="L57" s="30">
        <v>160</v>
      </c>
      <c r="M57" s="30">
        <v>176</v>
      </c>
      <c r="N57" s="43">
        <v>256</v>
      </c>
    </row>
    <row r="58" spans="1:14" x14ac:dyDescent="0.5">
      <c r="A58" s="31" t="s">
        <v>57</v>
      </c>
      <c r="B58" s="17">
        <v>89.54</v>
      </c>
      <c r="C58" s="17">
        <v>91.38</v>
      </c>
      <c r="D58" s="17">
        <v>91.34</v>
      </c>
      <c r="E58" s="17">
        <v>91.33</v>
      </c>
      <c r="F58" s="17">
        <v>91.35</v>
      </c>
      <c r="G58" s="17">
        <v>91.34</v>
      </c>
      <c r="H58" s="17">
        <v>91.36</v>
      </c>
      <c r="I58" s="17">
        <v>91.36</v>
      </c>
      <c r="J58" s="17">
        <v>91.34</v>
      </c>
      <c r="K58" s="6">
        <v>91.33</v>
      </c>
      <c r="L58" s="6">
        <v>91.35</v>
      </c>
      <c r="M58" s="6">
        <v>91.32</v>
      </c>
      <c r="N58" s="44"/>
    </row>
    <row r="59" spans="1:14" x14ac:dyDescent="0.5">
      <c r="A59" s="31" t="s">
        <v>53</v>
      </c>
      <c r="B59" s="6">
        <v>89.6</v>
      </c>
      <c r="C59" s="6">
        <v>91.35</v>
      </c>
      <c r="D59" s="6">
        <v>91.32</v>
      </c>
      <c r="E59" s="6">
        <v>91.39</v>
      </c>
      <c r="F59" s="6">
        <v>91.33</v>
      </c>
      <c r="G59" s="6">
        <v>91.39</v>
      </c>
      <c r="H59" s="6">
        <v>91.35</v>
      </c>
      <c r="I59" s="6">
        <v>91.36</v>
      </c>
      <c r="J59" s="6">
        <v>91.36</v>
      </c>
      <c r="K59" s="6">
        <v>91.35</v>
      </c>
      <c r="L59" s="6">
        <v>91.34</v>
      </c>
      <c r="M59" s="6">
        <v>91.39</v>
      </c>
      <c r="N59" s="44"/>
    </row>
    <row r="60" spans="1:14" x14ac:dyDescent="0.5">
      <c r="A60" s="31" t="s">
        <v>54</v>
      </c>
      <c r="B60" s="6">
        <v>89.61</v>
      </c>
      <c r="C60" s="6">
        <v>91.4</v>
      </c>
      <c r="D60" s="6">
        <v>91.34</v>
      </c>
      <c r="E60" s="6">
        <v>91.36</v>
      </c>
      <c r="F60" s="6">
        <v>91.37</v>
      </c>
      <c r="G60" s="6">
        <v>91.35</v>
      </c>
      <c r="H60" s="6">
        <v>91.35</v>
      </c>
      <c r="I60" s="6">
        <v>91.35</v>
      </c>
      <c r="J60" s="6">
        <v>91.36</v>
      </c>
      <c r="K60" s="6">
        <v>91.35</v>
      </c>
      <c r="L60" s="6">
        <v>91.37</v>
      </c>
      <c r="M60" s="6"/>
      <c r="N60" s="44"/>
    </row>
    <row r="61" spans="1:14" x14ac:dyDescent="0.5">
      <c r="A61" s="31" t="s">
        <v>56</v>
      </c>
      <c r="B61" s="6">
        <v>89.6</v>
      </c>
      <c r="C61" s="6">
        <v>91.4</v>
      </c>
      <c r="D61" s="6">
        <v>91.35</v>
      </c>
      <c r="E61" s="6">
        <v>91.35</v>
      </c>
      <c r="F61" s="6">
        <v>91.52</v>
      </c>
      <c r="G61" s="6">
        <v>92.45</v>
      </c>
      <c r="H61" s="6">
        <v>92.49</v>
      </c>
      <c r="I61" s="6">
        <v>92.5</v>
      </c>
      <c r="J61" s="6">
        <v>92.49</v>
      </c>
      <c r="K61" s="6">
        <v>92.51</v>
      </c>
      <c r="L61" s="6">
        <v>92.45</v>
      </c>
      <c r="M61" s="6"/>
      <c r="N61" s="44"/>
    </row>
    <row r="62" spans="1:14" x14ac:dyDescent="0.5">
      <c r="A62" s="31" t="s">
        <v>55</v>
      </c>
      <c r="B62" s="6">
        <v>89.61</v>
      </c>
      <c r="C62" s="6">
        <v>91.39</v>
      </c>
      <c r="D62" s="6">
        <v>91.33</v>
      </c>
      <c r="E62" s="6">
        <v>91.33</v>
      </c>
      <c r="F62" s="6">
        <v>91.42</v>
      </c>
      <c r="G62" s="6">
        <v>91.33</v>
      </c>
      <c r="H62" s="6">
        <v>91.33</v>
      </c>
      <c r="I62" s="6"/>
      <c r="J62" s="6"/>
      <c r="K62" s="6"/>
      <c r="L62" s="6"/>
      <c r="M62" s="6"/>
      <c r="N62" s="44"/>
    </row>
    <row r="63" spans="1:14" x14ac:dyDescent="0.5">
      <c r="N63" s="45"/>
    </row>
    <row r="64" spans="1:14" x14ac:dyDescent="0.5">
      <c r="A64" s="30" t="s">
        <v>69</v>
      </c>
      <c r="B64" s="30">
        <v>8</v>
      </c>
      <c r="C64" s="30">
        <v>24</v>
      </c>
      <c r="D64" s="30">
        <v>40</v>
      </c>
      <c r="E64" s="30">
        <v>56</v>
      </c>
      <c r="F64" s="30">
        <v>72</v>
      </c>
      <c r="G64" s="30">
        <v>88</v>
      </c>
      <c r="H64" s="30">
        <v>104</v>
      </c>
      <c r="I64" s="30">
        <v>120</v>
      </c>
      <c r="J64" s="30">
        <v>128</v>
      </c>
      <c r="K64" s="30">
        <v>144</v>
      </c>
      <c r="L64" s="30">
        <v>160</v>
      </c>
      <c r="M64" s="30">
        <v>176</v>
      </c>
      <c r="N64" s="43">
        <v>256</v>
      </c>
    </row>
    <row r="65" spans="1:14" x14ac:dyDescent="0.5">
      <c r="A65" s="31" t="s">
        <v>57</v>
      </c>
      <c r="B65" s="6">
        <v>97.64</v>
      </c>
      <c r="C65" s="6">
        <v>97.69</v>
      </c>
      <c r="D65" s="6">
        <v>97.69</v>
      </c>
      <c r="E65" s="6">
        <v>97.57</v>
      </c>
      <c r="F65" s="6">
        <v>97.63</v>
      </c>
      <c r="G65" s="6">
        <v>97.62</v>
      </c>
      <c r="H65" s="6">
        <v>97.69</v>
      </c>
      <c r="I65" s="6">
        <v>97.62</v>
      </c>
      <c r="J65" s="6">
        <v>97.64</v>
      </c>
      <c r="K65" s="6">
        <v>97.57</v>
      </c>
      <c r="L65" s="6">
        <v>97.62</v>
      </c>
      <c r="M65" s="6">
        <v>97.67</v>
      </c>
      <c r="N65" s="44"/>
    </row>
    <row r="66" spans="1:14" x14ac:dyDescent="0.5">
      <c r="A66" s="31" t="s">
        <v>53</v>
      </c>
      <c r="B66" s="6">
        <v>97.69</v>
      </c>
      <c r="C66" s="6">
        <v>97.74</v>
      </c>
      <c r="D66" s="6">
        <v>97.88</v>
      </c>
      <c r="E66" s="6">
        <v>99.67</v>
      </c>
      <c r="F66" s="6">
        <v>99.71</v>
      </c>
      <c r="G66" s="6">
        <v>99.58</v>
      </c>
      <c r="H66" s="6">
        <v>99.67</v>
      </c>
      <c r="I66" s="6">
        <v>99.71</v>
      </c>
      <c r="J66" s="6">
        <v>99.48</v>
      </c>
      <c r="K66" s="6">
        <v>99.7</v>
      </c>
      <c r="L66" s="6">
        <v>99.63</v>
      </c>
      <c r="M66" s="6"/>
      <c r="N66" s="44"/>
    </row>
    <row r="67" spans="1:14" x14ac:dyDescent="0.5">
      <c r="A67" s="31" t="s">
        <v>54</v>
      </c>
      <c r="B67" s="6">
        <v>97.74</v>
      </c>
      <c r="C67" s="6">
        <v>97.61</v>
      </c>
      <c r="D67" s="6">
        <v>97.92</v>
      </c>
      <c r="E67" s="6">
        <v>99.66</v>
      </c>
      <c r="F67" s="6">
        <v>99.62</v>
      </c>
      <c r="G67" s="6">
        <v>99.59</v>
      </c>
      <c r="H67" s="6">
        <v>99.41</v>
      </c>
      <c r="I67" s="6">
        <v>99.44</v>
      </c>
      <c r="J67" s="6">
        <v>99.6</v>
      </c>
      <c r="K67" s="6">
        <v>99.43</v>
      </c>
      <c r="L67" s="6">
        <v>99.49</v>
      </c>
      <c r="M67" s="6"/>
      <c r="N67" s="44"/>
    </row>
    <row r="68" spans="1:14" x14ac:dyDescent="0.5">
      <c r="A68" s="31" t="s">
        <v>56</v>
      </c>
      <c r="B68" s="6">
        <v>97.69</v>
      </c>
      <c r="C68" s="6">
        <v>97.69</v>
      </c>
      <c r="D68" s="6">
        <v>97.92</v>
      </c>
      <c r="E68" s="6">
        <v>99.67</v>
      </c>
      <c r="F68" s="6">
        <v>99.59</v>
      </c>
      <c r="G68" s="6">
        <v>99.64</v>
      </c>
      <c r="H68" s="6">
        <v>99.51</v>
      </c>
      <c r="I68" s="6">
        <v>99.63</v>
      </c>
      <c r="J68" s="6">
        <v>99.66</v>
      </c>
      <c r="K68" s="6">
        <v>99.68</v>
      </c>
      <c r="L68" s="6"/>
      <c r="M68" s="6"/>
      <c r="N68" s="44"/>
    </row>
    <row r="69" spans="1:14" x14ac:dyDescent="0.5">
      <c r="A69" s="31" t="s">
        <v>55</v>
      </c>
      <c r="B69" s="6">
        <v>97.61</v>
      </c>
      <c r="C69" s="6">
        <v>97.55</v>
      </c>
      <c r="D69" s="6">
        <v>97.81</v>
      </c>
      <c r="E69" s="6">
        <v>97.48</v>
      </c>
      <c r="F69" s="6">
        <v>97.62</v>
      </c>
      <c r="G69" s="6">
        <v>97.67</v>
      </c>
      <c r="H69" s="6">
        <v>98.46</v>
      </c>
      <c r="I69" s="6">
        <v>97.67</v>
      </c>
      <c r="J69" s="6">
        <v>97.6</v>
      </c>
      <c r="K69" s="6"/>
      <c r="L69" s="6"/>
      <c r="M69" s="6"/>
      <c r="N69" s="44"/>
    </row>
    <row r="91" spans="1:11" x14ac:dyDescent="0.5">
      <c r="A91" s="47"/>
      <c r="B91" s="8">
        <v>0.1</v>
      </c>
      <c r="C91" s="8">
        <v>0.2</v>
      </c>
      <c r="D91" s="8">
        <v>0.3</v>
      </c>
      <c r="E91" s="8">
        <v>0.4</v>
      </c>
      <c r="F91" s="8">
        <v>0.5</v>
      </c>
      <c r="G91" s="8">
        <v>0.6</v>
      </c>
      <c r="H91" s="8">
        <v>0.7</v>
      </c>
      <c r="I91" s="8">
        <v>0.8</v>
      </c>
      <c r="J91" s="8">
        <v>0.9</v>
      </c>
      <c r="K91" s="8">
        <v>1</v>
      </c>
    </row>
    <row r="92" spans="1:11" x14ac:dyDescent="0.5">
      <c r="A92" s="47" t="s">
        <v>79</v>
      </c>
      <c r="B92" s="6">
        <v>91.37</v>
      </c>
      <c r="C92" s="6">
        <v>91.38</v>
      </c>
      <c r="D92" s="6">
        <v>91.37</v>
      </c>
      <c r="E92" s="6">
        <v>91.33</v>
      </c>
      <c r="F92" s="6">
        <v>92.49</v>
      </c>
      <c r="G92" s="6">
        <v>91.34</v>
      </c>
      <c r="H92" s="6">
        <v>91.34</v>
      </c>
      <c r="I92" s="6"/>
      <c r="J92" s="6">
        <v>91.36</v>
      </c>
      <c r="K92" s="6">
        <v>91.38</v>
      </c>
    </row>
    <row r="93" spans="1:11" s="58" customFormat="1" x14ac:dyDescent="0.5">
      <c r="A93" s="57" t="s">
        <v>80</v>
      </c>
      <c r="B93" s="57">
        <v>90.66</v>
      </c>
      <c r="C93" s="57">
        <v>91.08</v>
      </c>
      <c r="D93" s="57">
        <v>91.2</v>
      </c>
      <c r="E93" s="57">
        <v>91.03</v>
      </c>
      <c r="F93" s="57">
        <v>91.96</v>
      </c>
      <c r="G93" s="57">
        <v>91.68</v>
      </c>
      <c r="H93" s="57">
        <v>91.14</v>
      </c>
      <c r="I93" s="57">
        <v>90.96</v>
      </c>
      <c r="J93" s="57">
        <v>91.22</v>
      </c>
      <c r="K93" s="57"/>
    </row>
    <row r="94" spans="1:11" s="56" customFormat="1" x14ac:dyDescent="0.5">
      <c r="A94" s="54" t="s">
        <v>81</v>
      </c>
      <c r="B94" s="55">
        <v>68.06</v>
      </c>
      <c r="C94" s="55">
        <v>94.12</v>
      </c>
      <c r="D94" s="55">
        <v>95.67</v>
      </c>
      <c r="E94" s="55">
        <v>95.56</v>
      </c>
      <c r="F94" s="55">
        <v>95.56</v>
      </c>
      <c r="G94" s="55">
        <v>95.72</v>
      </c>
      <c r="H94" s="55">
        <v>95.69</v>
      </c>
      <c r="I94" s="55">
        <v>95.66</v>
      </c>
      <c r="J94" s="55">
        <v>95.55</v>
      </c>
      <c r="K94" s="55">
        <v>95.74</v>
      </c>
    </row>
    <row r="95" spans="1:11" s="56" customFormat="1" x14ac:dyDescent="0.5">
      <c r="A95" s="54" t="s">
        <v>82</v>
      </c>
      <c r="B95" s="55">
        <v>70.38</v>
      </c>
      <c r="C95" s="55">
        <v>79.47</v>
      </c>
      <c r="D95" s="55">
        <v>75.12</v>
      </c>
      <c r="E95" s="55">
        <v>70.650000000000006</v>
      </c>
      <c r="F95" s="55">
        <v>75.38</v>
      </c>
      <c r="G95" s="55">
        <v>95.39</v>
      </c>
      <c r="H95" s="55">
        <v>95.24</v>
      </c>
      <c r="I95" s="55">
        <v>96</v>
      </c>
      <c r="J95" s="55">
        <v>94.91</v>
      </c>
      <c r="K95" s="55">
        <v>97.4</v>
      </c>
    </row>
    <row r="96" spans="1:11" s="58" customFormat="1" x14ac:dyDescent="0.5">
      <c r="A96" s="57" t="s">
        <v>83</v>
      </c>
      <c r="B96" s="57">
        <v>99.48</v>
      </c>
      <c r="C96" s="57">
        <v>99.52</v>
      </c>
      <c r="D96" s="57">
        <v>99.49</v>
      </c>
      <c r="E96" s="57">
        <v>99.68</v>
      </c>
      <c r="F96" s="57">
        <v>99.66</v>
      </c>
      <c r="G96" s="57">
        <v>99.5</v>
      </c>
      <c r="H96" s="57">
        <v>99.58</v>
      </c>
      <c r="I96" s="57">
        <v>99.47</v>
      </c>
      <c r="J96" s="57"/>
      <c r="K96" s="57">
        <v>99.55</v>
      </c>
    </row>
    <row r="97" spans="1:11" s="56" customFormat="1" x14ac:dyDescent="0.5">
      <c r="A97" s="54" t="s">
        <v>84</v>
      </c>
      <c r="B97" s="55">
        <v>99.41</v>
      </c>
      <c r="C97" s="55">
        <v>99.29</v>
      </c>
      <c r="D97" s="55">
        <v>99.3</v>
      </c>
      <c r="E97" s="55">
        <v>99.41</v>
      </c>
      <c r="F97" s="55">
        <v>99.38</v>
      </c>
      <c r="G97" s="55">
        <v>99.42</v>
      </c>
      <c r="H97" s="55">
        <v>99.33</v>
      </c>
      <c r="I97" s="55">
        <v>99.43</v>
      </c>
      <c r="J97" s="55">
        <v>99.43</v>
      </c>
      <c r="K97" s="55">
        <v>99.35</v>
      </c>
    </row>
    <row r="98" spans="1:11" s="56" customFormat="1" x14ac:dyDescent="0.5">
      <c r="A98" s="54" t="s">
        <v>85</v>
      </c>
      <c r="B98" s="55">
        <v>97.93</v>
      </c>
      <c r="C98" s="55">
        <v>99.28</v>
      </c>
      <c r="D98" s="55">
        <v>99.31</v>
      </c>
      <c r="E98" s="55">
        <v>99.16</v>
      </c>
      <c r="F98" s="55">
        <v>99.04</v>
      </c>
      <c r="G98" s="55">
        <v>98.86</v>
      </c>
      <c r="H98" s="55">
        <v>92.65</v>
      </c>
      <c r="I98" s="55">
        <v>99.09</v>
      </c>
      <c r="J98" s="55">
        <v>99.24</v>
      </c>
      <c r="K98" s="55">
        <v>99.15</v>
      </c>
    </row>
    <row r="99" spans="1:11" s="56" customFormat="1" x14ac:dyDescent="0.5">
      <c r="A99" s="54" t="s">
        <v>86</v>
      </c>
      <c r="B99" s="55">
        <v>98.74</v>
      </c>
      <c r="C99" s="55">
        <v>94.14</v>
      </c>
      <c r="D99" s="55">
        <v>98.55</v>
      </c>
      <c r="E99" s="55">
        <v>98.79</v>
      </c>
      <c r="F99" s="55">
        <v>98.81</v>
      </c>
      <c r="G99" s="55">
        <v>98.33</v>
      </c>
      <c r="H99" s="55">
        <v>98.76</v>
      </c>
      <c r="I99" s="55">
        <v>98.82</v>
      </c>
      <c r="J99" s="55">
        <v>98.81</v>
      </c>
      <c r="K99" s="55">
        <v>98.94</v>
      </c>
    </row>
    <row r="100" spans="1:11" s="51" customFormat="1" x14ac:dyDescent="0.5">
      <c r="A100" s="49" t="s">
        <v>87</v>
      </c>
      <c r="B100" s="50">
        <v>99.99</v>
      </c>
      <c r="C100" s="50">
        <v>99.99</v>
      </c>
      <c r="D100" s="50">
        <v>99.99</v>
      </c>
      <c r="E100" s="50">
        <v>99.99</v>
      </c>
      <c r="F100" s="50">
        <v>99.99</v>
      </c>
      <c r="G100" s="50">
        <v>99.99</v>
      </c>
      <c r="H100" s="50">
        <v>99.99</v>
      </c>
      <c r="I100" s="50">
        <v>99.99</v>
      </c>
      <c r="J100" s="50">
        <v>99.99</v>
      </c>
      <c r="K100" s="50">
        <v>99.99</v>
      </c>
    </row>
    <row r="101" spans="1:11" x14ac:dyDescent="0.5">
      <c r="A101" s="30" t="s">
        <v>88</v>
      </c>
      <c r="B101" s="6">
        <v>90.01</v>
      </c>
      <c r="C101" s="6">
        <v>89.19</v>
      </c>
      <c r="D101" s="6">
        <v>90.09</v>
      </c>
      <c r="E101" s="6">
        <v>90.9</v>
      </c>
      <c r="F101" s="6"/>
      <c r="G101" s="6"/>
      <c r="H101" s="6"/>
      <c r="I101" s="6"/>
      <c r="J101" s="6"/>
      <c r="K101" s="6"/>
    </row>
    <row r="102" spans="1:11" s="58" customFormat="1" x14ac:dyDescent="0.5">
      <c r="A102" s="55" t="s">
        <v>89</v>
      </c>
      <c r="B102" s="57">
        <v>86.18</v>
      </c>
      <c r="C102" s="57">
        <v>86.13</v>
      </c>
      <c r="D102" s="57">
        <v>86.18</v>
      </c>
      <c r="E102" s="57">
        <v>86.18</v>
      </c>
      <c r="F102" s="57">
        <v>86.18</v>
      </c>
      <c r="G102" s="57">
        <v>88.82</v>
      </c>
      <c r="H102" s="57">
        <v>94.51</v>
      </c>
      <c r="I102" s="57">
        <v>89.18</v>
      </c>
      <c r="J102" s="57">
        <v>97.15</v>
      </c>
      <c r="K102" s="57">
        <v>86.18</v>
      </c>
    </row>
    <row r="103" spans="1:11" s="58" customFormat="1" x14ac:dyDescent="0.5">
      <c r="A103" s="54" t="s">
        <v>90</v>
      </c>
      <c r="B103" s="57">
        <v>99.96</v>
      </c>
      <c r="C103" s="57">
        <v>99.96</v>
      </c>
      <c r="D103" s="57">
        <v>99.96</v>
      </c>
      <c r="E103" s="57">
        <v>99.96</v>
      </c>
      <c r="F103" s="57">
        <v>99.96</v>
      </c>
      <c r="G103" s="57">
        <v>99.96</v>
      </c>
      <c r="H103" s="57">
        <v>99.96</v>
      </c>
      <c r="I103" s="57">
        <v>99.96</v>
      </c>
      <c r="J103" s="57">
        <v>99.96</v>
      </c>
      <c r="K103" s="57">
        <v>99.96</v>
      </c>
    </row>
    <row r="104" spans="1:11" x14ac:dyDescent="0.5">
      <c r="A104" s="49" t="s">
        <v>91</v>
      </c>
      <c r="B104" s="6">
        <v>100</v>
      </c>
      <c r="C104" s="6">
        <v>100</v>
      </c>
      <c r="D104" s="6">
        <v>100</v>
      </c>
      <c r="E104" s="6">
        <v>100</v>
      </c>
      <c r="F104" s="6">
        <v>100</v>
      </c>
      <c r="G104" s="6">
        <v>100</v>
      </c>
      <c r="H104" s="6">
        <v>100</v>
      </c>
      <c r="I104" s="6">
        <v>100</v>
      </c>
      <c r="J104" s="6">
        <v>100</v>
      </c>
      <c r="K104" s="6">
        <v>100</v>
      </c>
    </row>
    <row r="105" spans="1:11" s="58" customFormat="1" x14ac:dyDescent="0.5">
      <c r="A105" s="59" t="s">
        <v>92</v>
      </c>
      <c r="B105" s="57">
        <v>92.21</v>
      </c>
      <c r="C105" s="57">
        <v>92.51</v>
      </c>
      <c r="D105" s="57">
        <v>99.2</v>
      </c>
      <c r="E105" s="57">
        <v>99.03</v>
      </c>
      <c r="F105" s="57">
        <v>99.16</v>
      </c>
      <c r="G105" s="57">
        <v>98.87</v>
      </c>
      <c r="H105" s="57">
        <v>99.25</v>
      </c>
      <c r="I105" s="57">
        <v>99.13</v>
      </c>
      <c r="J105" s="57"/>
      <c r="K105" s="57"/>
    </row>
    <row r="106" spans="1:11" x14ac:dyDescent="0.5">
      <c r="A106" s="30" t="s">
        <v>93</v>
      </c>
      <c r="B106" s="6">
        <v>72.489999999999995</v>
      </c>
      <c r="C106" s="6">
        <v>72.510000000000005</v>
      </c>
      <c r="D106" s="6"/>
      <c r="E106" s="6"/>
      <c r="F106" s="6"/>
      <c r="G106" s="6"/>
      <c r="H106" s="6"/>
      <c r="I106" s="6"/>
      <c r="J106" s="6"/>
      <c r="K106" s="6">
        <v>72.48</v>
      </c>
    </row>
    <row r="110" spans="1:11" x14ac:dyDescent="0.5">
      <c r="A110" s="47"/>
      <c r="B110" s="47">
        <v>0.1</v>
      </c>
      <c r="C110" s="47">
        <v>0.2</v>
      </c>
      <c r="D110" s="47">
        <v>0.3</v>
      </c>
      <c r="E110" s="47">
        <v>0.4</v>
      </c>
      <c r="F110" s="47">
        <v>0.5</v>
      </c>
      <c r="G110" s="47">
        <v>0.6</v>
      </c>
      <c r="H110" s="47">
        <v>0.7</v>
      </c>
      <c r="I110" s="47">
        <v>0.8</v>
      </c>
      <c r="J110" s="47">
        <v>0.9</v>
      </c>
      <c r="K110" s="47">
        <v>1</v>
      </c>
    </row>
    <row r="111" spans="1:11" x14ac:dyDescent="0.5">
      <c r="A111" s="47" t="s">
        <v>19</v>
      </c>
      <c r="B111" s="10">
        <v>90.66</v>
      </c>
      <c r="C111" s="10">
        <v>91.08</v>
      </c>
      <c r="D111" s="10">
        <v>91.2</v>
      </c>
      <c r="E111" s="10">
        <v>91.03</v>
      </c>
      <c r="F111" s="10">
        <v>91.96</v>
      </c>
      <c r="G111" s="10">
        <v>91.68</v>
      </c>
      <c r="H111" s="10">
        <v>91.14</v>
      </c>
      <c r="I111" s="10">
        <v>90.96</v>
      </c>
      <c r="J111" s="10">
        <v>91.22</v>
      </c>
      <c r="K111" s="10"/>
    </row>
    <row r="112" spans="1:11" x14ac:dyDescent="0.5">
      <c r="A112" s="47" t="s">
        <v>83</v>
      </c>
      <c r="B112" s="10">
        <v>99.48</v>
      </c>
      <c r="C112" s="10">
        <v>99.52</v>
      </c>
      <c r="D112" s="10">
        <v>99.49</v>
      </c>
      <c r="E112" s="10">
        <v>99.68</v>
      </c>
      <c r="F112" s="10">
        <v>99.66</v>
      </c>
      <c r="G112" s="10">
        <v>99.5</v>
      </c>
      <c r="H112" s="10">
        <v>99.58</v>
      </c>
      <c r="I112" s="10">
        <v>99.47</v>
      </c>
      <c r="J112" s="10"/>
      <c r="K112" s="10">
        <v>99.55</v>
      </c>
    </row>
    <row r="113" spans="1:11" x14ac:dyDescent="0.5">
      <c r="A113" s="49" t="s">
        <v>84</v>
      </c>
      <c r="B113" s="60">
        <v>99.41</v>
      </c>
      <c r="C113" s="60">
        <v>99.29</v>
      </c>
      <c r="D113" s="60">
        <v>99.3</v>
      </c>
      <c r="E113" s="60">
        <v>99.41</v>
      </c>
      <c r="F113" s="60">
        <v>99.38</v>
      </c>
      <c r="G113" s="60">
        <v>99.42</v>
      </c>
      <c r="H113" s="60">
        <v>99.33</v>
      </c>
      <c r="I113" s="60">
        <v>99.43</v>
      </c>
      <c r="J113" s="60">
        <v>99.43</v>
      </c>
      <c r="K113" s="60">
        <v>99.35</v>
      </c>
    </row>
    <row r="114" spans="1:11" x14ac:dyDescent="0.5">
      <c r="A114" s="53" t="s">
        <v>89</v>
      </c>
      <c r="B114" s="10">
        <v>86.18</v>
      </c>
      <c r="C114" s="10">
        <v>86.13</v>
      </c>
      <c r="D114" s="10">
        <v>86.18</v>
      </c>
      <c r="E114" s="10">
        <v>86.18</v>
      </c>
      <c r="F114" s="10">
        <v>86.18</v>
      </c>
      <c r="G114" s="10">
        <v>88.82</v>
      </c>
      <c r="H114" s="10">
        <v>94.51</v>
      </c>
      <c r="I114" s="10">
        <v>95.18</v>
      </c>
      <c r="J114" s="10">
        <v>97.15</v>
      </c>
      <c r="K114" s="10">
        <v>96.18</v>
      </c>
    </row>
    <row r="115" spans="1:11" x14ac:dyDescent="0.5">
      <c r="A115" s="49" t="s">
        <v>90</v>
      </c>
      <c r="B115" s="10">
        <v>99.96</v>
      </c>
      <c r="C115" s="10">
        <v>99.96</v>
      </c>
      <c r="D115" s="10">
        <v>99.96</v>
      </c>
      <c r="E115" s="10">
        <v>99.96</v>
      </c>
      <c r="F115" s="10">
        <v>99.96</v>
      </c>
      <c r="G115" s="10">
        <v>99.96</v>
      </c>
      <c r="H115" s="10">
        <v>99.96</v>
      </c>
      <c r="I115" s="10">
        <v>99.96</v>
      </c>
      <c r="J115" s="10">
        <v>99.96</v>
      </c>
      <c r="K115" s="10">
        <v>99.96</v>
      </c>
    </row>
    <row r="116" spans="1:11" s="51" customFormat="1" x14ac:dyDescent="0.5">
      <c r="A116" s="49" t="s">
        <v>28</v>
      </c>
      <c r="B116" s="60">
        <v>99.99</v>
      </c>
      <c r="C116" s="60">
        <v>99.99</v>
      </c>
      <c r="D116" s="60">
        <v>99.99</v>
      </c>
      <c r="E116" s="60">
        <v>99.99</v>
      </c>
      <c r="F116" s="60">
        <v>99.99</v>
      </c>
      <c r="G116" s="60">
        <v>99.99</v>
      </c>
      <c r="H116" s="60">
        <v>99.99</v>
      </c>
      <c r="I116" s="60">
        <v>99.99</v>
      </c>
      <c r="J116" s="60">
        <v>99.99</v>
      </c>
      <c r="K116" s="60">
        <v>99.99</v>
      </c>
    </row>
    <row r="117" spans="1:11" x14ac:dyDescent="0.5">
      <c r="A117" s="49" t="s">
        <v>91</v>
      </c>
      <c r="B117" s="10">
        <v>100</v>
      </c>
      <c r="C117" s="10">
        <v>100</v>
      </c>
      <c r="D117" s="10">
        <v>100</v>
      </c>
      <c r="E117" s="10">
        <v>100</v>
      </c>
      <c r="F117" s="10">
        <v>100</v>
      </c>
      <c r="G117" s="10">
        <v>100</v>
      </c>
      <c r="H117" s="10">
        <v>100</v>
      </c>
      <c r="I117" s="10">
        <v>100</v>
      </c>
      <c r="J117" s="10">
        <v>100</v>
      </c>
      <c r="K117" s="10">
        <v>100</v>
      </c>
    </row>
    <row r="118" spans="1:11" x14ac:dyDescent="0.5">
      <c r="A118" s="47" t="s">
        <v>12</v>
      </c>
      <c r="B118" s="10">
        <v>91.37</v>
      </c>
      <c r="C118" s="10">
        <v>91.38</v>
      </c>
      <c r="D118" s="10">
        <v>91.37</v>
      </c>
      <c r="E118" s="10">
        <v>91.33</v>
      </c>
      <c r="F118" s="10">
        <v>92.49</v>
      </c>
      <c r="G118" s="10">
        <v>91.34</v>
      </c>
      <c r="H118" s="10">
        <v>91.34</v>
      </c>
      <c r="I118" s="10"/>
      <c r="J118" s="10">
        <v>91.36</v>
      </c>
      <c r="K118" s="10">
        <v>91.38</v>
      </c>
    </row>
    <row r="120" spans="1:11" x14ac:dyDescent="0.5">
      <c r="A120" s="47"/>
      <c r="B120" s="47">
        <v>0.1</v>
      </c>
      <c r="C120" s="47">
        <v>0.2</v>
      </c>
      <c r="D120" s="47">
        <v>0.3</v>
      </c>
      <c r="E120" s="47">
        <v>0.4</v>
      </c>
      <c r="F120" s="47">
        <v>0.5</v>
      </c>
      <c r="G120" s="47">
        <v>0.6</v>
      </c>
      <c r="H120" s="47">
        <v>0.7</v>
      </c>
      <c r="I120" s="47">
        <v>0.8</v>
      </c>
      <c r="J120" s="47">
        <v>0.9</v>
      </c>
      <c r="K120" s="47">
        <v>1</v>
      </c>
    </row>
    <row r="121" spans="1:11" x14ac:dyDescent="0.5">
      <c r="A121" s="49" t="s">
        <v>81</v>
      </c>
      <c r="B121" s="60">
        <v>68.06</v>
      </c>
      <c r="C121" s="60">
        <v>94.12</v>
      </c>
      <c r="D121" s="60">
        <v>95.67</v>
      </c>
      <c r="E121" s="60">
        <v>95.56</v>
      </c>
      <c r="F121" s="60">
        <v>95.56</v>
      </c>
      <c r="G121" s="60">
        <v>95.72</v>
      </c>
      <c r="H121" s="60">
        <v>95.69</v>
      </c>
      <c r="I121" s="60">
        <v>95.66</v>
      </c>
      <c r="J121" s="60">
        <v>95.55</v>
      </c>
      <c r="K121" s="60">
        <v>95.74</v>
      </c>
    </row>
    <row r="122" spans="1:11" x14ac:dyDescent="0.5">
      <c r="A122" s="49" t="s">
        <v>82</v>
      </c>
      <c r="B122" s="60">
        <v>70.38</v>
      </c>
      <c r="C122" s="60">
        <v>79.47</v>
      </c>
      <c r="D122" s="60">
        <v>75.12</v>
      </c>
      <c r="E122" s="60">
        <v>70.650000000000006</v>
      </c>
      <c r="F122" s="60">
        <v>75.38</v>
      </c>
      <c r="G122" s="60">
        <v>95.39</v>
      </c>
      <c r="H122" s="60">
        <v>95.24</v>
      </c>
      <c r="I122" s="60">
        <v>96</v>
      </c>
      <c r="J122" s="60">
        <v>94.91</v>
      </c>
      <c r="K122" s="60">
        <v>97.4</v>
      </c>
    </row>
    <row r="123" spans="1:11" x14ac:dyDescent="0.5">
      <c r="A123" s="49" t="s">
        <v>85</v>
      </c>
      <c r="B123" s="60">
        <v>97.93</v>
      </c>
      <c r="C123" s="60">
        <v>99.28</v>
      </c>
      <c r="D123" s="60">
        <v>99.31</v>
      </c>
      <c r="E123" s="60">
        <v>99.16</v>
      </c>
      <c r="F123" s="60">
        <v>99.04</v>
      </c>
      <c r="G123" s="60">
        <v>98.86</v>
      </c>
      <c r="H123" s="60">
        <v>92.65</v>
      </c>
      <c r="I123" s="60">
        <v>99.09</v>
      </c>
      <c r="J123" s="60">
        <v>99.24</v>
      </c>
      <c r="K123" s="60">
        <v>99.15</v>
      </c>
    </row>
    <row r="124" spans="1:11" x14ac:dyDescent="0.5">
      <c r="A124" s="49" t="s">
        <v>86</v>
      </c>
      <c r="B124" s="60">
        <v>98.74</v>
      </c>
      <c r="C124" s="60">
        <v>94.14</v>
      </c>
      <c r="D124" s="60">
        <v>98.55</v>
      </c>
      <c r="E124" s="60">
        <v>98.79</v>
      </c>
      <c r="F124" s="60">
        <v>98.81</v>
      </c>
      <c r="G124" s="60">
        <v>98.33</v>
      </c>
      <c r="H124" s="60">
        <v>98.76</v>
      </c>
      <c r="I124" s="60">
        <v>98.82</v>
      </c>
      <c r="J124" s="60">
        <v>98.81</v>
      </c>
      <c r="K124" s="60">
        <v>98.94</v>
      </c>
    </row>
    <row r="125" spans="1:11" x14ac:dyDescent="0.5">
      <c r="A125" s="30" t="s">
        <v>92</v>
      </c>
      <c r="B125" s="10">
        <v>92.21</v>
      </c>
      <c r="C125" s="10">
        <v>92.51</v>
      </c>
      <c r="D125" s="10">
        <v>99.2</v>
      </c>
      <c r="E125" s="10">
        <v>99.03</v>
      </c>
      <c r="F125" s="10">
        <v>99.16</v>
      </c>
      <c r="G125" s="10"/>
      <c r="H125" s="10"/>
      <c r="I125" s="10"/>
      <c r="J125" s="10"/>
      <c r="K125" s="10"/>
    </row>
    <row r="126" spans="1:11" x14ac:dyDescent="0.5">
      <c r="A126" s="30" t="s">
        <v>35</v>
      </c>
      <c r="B126" s="6">
        <v>90.01</v>
      </c>
      <c r="C126" s="6">
        <v>89.19</v>
      </c>
      <c r="D126" s="6">
        <v>90.09</v>
      </c>
      <c r="E126" s="6">
        <v>90.9</v>
      </c>
      <c r="F126" s="6"/>
      <c r="G126" s="6"/>
      <c r="H126" s="6"/>
      <c r="I126" s="6"/>
      <c r="J126" s="6"/>
      <c r="K126" s="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ECA02-8B85-4884-915D-9CDC8F2EB072}">
  <dimension ref="A1:N37"/>
  <sheetViews>
    <sheetView workbookViewId="0">
      <selection activeCell="A45" sqref="A45"/>
    </sheetView>
  </sheetViews>
  <sheetFormatPr defaultRowHeight="14.1" x14ac:dyDescent="0.5"/>
  <cols>
    <col min="1" max="1" width="10.3984375" customWidth="1"/>
  </cols>
  <sheetData>
    <row r="1" spans="1:14" x14ac:dyDescent="0.5">
      <c r="A1" s="30" t="s">
        <v>14</v>
      </c>
      <c r="B1" s="30">
        <v>8</v>
      </c>
      <c r="C1" s="30">
        <v>24</v>
      </c>
      <c r="D1" s="30">
        <v>40</v>
      </c>
      <c r="E1" s="30">
        <v>56</v>
      </c>
      <c r="F1" s="30">
        <v>72</v>
      </c>
      <c r="G1" s="30">
        <v>88</v>
      </c>
      <c r="H1" s="30">
        <v>104</v>
      </c>
      <c r="I1" s="30">
        <v>120</v>
      </c>
      <c r="J1" s="30">
        <v>128</v>
      </c>
      <c r="K1" s="30">
        <v>144</v>
      </c>
      <c r="L1" s="30">
        <v>160</v>
      </c>
      <c r="M1" s="30">
        <v>176</v>
      </c>
      <c r="N1" s="30">
        <v>256</v>
      </c>
    </row>
    <row r="2" spans="1:14" x14ac:dyDescent="0.5">
      <c r="A2" s="31" t="s">
        <v>57</v>
      </c>
      <c r="B2" s="6">
        <v>95.66</v>
      </c>
      <c r="C2" s="6">
        <v>95.66</v>
      </c>
      <c r="D2" s="6">
        <v>95.72</v>
      </c>
      <c r="E2" s="6">
        <v>95.72</v>
      </c>
      <c r="F2" s="6">
        <v>95.72</v>
      </c>
      <c r="G2" s="6">
        <v>95.71</v>
      </c>
      <c r="H2" s="6">
        <v>95.72</v>
      </c>
      <c r="I2" s="6">
        <v>95.77</v>
      </c>
      <c r="J2" s="10">
        <v>95.97</v>
      </c>
      <c r="K2" s="10">
        <v>95.78</v>
      </c>
      <c r="L2" s="10">
        <v>93.83</v>
      </c>
      <c r="M2" s="10">
        <v>93.86</v>
      </c>
      <c r="N2" s="10">
        <v>95.71</v>
      </c>
    </row>
    <row r="3" spans="1:14" x14ac:dyDescent="0.5">
      <c r="A3" s="31" t="s">
        <v>53</v>
      </c>
      <c r="B3" s="10">
        <v>95.73</v>
      </c>
      <c r="C3" s="6">
        <v>95.84</v>
      </c>
      <c r="D3" s="10">
        <v>96.33</v>
      </c>
      <c r="E3" s="6">
        <v>96.34</v>
      </c>
      <c r="F3" s="10">
        <v>96.27</v>
      </c>
      <c r="G3" s="10">
        <v>96.27</v>
      </c>
      <c r="H3" s="10">
        <v>96.5</v>
      </c>
      <c r="I3" s="10">
        <v>97</v>
      </c>
      <c r="J3" s="10">
        <v>96.66</v>
      </c>
      <c r="K3" s="6">
        <v>96.76</v>
      </c>
      <c r="L3" s="6">
        <v>95.7</v>
      </c>
      <c r="M3" s="6">
        <v>95.7</v>
      </c>
      <c r="N3" s="10">
        <v>96.25</v>
      </c>
    </row>
    <row r="4" spans="1:14" x14ac:dyDescent="0.5">
      <c r="A4" s="31" t="s">
        <v>54</v>
      </c>
      <c r="B4" s="10">
        <v>95.72</v>
      </c>
      <c r="C4" s="6">
        <v>96.05</v>
      </c>
      <c r="D4" s="10">
        <v>96.22</v>
      </c>
      <c r="E4" s="6">
        <v>95.93</v>
      </c>
      <c r="F4" s="10">
        <v>96.57</v>
      </c>
      <c r="G4" s="10">
        <v>96.3</v>
      </c>
      <c r="H4" s="10">
        <v>96.13</v>
      </c>
      <c r="I4" s="10">
        <v>97.19</v>
      </c>
      <c r="J4" s="10">
        <v>96.84</v>
      </c>
      <c r="K4" s="6">
        <v>94.06</v>
      </c>
      <c r="L4" s="6">
        <v>93.65</v>
      </c>
      <c r="M4" s="6">
        <v>96.35</v>
      </c>
      <c r="N4" s="10">
        <v>94.44</v>
      </c>
    </row>
    <row r="5" spans="1:14" x14ac:dyDescent="0.5">
      <c r="A5" s="31" t="s">
        <v>56</v>
      </c>
      <c r="B5" s="34">
        <v>93.44</v>
      </c>
      <c r="C5" s="10">
        <v>93.76</v>
      </c>
      <c r="D5" s="34">
        <v>93.64</v>
      </c>
      <c r="E5" s="10">
        <v>94.08</v>
      </c>
      <c r="F5" s="10">
        <v>94.4</v>
      </c>
      <c r="G5" s="10">
        <v>94.42</v>
      </c>
      <c r="H5" s="10">
        <v>94.55</v>
      </c>
      <c r="I5" s="10">
        <v>94.46</v>
      </c>
      <c r="J5" s="10">
        <v>94.68</v>
      </c>
      <c r="K5" s="6">
        <v>94.15</v>
      </c>
      <c r="L5" s="6">
        <v>95.88</v>
      </c>
      <c r="M5" s="6">
        <v>97.18</v>
      </c>
      <c r="N5" s="10">
        <v>96.92</v>
      </c>
    </row>
    <row r="6" spans="1:14" x14ac:dyDescent="0.5">
      <c r="A6" s="31" t="s">
        <v>55</v>
      </c>
      <c r="B6" s="10">
        <v>95.63</v>
      </c>
      <c r="C6" s="10">
        <v>95.55</v>
      </c>
      <c r="D6" s="10">
        <v>95.15</v>
      </c>
      <c r="E6" s="10">
        <v>95.88</v>
      </c>
      <c r="F6" s="10">
        <v>95.45</v>
      </c>
      <c r="G6" s="10">
        <v>95.65</v>
      </c>
      <c r="H6" s="10">
        <v>94.82</v>
      </c>
      <c r="I6" s="10">
        <v>96.42</v>
      </c>
      <c r="J6" s="10">
        <v>96.88</v>
      </c>
      <c r="K6" s="10">
        <v>96.17</v>
      </c>
      <c r="L6" s="10">
        <v>96.82</v>
      </c>
      <c r="M6" s="10">
        <v>96.7</v>
      </c>
      <c r="N6" s="10">
        <v>94.72</v>
      </c>
    </row>
    <row r="9" spans="1:14" x14ac:dyDescent="0.5">
      <c r="A9" s="30" t="s">
        <v>34</v>
      </c>
      <c r="B9" s="30">
        <v>8</v>
      </c>
      <c r="C9" s="30">
        <v>24</v>
      </c>
      <c r="D9" s="30">
        <v>40</v>
      </c>
      <c r="E9" s="30">
        <v>56</v>
      </c>
      <c r="F9" s="30">
        <v>72</v>
      </c>
      <c r="G9" s="30">
        <v>88</v>
      </c>
      <c r="H9" s="30">
        <v>104</v>
      </c>
      <c r="I9" s="30">
        <v>120</v>
      </c>
      <c r="J9" s="30">
        <v>128</v>
      </c>
      <c r="K9" s="30">
        <v>144</v>
      </c>
      <c r="L9" s="30">
        <v>160</v>
      </c>
      <c r="M9" s="30">
        <v>176</v>
      </c>
      <c r="N9" s="30">
        <v>256</v>
      </c>
    </row>
    <row r="10" spans="1:14" x14ac:dyDescent="0.5">
      <c r="A10" s="31" t="s">
        <v>57</v>
      </c>
      <c r="B10" s="6">
        <v>71.260000000000005</v>
      </c>
      <c r="C10" s="6">
        <v>69.5</v>
      </c>
      <c r="D10" s="6">
        <v>77.91</v>
      </c>
      <c r="E10" s="6">
        <v>69</v>
      </c>
      <c r="F10" s="6">
        <v>77.06</v>
      </c>
      <c r="G10" s="6">
        <v>72.38</v>
      </c>
      <c r="H10" s="6">
        <v>74.010000000000005</v>
      </c>
      <c r="I10" s="6">
        <v>67.510000000000005</v>
      </c>
      <c r="J10" s="6">
        <v>57.72</v>
      </c>
      <c r="K10" s="6">
        <v>70.89</v>
      </c>
      <c r="L10" s="6">
        <v>77.91</v>
      </c>
      <c r="M10" s="6">
        <v>83.71</v>
      </c>
      <c r="N10">
        <v>72.87</v>
      </c>
    </row>
    <row r="11" spans="1:14" x14ac:dyDescent="0.5">
      <c r="A11" s="31" t="s">
        <v>53</v>
      </c>
      <c r="B11" s="6">
        <v>72.73</v>
      </c>
      <c r="C11" s="6">
        <v>70.37</v>
      </c>
      <c r="D11" s="6">
        <v>69.72</v>
      </c>
      <c r="E11" s="6">
        <v>72.97</v>
      </c>
      <c r="F11" s="6">
        <v>71.47</v>
      </c>
      <c r="G11" s="6">
        <v>73</v>
      </c>
      <c r="H11" s="6">
        <v>69.290000000000006</v>
      </c>
      <c r="I11" s="6">
        <v>73</v>
      </c>
      <c r="J11" s="6">
        <v>71.45</v>
      </c>
      <c r="K11" s="6">
        <v>71.459999999999994</v>
      </c>
      <c r="L11" s="6">
        <v>69.09</v>
      </c>
      <c r="M11" s="6">
        <v>72.989999999999995</v>
      </c>
      <c r="N11" s="6">
        <v>72.959999999999994</v>
      </c>
    </row>
    <row r="12" spans="1:14" x14ac:dyDescent="0.5">
      <c r="A12" s="31" t="s">
        <v>54</v>
      </c>
      <c r="B12" s="6">
        <v>69.33</v>
      </c>
      <c r="C12" s="6">
        <v>72.13</v>
      </c>
      <c r="D12" s="6">
        <v>70.94</v>
      </c>
      <c r="E12" s="6">
        <v>74.849999999999994</v>
      </c>
      <c r="F12" s="6">
        <v>73.010000000000005</v>
      </c>
      <c r="G12" s="6">
        <v>73.02</v>
      </c>
      <c r="H12" s="6">
        <v>70.89</v>
      </c>
      <c r="I12" s="6">
        <v>73.040000000000006</v>
      </c>
      <c r="J12" s="6">
        <v>73.040000000000006</v>
      </c>
      <c r="K12" s="6">
        <v>73.02</v>
      </c>
      <c r="L12" s="6">
        <v>71.31</v>
      </c>
      <c r="M12" s="6">
        <v>72.209999999999994</v>
      </c>
      <c r="N12" s="6">
        <v>72.989999999999995</v>
      </c>
    </row>
    <row r="13" spans="1:14" x14ac:dyDescent="0.5">
      <c r="A13" s="31" t="s">
        <v>56</v>
      </c>
      <c r="B13" s="6">
        <v>68.739999999999995</v>
      </c>
      <c r="C13" s="6">
        <v>77.27</v>
      </c>
      <c r="D13" s="6">
        <v>70.66</v>
      </c>
      <c r="E13" s="6">
        <v>77.11</v>
      </c>
      <c r="F13" s="6">
        <v>75.02</v>
      </c>
      <c r="G13" s="6">
        <v>73.56</v>
      </c>
      <c r="H13" s="6">
        <v>76.430000000000007</v>
      </c>
      <c r="I13" s="6">
        <v>77.83</v>
      </c>
      <c r="J13" s="6">
        <v>80.97</v>
      </c>
      <c r="K13" s="6">
        <v>84.27</v>
      </c>
      <c r="L13" s="6">
        <v>77.650000000000006</v>
      </c>
      <c r="M13" s="6">
        <v>79.2</v>
      </c>
      <c r="N13" s="6">
        <v>73.81</v>
      </c>
    </row>
    <row r="14" spans="1:14" x14ac:dyDescent="0.5">
      <c r="A14" s="31" t="s">
        <v>55</v>
      </c>
      <c r="B14" s="6">
        <v>77.27</v>
      </c>
      <c r="C14" s="6">
        <v>72.08</v>
      </c>
      <c r="D14" s="6">
        <v>74.150000000000006</v>
      </c>
      <c r="E14" s="6">
        <v>72.77</v>
      </c>
      <c r="F14" s="6">
        <v>69.150000000000006</v>
      </c>
      <c r="G14" s="6">
        <v>71.599999999999994</v>
      </c>
      <c r="H14" s="6">
        <v>72.38</v>
      </c>
      <c r="I14" s="6">
        <v>73.010000000000005</v>
      </c>
      <c r="J14" s="6">
        <v>71.2</v>
      </c>
      <c r="K14" s="6">
        <v>73.02</v>
      </c>
      <c r="L14" s="6">
        <v>68.92</v>
      </c>
      <c r="M14" s="6">
        <v>73.03</v>
      </c>
      <c r="N14" s="6">
        <v>68.7</v>
      </c>
    </row>
    <row r="18" spans="1:14" x14ac:dyDescent="0.5">
      <c r="A18" s="30" t="s">
        <v>19</v>
      </c>
      <c r="B18" s="30">
        <v>8</v>
      </c>
      <c r="C18" s="30">
        <v>24</v>
      </c>
      <c r="D18" s="30">
        <v>40</v>
      </c>
      <c r="E18" s="30">
        <v>56</v>
      </c>
      <c r="F18" s="30">
        <v>72</v>
      </c>
      <c r="G18" s="30">
        <v>88</v>
      </c>
      <c r="H18" s="30">
        <v>104</v>
      </c>
      <c r="I18" s="30">
        <v>120</v>
      </c>
      <c r="J18" s="30">
        <v>128</v>
      </c>
      <c r="K18" s="30">
        <v>144</v>
      </c>
      <c r="L18" s="30">
        <v>160</v>
      </c>
      <c r="M18" s="30">
        <v>176</v>
      </c>
      <c r="N18" s="30">
        <v>256</v>
      </c>
    </row>
    <row r="19" spans="1:14" x14ac:dyDescent="0.5">
      <c r="A19" s="31" t="s">
        <v>57</v>
      </c>
      <c r="B19" s="17">
        <v>91.33</v>
      </c>
      <c r="C19" s="17">
        <v>91.5</v>
      </c>
      <c r="D19" s="17">
        <v>91.55</v>
      </c>
      <c r="E19" s="17">
        <v>91.64</v>
      </c>
      <c r="F19" s="17">
        <v>91.52</v>
      </c>
      <c r="G19" s="17">
        <v>91.39</v>
      </c>
      <c r="H19" s="17">
        <v>91.28</v>
      </c>
      <c r="I19" s="6">
        <v>91.25</v>
      </c>
      <c r="J19" s="6">
        <v>91.33</v>
      </c>
      <c r="K19" s="6">
        <v>91.3</v>
      </c>
      <c r="L19" s="6">
        <v>91.58</v>
      </c>
      <c r="M19" s="6">
        <v>91.61</v>
      </c>
      <c r="N19" s="10">
        <v>91.4</v>
      </c>
    </row>
    <row r="20" spans="1:14" x14ac:dyDescent="0.5">
      <c r="A20" s="31" t="s">
        <v>53</v>
      </c>
      <c r="B20" s="6">
        <v>91.48</v>
      </c>
      <c r="C20" s="6">
        <v>92.22</v>
      </c>
      <c r="D20" s="6">
        <v>92.16</v>
      </c>
      <c r="E20" s="6">
        <v>92.31</v>
      </c>
      <c r="F20" s="6">
        <v>92.12</v>
      </c>
      <c r="G20" s="6">
        <v>92.28</v>
      </c>
      <c r="H20" s="6">
        <v>92.16</v>
      </c>
      <c r="I20" s="6">
        <v>92.22</v>
      </c>
      <c r="J20" s="6">
        <v>92.14</v>
      </c>
      <c r="K20" s="6">
        <v>92.29</v>
      </c>
      <c r="L20" s="6">
        <v>92.23</v>
      </c>
      <c r="M20" s="6"/>
      <c r="N20" s="10"/>
    </row>
    <row r="21" spans="1:14" x14ac:dyDescent="0.5">
      <c r="A21" s="31" t="s">
        <v>54</v>
      </c>
      <c r="B21" s="6">
        <v>91.43</v>
      </c>
      <c r="C21" s="6">
        <v>91.78</v>
      </c>
      <c r="D21" s="6">
        <v>92.25</v>
      </c>
      <c r="E21" s="6">
        <v>91.7</v>
      </c>
      <c r="F21" s="6">
        <v>91.74</v>
      </c>
      <c r="G21" s="6">
        <v>92.25</v>
      </c>
      <c r="H21" s="6">
        <v>92.14</v>
      </c>
      <c r="I21" s="6">
        <v>92.11</v>
      </c>
      <c r="J21" s="6">
        <v>91.82</v>
      </c>
      <c r="K21" s="6">
        <v>92.25</v>
      </c>
      <c r="L21" s="6">
        <v>91.93</v>
      </c>
      <c r="M21" s="6"/>
      <c r="N21" s="10"/>
    </row>
    <row r="22" spans="1:14" x14ac:dyDescent="0.5">
      <c r="A22" s="31" t="s">
        <v>56</v>
      </c>
      <c r="B22" s="6">
        <v>91.5</v>
      </c>
      <c r="C22" s="6">
        <v>92.17</v>
      </c>
      <c r="D22" s="6">
        <v>92.24</v>
      </c>
      <c r="E22" s="6">
        <v>92.19</v>
      </c>
      <c r="F22" s="6">
        <v>92.28</v>
      </c>
      <c r="G22" s="6">
        <v>92.28</v>
      </c>
      <c r="H22" s="6">
        <v>92.24</v>
      </c>
      <c r="I22" s="6">
        <v>92.14</v>
      </c>
      <c r="J22" s="6">
        <v>91.96</v>
      </c>
      <c r="K22" s="6">
        <v>92.23</v>
      </c>
      <c r="L22" s="6">
        <v>92.18</v>
      </c>
      <c r="M22" s="6">
        <v>92.3</v>
      </c>
      <c r="N22" s="10"/>
    </row>
    <row r="23" spans="1:14" x14ac:dyDescent="0.5">
      <c r="A23" s="31" t="s">
        <v>55</v>
      </c>
      <c r="B23" s="6">
        <v>91.46</v>
      </c>
      <c r="C23" s="6">
        <v>90.98</v>
      </c>
      <c r="D23" s="6">
        <v>91.95</v>
      </c>
      <c r="E23" s="6">
        <v>92.19</v>
      </c>
      <c r="F23" s="6">
        <v>92.2</v>
      </c>
      <c r="G23" s="6">
        <v>92.31</v>
      </c>
      <c r="H23" s="6">
        <v>92.07</v>
      </c>
      <c r="I23" s="6">
        <v>91.66</v>
      </c>
      <c r="J23" s="6"/>
      <c r="K23" s="6"/>
      <c r="L23" s="6"/>
      <c r="M23" s="6"/>
      <c r="N23" s="10"/>
    </row>
    <row r="24" spans="1:14" x14ac:dyDescent="0.5">
      <c r="N24" s="12"/>
    </row>
    <row r="25" spans="1:14" x14ac:dyDescent="0.5">
      <c r="A25" s="30" t="s">
        <v>12</v>
      </c>
      <c r="B25" s="30">
        <v>8</v>
      </c>
      <c r="C25" s="30">
        <v>24</v>
      </c>
      <c r="D25" s="30">
        <v>40</v>
      </c>
      <c r="E25" s="30">
        <v>56</v>
      </c>
      <c r="F25" s="30">
        <v>72</v>
      </c>
      <c r="G25" s="30">
        <v>88</v>
      </c>
      <c r="H25" s="30">
        <v>104</v>
      </c>
      <c r="I25" s="30">
        <v>120</v>
      </c>
      <c r="J25" s="30">
        <v>128</v>
      </c>
      <c r="K25" s="30">
        <v>144</v>
      </c>
      <c r="L25" s="30">
        <v>160</v>
      </c>
      <c r="M25" s="30">
        <v>176</v>
      </c>
      <c r="N25" s="30">
        <v>256</v>
      </c>
    </row>
    <row r="26" spans="1:14" x14ac:dyDescent="0.5">
      <c r="A26" s="31" t="s">
        <v>57</v>
      </c>
      <c r="B26" s="17">
        <v>89.54</v>
      </c>
      <c r="C26" s="17">
        <v>91.38</v>
      </c>
      <c r="D26" s="17">
        <v>91.34</v>
      </c>
      <c r="E26" s="17">
        <v>91.33</v>
      </c>
      <c r="F26" s="17">
        <v>91.35</v>
      </c>
      <c r="G26" s="17">
        <v>91.34</v>
      </c>
      <c r="H26" s="17">
        <v>91.36</v>
      </c>
      <c r="I26" s="17">
        <v>91.36</v>
      </c>
      <c r="J26" s="17">
        <v>91.34</v>
      </c>
      <c r="K26" s="6">
        <v>91.33</v>
      </c>
      <c r="L26" s="6">
        <v>91.35</v>
      </c>
      <c r="M26" s="6">
        <v>91.32</v>
      </c>
      <c r="N26" s="10"/>
    </row>
    <row r="27" spans="1:14" x14ac:dyDescent="0.5">
      <c r="A27" s="31" t="s">
        <v>53</v>
      </c>
      <c r="B27" s="6">
        <v>89.6</v>
      </c>
      <c r="C27" s="6">
        <v>91.35</v>
      </c>
      <c r="D27" s="6">
        <v>91.32</v>
      </c>
      <c r="E27" s="6">
        <v>91.39</v>
      </c>
      <c r="F27" s="6">
        <v>91.33</v>
      </c>
      <c r="G27" s="6">
        <v>91.39</v>
      </c>
      <c r="H27" s="6">
        <v>91.35</v>
      </c>
      <c r="I27" s="6">
        <v>91.36</v>
      </c>
      <c r="J27" s="6">
        <v>91.36</v>
      </c>
      <c r="K27" s="6">
        <v>91.35</v>
      </c>
      <c r="L27" s="6">
        <v>91.34</v>
      </c>
      <c r="M27" s="6">
        <v>91.39</v>
      </c>
      <c r="N27" s="10"/>
    </row>
    <row r="28" spans="1:14" x14ac:dyDescent="0.5">
      <c r="A28" s="31" t="s">
        <v>54</v>
      </c>
      <c r="B28" s="6">
        <v>89.61</v>
      </c>
      <c r="C28" s="6">
        <v>91.4</v>
      </c>
      <c r="D28" s="6">
        <v>91.34</v>
      </c>
      <c r="E28" s="6">
        <v>91.36</v>
      </c>
      <c r="F28" s="6">
        <v>91.37</v>
      </c>
      <c r="G28" s="6">
        <v>91.35</v>
      </c>
      <c r="H28" s="6">
        <v>91.35</v>
      </c>
      <c r="I28" s="6">
        <v>91.35</v>
      </c>
      <c r="J28" s="6">
        <v>91.36</v>
      </c>
      <c r="K28" s="6">
        <v>91.35</v>
      </c>
      <c r="L28" s="6">
        <v>91.37</v>
      </c>
      <c r="M28" s="6"/>
      <c r="N28" s="10"/>
    </row>
    <row r="29" spans="1:14" x14ac:dyDescent="0.5">
      <c r="A29" s="31" t="s">
        <v>56</v>
      </c>
      <c r="B29" s="6">
        <v>89.6</v>
      </c>
      <c r="C29" s="6">
        <v>91.4</v>
      </c>
      <c r="D29" s="6">
        <v>91.35</v>
      </c>
      <c r="E29" s="6">
        <v>91.35</v>
      </c>
      <c r="F29" s="6">
        <v>91.52</v>
      </c>
      <c r="G29" s="6">
        <v>92.45</v>
      </c>
      <c r="H29" s="6">
        <v>92.49</v>
      </c>
      <c r="I29" s="6">
        <v>92.5</v>
      </c>
      <c r="J29" s="6">
        <v>92.49</v>
      </c>
      <c r="K29" s="6">
        <v>92.51</v>
      </c>
      <c r="L29" s="6">
        <v>92.45</v>
      </c>
      <c r="M29" s="6"/>
      <c r="N29" s="10"/>
    </row>
    <row r="30" spans="1:14" x14ac:dyDescent="0.5">
      <c r="A30" s="31" t="s">
        <v>55</v>
      </c>
      <c r="B30" s="6">
        <v>89.61</v>
      </c>
      <c r="C30" s="6">
        <v>91.39</v>
      </c>
      <c r="D30" s="6">
        <v>91.33</v>
      </c>
      <c r="E30" s="6">
        <v>91.33</v>
      </c>
      <c r="F30" s="6">
        <v>91.42</v>
      </c>
      <c r="G30" s="6">
        <v>91.33</v>
      </c>
      <c r="H30" s="6">
        <v>91.33</v>
      </c>
      <c r="I30" s="6"/>
      <c r="J30" s="6"/>
      <c r="K30" s="6"/>
      <c r="L30" s="6"/>
      <c r="M30" s="6"/>
      <c r="N30" s="10"/>
    </row>
    <row r="31" spans="1:14" x14ac:dyDescent="0.5">
      <c r="N31" s="12"/>
    </row>
    <row r="32" spans="1:14" x14ac:dyDescent="0.5">
      <c r="A32" s="30" t="s">
        <v>31</v>
      </c>
      <c r="B32" s="30">
        <v>8</v>
      </c>
      <c r="C32" s="30">
        <v>24</v>
      </c>
      <c r="D32" s="30">
        <v>40</v>
      </c>
      <c r="E32" s="30">
        <v>56</v>
      </c>
      <c r="F32" s="30">
        <v>72</v>
      </c>
      <c r="G32" s="30">
        <v>88</v>
      </c>
      <c r="H32" s="30">
        <v>104</v>
      </c>
      <c r="I32" s="30">
        <v>120</v>
      </c>
      <c r="J32" s="30">
        <v>128</v>
      </c>
      <c r="K32" s="30">
        <v>144</v>
      </c>
      <c r="L32" s="30">
        <v>160</v>
      </c>
      <c r="M32" s="30">
        <v>176</v>
      </c>
      <c r="N32" s="30">
        <v>256</v>
      </c>
    </row>
    <row r="33" spans="1:14" x14ac:dyDescent="0.5">
      <c r="A33" s="31" t="s">
        <v>57</v>
      </c>
      <c r="B33" s="6">
        <v>97.64</v>
      </c>
      <c r="C33" s="6">
        <v>97.69</v>
      </c>
      <c r="D33" s="6">
        <v>97.69</v>
      </c>
      <c r="E33" s="6">
        <v>97.57</v>
      </c>
      <c r="F33" s="6">
        <v>97.63</v>
      </c>
      <c r="G33" s="6">
        <v>97.62</v>
      </c>
      <c r="H33" s="6">
        <v>97.69</v>
      </c>
      <c r="I33" s="6">
        <v>97.62</v>
      </c>
      <c r="J33" s="6">
        <v>97.64</v>
      </c>
      <c r="K33" s="6">
        <v>97.57</v>
      </c>
      <c r="L33" s="6">
        <v>97.62</v>
      </c>
      <c r="M33" s="6">
        <v>97.67</v>
      </c>
      <c r="N33" s="10"/>
    </row>
    <row r="34" spans="1:14" x14ac:dyDescent="0.5">
      <c r="A34" s="31" t="s">
        <v>53</v>
      </c>
      <c r="B34" s="6">
        <v>97.69</v>
      </c>
      <c r="C34" s="6">
        <v>97.74</v>
      </c>
      <c r="D34" s="6">
        <v>97.88</v>
      </c>
      <c r="E34" s="6">
        <v>99.67</v>
      </c>
      <c r="F34" s="6">
        <v>99.71</v>
      </c>
      <c r="G34" s="6">
        <v>99.58</v>
      </c>
      <c r="H34" s="6">
        <v>99.67</v>
      </c>
      <c r="I34" s="6">
        <v>99.71</v>
      </c>
      <c r="J34" s="6">
        <v>99.48</v>
      </c>
      <c r="K34" s="6">
        <v>99.7</v>
      </c>
      <c r="L34" s="6">
        <v>99.63</v>
      </c>
      <c r="M34" s="6"/>
      <c r="N34" s="10"/>
    </row>
    <row r="35" spans="1:14" x14ac:dyDescent="0.5">
      <c r="A35" s="31" t="s">
        <v>54</v>
      </c>
      <c r="B35" s="6">
        <v>97.74</v>
      </c>
      <c r="C35" s="6">
        <v>97.61</v>
      </c>
      <c r="D35" s="6">
        <v>97.92</v>
      </c>
      <c r="E35" s="6">
        <v>99.66</v>
      </c>
      <c r="F35" s="6">
        <v>99.62</v>
      </c>
      <c r="G35" s="6">
        <v>99.59</v>
      </c>
      <c r="H35" s="6">
        <v>99.41</v>
      </c>
      <c r="I35" s="6">
        <v>99.44</v>
      </c>
      <c r="J35" s="6">
        <v>99.6</v>
      </c>
      <c r="K35" s="6">
        <v>99.43</v>
      </c>
      <c r="L35" s="6">
        <v>99.49</v>
      </c>
      <c r="M35" s="6"/>
      <c r="N35" s="10"/>
    </row>
    <row r="36" spans="1:14" x14ac:dyDescent="0.5">
      <c r="A36" s="31" t="s">
        <v>56</v>
      </c>
      <c r="B36" s="6">
        <v>97.69</v>
      </c>
      <c r="C36" s="6">
        <v>97.69</v>
      </c>
      <c r="D36" s="6">
        <v>97.92</v>
      </c>
      <c r="E36" s="6">
        <v>99.67</v>
      </c>
      <c r="F36" s="6">
        <v>99.59</v>
      </c>
      <c r="G36" s="6">
        <v>99.64</v>
      </c>
      <c r="H36" s="6">
        <v>99.51</v>
      </c>
      <c r="I36" s="6">
        <v>99.63</v>
      </c>
      <c r="J36" s="6">
        <v>99.66</v>
      </c>
      <c r="K36" s="6">
        <v>99.68</v>
      </c>
      <c r="L36" s="6"/>
      <c r="M36" s="6"/>
      <c r="N36" s="10"/>
    </row>
    <row r="37" spans="1:14" x14ac:dyDescent="0.5">
      <c r="A37" s="31" t="s">
        <v>55</v>
      </c>
      <c r="B37" s="6">
        <v>97.61</v>
      </c>
      <c r="C37" s="6">
        <v>97.55</v>
      </c>
      <c r="D37" s="6">
        <v>97.81</v>
      </c>
      <c r="E37" s="6"/>
      <c r="F37" s="6"/>
      <c r="G37" s="6"/>
      <c r="H37" s="6"/>
      <c r="I37" s="6"/>
      <c r="J37" s="6"/>
      <c r="K37" s="6"/>
      <c r="L37" s="6"/>
      <c r="M37" s="6"/>
      <c r="N37" s="10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E532-3822-4BC4-84B4-139C4F91F007}">
  <dimension ref="A1:T92"/>
  <sheetViews>
    <sheetView topLeftCell="A82" workbookViewId="0">
      <selection activeCell="A87" sqref="A87:N92"/>
    </sheetView>
  </sheetViews>
  <sheetFormatPr defaultRowHeight="14.1" x14ac:dyDescent="0.5"/>
  <cols>
    <col min="1" max="1" width="14.6484375" customWidth="1"/>
    <col min="2" max="2" width="6.34765625" customWidth="1"/>
    <col min="3" max="3" width="5.84765625" customWidth="1"/>
    <col min="4" max="4" width="5.59765625" customWidth="1"/>
    <col min="5" max="5" width="5.046875" customWidth="1"/>
    <col min="6" max="6" width="4.546875" customWidth="1"/>
    <col min="7" max="7" width="5.75" customWidth="1"/>
    <col min="8" max="8" width="6.046875" customWidth="1"/>
    <col min="9" max="9" width="5.34765625" customWidth="1"/>
    <col min="10" max="10" width="5" customWidth="1"/>
    <col min="11" max="11" width="5.5" customWidth="1"/>
    <col min="12" max="12" width="5.19921875" customWidth="1"/>
    <col min="13" max="13" width="6.046875" customWidth="1"/>
    <col min="14" max="14" width="6.44921875" customWidth="1"/>
  </cols>
  <sheetData>
    <row r="1" spans="1:20" x14ac:dyDescent="0.5">
      <c r="A1" s="6" t="s">
        <v>94</v>
      </c>
      <c r="B1" s="47">
        <v>2</v>
      </c>
      <c r="C1" s="47">
        <v>4</v>
      </c>
      <c r="D1" s="47">
        <v>6</v>
      </c>
      <c r="E1" s="16">
        <v>8</v>
      </c>
      <c r="F1" s="16">
        <f>E1+8</f>
        <v>16</v>
      </c>
      <c r="G1" s="16">
        <f t="shared" ref="G1" si="0">F1+8</f>
        <v>24</v>
      </c>
      <c r="H1" s="16">
        <f t="shared" ref="H1" si="1">G1+8</f>
        <v>32</v>
      </c>
      <c r="I1" s="16">
        <f t="shared" ref="I1" si="2">H1+8</f>
        <v>40</v>
      </c>
      <c r="J1" s="16">
        <f t="shared" ref="J1" si="3">I1+8</f>
        <v>48</v>
      </c>
      <c r="K1" s="16">
        <f t="shared" ref="K1" si="4">J1+8</f>
        <v>56</v>
      </c>
      <c r="L1" s="16">
        <f t="shared" ref="L1" si="5">K1+8</f>
        <v>64</v>
      </c>
      <c r="M1" s="16">
        <f t="shared" ref="M1" si="6">L1+8</f>
        <v>72</v>
      </c>
      <c r="N1" s="16">
        <f t="shared" ref="N1" si="7">M1+8</f>
        <v>80</v>
      </c>
      <c r="O1" s="16">
        <f t="shared" ref="O1" si="8">N1+8</f>
        <v>88</v>
      </c>
      <c r="P1" s="16">
        <f t="shared" ref="P1" si="9">O1+8</f>
        <v>96</v>
      </c>
      <c r="Q1" s="16">
        <f t="shared" ref="Q1" si="10">P1+8</f>
        <v>104</v>
      </c>
      <c r="R1" s="16">
        <f t="shared" ref="R1" si="11">Q1+8</f>
        <v>112</v>
      </c>
      <c r="S1" s="16">
        <f t="shared" ref="S1" si="12">R1+8</f>
        <v>120</v>
      </c>
      <c r="T1" s="16">
        <f t="shared" ref="T1" si="13">S1+8</f>
        <v>128</v>
      </c>
    </row>
    <row r="2" spans="1:20" x14ac:dyDescent="0.5">
      <c r="A2" s="48" t="s">
        <v>96</v>
      </c>
      <c r="B2" s="46">
        <v>99.99</v>
      </c>
      <c r="C2" s="46">
        <v>99.99</v>
      </c>
      <c r="D2" s="46">
        <v>99.99</v>
      </c>
      <c r="E2" s="6">
        <v>99.99</v>
      </c>
      <c r="F2" s="6">
        <v>99.99</v>
      </c>
      <c r="G2" s="6">
        <v>99.99</v>
      </c>
      <c r="H2" s="6">
        <v>99.99</v>
      </c>
      <c r="I2" s="6">
        <v>99.99</v>
      </c>
      <c r="J2" s="6">
        <v>99.99</v>
      </c>
      <c r="K2" s="6">
        <v>99.99</v>
      </c>
      <c r="L2" s="6">
        <v>99.99</v>
      </c>
      <c r="M2" s="6">
        <v>99.99</v>
      </c>
      <c r="N2" s="6">
        <v>99.99</v>
      </c>
      <c r="O2" s="6">
        <v>99.99</v>
      </c>
      <c r="P2" s="6">
        <v>99.99</v>
      </c>
      <c r="Q2" s="6">
        <v>99.99</v>
      </c>
      <c r="R2" s="6">
        <v>99.99</v>
      </c>
      <c r="S2" s="6">
        <v>99.99</v>
      </c>
      <c r="T2" s="6">
        <v>99.99</v>
      </c>
    </row>
    <row r="3" spans="1:20" x14ac:dyDescent="0.5">
      <c r="A3" s="48" t="s">
        <v>97</v>
      </c>
      <c r="B3" s="46">
        <v>87.45</v>
      </c>
      <c r="C3" s="46">
        <v>87.45</v>
      </c>
      <c r="D3" s="46">
        <v>87.45</v>
      </c>
      <c r="E3" s="6">
        <v>98.07</v>
      </c>
      <c r="F3" s="6">
        <v>98.07</v>
      </c>
      <c r="G3" s="6">
        <v>98.08</v>
      </c>
      <c r="H3" s="6">
        <v>98.08</v>
      </c>
      <c r="I3" s="6">
        <v>98.07</v>
      </c>
      <c r="J3" s="6">
        <v>98.08</v>
      </c>
      <c r="K3" s="6">
        <v>98.08</v>
      </c>
      <c r="L3" s="6">
        <v>99.57</v>
      </c>
      <c r="M3" s="6">
        <v>98.08</v>
      </c>
      <c r="N3" s="6">
        <v>98.08</v>
      </c>
      <c r="O3" s="6">
        <v>98.08</v>
      </c>
      <c r="P3" s="6">
        <v>98.08</v>
      </c>
      <c r="Q3" s="6">
        <v>98.08</v>
      </c>
      <c r="R3" s="6">
        <v>98.08</v>
      </c>
      <c r="S3" s="6">
        <v>98.08</v>
      </c>
      <c r="T3" s="6">
        <v>98.08</v>
      </c>
    </row>
    <row r="4" spans="1:20" x14ac:dyDescent="0.5">
      <c r="A4" s="48" t="s">
        <v>98</v>
      </c>
      <c r="B4" s="46">
        <v>87.43</v>
      </c>
      <c r="C4" s="46">
        <v>87.43</v>
      </c>
      <c r="D4" s="46">
        <v>87.43</v>
      </c>
      <c r="E4" s="6">
        <v>96.28</v>
      </c>
      <c r="F4" s="6">
        <v>96.28</v>
      </c>
      <c r="G4" s="6">
        <v>96.28</v>
      </c>
      <c r="H4" s="6">
        <v>99.24</v>
      </c>
      <c r="I4" s="6">
        <v>99.24</v>
      </c>
      <c r="J4" s="6">
        <v>99.24</v>
      </c>
      <c r="K4" s="6">
        <v>99.23</v>
      </c>
      <c r="L4" s="6">
        <v>99.24</v>
      </c>
      <c r="M4" s="6">
        <v>99.23</v>
      </c>
      <c r="N4" s="6">
        <v>99.23</v>
      </c>
      <c r="O4" s="6">
        <v>99.24</v>
      </c>
      <c r="P4" s="6">
        <v>99.24</v>
      </c>
      <c r="Q4" s="6">
        <v>99.24</v>
      </c>
      <c r="R4" s="6">
        <v>99.23</v>
      </c>
      <c r="S4" s="6">
        <v>99.24</v>
      </c>
      <c r="T4" s="6">
        <v>99.21</v>
      </c>
    </row>
    <row r="5" spans="1:20" x14ac:dyDescent="0.5">
      <c r="A5" s="48" t="s">
        <v>99</v>
      </c>
      <c r="B5" s="46">
        <v>99.29</v>
      </c>
      <c r="C5" s="46">
        <v>99.55</v>
      </c>
      <c r="D5" s="46">
        <v>99.53</v>
      </c>
      <c r="E5" s="6">
        <v>99.49</v>
      </c>
      <c r="F5" s="6">
        <v>99.65</v>
      </c>
      <c r="G5" s="6">
        <v>99.52</v>
      </c>
      <c r="H5" s="6">
        <v>99.6</v>
      </c>
      <c r="I5" s="6">
        <v>99.58</v>
      </c>
      <c r="J5" s="6">
        <v>99.6</v>
      </c>
      <c r="K5" s="6">
        <v>99.51</v>
      </c>
      <c r="L5" s="6">
        <v>99.55</v>
      </c>
      <c r="M5" s="6">
        <v>99.59</v>
      </c>
      <c r="N5" s="6">
        <v>99.48</v>
      </c>
      <c r="O5" s="6">
        <v>99.6</v>
      </c>
      <c r="P5" s="6">
        <v>99.51</v>
      </c>
      <c r="Q5" s="6">
        <v>99.57</v>
      </c>
      <c r="R5" s="6">
        <v>99.59</v>
      </c>
      <c r="S5" s="6">
        <v>99.52</v>
      </c>
      <c r="T5" s="6">
        <v>99.45</v>
      </c>
    </row>
    <row r="6" spans="1:20" x14ac:dyDescent="0.5">
      <c r="A6" s="48" t="s">
        <v>100</v>
      </c>
      <c r="B6" s="46">
        <v>79.69</v>
      </c>
      <c r="C6" s="46">
        <v>97.74</v>
      </c>
      <c r="D6" s="46">
        <v>97.69</v>
      </c>
      <c r="E6" s="6">
        <v>97.64</v>
      </c>
      <c r="F6" s="6">
        <v>97.64</v>
      </c>
      <c r="G6" s="6">
        <v>97.69</v>
      </c>
      <c r="H6" s="6">
        <v>97.65</v>
      </c>
      <c r="I6" s="6">
        <v>97.69</v>
      </c>
      <c r="J6" s="6">
        <v>99.06</v>
      </c>
      <c r="K6" s="6">
        <v>97.57</v>
      </c>
      <c r="L6" s="6">
        <v>97.64</v>
      </c>
      <c r="M6" s="6">
        <v>97.63</v>
      </c>
      <c r="N6" s="6">
        <v>97.69</v>
      </c>
      <c r="O6" s="28">
        <v>97.62</v>
      </c>
      <c r="P6" s="6">
        <v>97.59</v>
      </c>
      <c r="Q6" s="6">
        <v>97.69</v>
      </c>
      <c r="R6" s="6">
        <v>97.64</v>
      </c>
      <c r="S6" s="6">
        <v>97.62</v>
      </c>
      <c r="T6" s="6">
        <v>97.64</v>
      </c>
    </row>
    <row r="8" spans="1:20" x14ac:dyDescent="0.5">
      <c r="A8" s="6" t="s">
        <v>95</v>
      </c>
      <c r="B8" s="47">
        <v>2</v>
      </c>
      <c r="C8" s="47">
        <v>4</v>
      </c>
      <c r="D8" s="47">
        <v>6</v>
      </c>
      <c r="E8" s="16">
        <v>8</v>
      </c>
      <c r="F8" s="16">
        <f>E8+8</f>
        <v>16</v>
      </c>
      <c r="G8" s="16">
        <f t="shared" ref="G8" si="14">F8+8</f>
        <v>24</v>
      </c>
      <c r="H8" s="16">
        <f t="shared" ref="H8" si="15">G8+8</f>
        <v>32</v>
      </c>
      <c r="I8" s="16">
        <f t="shared" ref="I8" si="16">H8+8</f>
        <v>40</v>
      </c>
      <c r="J8" s="16">
        <f t="shared" ref="J8" si="17">I8+8</f>
        <v>48</v>
      </c>
      <c r="K8" s="16">
        <f t="shared" ref="K8" si="18">J8+8</f>
        <v>56</v>
      </c>
      <c r="L8" s="16">
        <f t="shared" ref="L8" si="19">K8+8</f>
        <v>64</v>
      </c>
      <c r="M8" s="16">
        <f t="shared" ref="M8" si="20">L8+8</f>
        <v>72</v>
      </c>
      <c r="N8" s="16">
        <f t="shared" ref="N8" si="21">M8+8</f>
        <v>80</v>
      </c>
      <c r="O8" s="16">
        <f t="shared" ref="O8" si="22">N8+8</f>
        <v>88</v>
      </c>
      <c r="P8" s="16">
        <f t="shared" ref="P8" si="23">O8+8</f>
        <v>96</v>
      </c>
      <c r="Q8" s="16">
        <f t="shared" ref="Q8" si="24">P8+8</f>
        <v>104</v>
      </c>
      <c r="R8" s="16">
        <f t="shared" ref="R8" si="25">Q8+8</f>
        <v>112</v>
      </c>
      <c r="S8" s="16">
        <f t="shared" ref="S8" si="26">R8+8</f>
        <v>120</v>
      </c>
      <c r="T8" s="16">
        <f t="shared" ref="T8" si="27">S8+8</f>
        <v>128</v>
      </c>
    </row>
    <row r="9" spans="1:20" x14ac:dyDescent="0.5">
      <c r="A9" s="52" t="s">
        <v>101</v>
      </c>
      <c r="B9" s="46">
        <v>78.02</v>
      </c>
      <c r="C9" s="46">
        <v>68.27</v>
      </c>
      <c r="D9" s="46">
        <v>75.790000000000006</v>
      </c>
      <c r="E9" s="6">
        <v>71.260000000000005</v>
      </c>
      <c r="F9" s="6">
        <v>74.069999999999993</v>
      </c>
      <c r="G9" s="6">
        <v>69.5</v>
      </c>
      <c r="H9" s="6">
        <v>76.510000000000005</v>
      </c>
      <c r="I9" s="6">
        <v>77.91</v>
      </c>
      <c r="J9" s="6">
        <v>76.91</v>
      </c>
      <c r="K9" s="6">
        <v>69</v>
      </c>
      <c r="L9" s="6">
        <v>76.59</v>
      </c>
      <c r="M9" s="6">
        <v>77.06</v>
      </c>
      <c r="N9" s="6">
        <v>73.41</v>
      </c>
      <c r="O9" s="6">
        <v>72.38</v>
      </c>
      <c r="P9" s="6">
        <v>72.7</v>
      </c>
      <c r="Q9" s="6">
        <v>74.010000000000005</v>
      </c>
      <c r="R9" s="6">
        <v>74.55</v>
      </c>
      <c r="S9" s="6">
        <v>73.510000000000005</v>
      </c>
      <c r="T9" s="6">
        <v>76.599999999999994</v>
      </c>
    </row>
    <row r="10" spans="1:20" x14ac:dyDescent="0.5">
      <c r="A10" s="52" t="s">
        <v>102</v>
      </c>
      <c r="B10" s="46">
        <v>98.77</v>
      </c>
      <c r="C10" s="46">
        <v>99.43</v>
      </c>
      <c r="D10" s="46">
        <v>99.57</v>
      </c>
      <c r="E10" s="6">
        <v>99.58</v>
      </c>
      <c r="F10" s="6">
        <v>99.52</v>
      </c>
      <c r="G10" s="6">
        <v>91.76</v>
      </c>
      <c r="H10" s="6">
        <v>99.57</v>
      </c>
      <c r="I10" s="6">
        <v>92.73</v>
      </c>
      <c r="J10" s="6">
        <v>99.46</v>
      </c>
      <c r="K10" s="6">
        <v>99.55</v>
      </c>
      <c r="L10" s="6">
        <v>99.15</v>
      </c>
      <c r="M10" s="6">
        <v>99.59</v>
      </c>
      <c r="N10" s="6">
        <v>97.23</v>
      </c>
      <c r="O10" s="6">
        <v>98.58</v>
      </c>
      <c r="P10" s="6">
        <v>98.93</v>
      </c>
      <c r="Q10" s="6">
        <v>99.54</v>
      </c>
      <c r="R10" s="6">
        <v>99.93</v>
      </c>
      <c r="S10" s="6">
        <v>99.13</v>
      </c>
      <c r="T10" s="6">
        <v>99.36</v>
      </c>
    </row>
    <row r="11" spans="1:20" x14ac:dyDescent="0.5">
      <c r="A11" s="52" t="s">
        <v>103</v>
      </c>
      <c r="B11" s="46">
        <v>90.55</v>
      </c>
      <c r="C11" s="46">
        <v>95.67</v>
      </c>
      <c r="D11" s="46">
        <v>93.72</v>
      </c>
      <c r="E11" s="6">
        <v>95.66</v>
      </c>
      <c r="F11" s="6">
        <v>95.66</v>
      </c>
      <c r="G11" s="6">
        <v>95.66</v>
      </c>
      <c r="H11" s="6">
        <v>95.75</v>
      </c>
      <c r="I11" s="6">
        <v>93.72</v>
      </c>
      <c r="J11" s="6">
        <v>95.71</v>
      </c>
      <c r="K11" s="6">
        <v>95.72</v>
      </c>
      <c r="L11" s="6">
        <v>95.7</v>
      </c>
      <c r="M11" s="6">
        <v>95.72</v>
      </c>
      <c r="N11" s="6">
        <v>95.72</v>
      </c>
      <c r="O11" s="6">
        <v>95.71</v>
      </c>
      <c r="P11" s="6">
        <v>95.98</v>
      </c>
      <c r="Q11" s="6">
        <v>95.72</v>
      </c>
      <c r="R11" s="6">
        <v>95.83</v>
      </c>
      <c r="S11" s="6">
        <v>95.77</v>
      </c>
      <c r="T11" s="6">
        <v>95.97</v>
      </c>
    </row>
    <row r="12" spans="1:20" x14ac:dyDescent="0.5">
      <c r="A12" s="52" t="s">
        <v>104</v>
      </c>
      <c r="B12" s="46">
        <v>89.54</v>
      </c>
      <c r="C12" s="46">
        <v>89.54</v>
      </c>
      <c r="D12" s="46">
        <v>89.59</v>
      </c>
      <c r="E12" s="17">
        <v>89.54</v>
      </c>
      <c r="F12" s="17">
        <v>91.33</v>
      </c>
      <c r="G12" s="17">
        <v>91.38</v>
      </c>
      <c r="H12" s="17">
        <v>91.37</v>
      </c>
      <c r="I12" s="17">
        <v>91.34</v>
      </c>
      <c r="J12" s="17">
        <v>91.38</v>
      </c>
      <c r="K12" s="17">
        <v>91.33</v>
      </c>
      <c r="L12" s="17">
        <v>91.33</v>
      </c>
      <c r="M12" s="17">
        <v>91.35</v>
      </c>
      <c r="N12" s="17">
        <v>91.35</v>
      </c>
      <c r="O12" s="17">
        <v>91.34</v>
      </c>
      <c r="P12" s="17">
        <v>91.36</v>
      </c>
      <c r="Q12" s="17">
        <v>91.36</v>
      </c>
      <c r="R12" s="17">
        <v>91.34</v>
      </c>
      <c r="S12" s="17">
        <v>91.36</v>
      </c>
      <c r="T12" s="17">
        <v>91.34</v>
      </c>
    </row>
    <row r="13" spans="1:20" x14ac:dyDescent="0.5">
      <c r="A13" s="52" t="s">
        <v>105</v>
      </c>
      <c r="B13" s="46">
        <v>90.22</v>
      </c>
      <c r="C13" s="46">
        <v>87.44</v>
      </c>
      <c r="D13" s="46">
        <v>90.72</v>
      </c>
      <c r="E13" s="6">
        <v>91.27</v>
      </c>
      <c r="F13" s="6">
        <v>89.58</v>
      </c>
      <c r="G13" s="6">
        <v>91.47</v>
      </c>
      <c r="H13" s="6">
        <v>91.35</v>
      </c>
      <c r="I13" s="6">
        <v>91.47</v>
      </c>
      <c r="J13" s="6">
        <v>91.54</v>
      </c>
      <c r="K13" s="6">
        <v>91.36</v>
      </c>
      <c r="L13" s="6">
        <v>91.22</v>
      </c>
      <c r="M13" s="6">
        <v>91.26</v>
      </c>
      <c r="N13" s="6">
        <v>91.41</v>
      </c>
      <c r="O13" s="10">
        <v>91.51</v>
      </c>
      <c r="P13" s="6">
        <v>91.43</v>
      </c>
      <c r="Q13" s="6">
        <v>91.16</v>
      </c>
      <c r="R13" s="6">
        <v>91.47</v>
      </c>
      <c r="S13" s="10">
        <v>91.35</v>
      </c>
      <c r="T13" s="10">
        <v>91.45</v>
      </c>
    </row>
    <row r="20" spans="1:14" x14ac:dyDescent="0.5">
      <c r="A20" s="30"/>
      <c r="B20" s="30">
        <v>8</v>
      </c>
      <c r="C20" s="30">
        <v>24</v>
      </c>
      <c r="D20" s="30">
        <v>40</v>
      </c>
      <c r="E20" s="30">
        <v>56</v>
      </c>
      <c r="F20" s="30">
        <v>72</v>
      </c>
      <c r="G20" s="30">
        <v>88</v>
      </c>
      <c r="H20" s="30">
        <v>104</v>
      </c>
      <c r="I20" s="30">
        <v>120</v>
      </c>
      <c r="J20" s="30">
        <v>128</v>
      </c>
      <c r="K20" s="30">
        <v>144</v>
      </c>
      <c r="L20" s="30">
        <v>160</v>
      </c>
      <c r="M20" s="30">
        <v>176</v>
      </c>
      <c r="N20" s="30">
        <v>256</v>
      </c>
    </row>
    <row r="21" spans="1:14" x14ac:dyDescent="0.5">
      <c r="A21" s="31" t="s">
        <v>106</v>
      </c>
      <c r="B21" s="6">
        <v>69.819999999999993</v>
      </c>
      <c r="C21" s="6">
        <v>41.13</v>
      </c>
      <c r="D21" s="6">
        <v>40.01</v>
      </c>
      <c r="E21" s="6">
        <v>41.67</v>
      </c>
      <c r="F21" s="6">
        <v>64.3</v>
      </c>
      <c r="G21" s="6">
        <v>42.02</v>
      </c>
      <c r="H21" s="6">
        <v>42.33</v>
      </c>
      <c r="I21" s="6">
        <v>69.69</v>
      </c>
      <c r="J21" s="6">
        <v>64.650000000000006</v>
      </c>
      <c r="K21" s="6">
        <v>35.92</v>
      </c>
      <c r="L21" s="6">
        <v>43</v>
      </c>
      <c r="M21" s="6">
        <v>63.87</v>
      </c>
      <c r="N21" s="6">
        <v>41</v>
      </c>
    </row>
    <row r="22" spans="1:14" x14ac:dyDescent="0.5">
      <c r="A22" s="31" t="s">
        <v>53</v>
      </c>
      <c r="B22" s="6">
        <v>70.400000000000006</v>
      </c>
      <c r="C22" s="6">
        <v>70.239999999999995</v>
      </c>
      <c r="D22" s="6">
        <v>41.03</v>
      </c>
      <c r="E22" s="6">
        <v>35.700000000000003</v>
      </c>
      <c r="F22" s="6">
        <v>41.08</v>
      </c>
      <c r="G22" s="6">
        <v>40.49</v>
      </c>
      <c r="H22" s="6">
        <v>41.02</v>
      </c>
      <c r="I22" s="6">
        <v>42.48</v>
      </c>
      <c r="J22" s="6">
        <v>64.58</v>
      </c>
      <c r="K22" s="6">
        <v>70.3</v>
      </c>
      <c r="L22" s="6">
        <v>68.400000000000006</v>
      </c>
      <c r="M22" s="6">
        <v>43.18</v>
      </c>
      <c r="N22" s="6">
        <v>70.430000000000007</v>
      </c>
    </row>
    <row r="23" spans="1:14" x14ac:dyDescent="0.5">
      <c r="A23" s="31" t="s">
        <v>54</v>
      </c>
      <c r="B23" s="6">
        <v>64.290000000000006</v>
      </c>
      <c r="C23" s="6">
        <v>41.31</v>
      </c>
      <c r="D23" s="6">
        <v>41.16</v>
      </c>
      <c r="E23" s="6">
        <v>41.75</v>
      </c>
      <c r="F23" s="6">
        <v>41.94</v>
      </c>
      <c r="G23" s="6">
        <v>70.260000000000005</v>
      </c>
      <c r="H23" s="6">
        <v>42.41</v>
      </c>
      <c r="I23" s="6">
        <v>42.35</v>
      </c>
      <c r="J23" s="6">
        <v>42.67</v>
      </c>
      <c r="K23" s="6">
        <v>39.450000000000003</v>
      </c>
      <c r="L23" s="6">
        <v>39.6</v>
      </c>
      <c r="M23" s="6">
        <v>43.3</v>
      </c>
      <c r="N23" s="6">
        <v>44.31</v>
      </c>
    </row>
    <row r="24" spans="1:14" x14ac:dyDescent="0.5">
      <c r="A24" s="31" t="s">
        <v>56</v>
      </c>
      <c r="B24" s="6">
        <v>40.96</v>
      </c>
      <c r="C24" s="6">
        <v>40.83</v>
      </c>
      <c r="D24" s="6">
        <v>41.08</v>
      </c>
      <c r="E24" s="6">
        <v>41.04</v>
      </c>
      <c r="F24" s="6">
        <v>41.07</v>
      </c>
      <c r="G24" s="6">
        <v>41.04</v>
      </c>
      <c r="H24" s="6">
        <v>41.09</v>
      </c>
      <c r="I24" s="6">
        <v>41.06</v>
      </c>
      <c r="J24" s="6">
        <v>41.07</v>
      </c>
      <c r="K24" s="6">
        <v>41.04</v>
      </c>
      <c r="L24" s="6">
        <v>39.869999999999997</v>
      </c>
      <c r="M24" s="6">
        <v>41.09</v>
      </c>
      <c r="N24" s="6">
        <v>41.01</v>
      </c>
    </row>
    <row r="25" spans="1:14" x14ac:dyDescent="0.5">
      <c r="A25" s="31" t="s">
        <v>55</v>
      </c>
      <c r="B25" s="6">
        <v>64.39</v>
      </c>
      <c r="C25" s="6">
        <v>70.13</v>
      </c>
      <c r="D25" s="6">
        <v>35.369999999999997</v>
      </c>
      <c r="E25" s="6">
        <v>64.17</v>
      </c>
      <c r="F25" s="6">
        <v>64.23</v>
      </c>
      <c r="G25" s="6">
        <v>42.19</v>
      </c>
      <c r="H25" s="6">
        <v>41.09</v>
      </c>
      <c r="I25" s="6">
        <v>67.2</v>
      </c>
      <c r="J25" s="6">
        <v>66.58</v>
      </c>
      <c r="K25" s="6">
        <v>42.05</v>
      </c>
      <c r="L25" s="6">
        <v>70.02</v>
      </c>
      <c r="M25" s="6">
        <v>68.69</v>
      </c>
      <c r="N25" s="6">
        <v>44.2</v>
      </c>
    </row>
    <row r="32" spans="1:14" x14ac:dyDescent="0.5">
      <c r="A32" s="30"/>
      <c r="B32" s="30">
        <v>8</v>
      </c>
      <c r="C32" s="30">
        <v>24</v>
      </c>
      <c r="D32" s="30">
        <v>40</v>
      </c>
      <c r="E32" s="30">
        <v>56</v>
      </c>
      <c r="F32" s="30">
        <v>72</v>
      </c>
      <c r="G32" s="30">
        <v>88</v>
      </c>
      <c r="H32" s="30">
        <v>104</v>
      </c>
      <c r="I32" s="30">
        <v>120</v>
      </c>
      <c r="J32" s="30">
        <v>128</v>
      </c>
      <c r="K32" s="30">
        <v>144</v>
      </c>
      <c r="L32" s="30">
        <v>160</v>
      </c>
      <c r="M32" s="30">
        <v>176</v>
      </c>
      <c r="N32" s="30">
        <v>256</v>
      </c>
    </row>
    <row r="33" spans="1:14" x14ac:dyDescent="0.5">
      <c r="A33" s="31" t="s">
        <v>106</v>
      </c>
      <c r="B33" s="6">
        <v>95.66</v>
      </c>
      <c r="C33" s="6">
        <v>94.66</v>
      </c>
      <c r="D33" s="6">
        <v>94.72</v>
      </c>
      <c r="E33" s="6">
        <v>95.72</v>
      </c>
      <c r="F33" s="6">
        <v>95.72</v>
      </c>
      <c r="G33" s="6">
        <v>95.71</v>
      </c>
      <c r="H33" s="6">
        <v>95.72</v>
      </c>
      <c r="I33" s="6">
        <v>95.77</v>
      </c>
      <c r="J33" s="10">
        <v>95.97</v>
      </c>
      <c r="K33" s="10">
        <v>95.78</v>
      </c>
      <c r="L33" s="10">
        <v>93.83</v>
      </c>
      <c r="M33" s="10">
        <v>93.86</v>
      </c>
      <c r="N33" s="10">
        <v>95.71</v>
      </c>
    </row>
    <row r="34" spans="1:14" x14ac:dyDescent="0.5">
      <c r="A34" s="31" t="s">
        <v>53</v>
      </c>
      <c r="B34" s="10">
        <v>95.73</v>
      </c>
      <c r="C34" s="6">
        <v>95.84</v>
      </c>
      <c r="D34" s="10">
        <v>96.33</v>
      </c>
      <c r="E34" s="6">
        <v>96.34</v>
      </c>
      <c r="F34" s="10">
        <v>96.27</v>
      </c>
      <c r="G34" s="10">
        <v>96.27</v>
      </c>
      <c r="H34" s="10">
        <v>96.5</v>
      </c>
      <c r="I34" s="10">
        <v>97</v>
      </c>
      <c r="J34" s="10">
        <v>96.66</v>
      </c>
      <c r="K34" s="6">
        <v>96.76</v>
      </c>
      <c r="L34" s="6">
        <v>95.7</v>
      </c>
      <c r="M34" s="6">
        <v>95.7</v>
      </c>
      <c r="N34" s="10">
        <v>96.25</v>
      </c>
    </row>
    <row r="35" spans="1:14" x14ac:dyDescent="0.5">
      <c r="A35" s="31" t="s">
        <v>54</v>
      </c>
      <c r="B35" s="10">
        <v>95.72</v>
      </c>
      <c r="C35" s="6">
        <v>96.05</v>
      </c>
      <c r="D35" s="10">
        <v>96.22</v>
      </c>
      <c r="E35" s="6">
        <v>95.93</v>
      </c>
      <c r="F35" s="10">
        <v>96.57</v>
      </c>
      <c r="G35" s="10">
        <v>96.3</v>
      </c>
      <c r="H35" s="10">
        <v>96.13</v>
      </c>
      <c r="I35" s="10">
        <v>97.19</v>
      </c>
      <c r="J35" s="10">
        <v>96.84</v>
      </c>
      <c r="K35" s="6">
        <v>94.06</v>
      </c>
      <c r="L35" s="6">
        <v>93.65</v>
      </c>
      <c r="M35" s="6">
        <v>96.35</v>
      </c>
      <c r="N35" s="10">
        <v>94.44</v>
      </c>
    </row>
    <row r="36" spans="1:14" x14ac:dyDescent="0.5">
      <c r="A36" s="31" t="s">
        <v>56</v>
      </c>
      <c r="B36" s="34">
        <v>93.44</v>
      </c>
      <c r="C36" s="10">
        <v>93.76</v>
      </c>
      <c r="D36" s="34">
        <v>93.64</v>
      </c>
      <c r="E36" s="10">
        <v>94.08</v>
      </c>
      <c r="F36" s="10">
        <v>94.4</v>
      </c>
      <c r="G36" s="10">
        <v>94.42</v>
      </c>
      <c r="H36" s="10">
        <v>94.55</v>
      </c>
      <c r="I36" s="10">
        <v>94.46</v>
      </c>
      <c r="J36" s="10">
        <v>95.68</v>
      </c>
      <c r="K36" s="6">
        <v>96.15</v>
      </c>
      <c r="L36" s="6">
        <v>95.88</v>
      </c>
      <c r="M36" s="6">
        <v>97.18</v>
      </c>
      <c r="N36" s="10">
        <v>96.92</v>
      </c>
    </row>
    <row r="37" spans="1:14" x14ac:dyDescent="0.5">
      <c r="A37" s="31" t="s">
        <v>55</v>
      </c>
      <c r="B37" s="10">
        <v>95.63</v>
      </c>
      <c r="C37" s="10">
        <v>95.55</v>
      </c>
      <c r="D37" s="10">
        <v>95.15</v>
      </c>
      <c r="E37" s="10">
        <v>95.88</v>
      </c>
      <c r="F37" s="10">
        <v>95.45</v>
      </c>
      <c r="G37" s="10">
        <v>95.65</v>
      </c>
      <c r="H37" s="10">
        <v>94.82</v>
      </c>
      <c r="I37" s="10">
        <v>96.42</v>
      </c>
      <c r="J37" s="10">
        <v>96.88</v>
      </c>
      <c r="K37" s="10">
        <v>96.17</v>
      </c>
      <c r="L37" s="10">
        <v>96.82</v>
      </c>
      <c r="M37" s="10">
        <v>96.7</v>
      </c>
      <c r="N37" s="10">
        <v>94.72</v>
      </c>
    </row>
    <row r="39" spans="1:14" x14ac:dyDescent="0.5">
      <c r="A39" s="30"/>
      <c r="B39" s="30">
        <v>8</v>
      </c>
      <c r="C39" s="30">
        <v>24</v>
      </c>
      <c r="D39" s="30">
        <v>40</v>
      </c>
      <c r="E39" s="30">
        <v>56</v>
      </c>
      <c r="F39" s="30">
        <v>72</v>
      </c>
      <c r="G39" s="30">
        <v>88</v>
      </c>
      <c r="H39" s="30">
        <v>104</v>
      </c>
      <c r="I39" s="30">
        <v>120</v>
      </c>
      <c r="J39" s="30">
        <v>128</v>
      </c>
      <c r="K39" s="30">
        <v>144</v>
      </c>
      <c r="L39" s="30">
        <v>160</v>
      </c>
      <c r="M39" s="30">
        <v>176</v>
      </c>
      <c r="N39" s="30">
        <v>256</v>
      </c>
    </row>
    <row r="40" spans="1:14" x14ac:dyDescent="0.5">
      <c r="A40" s="31" t="s">
        <v>106</v>
      </c>
      <c r="B40" s="6">
        <v>71.260000000000005</v>
      </c>
      <c r="C40" s="6">
        <v>69.5</v>
      </c>
      <c r="D40" s="6">
        <v>77.91</v>
      </c>
      <c r="E40" s="6">
        <v>69</v>
      </c>
      <c r="F40" s="6">
        <v>77.06</v>
      </c>
      <c r="G40" s="6">
        <v>72.38</v>
      </c>
      <c r="H40" s="6">
        <v>74.010000000000005</v>
      </c>
      <c r="I40" s="6">
        <v>71.510000000000005</v>
      </c>
      <c r="J40" s="6">
        <v>72.72</v>
      </c>
      <c r="K40" s="6">
        <v>70.89</v>
      </c>
      <c r="L40" s="6">
        <v>77.91</v>
      </c>
      <c r="M40" s="6">
        <v>83.71</v>
      </c>
      <c r="N40">
        <v>72.87</v>
      </c>
    </row>
    <row r="41" spans="1:14" x14ac:dyDescent="0.5">
      <c r="A41" s="31" t="s">
        <v>53</v>
      </c>
      <c r="B41" s="6">
        <v>72.73</v>
      </c>
      <c r="C41" s="6">
        <v>70.37</v>
      </c>
      <c r="D41" s="6">
        <v>69.72</v>
      </c>
      <c r="E41" s="6">
        <v>72.97</v>
      </c>
      <c r="F41" s="6">
        <v>71.47</v>
      </c>
      <c r="G41" s="6">
        <v>73</v>
      </c>
      <c r="H41" s="6">
        <v>69.290000000000006</v>
      </c>
      <c r="I41" s="6">
        <v>73</v>
      </c>
      <c r="J41" s="6">
        <v>71.45</v>
      </c>
      <c r="K41" s="6">
        <v>71.459999999999994</v>
      </c>
      <c r="L41" s="6">
        <v>69.09</v>
      </c>
      <c r="M41" s="6">
        <v>72.989999999999995</v>
      </c>
      <c r="N41" s="6">
        <v>72.959999999999994</v>
      </c>
    </row>
    <row r="42" spans="1:14" x14ac:dyDescent="0.5">
      <c r="A42" s="31" t="s">
        <v>54</v>
      </c>
      <c r="B42" s="6">
        <v>69.33</v>
      </c>
      <c r="C42" s="6">
        <v>72.13</v>
      </c>
      <c r="D42" s="6">
        <v>70.94</v>
      </c>
      <c r="E42" s="6">
        <v>74.849999999999994</v>
      </c>
      <c r="F42" s="6">
        <v>73.010000000000005</v>
      </c>
      <c r="G42" s="6">
        <v>73.02</v>
      </c>
      <c r="H42" s="6">
        <v>70.89</v>
      </c>
      <c r="I42" s="6">
        <v>73.040000000000006</v>
      </c>
      <c r="J42" s="6">
        <v>73.040000000000006</v>
      </c>
      <c r="K42" s="6">
        <v>73.02</v>
      </c>
      <c r="L42" s="6">
        <v>71.31</v>
      </c>
      <c r="M42" s="6">
        <v>72.209999999999994</v>
      </c>
      <c r="N42" s="6">
        <v>72.989999999999995</v>
      </c>
    </row>
    <row r="43" spans="1:14" x14ac:dyDescent="0.5">
      <c r="A43" s="31" t="s">
        <v>56</v>
      </c>
      <c r="B43" s="6">
        <v>68.739999999999995</v>
      </c>
      <c r="C43" s="6">
        <v>77.27</v>
      </c>
      <c r="D43" s="6">
        <v>70.66</v>
      </c>
      <c r="E43" s="6">
        <v>77.11</v>
      </c>
      <c r="F43" s="6">
        <v>75.02</v>
      </c>
      <c r="G43" s="6">
        <v>73.56</v>
      </c>
      <c r="H43" s="6">
        <v>76.430000000000007</v>
      </c>
      <c r="I43" s="6">
        <v>77.83</v>
      </c>
      <c r="J43" s="6">
        <v>80.97</v>
      </c>
      <c r="K43" s="6">
        <v>83.27</v>
      </c>
      <c r="L43" s="6">
        <v>77.650000000000006</v>
      </c>
      <c r="M43" s="6">
        <v>79.2</v>
      </c>
      <c r="N43" s="6">
        <v>73.81</v>
      </c>
    </row>
    <row r="44" spans="1:14" x14ac:dyDescent="0.5">
      <c r="A44" s="31" t="s">
        <v>55</v>
      </c>
      <c r="B44" s="6">
        <v>77.27</v>
      </c>
      <c r="C44" s="6">
        <v>72.08</v>
      </c>
      <c r="D44" s="6">
        <v>74.150000000000006</v>
      </c>
      <c r="E44" s="6">
        <v>72.77</v>
      </c>
      <c r="F44" s="6">
        <v>69.150000000000006</v>
      </c>
      <c r="G44" s="6">
        <v>71.599999999999994</v>
      </c>
      <c r="H44" s="6">
        <v>72.38</v>
      </c>
      <c r="I44" s="6">
        <v>73.010000000000005</v>
      </c>
      <c r="J44" s="6">
        <v>71.2</v>
      </c>
      <c r="K44" s="6">
        <v>73.02</v>
      </c>
      <c r="L44" s="6">
        <v>68.92</v>
      </c>
      <c r="M44" s="6">
        <v>73.03</v>
      </c>
      <c r="N44" s="6">
        <v>68.7</v>
      </c>
    </row>
    <row r="46" spans="1:14" x14ac:dyDescent="0.5">
      <c r="A46" s="30"/>
      <c r="B46" s="30">
        <v>8</v>
      </c>
      <c r="C46" s="30">
        <v>24</v>
      </c>
      <c r="D46" s="30">
        <v>40</v>
      </c>
      <c r="E46" s="30">
        <v>56</v>
      </c>
      <c r="F46" s="30">
        <v>72</v>
      </c>
      <c r="G46" s="30">
        <v>88</v>
      </c>
      <c r="H46" s="30">
        <v>104</v>
      </c>
      <c r="I46" s="30">
        <v>120</v>
      </c>
      <c r="J46" s="30">
        <v>128</v>
      </c>
      <c r="K46" s="30">
        <v>144</v>
      </c>
      <c r="L46" s="30">
        <v>160</v>
      </c>
      <c r="M46" s="30">
        <v>176</v>
      </c>
      <c r="N46" s="43">
        <v>256</v>
      </c>
    </row>
    <row r="47" spans="1:14" x14ac:dyDescent="0.5">
      <c r="A47" s="31" t="s">
        <v>106</v>
      </c>
      <c r="B47" s="17">
        <v>91.33</v>
      </c>
      <c r="C47" s="17">
        <v>91.5</v>
      </c>
      <c r="D47" s="17">
        <v>91.55</v>
      </c>
      <c r="E47" s="17">
        <v>91.64</v>
      </c>
      <c r="F47" s="17">
        <v>91.52</v>
      </c>
      <c r="G47" s="17">
        <v>91.39</v>
      </c>
      <c r="H47" s="17">
        <v>91.28</v>
      </c>
      <c r="I47" s="6">
        <v>91.25</v>
      </c>
      <c r="J47" s="6">
        <v>91.33</v>
      </c>
      <c r="K47" s="6">
        <v>91.3</v>
      </c>
      <c r="L47" s="6">
        <v>91.58</v>
      </c>
      <c r="M47" s="6">
        <v>91.61</v>
      </c>
      <c r="N47" s="44">
        <v>91.4</v>
      </c>
    </row>
    <row r="48" spans="1:14" x14ac:dyDescent="0.5">
      <c r="A48" s="31" t="s">
        <v>53</v>
      </c>
      <c r="B48" s="6">
        <v>91.48</v>
      </c>
      <c r="C48" s="6">
        <v>92.22</v>
      </c>
      <c r="D48" s="6">
        <v>92.16</v>
      </c>
      <c r="E48" s="6">
        <v>92.31</v>
      </c>
      <c r="F48" s="6">
        <v>92.12</v>
      </c>
      <c r="G48" s="6">
        <v>92.28</v>
      </c>
      <c r="H48" s="6">
        <v>92.16</v>
      </c>
      <c r="I48" s="6">
        <v>92.22</v>
      </c>
      <c r="J48" s="6">
        <v>92.14</v>
      </c>
      <c r="K48" s="6">
        <v>92.29</v>
      </c>
      <c r="L48" s="6">
        <v>92.23</v>
      </c>
      <c r="M48" s="6">
        <v>92</v>
      </c>
      <c r="N48" s="44">
        <v>91.9</v>
      </c>
    </row>
    <row r="49" spans="1:14" x14ac:dyDescent="0.5">
      <c r="A49" s="31" t="s">
        <v>54</v>
      </c>
      <c r="B49" s="6">
        <v>91.43</v>
      </c>
      <c r="C49" s="6">
        <v>91.78</v>
      </c>
      <c r="D49" s="6">
        <v>92.25</v>
      </c>
      <c r="E49" s="6">
        <v>91.7</v>
      </c>
      <c r="F49" s="6">
        <v>91.74</v>
      </c>
      <c r="G49" s="6">
        <v>92.25</v>
      </c>
      <c r="H49" s="6">
        <v>92.14</v>
      </c>
      <c r="I49" s="6">
        <v>92.11</v>
      </c>
      <c r="J49" s="6">
        <v>91.82</v>
      </c>
      <c r="K49" s="6">
        <v>92.25</v>
      </c>
      <c r="L49" s="6">
        <v>91.93</v>
      </c>
      <c r="M49" s="6">
        <v>91.6</v>
      </c>
      <c r="N49" s="44">
        <v>91.9</v>
      </c>
    </row>
    <row r="50" spans="1:14" x14ac:dyDescent="0.5">
      <c r="A50" s="31" t="s">
        <v>56</v>
      </c>
      <c r="B50" s="6">
        <v>91.5</v>
      </c>
      <c r="C50" s="6">
        <v>92.17</v>
      </c>
      <c r="D50" s="6">
        <v>92.24</v>
      </c>
      <c r="E50" s="6">
        <v>92.19</v>
      </c>
      <c r="F50" s="6">
        <v>92.28</v>
      </c>
      <c r="G50" s="6">
        <v>92.28</v>
      </c>
      <c r="H50" s="6">
        <v>92.24</v>
      </c>
      <c r="I50" s="6">
        <v>92.14</v>
      </c>
      <c r="J50" s="6">
        <v>92.05</v>
      </c>
      <c r="K50" s="6">
        <v>92.23</v>
      </c>
      <c r="L50" s="6">
        <v>92.18</v>
      </c>
      <c r="M50" s="6">
        <v>92.3</v>
      </c>
      <c r="N50" s="44">
        <v>92.2</v>
      </c>
    </row>
    <row r="51" spans="1:14" x14ac:dyDescent="0.5">
      <c r="A51" s="31" t="s">
        <v>55</v>
      </c>
      <c r="B51" s="6">
        <v>91.46</v>
      </c>
      <c r="C51" s="6">
        <v>90.98</v>
      </c>
      <c r="D51" s="6">
        <v>91.95</v>
      </c>
      <c r="E51" s="6">
        <v>92.19</v>
      </c>
      <c r="F51" s="6">
        <v>92.2</v>
      </c>
      <c r="G51" s="6">
        <v>92.31</v>
      </c>
      <c r="H51" s="6">
        <v>92.07</v>
      </c>
      <c r="I51" s="6">
        <v>91.66</v>
      </c>
      <c r="J51" s="6">
        <v>91.68</v>
      </c>
      <c r="K51" s="6">
        <v>92</v>
      </c>
      <c r="L51" s="6">
        <v>91.79</v>
      </c>
      <c r="M51" s="6">
        <v>92</v>
      </c>
      <c r="N51" s="44">
        <v>91.8</v>
      </c>
    </row>
    <row r="53" spans="1:14" x14ac:dyDescent="0.5">
      <c r="A53" s="30"/>
      <c r="B53" s="30">
        <v>8</v>
      </c>
      <c r="C53" s="30">
        <v>24</v>
      </c>
      <c r="D53" s="30">
        <v>40</v>
      </c>
      <c r="E53" s="30">
        <v>56</v>
      </c>
      <c r="F53" s="30">
        <v>72</v>
      </c>
      <c r="G53" s="30">
        <v>88</v>
      </c>
      <c r="H53" s="30">
        <v>104</v>
      </c>
      <c r="I53" s="30">
        <v>120</v>
      </c>
      <c r="J53" s="30">
        <v>128</v>
      </c>
      <c r="K53" s="30">
        <v>144</v>
      </c>
      <c r="L53" s="30">
        <v>160</v>
      </c>
      <c r="M53" s="30">
        <v>176</v>
      </c>
      <c r="N53" s="43">
        <v>256</v>
      </c>
    </row>
    <row r="54" spans="1:14" x14ac:dyDescent="0.5">
      <c r="A54" s="31" t="s">
        <v>106</v>
      </c>
      <c r="B54" s="17">
        <v>89.54</v>
      </c>
      <c r="C54" s="17">
        <v>91.38</v>
      </c>
      <c r="D54" s="17">
        <v>91.34</v>
      </c>
      <c r="E54" s="17">
        <v>91.33</v>
      </c>
      <c r="F54" s="17">
        <v>91.35</v>
      </c>
      <c r="G54" s="17">
        <v>91.34</v>
      </c>
      <c r="H54" s="17">
        <v>91.36</v>
      </c>
      <c r="I54" s="17">
        <v>91.36</v>
      </c>
      <c r="J54" s="17">
        <v>91.34</v>
      </c>
      <c r="K54" s="6">
        <v>91.33</v>
      </c>
      <c r="L54" s="6">
        <v>91.35</v>
      </c>
      <c r="M54" s="6">
        <v>91.32</v>
      </c>
      <c r="N54" s="44">
        <v>91</v>
      </c>
    </row>
    <row r="55" spans="1:14" x14ac:dyDescent="0.5">
      <c r="A55" s="31" t="s">
        <v>53</v>
      </c>
      <c r="B55" s="6">
        <v>89.6</v>
      </c>
      <c r="C55" s="6">
        <v>91.35</v>
      </c>
      <c r="D55" s="6">
        <v>91.32</v>
      </c>
      <c r="E55" s="6">
        <v>91.39</v>
      </c>
      <c r="F55" s="6">
        <v>91.33</v>
      </c>
      <c r="G55" s="6">
        <v>91.39</v>
      </c>
      <c r="H55" s="6">
        <v>91.35</v>
      </c>
      <c r="I55" s="6">
        <v>91.36</v>
      </c>
      <c r="J55" s="6">
        <v>91.36</v>
      </c>
      <c r="K55" s="6">
        <v>91.35</v>
      </c>
      <c r="L55" s="6">
        <v>91.34</v>
      </c>
      <c r="M55" s="6">
        <v>91.39</v>
      </c>
      <c r="N55" s="44">
        <v>92</v>
      </c>
    </row>
    <row r="56" spans="1:14" x14ac:dyDescent="0.5">
      <c r="A56" s="31" t="s">
        <v>54</v>
      </c>
      <c r="B56" s="6">
        <v>89.61</v>
      </c>
      <c r="C56" s="6">
        <v>91.4</v>
      </c>
      <c r="D56" s="6">
        <v>91.34</v>
      </c>
      <c r="E56" s="6">
        <v>91.36</v>
      </c>
      <c r="F56" s="6">
        <v>91.37</v>
      </c>
      <c r="G56" s="6">
        <v>91.35</v>
      </c>
      <c r="H56" s="6">
        <v>91.35</v>
      </c>
      <c r="I56" s="6">
        <v>91.35</v>
      </c>
      <c r="J56" s="6">
        <v>91.36</v>
      </c>
      <c r="K56" s="6">
        <v>91.35</v>
      </c>
      <c r="L56" s="6">
        <v>91.37</v>
      </c>
      <c r="M56" s="6">
        <v>90</v>
      </c>
      <c r="N56" s="44">
        <v>91</v>
      </c>
    </row>
    <row r="57" spans="1:14" x14ac:dyDescent="0.5">
      <c r="A57" s="31" t="s">
        <v>56</v>
      </c>
      <c r="B57" s="6">
        <v>89.6</v>
      </c>
      <c r="C57" s="6">
        <v>91.4</v>
      </c>
      <c r="D57" s="6">
        <v>91.35</v>
      </c>
      <c r="E57" s="6">
        <v>91.35</v>
      </c>
      <c r="F57" s="6">
        <v>91.52</v>
      </c>
      <c r="G57" s="6">
        <v>92.45</v>
      </c>
      <c r="H57" s="6">
        <v>92.49</v>
      </c>
      <c r="I57" s="6">
        <v>92.5</v>
      </c>
      <c r="J57" s="6">
        <v>92.49</v>
      </c>
      <c r="K57" s="6">
        <v>92.51</v>
      </c>
      <c r="L57" s="6">
        <v>92.45</v>
      </c>
      <c r="M57" s="6">
        <v>92.52</v>
      </c>
      <c r="N57" s="44">
        <v>92.49</v>
      </c>
    </row>
    <row r="58" spans="1:14" x14ac:dyDescent="0.5">
      <c r="A58" s="31" t="s">
        <v>55</v>
      </c>
      <c r="B58" s="6">
        <v>89.61</v>
      </c>
      <c r="C58" s="6">
        <v>91.39</v>
      </c>
      <c r="D58" s="6">
        <v>91.33</v>
      </c>
      <c r="E58" s="6">
        <v>91.33</v>
      </c>
      <c r="F58" s="6">
        <v>91.42</v>
      </c>
      <c r="G58" s="6">
        <v>91.33</v>
      </c>
      <c r="H58" s="6">
        <v>91.33</v>
      </c>
      <c r="I58" s="6">
        <v>91.42</v>
      </c>
      <c r="J58" s="6">
        <v>91.42</v>
      </c>
      <c r="K58" s="6">
        <v>91.2</v>
      </c>
      <c r="L58" s="6">
        <v>91.33</v>
      </c>
      <c r="M58" s="6">
        <v>91.41</v>
      </c>
      <c r="N58" s="44">
        <v>91.37</v>
      </c>
    </row>
    <row r="60" spans="1:14" x14ac:dyDescent="0.5">
      <c r="A60" s="30"/>
      <c r="B60" s="30">
        <v>8</v>
      </c>
      <c r="C60" s="30">
        <v>24</v>
      </c>
      <c r="D60" s="30">
        <v>40</v>
      </c>
      <c r="E60" s="30">
        <v>56</v>
      </c>
      <c r="F60" s="30">
        <v>72</v>
      </c>
      <c r="G60" s="30">
        <v>88</v>
      </c>
      <c r="H60" s="30">
        <v>104</v>
      </c>
      <c r="I60" s="30">
        <v>120</v>
      </c>
      <c r="J60" s="30">
        <v>128</v>
      </c>
      <c r="K60" s="30">
        <v>144</v>
      </c>
      <c r="L60" s="30">
        <v>160</v>
      </c>
      <c r="M60" s="30">
        <v>176</v>
      </c>
      <c r="N60" s="43">
        <v>256</v>
      </c>
    </row>
    <row r="61" spans="1:14" x14ac:dyDescent="0.5">
      <c r="A61" s="31" t="s">
        <v>106</v>
      </c>
      <c r="B61" s="6">
        <v>97.64</v>
      </c>
      <c r="C61" s="6">
        <v>97.69</v>
      </c>
      <c r="D61" s="6">
        <v>97.69</v>
      </c>
      <c r="E61" s="6">
        <v>97.57</v>
      </c>
      <c r="F61" s="6">
        <v>97.63</v>
      </c>
      <c r="G61" s="6">
        <v>97.62</v>
      </c>
      <c r="H61" s="6">
        <v>97.69</v>
      </c>
      <c r="I61" s="6">
        <v>97.62</v>
      </c>
      <c r="J61" s="6">
        <v>97.64</v>
      </c>
      <c r="K61" s="6">
        <v>97.57</v>
      </c>
      <c r="L61" s="6">
        <v>97.62</v>
      </c>
      <c r="M61" s="6">
        <v>97.67</v>
      </c>
      <c r="N61" s="44">
        <v>97.66</v>
      </c>
    </row>
    <row r="62" spans="1:14" x14ac:dyDescent="0.5">
      <c r="A62" s="31" t="s">
        <v>53</v>
      </c>
      <c r="B62" s="6">
        <v>97.69</v>
      </c>
      <c r="C62" s="6">
        <v>97.74</v>
      </c>
      <c r="D62" s="6">
        <v>97.88</v>
      </c>
      <c r="E62" s="6">
        <v>99.67</v>
      </c>
      <c r="F62" s="6">
        <v>99.71</v>
      </c>
      <c r="G62" s="6">
        <v>99.58</v>
      </c>
      <c r="H62" s="6">
        <v>99.67</v>
      </c>
      <c r="I62" s="6">
        <v>99.71</v>
      </c>
      <c r="J62" s="6">
        <v>99.48</v>
      </c>
      <c r="K62" s="6">
        <v>99.7</v>
      </c>
      <c r="L62" s="6">
        <v>99.63</v>
      </c>
      <c r="M62" s="6">
        <v>99.5</v>
      </c>
      <c r="N62" s="44">
        <v>99.6</v>
      </c>
    </row>
    <row r="63" spans="1:14" x14ac:dyDescent="0.5">
      <c r="A63" s="31" t="s">
        <v>54</v>
      </c>
      <c r="B63" s="6">
        <v>97.74</v>
      </c>
      <c r="C63" s="6">
        <v>97.61</v>
      </c>
      <c r="D63" s="6">
        <v>97.92</v>
      </c>
      <c r="E63" s="6">
        <v>99.66</v>
      </c>
      <c r="F63" s="6">
        <v>99.62</v>
      </c>
      <c r="G63" s="6">
        <v>99.59</v>
      </c>
      <c r="H63" s="6">
        <v>99.41</v>
      </c>
      <c r="I63" s="6">
        <v>99.44</v>
      </c>
      <c r="J63" s="6">
        <v>99.6</v>
      </c>
      <c r="K63" s="6">
        <v>99.43</v>
      </c>
      <c r="L63" s="6">
        <v>99.49</v>
      </c>
      <c r="M63" s="6">
        <v>99.1</v>
      </c>
      <c r="N63" s="44">
        <v>99.4</v>
      </c>
    </row>
    <row r="64" spans="1:14" x14ac:dyDescent="0.5">
      <c r="A64" s="31" t="s">
        <v>56</v>
      </c>
      <c r="B64" s="6">
        <v>97.69</v>
      </c>
      <c r="C64" s="6">
        <v>97.69</v>
      </c>
      <c r="D64" s="6">
        <v>97.92</v>
      </c>
      <c r="E64" s="6">
        <v>99.67</v>
      </c>
      <c r="F64" s="6">
        <v>99.59</v>
      </c>
      <c r="G64" s="6">
        <v>99.64</v>
      </c>
      <c r="H64" s="6">
        <v>99.51</v>
      </c>
      <c r="I64" s="6">
        <v>99.63</v>
      </c>
      <c r="J64" s="6">
        <v>99.66</v>
      </c>
      <c r="K64" s="6">
        <v>99.68</v>
      </c>
      <c r="L64" s="6">
        <v>99.7</v>
      </c>
      <c r="M64" s="6">
        <v>99.68</v>
      </c>
      <c r="N64" s="44">
        <v>99.7</v>
      </c>
    </row>
    <row r="65" spans="1:14" x14ac:dyDescent="0.5">
      <c r="A65" s="31" t="s">
        <v>55</v>
      </c>
      <c r="B65" s="6">
        <v>97.61</v>
      </c>
      <c r="C65" s="6">
        <v>97.55</v>
      </c>
      <c r="D65" s="6">
        <v>97.81</v>
      </c>
      <c r="E65" s="6">
        <v>97.48</v>
      </c>
      <c r="F65" s="6">
        <v>97.62</v>
      </c>
      <c r="G65" s="6">
        <v>97.67</v>
      </c>
      <c r="H65" s="6">
        <v>98.46</v>
      </c>
      <c r="I65" s="6">
        <v>97.67</v>
      </c>
      <c r="J65" s="6">
        <v>97.6</v>
      </c>
      <c r="K65" s="6">
        <v>97.72</v>
      </c>
      <c r="L65" s="6">
        <v>97.69</v>
      </c>
      <c r="M65" s="6">
        <v>97.76</v>
      </c>
      <c r="N65" s="44">
        <v>97.8</v>
      </c>
    </row>
    <row r="87" spans="1:14" x14ac:dyDescent="0.5">
      <c r="A87" s="30"/>
      <c r="B87" s="30">
        <v>8</v>
      </c>
      <c r="C87" s="30">
        <v>24</v>
      </c>
      <c r="D87" s="30">
        <v>40</v>
      </c>
      <c r="E87" s="30">
        <v>56</v>
      </c>
      <c r="F87" s="30">
        <v>72</v>
      </c>
      <c r="G87" s="30">
        <v>88</v>
      </c>
      <c r="H87" s="30">
        <v>104</v>
      </c>
      <c r="I87" s="30">
        <v>120</v>
      </c>
      <c r="J87" s="30">
        <v>128</v>
      </c>
      <c r="K87" s="30">
        <v>144</v>
      </c>
      <c r="L87" s="30">
        <v>160</v>
      </c>
      <c r="M87" s="30">
        <v>176</v>
      </c>
      <c r="N87" s="30">
        <v>256</v>
      </c>
    </row>
    <row r="88" spans="1:14" x14ac:dyDescent="0.5">
      <c r="A88" s="31" t="s">
        <v>106</v>
      </c>
      <c r="B88" s="6">
        <v>69.819999999999993</v>
      </c>
      <c r="C88" s="6">
        <v>41.13</v>
      </c>
      <c r="D88" s="6">
        <v>40.01</v>
      </c>
      <c r="E88" s="6">
        <v>41.67</v>
      </c>
      <c r="F88" s="6">
        <v>64.3</v>
      </c>
      <c r="G88" s="6">
        <v>42.02</v>
      </c>
      <c r="H88" s="6">
        <v>42.33</v>
      </c>
      <c r="I88" s="6">
        <v>69.69</v>
      </c>
      <c r="J88" s="6">
        <v>64.650000000000006</v>
      </c>
      <c r="K88" s="6">
        <v>35.92</v>
      </c>
      <c r="L88" s="6">
        <v>43</v>
      </c>
      <c r="M88" s="6">
        <v>63.87</v>
      </c>
      <c r="N88" s="6">
        <v>41</v>
      </c>
    </row>
    <row r="89" spans="1:14" x14ac:dyDescent="0.5">
      <c r="A89" s="31" t="s">
        <v>53</v>
      </c>
      <c r="B89" s="6">
        <v>70.400000000000006</v>
      </c>
      <c r="C89" s="6">
        <v>70.239999999999995</v>
      </c>
      <c r="D89" s="6">
        <v>41.03</v>
      </c>
      <c r="E89" s="6">
        <v>35.700000000000003</v>
      </c>
      <c r="F89" s="6">
        <v>41.08</v>
      </c>
      <c r="G89" s="6">
        <v>40.49</v>
      </c>
      <c r="H89" s="6">
        <v>41.02</v>
      </c>
      <c r="I89" s="6">
        <v>42.48</v>
      </c>
      <c r="J89" s="6">
        <v>64.58</v>
      </c>
      <c r="K89" s="6">
        <v>70.3</v>
      </c>
      <c r="L89" s="6">
        <v>68.400000000000006</v>
      </c>
      <c r="M89" s="6">
        <v>43.18</v>
      </c>
      <c r="N89" s="6">
        <v>70.430000000000007</v>
      </c>
    </row>
    <row r="90" spans="1:14" x14ac:dyDescent="0.5">
      <c r="A90" s="31" t="s">
        <v>54</v>
      </c>
      <c r="B90" s="6">
        <v>64.290000000000006</v>
      </c>
      <c r="C90" s="6">
        <v>41.31</v>
      </c>
      <c r="D90" s="6">
        <v>41.16</v>
      </c>
      <c r="E90" s="6">
        <v>41.75</v>
      </c>
      <c r="F90" s="6">
        <v>41.94</v>
      </c>
      <c r="G90" s="6">
        <v>70.260000000000005</v>
      </c>
      <c r="H90" s="6">
        <v>42.41</v>
      </c>
      <c r="I90" s="6">
        <v>42.35</v>
      </c>
      <c r="J90" s="6">
        <v>42.67</v>
      </c>
      <c r="K90" s="6">
        <v>39.450000000000003</v>
      </c>
      <c r="L90" s="6">
        <v>39.6</v>
      </c>
      <c r="M90" s="6">
        <v>43.3</v>
      </c>
      <c r="N90" s="6">
        <v>44.31</v>
      </c>
    </row>
    <row r="91" spans="1:14" x14ac:dyDescent="0.5">
      <c r="A91" s="31" t="s">
        <v>56</v>
      </c>
      <c r="B91" s="6">
        <v>40.96</v>
      </c>
      <c r="C91" s="6">
        <v>40.83</v>
      </c>
      <c r="D91" s="6">
        <v>41.08</v>
      </c>
      <c r="E91" s="6">
        <v>41.04</v>
      </c>
      <c r="F91" s="6">
        <v>41.07</v>
      </c>
      <c r="G91" s="6">
        <v>41.04</v>
      </c>
      <c r="H91" s="6">
        <v>41.09</v>
      </c>
      <c r="I91" s="6">
        <v>41.06</v>
      </c>
      <c r="J91" s="6">
        <v>41.07</v>
      </c>
      <c r="K91" s="6">
        <v>41.04</v>
      </c>
      <c r="L91" s="6">
        <v>39.869999999999997</v>
      </c>
      <c r="M91" s="6">
        <v>41.09</v>
      </c>
      <c r="N91" s="6">
        <v>41.01</v>
      </c>
    </row>
    <row r="92" spans="1:14" x14ac:dyDescent="0.5">
      <c r="A92" s="31" t="s">
        <v>55</v>
      </c>
      <c r="B92" s="6">
        <v>64.39</v>
      </c>
      <c r="C92" s="6">
        <v>70.13</v>
      </c>
      <c r="D92" s="6">
        <v>35.369999999999997</v>
      </c>
      <c r="E92" s="6">
        <v>64.17</v>
      </c>
      <c r="F92" s="6">
        <v>64.23</v>
      </c>
      <c r="G92" s="6">
        <v>42.19</v>
      </c>
      <c r="H92" s="6">
        <v>41.09</v>
      </c>
      <c r="I92" s="6">
        <v>67.2</v>
      </c>
      <c r="J92" s="6">
        <v>66.58</v>
      </c>
      <c r="K92" s="6">
        <v>42.05</v>
      </c>
      <c r="L92" s="6">
        <v>70.02</v>
      </c>
      <c r="M92" s="6">
        <v>68.69</v>
      </c>
      <c r="N92" s="6">
        <v>44.2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A74E3-F709-40FE-A75E-74143B5C2285}">
  <dimension ref="A1:E8"/>
  <sheetViews>
    <sheetView workbookViewId="0">
      <selection activeCell="F12" sqref="F12"/>
    </sheetView>
  </sheetViews>
  <sheetFormatPr defaultRowHeight="14.1" x14ac:dyDescent="0.5"/>
  <cols>
    <col min="1" max="1" width="8.796875" style="42"/>
  </cols>
  <sheetData>
    <row r="1" spans="1:5" x14ac:dyDescent="0.5">
      <c r="A1" s="42" t="s">
        <v>64</v>
      </c>
      <c r="B1" t="s">
        <v>65</v>
      </c>
      <c r="C1" t="s">
        <v>66</v>
      </c>
    </row>
    <row r="3" spans="1:5" x14ac:dyDescent="0.5">
      <c r="A3" s="42" t="s">
        <v>67</v>
      </c>
      <c r="B3" t="s">
        <v>68</v>
      </c>
    </row>
    <row r="5" spans="1:5" x14ac:dyDescent="0.5">
      <c r="A5" s="42" t="s">
        <v>70</v>
      </c>
      <c r="B5" t="s">
        <v>71</v>
      </c>
      <c r="C5" t="s">
        <v>72</v>
      </c>
    </row>
    <row r="7" spans="1:5" x14ac:dyDescent="0.5">
      <c r="A7" s="42" t="s">
        <v>73</v>
      </c>
      <c r="B7" t="s">
        <v>74</v>
      </c>
      <c r="C7" t="s">
        <v>76</v>
      </c>
      <c r="D7" t="s">
        <v>77</v>
      </c>
      <c r="E7" t="s">
        <v>78</v>
      </c>
    </row>
    <row r="8" spans="1:5" x14ac:dyDescent="0.5">
      <c r="A8" s="42" t="s">
        <v>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history</vt:lpstr>
      <vt:lpstr>history_wrong record</vt:lpstr>
      <vt:lpstr>history_new</vt:lpstr>
      <vt:lpstr>ratio</vt:lpstr>
      <vt:lpstr>official history</vt:lpstr>
      <vt:lpstr>USE1</vt:lpstr>
      <vt:lpstr>USE2</vt:lpstr>
      <vt:lpstr>处理论文</vt:lpstr>
      <vt:lpstr>同义词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2018-08-08T05:14:15Z</dcterms:modified>
</cp:coreProperties>
</file>