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FDAB204-B54A-4C0B-811E-E2108DFCC948}" xr6:coauthVersionLast="34" xr6:coauthVersionMax="34" xr10:uidLastSave="{00000000-0000-0000-0000-000000000000}"/>
  <bookViews>
    <workbookView xWindow="0" yWindow="0" windowWidth="10800" windowHeight="6684" tabRatio="793" firstSheet="3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处理论文" sheetId="9" r:id="rId8"/>
    <sheet name="同义词" sheetId="7" r:id="rId9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F1" i="9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<sst xmlns="http://schemas.openxmlformats.org/spreadsheetml/2006/main" count="240" uniqueCount="107">
  <si>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</si>
  <si>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</si>
  <si>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</si>
  <si>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</si>
  <si>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</si>
  <si>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</si>
  <si>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</si>
  <si>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</si>
  <si>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</si>
  <si>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</si>
  <si>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</si>
  <si>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</si>
  <si>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</si>
  <si>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</si>
  <si>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</si>
  <si>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</si>
  <si>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</si>
  <si>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</si>
  <si>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</si>
  <si>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</si>
  <si>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</si>
  <si>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</si>
  <si>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</si>
  <si>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</si>
  <si>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</si>
  <si>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</si>
  <si>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</si>
  <si>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</si>
  <si>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</si>
  <si>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</si>
  <si>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</si>
  <si>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</si>
  <si>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</si>
  <si>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</si>
  <si>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</si>
  <si>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</si>
  <si>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</si>
  <si>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</si>
  <si>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</si>
  <si>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</si>
  <si>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</si>
  <si>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</si>
  <si>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</si>
  <si>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</si>
  <si>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</si>
  <si>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</si>
  <si>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</si>
  <si>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</si>
  <si>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</si>
  <si>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</si>
  <si>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</si>
  <si>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</si>
  <si>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</si>
  <si>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</si>
  <si>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</si>
  <si>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</si>
  <si>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</si>
  <si>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</si>
  <si>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</si>
  <si>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</si>
  <si>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</si>
  <si>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</si>
  <si>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</si>
  <si>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</si>
  <si>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</si>
  <si>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</si>
  <si>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</si>
  <si>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</si>
  <si>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</si>
  <si>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</si>
  <si>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</si>
  <si>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</si>
  <si>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</si>
  <si>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</si>
  <si>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</si>
  <si>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</si>
  <si>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</si>
  <si>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</si>
  <si>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</si>
  <si>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</si>
  <si>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</si>
  <si>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</si>
  <si>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</si>
  <si>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</si>
  <si>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</si>
  <si>
    <t>s13</t>
    <phoneticPr fontId="1" type="noConversion"/>
  </si>
  <si>
    <t>s14</t>
    <phoneticPr fontId="1" type="noConversion"/>
  </si>
  <si>
    <t>m25</t>
    <phoneticPr fontId="1" type="noConversion"/>
  </si>
  <si>
    <t>s28</t>
    <phoneticPr fontId="1" type="noConversion"/>
  </si>
  <si>
    <t>m27</t>
    <phoneticPr fontId="1" type="noConversion"/>
  </si>
  <si>
    <t>m28</t>
    <phoneticPr fontId="1" type="noConversion"/>
  </si>
  <si>
    <t>m33</t>
    <phoneticPr fontId="1" type="noConversion"/>
  </si>
  <si>
    <t>s15</t>
    <phoneticPr fontId="1" type="noConversion"/>
  </si>
  <si>
    <t>s16</t>
    <phoneticPr fontId="1" type="noConversion"/>
  </si>
  <si>
    <t>Mobile Trace</t>
    <phoneticPr fontId="1" type="noConversion"/>
  </si>
  <si>
    <t>Server Trace</t>
    <phoneticPr fontId="1" type="noConversion"/>
  </si>
  <si>
    <t>Mobile Trace 1</t>
    <phoneticPr fontId="1" type="noConversion"/>
  </si>
  <si>
    <t>Mobile Trace 2</t>
    <phoneticPr fontId="1" type="noConversion"/>
  </si>
  <si>
    <t>Mobile Trace 3</t>
  </si>
  <si>
    <t>Mobile Trace 4</t>
  </si>
  <si>
    <t>Mobile Trace 5</t>
  </si>
  <si>
    <t>Server Trace 1</t>
    <phoneticPr fontId="1" type="noConversion"/>
  </si>
  <si>
    <t>Server Trace 2</t>
  </si>
  <si>
    <t>Server Trace 3</t>
  </si>
  <si>
    <t>Server Trace 4</t>
  </si>
  <si>
    <t>Server Trace 5</t>
  </si>
  <si>
    <t>Simple 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</si>
</sst>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  <xf numFmtId="0" fontId="4" fillId="3" borderId="1" xfId="0" applyFont="1" applyFill="1" applyBorder="1"/>
    <xf numFmtId="0" fontId="9" fillId="6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3" borderId="1" xfId="0" applyFont="1" applyFill="1" applyBorder="1"/>
    <xf numFmtId="0" fontId="5" fillId="6" borderId="1" xfId="0" applyFont="1" applyFill="1" applyBorder="1"/>
    <xf numFmtId="0" fontId="9" fillId="8" borderId="1" xfId="0" applyFont="1" applyFill="1" applyBorder="1"/>
    <xf numFmtId="0" fontId="5" fillId="8" borderId="1" xfId="0" applyFont="1" applyFill="1" applyBorder="1"/>
    <xf numFmtId="0" fontId="5" fillId="8" borderId="0" xfId="0" applyFont="1" applyFill="1"/>
    <xf numFmtId="0" fontId="0" fillId="8" borderId="1" xfId="0" applyFill="1" applyBorder="1"/>
    <xf numFmtId="0" fontId="0" fillId="8" borderId="0" xfId="0" applyFill="1"/>
    <xf numFmtId="0" fontId="0" fillId="8" borderId="1" xfId="0" applyFont="1" applyFill="1" applyBorder="1"/>
    <xf numFmtId="0" fontId="5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'USE1'!$A$119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'USE1'!$B$118:$K$118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'USE1'!$B$119:$K$119</c:f>
              <c:numCache>
                <c:formatCode>General</c:formatCode>
                <c:ptCount val="10"/>
                <c:pt idx="0">
                  <c:v>68.06</c:v>
                </c:pt>
                <c:pt idx="1">
                  <c:v>94.12</c:v>
                </c:pt>
                <c:pt idx="2">
                  <c:v>95.67</c:v>
                </c:pt>
                <c:pt idx="3">
                  <c:v>95.56</c:v>
                </c:pt>
                <c:pt idx="4">
                  <c:v>95.56</c:v>
                </c:pt>
                <c:pt idx="5">
                  <c:v>95.72</c:v>
                </c:pt>
                <c:pt idx="6">
                  <c:v>95.69</c:v>
                </c:pt>
                <c:pt idx="7">
                  <c:v>95.66</c:v>
                </c:pt>
                <c:pt idx="8">
                  <c:v>95.55</c:v>
                </c:pt>
                <c:pt idx="9">
                  <c:v>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9-43A5-87C8-92EBEB262D5B}"/>
            </c:ext>
          </c:extLst>
        </c:ser>
        <c:ser>
          <c:idx val="1"/>
          <c:order val="1"/>
          <c:tx>
            <c:strRef>
              <c:f>'USE1'!$A$120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'USE1'!$B$118:$K$118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'USE1'!$B$120:$K$120</c:f>
              <c:numCache>
                <c:formatCode>General</c:formatCode>
                <c:ptCount val="10"/>
                <c:pt idx="0">
                  <c:v>70.38</c:v>
                </c:pt>
                <c:pt idx="1">
                  <c:v>79.47</c:v>
                </c:pt>
                <c:pt idx="2">
                  <c:v>75.12</c:v>
                </c:pt>
                <c:pt idx="3">
                  <c:v>70.650000000000006</c:v>
                </c:pt>
                <c:pt idx="4">
                  <c:v>75.38</c:v>
                </c:pt>
                <c:pt idx="5">
                  <c:v>95.39</c:v>
                </c:pt>
                <c:pt idx="6">
                  <c:v>95.24</c:v>
                </c:pt>
                <c:pt idx="7">
                  <c:v>96</c:v>
                </c:pt>
                <c:pt idx="8">
                  <c:v>94.91</c:v>
                </c:pt>
                <c:pt idx="9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9-43A5-87C8-92EBEB262D5B}"/>
            </c:ext>
          </c:extLst>
        </c:ser>
        <c:ser>
          <c:idx val="2"/>
          <c:order val="2"/>
          <c:tx>
            <c:strRef>
              <c:f>'USE1'!$A$121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'USE1'!$B$118:$K$118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'USE1'!$B$121:$K$121</c:f>
              <c:numCache>
                <c:formatCode>General</c:formatCode>
                <c:ptCount val="10"/>
                <c:pt idx="0">
                  <c:v>97.93</c:v>
                </c:pt>
                <c:pt idx="1">
                  <c:v>99.28</c:v>
                </c:pt>
                <c:pt idx="2">
                  <c:v>99.31</c:v>
                </c:pt>
                <c:pt idx="3">
                  <c:v>99.16</c:v>
                </c:pt>
                <c:pt idx="4">
                  <c:v>99.04</c:v>
                </c:pt>
                <c:pt idx="5">
                  <c:v>98.86</c:v>
                </c:pt>
                <c:pt idx="6">
                  <c:v>92.65</c:v>
                </c:pt>
                <c:pt idx="7">
                  <c:v>99.09</c:v>
                </c:pt>
                <c:pt idx="8">
                  <c:v>99.24</c:v>
                </c:pt>
                <c:pt idx="9">
                  <c:v>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9-43A5-87C8-92EBEB262D5B}"/>
            </c:ext>
          </c:extLst>
        </c:ser>
        <c:ser>
          <c:idx val="3"/>
          <c:order val="3"/>
          <c:tx>
            <c:strRef>
              <c:f>'USE1'!$A$122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'USE1'!$B$118:$K$118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'USE1'!$B$122:$K$122</c:f>
              <c:numCache>
                <c:formatCode>General</c:formatCode>
                <c:ptCount val="10"/>
                <c:pt idx="0">
                  <c:v>98.74</c:v>
                </c:pt>
                <c:pt idx="1">
                  <c:v>94.14</c:v>
                </c:pt>
                <c:pt idx="2">
                  <c:v>98.55</c:v>
                </c:pt>
                <c:pt idx="3">
                  <c:v>98.79</c:v>
                </c:pt>
                <c:pt idx="4">
                  <c:v>98.81</c:v>
                </c:pt>
                <c:pt idx="5">
                  <c:v>98.33</c:v>
                </c:pt>
                <c:pt idx="6">
                  <c:v>98.76</c:v>
                </c:pt>
                <c:pt idx="7">
                  <c:v>98.82</c:v>
                </c:pt>
                <c:pt idx="8">
                  <c:v>98.81</c:v>
                </c:pt>
                <c:pt idx="9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49-43A5-87C8-92EBEB262D5B}"/>
            </c:ext>
          </c:extLst>
        </c:ser>
        <c:ser>
          <c:idx val="4"/>
          <c:order val="4"/>
          <c:tx>
            <c:strRef>
              <c:f>'USE1'!$A$123</c:f>
              <c:strCache>
                <c:ptCount val="1"/>
                <c:pt idx="0">
                  <c:v>s15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'USE1'!$B$118:$K$118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'USE1'!$B$123:$K$123</c:f>
              <c:numCache>
                <c:formatCode>General</c:formatCode>
                <c:ptCount val="10"/>
                <c:pt idx="0">
                  <c:v>92.21</c:v>
                </c:pt>
                <c:pt idx="1">
                  <c:v>92.51</c:v>
                </c:pt>
                <c:pt idx="2">
                  <c:v>99.2</c:v>
                </c:pt>
                <c:pt idx="3">
                  <c:v>99.03</c:v>
                </c:pt>
                <c:pt idx="4">
                  <c:v>99.16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49-43A5-87C8-92EBEB26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70128"/>
        <c:axId val="767367832"/>
      </c:lineChart>
      <c:catAx>
        <c:axId val="767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67832"/>
        <c:crosses val="autoZero"/>
        <c:auto val="1"/>
        <c:lblAlgn val="ctr"/>
        <c:lblOffset val="100"/>
        <c:noMultiLvlLbl val="0"/>
      </c:catAx>
      <c:valAx>
        <c:axId val="7673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</a:t>
            </a:r>
            <a:r>
              <a:rPr lang="en-US" altLang="zh-CN" baseline="0"/>
              <a:t> Trace 6</a:t>
            </a:r>
            <a:endParaRPr lang="zh-CN" altLang="en-US"/>
          </a:p>
        </c:rich>
      </c:tx>
      <c:layout>
        <c:manualLayout>
          <c:xMode val="edge"/>
          <c:yMode val="edge"/>
          <c:x val="0.37546522309711289"/>
          <c:y val="1.981178801386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处理论文!$A$33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处理论文!$B$33:$N$33</c:f>
              <c:numCache>
                <c:formatCode>General</c:formatCode>
                <c:ptCount val="13"/>
                <c:pt idx="0">
                  <c:v>95.66</c:v>
                </c:pt>
                <c:pt idx="1">
                  <c:v>94.66</c:v>
                </c:pt>
                <c:pt idx="2">
                  <c:v>94.72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  <c:pt idx="12">
                  <c:v>95.71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5-42F1-97D2-3FBC9A065043}"/>
            </c:ext>
          </c:extLst>
        </c:ser>
        <c:ser>
          <c:idx val="1"/>
          <c:order val="1"/>
          <c:tx>
            <c:strRef>
              <c:f>处理论文!$A$34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处理论文!$B$34:$N$34</c:f>
              <c:numCache>
                <c:formatCode>General</c:formatCode>
                <c:ptCount val="13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  <c:pt idx="12">
                  <c:v>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5-42F1-97D2-3FBC9A065043}"/>
            </c:ext>
          </c:extLst>
        </c:ser>
        <c:ser>
          <c:idx val="2"/>
          <c:order val="2"/>
          <c:tx>
            <c:strRef>
              <c:f>处理论文!$A$35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处理论文!$B$35:$N$35</c:f>
              <c:numCache>
                <c:formatCode>General</c:formatCode>
                <c:ptCount val="13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  <c:pt idx="12">
                  <c:v>94.44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2F1-97D2-3FBC9A065043}"/>
            </c:ext>
          </c:extLst>
        </c:ser>
        <c:ser>
          <c:idx val="3"/>
          <c:order val="3"/>
          <c:tx>
            <c:strRef>
              <c:f>处理论文!$A$36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处理论文!$B$36:$N$36</c:f>
              <c:numCache>
                <c:formatCode>General</c:formatCode>
                <c:ptCount val="13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95.68</c:v>
                </c:pt>
                <c:pt idx="9">
                  <c:v>96.15</c:v>
                </c:pt>
                <c:pt idx="10">
                  <c:v>95.88</c:v>
                </c:pt>
                <c:pt idx="11">
                  <c:v>97.18</c:v>
                </c:pt>
                <c:pt idx="12">
                  <c:v>96.92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5-42F1-97D2-3FBC9A065043}"/>
            </c:ext>
          </c:extLst>
        </c:ser>
        <c:ser>
          <c:idx val="4"/>
          <c:order val="4"/>
          <c:tx>
            <c:strRef>
              <c:f>处理论文!$A$37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处理论文!$B$37:$N$37</c:f>
              <c:numCache>
                <c:formatCode>General</c:formatCode>
                <c:ptCount val="13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  <c:pt idx="12">
                  <c:v>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5-42F1-97D2-3FBC9A06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60944"/>
        <c:axId val="6785642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处理论文!#REF!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处理论文!$B$32:$N$32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  <c:pt idx="12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处理论文!#REF!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375-42F1-97D2-3FBC9A065043}"/>
                  </c:ext>
                </c:extLst>
              </c15:ser>
            </c15:filteredLineSeries>
          </c:ext>
        </c:extLst>
      </c:lineChart>
      <c:catAx>
        <c:axId val="6785609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64224"/>
        <c:crosses val="autoZero"/>
        <c:auto val="1"/>
        <c:lblAlgn val="ctr"/>
        <c:lblOffset val="100"/>
        <c:noMultiLvlLbl val="0"/>
      </c:catAx>
      <c:valAx>
        <c:axId val="678564224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 Trace 8</a:t>
            </a:r>
            <a:endParaRPr lang="zh-CN" altLang="en-US"/>
          </a:p>
        </c:rich>
      </c:tx>
      <c:layout>
        <c:manualLayout>
          <c:xMode val="edge"/>
          <c:yMode val="edge"/>
          <c:x val="0.37546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处理论文!$A$47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处理论文!$B$47:$N$47</c:f>
              <c:numCache>
                <c:formatCode>General</c:formatCode>
                <c:ptCount val="13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  <c:pt idx="12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5A5-A264-C18693B67FAD}"/>
            </c:ext>
          </c:extLst>
        </c:ser>
        <c:ser>
          <c:idx val="1"/>
          <c:order val="1"/>
          <c:tx>
            <c:strRef>
              <c:f>处理论文!$A$48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处理论文!$B$48:$N$48</c:f>
              <c:numCache>
                <c:formatCode>General</c:formatCode>
                <c:ptCount val="13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  <c:pt idx="11">
                  <c:v>92</c:v>
                </c:pt>
                <c:pt idx="12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5A5-A264-C18693B67FAD}"/>
            </c:ext>
          </c:extLst>
        </c:ser>
        <c:ser>
          <c:idx val="2"/>
          <c:order val="2"/>
          <c:tx>
            <c:strRef>
              <c:f>处理论文!$A$49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处理论文!$B$49:$N$49</c:f>
              <c:numCache>
                <c:formatCode>General</c:formatCode>
                <c:ptCount val="13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  <c:pt idx="11">
                  <c:v>91.6</c:v>
                </c:pt>
                <c:pt idx="12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5A5-A264-C18693B67FAD}"/>
            </c:ext>
          </c:extLst>
        </c:ser>
        <c:ser>
          <c:idx val="3"/>
          <c:order val="3"/>
          <c:tx>
            <c:strRef>
              <c:f>处理论文!$A$50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处理论文!$B$50:$N$50</c:f>
              <c:numCache>
                <c:formatCode>General</c:formatCode>
                <c:ptCount val="13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92.05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  <c:pt idx="12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6-45A5-A264-C18693B67FAD}"/>
            </c:ext>
          </c:extLst>
        </c:ser>
        <c:ser>
          <c:idx val="4"/>
          <c:order val="4"/>
          <c:tx>
            <c:strRef>
              <c:f>处理论文!$A$51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处理论文!$B$51:$N$51</c:f>
              <c:numCache>
                <c:formatCode>General</c:formatCode>
                <c:ptCount val="13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  <c:pt idx="8">
                  <c:v>91.68</c:v>
                </c:pt>
                <c:pt idx="9">
                  <c:v>92</c:v>
                </c:pt>
                <c:pt idx="10">
                  <c:v>91.79</c:v>
                </c:pt>
                <c:pt idx="11">
                  <c:v>92</c:v>
                </c:pt>
                <c:pt idx="12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6-45A5-A264-C18693B6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81800"/>
        <c:axId val="520082784"/>
      </c:lineChart>
      <c:catAx>
        <c:axId val="520081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82784"/>
        <c:crosses val="autoZero"/>
        <c:auto val="1"/>
        <c:lblAlgn val="ctr"/>
        <c:lblOffset val="100"/>
        <c:noMultiLvlLbl val="0"/>
      </c:catAx>
      <c:valAx>
        <c:axId val="520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Server Trace 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处理论文!$A$54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处理论文!$B$54:$N$54</c:f>
              <c:numCache>
                <c:formatCode>General</c:formatCode>
                <c:ptCount val="13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3-40E1-B706-8F0195DC2F98}"/>
            </c:ext>
          </c:extLst>
        </c:ser>
        <c:ser>
          <c:idx val="1"/>
          <c:order val="1"/>
          <c:tx>
            <c:strRef>
              <c:f>处理论文!$A$55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处理论文!$B$55:$N$55</c:f>
              <c:numCache>
                <c:formatCode>General</c:formatCode>
                <c:ptCount val="13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  <c:pt idx="1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3-40E1-B706-8F0195DC2F98}"/>
            </c:ext>
          </c:extLst>
        </c:ser>
        <c:ser>
          <c:idx val="2"/>
          <c:order val="2"/>
          <c:tx>
            <c:strRef>
              <c:f>处理论文!$A$56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处理论文!$B$56:$N$56</c:f>
              <c:numCache>
                <c:formatCode>General</c:formatCode>
                <c:ptCount val="13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3-40E1-B706-8F0195DC2F98}"/>
            </c:ext>
          </c:extLst>
        </c:ser>
        <c:ser>
          <c:idx val="3"/>
          <c:order val="3"/>
          <c:tx>
            <c:strRef>
              <c:f>处理论文!$A$57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处理论文!$B$57:$N$57</c:f>
              <c:numCache>
                <c:formatCode>General</c:formatCode>
                <c:ptCount val="13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  <c:pt idx="11">
                  <c:v>92.52</c:v>
                </c:pt>
                <c:pt idx="12">
                  <c:v>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3-40E1-B706-8F0195DC2F98}"/>
            </c:ext>
          </c:extLst>
        </c:ser>
        <c:ser>
          <c:idx val="4"/>
          <c:order val="4"/>
          <c:tx>
            <c:strRef>
              <c:f>处理论文!$A$58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处理论文!$B$58:$N$58</c:f>
              <c:numCache>
                <c:formatCode>General</c:formatCode>
                <c:ptCount val="13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  <c:pt idx="7">
                  <c:v>91.42</c:v>
                </c:pt>
                <c:pt idx="8">
                  <c:v>91.42</c:v>
                </c:pt>
                <c:pt idx="9">
                  <c:v>91.2</c:v>
                </c:pt>
                <c:pt idx="10">
                  <c:v>91.33</c:v>
                </c:pt>
                <c:pt idx="11">
                  <c:v>91.41</c:v>
                </c:pt>
                <c:pt idx="12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3-40E1-B706-8F0195DC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8600"/>
        <c:axId val="517046632"/>
      </c:lineChart>
      <c:catAx>
        <c:axId val="5170486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6632"/>
        <c:crosses val="autoZero"/>
        <c:auto val="1"/>
        <c:lblAlgn val="ctr"/>
        <c:lblOffset val="100"/>
        <c:noMultiLvlLbl val="0"/>
      </c:catAx>
      <c:valAx>
        <c:axId val="517046632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Sever</a:t>
            </a:r>
            <a:r>
              <a:rPr lang="en-US" altLang="zh-CN" baseline="0"/>
              <a:t> Trace 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处理论文!$A$61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处理论文!$B$61:$N$61</c:f>
              <c:numCache>
                <c:formatCode>General</c:formatCode>
                <c:ptCount val="13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  <c:pt idx="12">
                  <c:v>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8-4329-9CB3-B2ED19B9627A}"/>
            </c:ext>
          </c:extLst>
        </c:ser>
        <c:ser>
          <c:idx val="1"/>
          <c:order val="1"/>
          <c:tx>
            <c:strRef>
              <c:f>处理论文!$A$62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处理论文!$B$62:$N$62</c:f>
              <c:numCache>
                <c:formatCode>General</c:formatCode>
                <c:ptCount val="13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  <c:pt idx="11">
                  <c:v>99.5</c:v>
                </c:pt>
                <c:pt idx="1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8-4329-9CB3-B2ED19B9627A}"/>
            </c:ext>
          </c:extLst>
        </c:ser>
        <c:ser>
          <c:idx val="2"/>
          <c:order val="2"/>
          <c:tx>
            <c:strRef>
              <c:f>处理论文!$A$63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处理论文!$B$63:$N$63</c:f>
              <c:numCache>
                <c:formatCode>General</c:formatCode>
                <c:ptCount val="13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  <c:pt idx="11">
                  <c:v>99.1</c:v>
                </c:pt>
                <c:pt idx="1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8-4329-9CB3-B2ED19B9627A}"/>
            </c:ext>
          </c:extLst>
        </c:ser>
        <c:ser>
          <c:idx val="3"/>
          <c:order val="3"/>
          <c:tx>
            <c:strRef>
              <c:f>处理论文!$A$64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处理论文!$B$64:$N$64</c:f>
              <c:numCache>
                <c:formatCode>General</c:formatCode>
                <c:ptCount val="13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  <c:pt idx="10">
                  <c:v>99.7</c:v>
                </c:pt>
                <c:pt idx="11">
                  <c:v>99.68</c:v>
                </c:pt>
                <c:pt idx="1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8-4329-9CB3-B2ED19B9627A}"/>
            </c:ext>
          </c:extLst>
        </c:ser>
        <c:ser>
          <c:idx val="4"/>
          <c:order val="4"/>
          <c:tx>
            <c:strRef>
              <c:f>处理论文!$A$65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处理论文!$B$65:$N$65</c:f>
              <c:numCache>
                <c:formatCode>General</c:formatCode>
                <c:ptCount val="13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  <c:pt idx="8">
                  <c:v>97.6</c:v>
                </c:pt>
                <c:pt idx="9">
                  <c:v>97.72</c:v>
                </c:pt>
                <c:pt idx="10">
                  <c:v>97.69</c:v>
                </c:pt>
                <c:pt idx="11">
                  <c:v>97.76</c:v>
                </c:pt>
                <c:pt idx="12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8-4329-9CB3-B2ED19B9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69424"/>
        <c:axId val="525165160"/>
      </c:lineChart>
      <c:catAx>
        <c:axId val="5251694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65160"/>
        <c:crosses val="autoZero"/>
        <c:auto val="1"/>
        <c:lblAlgn val="ctr"/>
        <c:lblOffset val="100"/>
        <c:noMultiLvlLbl val="0"/>
      </c:catAx>
      <c:valAx>
        <c:axId val="5251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Server Trace 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处理论文!$A$88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处理论文!$B$88:$N$88</c:f>
              <c:numCache>
                <c:formatCode>General</c:formatCode>
                <c:ptCount val="13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2-4FEE-9805-286CE994B7BA}"/>
            </c:ext>
          </c:extLst>
        </c:ser>
        <c:ser>
          <c:idx val="1"/>
          <c:order val="1"/>
          <c:tx>
            <c:strRef>
              <c:f>处理论文!$A$89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处理论文!$B$89:$N$89</c:f>
              <c:numCache>
                <c:formatCode>General</c:formatCode>
                <c:ptCount val="13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  <c:pt idx="12">
                  <c:v>70.430000000000007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2-4FEE-9805-286CE994B7BA}"/>
            </c:ext>
          </c:extLst>
        </c:ser>
        <c:ser>
          <c:idx val="2"/>
          <c:order val="2"/>
          <c:tx>
            <c:strRef>
              <c:f>处理论文!$A$90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处理论文!$B$90:$N$90</c:f>
              <c:numCache>
                <c:formatCode>General</c:formatCode>
                <c:ptCount val="13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  <c:pt idx="12">
                  <c:v>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2-4FEE-9805-286CE994B7BA}"/>
            </c:ext>
          </c:extLst>
        </c:ser>
        <c:ser>
          <c:idx val="3"/>
          <c:order val="3"/>
          <c:tx>
            <c:strRef>
              <c:f>处理论文!$A$91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处理论文!$B$91:$N$91</c:f>
              <c:numCache>
                <c:formatCode>General</c:formatCode>
                <c:ptCount val="13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  <c:pt idx="12">
                  <c:v>41.01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2-4FEE-9805-286CE994B7BA}"/>
            </c:ext>
          </c:extLst>
        </c:ser>
        <c:ser>
          <c:idx val="4"/>
          <c:order val="4"/>
          <c:tx>
            <c:strRef>
              <c:f>处理论文!$A$92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处理论文!$B$92:$N$92</c:f>
              <c:numCache>
                <c:formatCode>General</c:formatCode>
                <c:ptCount val="13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  <c:pt idx="12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2-4FEE-9805-286CE994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87104"/>
        <c:axId val="770793336"/>
      </c:lineChart>
      <c:catAx>
        <c:axId val="770787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93336"/>
        <c:crosses val="autoZero"/>
        <c:auto val="1"/>
        <c:lblAlgn val="ctr"/>
        <c:lblOffset val="100"/>
        <c:noMultiLvlLbl val="0"/>
      </c:catAx>
      <c:valAx>
        <c:axId val="7707933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 Trace 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处理论文!$A$40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处理论文!$B$40:$N$40</c:f>
              <c:numCache>
                <c:formatCode>General</c:formatCode>
                <c:ptCount val="13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71.510000000000005</c:v>
                </c:pt>
                <c:pt idx="8">
                  <c:v>72.72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  <c:pt idx="12">
                  <c:v>72.87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44C2-BEC6-20D0E32F54EB}"/>
            </c:ext>
          </c:extLst>
        </c:ser>
        <c:ser>
          <c:idx val="1"/>
          <c:order val="1"/>
          <c:tx>
            <c:strRef>
              <c:f>处理论文!$A$41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处理论文!$B$41:$N$41</c:f>
              <c:numCache>
                <c:formatCode>General</c:formatCode>
                <c:ptCount val="13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  <c:pt idx="12">
                  <c:v>72.959999999999994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E-44C2-BEC6-20D0E32F54EB}"/>
            </c:ext>
          </c:extLst>
        </c:ser>
        <c:ser>
          <c:idx val="2"/>
          <c:order val="2"/>
          <c:tx>
            <c:strRef>
              <c:f>处理论文!$A$42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处理论文!$B$42:$N$42</c:f>
              <c:numCache>
                <c:formatCode>General</c:formatCode>
                <c:ptCount val="13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  <c:pt idx="12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44C2-BEC6-20D0E32F54EB}"/>
            </c:ext>
          </c:extLst>
        </c:ser>
        <c:ser>
          <c:idx val="3"/>
          <c:order val="3"/>
          <c:tx>
            <c:strRef>
              <c:f>处理论文!$A$43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处理论文!$B$43:$N$43</c:f>
              <c:numCache>
                <c:formatCode>General</c:formatCode>
                <c:ptCount val="13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83.27</c:v>
                </c:pt>
                <c:pt idx="10">
                  <c:v>77.650000000000006</c:v>
                </c:pt>
                <c:pt idx="11">
                  <c:v>79.2</c:v>
                </c:pt>
                <c:pt idx="12">
                  <c:v>73.81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44C2-BEC6-20D0E32F54EB}"/>
            </c:ext>
          </c:extLst>
        </c:ser>
        <c:ser>
          <c:idx val="4"/>
          <c:order val="4"/>
          <c:tx>
            <c:strRef>
              <c:f>处理论文!$A$44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处理论文!$B$44:$N$44</c:f>
              <c:numCache>
                <c:formatCode>General</c:formatCode>
                <c:ptCount val="13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  <c:pt idx="12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44C2-BEC6-20D0E32F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67296"/>
        <c:axId val="525073856"/>
      </c:lineChart>
      <c:catAx>
        <c:axId val="525067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73856"/>
        <c:crosses val="autoZero"/>
        <c:auto val="1"/>
        <c:lblAlgn val="ctr"/>
        <c:lblOffset val="100"/>
        <c:noMultiLvlLbl val="0"/>
      </c:catAx>
      <c:valAx>
        <c:axId val="525073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  <c:pt idx="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'USE1'!$A$111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'USE1'!$B$111:$K$111</c:f>
              <c:numCache>
                <c:formatCode>General</c:formatCode>
                <c:ptCount val="10"/>
                <c:pt idx="0">
                  <c:v>90.66</c:v>
                </c:pt>
                <c:pt idx="1">
                  <c:v>91.08</c:v>
                </c:pt>
                <c:pt idx="2">
                  <c:v>91.2</c:v>
                </c:pt>
                <c:pt idx="3">
                  <c:v>91.03</c:v>
                </c:pt>
                <c:pt idx="4">
                  <c:v>91.96</c:v>
                </c:pt>
                <c:pt idx="6">
                  <c:v>91.14</c:v>
                </c:pt>
                <c:pt idx="7">
                  <c:v>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613-BCBA-606C67AFF921}"/>
            </c:ext>
          </c:extLst>
        </c:ser>
        <c:ser>
          <c:idx val="1"/>
          <c:order val="1"/>
          <c:tx>
            <c:strRef>
              <c:f>'USE1'!$A$112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'USE1'!$B$112:$K$112</c:f>
              <c:numCache>
                <c:formatCode>General</c:formatCode>
                <c:ptCount val="10"/>
                <c:pt idx="0">
                  <c:v>99.48</c:v>
                </c:pt>
                <c:pt idx="1">
                  <c:v>99.52</c:v>
                </c:pt>
                <c:pt idx="2">
                  <c:v>99.49</c:v>
                </c:pt>
                <c:pt idx="3">
                  <c:v>99.68</c:v>
                </c:pt>
                <c:pt idx="4">
                  <c:v>99.66</c:v>
                </c:pt>
                <c:pt idx="5">
                  <c:v>99.5</c:v>
                </c:pt>
                <c:pt idx="6">
                  <c:v>99.58</c:v>
                </c:pt>
                <c:pt idx="7">
                  <c:v>99.47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613-BCBA-606C67AFF921}"/>
            </c:ext>
          </c:extLst>
        </c:ser>
        <c:ser>
          <c:idx val="2"/>
          <c:order val="2"/>
          <c:tx>
            <c:strRef>
              <c:f>'USE1'!$A$113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'USE1'!$B$113:$K$113</c:f>
              <c:numCache>
                <c:formatCode>General</c:formatCode>
                <c:ptCount val="10"/>
                <c:pt idx="0">
                  <c:v>99.41</c:v>
                </c:pt>
                <c:pt idx="1">
                  <c:v>99.29</c:v>
                </c:pt>
                <c:pt idx="2">
                  <c:v>99.3</c:v>
                </c:pt>
                <c:pt idx="3">
                  <c:v>99.41</c:v>
                </c:pt>
                <c:pt idx="4">
                  <c:v>99.38</c:v>
                </c:pt>
                <c:pt idx="5">
                  <c:v>99.42</c:v>
                </c:pt>
                <c:pt idx="6">
                  <c:v>99.33</c:v>
                </c:pt>
                <c:pt idx="7">
                  <c:v>99.43</c:v>
                </c:pt>
                <c:pt idx="8">
                  <c:v>99.43</c:v>
                </c:pt>
                <c:pt idx="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E-4613-BCBA-606C67AFF921}"/>
            </c:ext>
          </c:extLst>
        </c:ser>
        <c:ser>
          <c:idx val="3"/>
          <c:order val="3"/>
          <c:tx>
            <c:strRef>
              <c:f>'USE1'!$A$114</c:f>
              <c:strCache>
                <c:ptCount val="1"/>
                <c:pt idx="0">
                  <c:v>m27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'USE1'!$B$114:$K$114</c:f>
              <c:numCache>
                <c:formatCode>General</c:formatCode>
                <c:ptCount val="10"/>
                <c:pt idx="0">
                  <c:v>86.18</c:v>
                </c:pt>
                <c:pt idx="1">
                  <c:v>86.13</c:v>
                </c:pt>
                <c:pt idx="2">
                  <c:v>86.18</c:v>
                </c:pt>
                <c:pt idx="3">
                  <c:v>86.18</c:v>
                </c:pt>
                <c:pt idx="4">
                  <c:v>86.18</c:v>
                </c:pt>
                <c:pt idx="5">
                  <c:v>88.82</c:v>
                </c:pt>
                <c:pt idx="6">
                  <c:v>94.51</c:v>
                </c:pt>
                <c:pt idx="7">
                  <c:v>95.18</c:v>
                </c:pt>
                <c:pt idx="8">
                  <c:v>97.15</c:v>
                </c:pt>
                <c:pt idx="9">
                  <c:v>96.18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E-4613-BCBA-606C67AFF921}"/>
            </c:ext>
          </c:extLst>
        </c:ser>
        <c:ser>
          <c:idx val="4"/>
          <c:order val="4"/>
          <c:tx>
            <c:strRef>
              <c:f>'USE1'!$A$115</c:f>
              <c:strCache>
                <c:ptCount val="1"/>
                <c:pt idx="0">
                  <c:v>m28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'USE1'!$B$115:$K$115</c:f>
              <c:numCache>
                <c:formatCode>General</c:formatCode>
                <c:ptCount val="10"/>
                <c:pt idx="0">
                  <c:v>99.96</c:v>
                </c:pt>
                <c:pt idx="1">
                  <c:v>99.96</c:v>
                </c:pt>
                <c:pt idx="2">
                  <c:v>99.96</c:v>
                </c:pt>
                <c:pt idx="3">
                  <c:v>99.96</c:v>
                </c:pt>
                <c:pt idx="4">
                  <c:v>99.96</c:v>
                </c:pt>
                <c:pt idx="5">
                  <c:v>99.96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8E-4613-BCBA-606C67AF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91040"/>
        <c:axId val="770791696"/>
      </c:lineChart>
      <c:catAx>
        <c:axId val="7707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91696"/>
        <c:crosses val="autoZero"/>
        <c:auto val="1"/>
        <c:lblAlgn val="ctr"/>
        <c:lblOffset val="100"/>
        <c:noMultiLvlLbl val="0"/>
      </c:catAx>
      <c:valAx>
        <c:axId val="770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14295</xdr:colOff>
      <xdr:row>101</xdr:row>
      <xdr:rowOff>14288</xdr:rowOff>
    </xdr:from>
    <xdr:to>
      <xdr:col>18</xdr:col>
      <xdr:colOff>557220</xdr:colOff>
      <xdr:row>116</xdr:row>
      <xdr:rowOff>42863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869650C-2F7A-4FE4-8FC9-2CE599370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638183</xdr:colOff>
      <xdr:row>117</xdr:row>
      <xdr:rowOff>176212</xdr:rowOff>
    </xdr:from>
    <xdr:to>
      <xdr:col>18</xdr:col>
      <xdr:colOff>509595</xdr:colOff>
      <xdr:row>133</xdr:row>
      <xdr:rowOff>23812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B9A2BB6-8F12-4FB4-A913-DB292D46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146685</xdr:colOff>
      <xdr:row>14</xdr:row>
      <xdr:rowOff>160020</xdr:rowOff>
    </xdr:from>
    <xdr:to>
      <xdr:col>21</xdr:col>
      <xdr:colOff>24765</xdr:colOff>
      <xdr:row>29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B9A883-C932-4188-A624-CD338DA0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207645</xdr:colOff>
      <xdr:row>40</xdr:row>
      <xdr:rowOff>114300</xdr:rowOff>
    </xdr:from>
    <xdr:to>
      <xdr:col>21</xdr:col>
      <xdr:colOff>85725</xdr:colOff>
      <xdr:row>55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8D7FC7-64F3-4A9D-A054-FB2B582D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489585</xdr:colOff>
      <xdr:row>59</xdr:row>
      <xdr:rowOff>167640</xdr:rowOff>
    </xdr:from>
    <xdr:to>
      <xdr:col>21</xdr:col>
      <xdr:colOff>367665</xdr:colOff>
      <xdr:row>75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DB1F70-360E-42A5-8556-9F728F5F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78105</xdr:colOff>
      <xdr:row>65</xdr:row>
      <xdr:rowOff>95250</xdr:rowOff>
    </xdr:from>
    <xdr:to>
      <xdr:col>13</xdr:col>
      <xdr:colOff>81915</xdr:colOff>
      <xdr:row>80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2FB9FC5-1109-40B0-98A2-69BA122D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417195</xdr:colOff>
      <xdr:row>86</xdr:row>
      <xdr:rowOff>87630</xdr:rowOff>
    </xdr:from>
    <xdr:to>
      <xdr:col>21</xdr:col>
      <xdr:colOff>295275</xdr:colOff>
      <xdr:row>101</xdr:row>
      <xdr:rowOff>144780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0A09AB-A5B5-430D-94EF-DE83AD35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401955</xdr:colOff>
      <xdr:row>24</xdr:row>
      <xdr:rowOff>152400</xdr:rowOff>
    </xdr:from>
    <xdr:to>
      <xdr:col>21</xdr:col>
      <xdr:colOff>280035</xdr:colOff>
      <xdr:row>40</xdr:row>
      <xdr:rowOff>30480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EC8A337-2B3F-4505-957C-6D0944B9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19" workbookViewId="0">
      <pane xSplit="1" topLeftCell="B1" activePane="topRight" state="frozen"/>
      <selection pane="topRight" activeCell="A8" sqref="A8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123"/>
  <sheetViews>
    <sheetView tabSelected="1" topLeftCell="A91" zoomScale="80" zoomScaleNormal="80" workbookViewId="0">
      <pane xSplit="1" topLeftCell="B1" activePane="topRight" state="frozen"/>
      <selection activeCell="A28" sqref="A28"/>
      <selection pane="topRight" activeCell="T112" sqref="T112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48" t="s">
        <v>28</v>
      </c>
      <c r="C6" s="46">
        <v>99.99</v>
      </c>
      <c r="D6" s="46">
        <v>99.99</v>
      </c>
      <c r="E6" s="4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48" t="s">
        <v>29</v>
      </c>
      <c r="C7" s="46">
        <v>87.45</v>
      </c>
      <c r="D7" s="46">
        <v>87.45</v>
      </c>
      <c r="E7" s="46">
        <v>87.45</v>
      </c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52" t="s">
        <v>36</v>
      </c>
      <c r="C8" s="46">
        <v>87.43</v>
      </c>
      <c r="D8" s="46">
        <v>87.43</v>
      </c>
      <c r="E8" s="46">
        <v>87.43</v>
      </c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52" t="s">
        <v>30</v>
      </c>
      <c r="C9" s="46">
        <v>99.29</v>
      </c>
      <c r="D9" s="46">
        <v>99.55</v>
      </c>
      <c r="E9" s="46">
        <v>99.53</v>
      </c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52" t="s">
        <v>31</v>
      </c>
      <c r="C10" s="46">
        <v>79.69</v>
      </c>
      <c r="D10" s="46">
        <v>97.74</v>
      </c>
      <c r="E10" s="46">
        <v>97.69</v>
      </c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52" t="s">
        <v>34</v>
      </c>
      <c r="C11" s="46">
        <v>78.02</v>
      </c>
      <c r="D11" s="46">
        <v>68.27</v>
      </c>
      <c r="E11" s="46">
        <v>75.790000000000006</v>
      </c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>
        <v>98.77</v>
      </c>
      <c r="D12" s="46">
        <v>99.43</v>
      </c>
      <c r="E12" s="46">
        <v>99.57</v>
      </c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>
        <v>95.55</v>
      </c>
      <c r="D13" s="46">
        <v>95.67</v>
      </c>
      <c r="E13" s="46">
        <v>95.72</v>
      </c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48" t="s">
        <v>12</v>
      </c>
      <c r="C14" s="46">
        <v>89.54</v>
      </c>
      <c r="D14" s="46">
        <v>89.54</v>
      </c>
      <c r="E14" s="46">
        <v>89.59</v>
      </c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>
        <v>90.22</v>
      </c>
      <c r="D15" s="46">
        <v>90.44</v>
      </c>
      <c r="E15" s="46">
        <v>90.72</v>
      </c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>
        <v>98.46</v>
      </c>
      <c r="I69" s="6">
        <v>97.67</v>
      </c>
      <c r="J69" s="6">
        <v>97.6</v>
      </c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>
        <v>91.37</v>
      </c>
      <c r="E92" s="6">
        <v>91.33</v>
      </c>
      <c r="F92" s="6">
        <v>92.49</v>
      </c>
      <c r="G92" s="6">
        <v>91.34</v>
      </c>
      <c r="H92" s="6">
        <v>91.34</v>
      </c>
      <c r="I92" s="6"/>
      <c r="J92" s="6">
        <v>91.36</v>
      </c>
      <c r="K92" s="6"/>
    </row>
    <row r="93" spans="1:11" s="58" customFormat="1" x14ac:dyDescent="0.5">
      <c r="A93" s="57" t="s">
        <v>80</v>
      </c>
      <c r="B93" s="57">
        <v>90.66</v>
      </c>
      <c r="C93" s="57">
        <v>91.08</v>
      </c>
      <c r="D93" s="57">
        <v>91.2</v>
      </c>
      <c r="E93" s="57">
        <v>91.03</v>
      </c>
      <c r="F93" s="57">
        <v>91.96</v>
      </c>
      <c r="G93" s="57"/>
      <c r="H93" s="57">
        <v>91.14</v>
      </c>
      <c r="I93" s="57">
        <v>90.96</v>
      </c>
      <c r="J93" s="57"/>
      <c r="K93" s="57"/>
    </row>
    <row r="94" spans="1:11" s="56" customFormat="1" x14ac:dyDescent="0.5">
      <c r="A94" s="54" t="s">
        <v>81</v>
      </c>
      <c r="B94" s="55">
        <v>68.06</v>
      </c>
      <c r="C94" s="55">
        <v>94.12</v>
      </c>
      <c r="D94" s="55">
        <v>95.67</v>
      </c>
      <c r="E94" s="55">
        <v>95.56</v>
      </c>
      <c r="F94" s="55">
        <v>95.56</v>
      </c>
      <c r="G94" s="55">
        <v>95.72</v>
      </c>
      <c r="H94" s="55">
        <v>95.69</v>
      </c>
      <c r="I94" s="55">
        <v>95.66</v>
      </c>
      <c r="J94" s="55">
        <v>95.55</v>
      </c>
      <c r="K94" s="55">
        <v>95.74</v>
      </c>
    </row>
    <row r="95" spans="1:11" s="56" customFormat="1" x14ac:dyDescent="0.5">
      <c r="A95" s="54" t="s">
        <v>82</v>
      </c>
      <c r="B95" s="55">
        <v>70.38</v>
      </c>
      <c r="C95" s="55">
        <v>79.47</v>
      </c>
      <c r="D95" s="55">
        <v>75.12</v>
      </c>
      <c r="E95" s="55">
        <v>70.650000000000006</v>
      </c>
      <c r="F95" s="55">
        <v>75.38</v>
      </c>
      <c r="G95" s="55">
        <v>95.39</v>
      </c>
      <c r="H95" s="55">
        <v>95.24</v>
      </c>
      <c r="I95" s="55">
        <v>96</v>
      </c>
      <c r="J95" s="55">
        <v>94.91</v>
      </c>
      <c r="K95" s="55">
        <v>97.4</v>
      </c>
    </row>
    <row r="96" spans="1:11" s="58" customFormat="1" x14ac:dyDescent="0.5">
      <c r="A96" s="57" t="s">
        <v>83</v>
      </c>
      <c r="B96" s="57">
        <v>99.48</v>
      </c>
      <c r="C96" s="57">
        <v>99.52</v>
      </c>
      <c r="D96" s="57">
        <v>99.49</v>
      </c>
      <c r="E96" s="57">
        <v>99.68</v>
      </c>
      <c r="F96" s="57">
        <v>99.66</v>
      </c>
      <c r="G96" s="57">
        <v>99.5</v>
      </c>
      <c r="H96" s="57">
        <v>99.58</v>
      </c>
      <c r="I96" s="57">
        <v>99.47</v>
      </c>
      <c r="J96" s="57"/>
      <c r="K96" s="57"/>
    </row>
    <row r="97" spans="1:11" s="56" customFormat="1" x14ac:dyDescent="0.5">
      <c r="A97" s="54" t="s">
        <v>84</v>
      </c>
      <c r="B97" s="55">
        <v>99.41</v>
      </c>
      <c r="C97" s="55">
        <v>99.29</v>
      </c>
      <c r="D97" s="55">
        <v>99.3</v>
      </c>
      <c r="E97" s="55">
        <v>99.41</v>
      </c>
      <c r="F97" s="55">
        <v>99.38</v>
      </c>
      <c r="G97" s="55">
        <v>99.42</v>
      </c>
      <c r="H97" s="55">
        <v>99.33</v>
      </c>
      <c r="I97" s="55">
        <v>99.43</v>
      </c>
      <c r="J97" s="55">
        <v>99.43</v>
      </c>
      <c r="K97" s="55">
        <v>99.35</v>
      </c>
    </row>
    <row r="98" spans="1:11" s="56" customFormat="1" x14ac:dyDescent="0.5">
      <c r="A98" s="54" t="s">
        <v>85</v>
      </c>
      <c r="B98" s="55">
        <v>97.93</v>
      </c>
      <c r="C98" s="55">
        <v>99.28</v>
      </c>
      <c r="D98" s="55">
        <v>99.31</v>
      </c>
      <c r="E98" s="55">
        <v>99.16</v>
      </c>
      <c r="F98" s="55">
        <v>99.04</v>
      </c>
      <c r="G98" s="55">
        <v>98.86</v>
      </c>
      <c r="H98" s="55">
        <v>92.65</v>
      </c>
      <c r="I98" s="55">
        <v>99.09</v>
      </c>
      <c r="J98" s="55">
        <v>99.24</v>
      </c>
      <c r="K98" s="55">
        <v>99.15</v>
      </c>
    </row>
    <row r="99" spans="1:11" s="56" customFormat="1" x14ac:dyDescent="0.5">
      <c r="A99" s="54" t="s">
        <v>86</v>
      </c>
      <c r="B99" s="55">
        <v>98.74</v>
      </c>
      <c r="C99" s="55">
        <v>94.14</v>
      </c>
      <c r="D99" s="55">
        <v>98.55</v>
      </c>
      <c r="E99" s="55">
        <v>98.79</v>
      </c>
      <c r="F99" s="55">
        <v>98.81</v>
      </c>
      <c r="G99" s="55">
        <v>98.33</v>
      </c>
      <c r="H99" s="55">
        <v>98.76</v>
      </c>
      <c r="I99" s="55">
        <v>98.82</v>
      </c>
      <c r="J99" s="55">
        <v>98.81</v>
      </c>
      <c r="K99" s="55">
        <v>98.94</v>
      </c>
    </row>
    <row r="100" spans="1:11" s="51" customFormat="1" x14ac:dyDescent="0.5">
      <c r="A100" s="49" t="s">
        <v>87</v>
      </c>
      <c r="B100" s="50">
        <v>99.99</v>
      </c>
      <c r="C100" s="50">
        <v>99.99</v>
      </c>
      <c r="D100" s="50">
        <v>99.99</v>
      </c>
      <c r="E100" s="50">
        <v>99.99</v>
      </c>
      <c r="F100" s="50">
        <v>99.99</v>
      </c>
      <c r="G100" s="50">
        <v>99.99</v>
      </c>
      <c r="H100" s="50">
        <v>99.99</v>
      </c>
      <c r="I100" s="50">
        <v>99.99</v>
      </c>
      <c r="J100" s="50">
        <v>99.99</v>
      </c>
      <c r="K100" s="50">
        <v>99.99</v>
      </c>
    </row>
    <row r="101" spans="1:11" x14ac:dyDescent="0.5">
      <c r="A101" s="30" t="s">
        <v>88</v>
      </c>
      <c r="B101" s="6">
        <v>90.01</v>
      </c>
      <c r="C101" s="6">
        <v>89.19</v>
      </c>
      <c r="D101" s="6"/>
      <c r="E101" s="6"/>
      <c r="F101" s="6"/>
      <c r="G101" s="6"/>
      <c r="H101" s="6"/>
      <c r="I101" s="6"/>
      <c r="J101" s="6"/>
      <c r="K101" s="6"/>
    </row>
    <row r="102" spans="1:11" s="58" customFormat="1" x14ac:dyDescent="0.5">
      <c r="A102" s="55" t="s">
        <v>89</v>
      </c>
      <c r="B102" s="57">
        <v>86.18</v>
      </c>
      <c r="C102" s="57">
        <v>86.13</v>
      </c>
      <c r="D102" s="57">
        <v>86.18</v>
      </c>
      <c r="E102" s="57">
        <v>86.18</v>
      </c>
      <c r="F102" s="57">
        <v>86.18</v>
      </c>
      <c r="G102" s="57">
        <v>88.82</v>
      </c>
      <c r="H102" s="57">
        <v>94.51</v>
      </c>
      <c r="I102" s="57">
        <v>89.18</v>
      </c>
      <c r="J102" s="57">
        <v>97.15</v>
      </c>
      <c r="K102" s="57">
        <v>86.18</v>
      </c>
    </row>
    <row r="103" spans="1:11" s="58" customFormat="1" x14ac:dyDescent="0.5">
      <c r="A103" s="54" t="s">
        <v>90</v>
      </c>
      <c r="B103" s="57">
        <v>99.96</v>
      </c>
      <c r="C103" s="57">
        <v>99.96</v>
      </c>
      <c r="D103" s="57">
        <v>99.96</v>
      </c>
      <c r="E103" s="57">
        <v>99.96</v>
      </c>
      <c r="F103" s="57">
        <v>99.96</v>
      </c>
      <c r="G103" s="57">
        <v>99.96</v>
      </c>
      <c r="H103" s="57">
        <v>99.96</v>
      </c>
      <c r="I103" s="57">
        <v>99.96</v>
      </c>
      <c r="J103" s="57">
        <v>99.96</v>
      </c>
      <c r="K103" s="57">
        <v>99.96</v>
      </c>
    </row>
    <row r="104" spans="1:11" x14ac:dyDescent="0.5">
      <c r="A104" s="49" t="s">
        <v>91</v>
      </c>
      <c r="B104" s="6">
        <v>100</v>
      </c>
      <c r="C104" s="6">
        <v>100</v>
      </c>
      <c r="D104" s="6">
        <v>100</v>
      </c>
      <c r="E104" s="6">
        <v>100</v>
      </c>
      <c r="F104" s="6">
        <v>100</v>
      </c>
      <c r="G104" s="6">
        <v>100</v>
      </c>
      <c r="H104" s="6">
        <v>100</v>
      </c>
      <c r="I104" s="6">
        <v>100</v>
      </c>
      <c r="J104" s="6">
        <v>100</v>
      </c>
      <c r="K104" s="6">
        <v>100</v>
      </c>
    </row>
    <row r="105" spans="1:11" s="58" customFormat="1" x14ac:dyDescent="0.5">
      <c r="A105" s="59" t="s">
        <v>92</v>
      </c>
      <c r="B105" s="57">
        <v>92.21</v>
      </c>
      <c r="C105" s="57">
        <v>92.51</v>
      </c>
      <c r="D105" s="57">
        <v>99.2</v>
      </c>
      <c r="E105" s="57">
        <v>99.03</v>
      </c>
      <c r="F105" s="57">
        <v>99.16</v>
      </c>
      <c r="G105" s="57"/>
      <c r="H105" s="57"/>
      <c r="I105" s="57"/>
      <c r="J105" s="57"/>
      <c r="K105" s="57"/>
    </row>
    <row r="106" spans="1:11" x14ac:dyDescent="0.5">
      <c r="A106" s="30" t="s">
        <v>93</v>
      </c>
      <c r="B106" s="6">
        <v>72.489999999999995</v>
      </c>
      <c r="C106" s="6"/>
      <c r="D106" s="6"/>
      <c r="E106" s="6"/>
      <c r="F106" s="6"/>
      <c r="G106" s="6"/>
      <c r="H106" s="6"/>
      <c r="I106" s="6"/>
      <c r="J106" s="6"/>
      <c r="K106" s="6"/>
    </row>
    <row r="110" spans="1:11" x14ac:dyDescent="0.5">
      <c r="A110" s="47"/>
      <c r="B110" s="47">
        <v>0.1</v>
      </c>
      <c r="C110" s="47">
        <v>0.2</v>
      </c>
      <c r="D110" s="47">
        <v>0.3</v>
      </c>
      <c r="E110" s="47">
        <v>0.4</v>
      </c>
      <c r="F110" s="47">
        <v>0.5</v>
      </c>
      <c r="G110" s="47">
        <v>0.6</v>
      </c>
      <c r="H110" s="47">
        <v>0.7</v>
      </c>
      <c r="I110" s="47">
        <v>0.8</v>
      </c>
      <c r="J110" s="47">
        <v>0.9</v>
      </c>
      <c r="K110" s="47">
        <v>1</v>
      </c>
    </row>
    <row r="111" spans="1:11" x14ac:dyDescent="0.5">
      <c r="A111" s="47" t="s">
        <v>80</v>
      </c>
      <c r="B111" s="10">
        <v>90.66</v>
      </c>
      <c r="C111" s="10">
        <v>91.08</v>
      </c>
      <c r="D111" s="10">
        <v>91.2</v>
      </c>
      <c r="E111" s="10">
        <v>91.03</v>
      </c>
      <c r="F111" s="10">
        <v>91.96</v>
      </c>
      <c r="G111" s="10"/>
      <c r="H111" s="10">
        <v>91.14</v>
      </c>
      <c r="I111" s="10">
        <v>90.96</v>
      </c>
      <c r="J111" s="10"/>
      <c r="K111" s="10"/>
    </row>
    <row r="112" spans="1:11" x14ac:dyDescent="0.5">
      <c r="A112" s="47" t="s">
        <v>83</v>
      </c>
      <c r="B112" s="10">
        <v>99.48</v>
      </c>
      <c r="C112" s="10">
        <v>99.52</v>
      </c>
      <c r="D112" s="10">
        <v>99.49</v>
      </c>
      <c r="E112" s="10">
        <v>99.68</v>
      </c>
      <c r="F112" s="10">
        <v>99.66</v>
      </c>
      <c r="G112" s="10">
        <v>99.5</v>
      </c>
      <c r="H112" s="10">
        <v>99.58</v>
      </c>
      <c r="I112" s="10">
        <v>99.47</v>
      </c>
      <c r="J112" s="10"/>
      <c r="K112" s="10"/>
    </row>
    <row r="113" spans="1:11" x14ac:dyDescent="0.5">
      <c r="A113" s="49" t="s">
        <v>84</v>
      </c>
      <c r="B113" s="60">
        <v>99.41</v>
      </c>
      <c r="C113" s="60">
        <v>99.29</v>
      </c>
      <c r="D113" s="60">
        <v>99.3</v>
      </c>
      <c r="E113" s="60">
        <v>99.41</v>
      </c>
      <c r="F113" s="60">
        <v>99.38</v>
      </c>
      <c r="G113" s="60">
        <v>99.42</v>
      </c>
      <c r="H113" s="60">
        <v>99.33</v>
      </c>
      <c r="I113" s="60">
        <v>99.43</v>
      </c>
      <c r="J113" s="60">
        <v>99.43</v>
      </c>
      <c r="K113" s="60">
        <v>99.35</v>
      </c>
    </row>
    <row r="114" spans="1:11" x14ac:dyDescent="0.5">
      <c r="A114" s="53" t="s">
        <v>89</v>
      </c>
      <c r="B114" s="10">
        <v>86.18</v>
      </c>
      <c r="C114" s="10">
        <v>86.13</v>
      </c>
      <c r="D114" s="10">
        <v>86.18</v>
      </c>
      <c r="E114" s="10">
        <v>86.18</v>
      </c>
      <c r="F114" s="10">
        <v>86.18</v>
      </c>
      <c r="G114" s="10">
        <v>88.82</v>
      </c>
      <c r="H114" s="10">
        <v>94.51</v>
      </c>
      <c r="I114" s="10">
        <v>95.18</v>
      </c>
      <c r="J114" s="10">
        <v>97.15</v>
      </c>
      <c r="K114" s="10">
        <v>96.18</v>
      </c>
    </row>
    <row r="115" spans="1:11" x14ac:dyDescent="0.5">
      <c r="A115" s="49" t="s">
        <v>90</v>
      </c>
      <c r="B115" s="10">
        <v>99.96</v>
      </c>
      <c r="C115" s="10">
        <v>99.96</v>
      </c>
      <c r="D115" s="10">
        <v>99.96</v>
      </c>
      <c r="E115" s="10">
        <v>99.96</v>
      </c>
      <c r="F115" s="10">
        <v>99.96</v>
      </c>
      <c r="G115" s="10">
        <v>99.96</v>
      </c>
      <c r="H115" s="10">
        <v>99.96</v>
      </c>
      <c r="I115" s="10">
        <v>99.96</v>
      </c>
      <c r="J115" s="10">
        <v>99.96</v>
      </c>
      <c r="K115" s="10">
        <v>99.96</v>
      </c>
    </row>
    <row r="118" spans="1:11" x14ac:dyDescent="0.5">
      <c r="A118" s="47"/>
      <c r="B118" s="47">
        <v>0.1</v>
      </c>
      <c r="C118" s="47">
        <v>0.2</v>
      </c>
      <c r="D118" s="47">
        <v>0.3</v>
      </c>
      <c r="E118" s="47">
        <v>0.4</v>
      </c>
      <c r="F118" s="47">
        <v>0.5</v>
      </c>
      <c r="G118" s="47">
        <v>0.6</v>
      </c>
      <c r="H118" s="47">
        <v>0.7</v>
      </c>
      <c r="I118" s="47">
        <v>0.8</v>
      </c>
      <c r="J118" s="47">
        <v>0.9</v>
      </c>
      <c r="K118" s="47">
        <v>1</v>
      </c>
    </row>
    <row r="119" spans="1:11" x14ac:dyDescent="0.5">
      <c r="A119" s="49" t="s">
        <v>81</v>
      </c>
      <c r="B119" s="60">
        <v>68.06</v>
      </c>
      <c r="C119" s="60">
        <v>94.12</v>
      </c>
      <c r="D119" s="60">
        <v>95.67</v>
      </c>
      <c r="E119" s="60">
        <v>95.56</v>
      </c>
      <c r="F119" s="60">
        <v>95.56</v>
      </c>
      <c r="G119" s="60">
        <v>95.72</v>
      </c>
      <c r="H119" s="60">
        <v>95.69</v>
      </c>
      <c r="I119" s="60">
        <v>95.66</v>
      </c>
      <c r="J119" s="60">
        <v>95.55</v>
      </c>
      <c r="K119" s="60">
        <v>95.74</v>
      </c>
    </row>
    <row r="120" spans="1:11" x14ac:dyDescent="0.5">
      <c r="A120" s="49" t="s">
        <v>82</v>
      </c>
      <c r="B120" s="60">
        <v>70.38</v>
      </c>
      <c r="C120" s="60">
        <v>79.47</v>
      </c>
      <c r="D120" s="60">
        <v>75.12</v>
      </c>
      <c r="E120" s="60">
        <v>70.650000000000006</v>
      </c>
      <c r="F120" s="60">
        <v>75.38</v>
      </c>
      <c r="G120" s="60">
        <v>95.39</v>
      </c>
      <c r="H120" s="60">
        <v>95.24</v>
      </c>
      <c r="I120" s="60">
        <v>96</v>
      </c>
      <c r="J120" s="60">
        <v>94.91</v>
      </c>
      <c r="K120" s="60">
        <v>97.4</v>
      </c>
    </row>
    <row r="121" spans="1:11" x14ac:dyDescent="0.5">
      <c r="A121" s="49" t="s">
        <v>85</v>
      </c>
      <c r="B121" s="60">
        <v>97.93</v>
      </c>
      <c r="C121" s="60">
        <v>99.28</v>
      </c>
      <c r="D121" s="60">
        <v>99.31</v>
      </c>
      <c r="E121" s="60">
        <v>99.16</v>
      </c>
      <c r="F121" s="60">
        <v>99.04</v>
      </c>
      <c r="G121" s="60">
        <v>98.86</v>
      </c>
      <c r="H121" s="60">
        <v>92.65</v>
      </c>
      <c r="I121" s="60">
        <v>99.09</v>
      </c>
      <c r="J121" s="60">
        <v>99.24</v>
      </c>
      <c r="K121" s="60">
        <v>99.15</v>
      </c>
    </row>
    <row r="122" spans="1:11" x14ac:dyDescent="0.5">
      <c r="A122" s="49" t="s">
        <v>86</v>
      </c>
      <c r="B122" s="60">
        <v>98.74</v>
      </c>
      <c r="C122" s="60">
        <v>94.14</v>
      </c>
      <c r="D122" s="60">
        <v>98.55</v>
      </c>
      <c r="E122" s="60">
        <v>98.79</v>
      </c>
      <c r="F122" s="60">
        <v>98.81</v>
      </c>
      <c r="G122" s="60">
        <v>98.33</v>
      </c>
      <c r="H122" s="60">
        <v>98.76</v>
      </c>
      <c r="I122" s="60">
        <v>98.82</v>
      </c>
      <c r="J122" s="60">
        <v>98.81</v>
      </c>
      <c r="K122" s="60">
        <v>98.94</v>
      </c>
    </row>
    <row r="123" spans="1:11" x14ac:dyDescent="0.5">
      <c r="A123" s="30" t="s">
        <v>92</v>
      </c>
      <c r="B123" s="10">
        <v>92.21</v>
      </c>
      <c r="C123" s="10">
        <v>92.51</v>
      </c>
      <c r="D123" s="10">
        <v>99.2</v>
      </c>
      <c r="E123" s="10">
        <v>99.03</v>
      </c>
      <c r="F123" s="10">
        <v>99.16</v>
      </c>
      <c r="G123" s="10"/>
      <c r="H123" s="10"/>
      <c r="I123" s="10"/>
      <c r="J123" s="10"/>
      <c r="K123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workbookViewId="0">
      <selection activeCell="A45" sqref="A45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E532-3822-4BC4-84B4-139C4F91F007}">
  <dimension ref="A1:T92"/>
  <sheetViews>
    <sheetView topLeftCell="A82" workbookViewId="0">
      <selection activeCell="A87" sqref="A87:N92"/>
    </sheetView>
  </sheetViews>
  <sheetFormatPr defaultRowHeight="14.1" x14ac:dyDescent="0.5"/>
  <cols>
    <col min="1" max="1" width="14.6484375" customWidth="1"/>
    <col min="2" max="2" width="6.34765625" customWidth="1"/>
    <col min="3" max="3" width="5.84765625" customWidth="1"/>
    <col min="4" max="4" width="5.59765625" customWidth="1"/>
    <col min="5" max="5" width="5.046875" customWidth="1"/>
    <col min="6" max="6" width="4.546875" customWidth="1"/>
    <col min="7" max="7" width="5.75" customWidth="1"/>
    <col min="8" max="8" width="6.046875" customWidth="1"/>
    <col min="9" max="9" width="5.34765625" customWidth="1"/>
    <col min="10" max="10" width="5" customWidth="1"/>
    <col min="11" max="11" width="5.5" customWidth="1"/>
    <col min="12" max="12" width="5.19921875" customWidth="1"/>
    <col min="13" max="13" width="6.046875" customWidth="1"/>
    <col min="14" max="14" width="6.44921875" customWidth="1"/>
  </cols>
  <sheetData>
    <row r="1" spans="1:20" x14ac:dyDescent="0.5">
      <c r="A1" s="6" t="s">
        <v>94</v>
      </c>
      <c r="B1" s="47">
        <v>2</v>
      </c>
      <c r="C1" s="47">
        <v>4</v>
      </c>
      <c r="D1" s="47">
        <v>6</v>
      </c>
      <c r="E1" s="16">
        <v>8</v>
      </c>
      <c r="F1" s="16">
        <f>E1+8</f>
        <v>16</v>
      </c>
      <c r="G1" s="16">
        <f t="shared" ref="G1" si="0">F1+8</f>
        <v>24</v>
      </c>
      <c r="H1" s="16">
        <f t="shared" ref="H1" si="1">G1+8</f>
        <v>32</v>
      </c>
      <c r="I1" s="16">
        <f t="shared" ref="I1" si="2">H1+8</f>
        <v>40</v>
      </c>
      <c r="J1" s="16">
        <f t="shared" ref="J1" si="3">I1+8</f>
        <v>48</v>
      </c>
      <c r="K1" s="16">
        <f t="shared" ref="K1" si="4">J1+8</f>
        <v>56</v>
      </c>
      <c r="L1" s="16">
        <f t="shared" ref="L1" si="5">K1+8</f>
        <v>64</v>
      </c>
      <c r="M1" s="16">
        <f t="shared" ref="M1" si="6">L1+8</f>
        <v>72</v>
      </c>
      <c r="N1" s="16">
        <f t="shared" ref="N1" si="7">M1+8</f>
        <v>80</v>
      </c>
      <c r="O1" s="16">
        <f t="shared" ref="O1" si="8">N1+8</f>
        <v>88</v>
      </c>
      <c r="P1" s="16">
        <f t="shared" ref="P1" si="9">O1+8</f>
        <v>96</v>
      </c>
      <c r="Q1" s="16">
        <f t="shared" ref="Q1" si="10">P1+8</f>
        <v>104</v>
      </c>
      <c r="R1" s="16">
        <f t="shared" ref="R1" si="11">Q1+8</f>
        <v>112</v>
      </c>
      <c r="S1" s="16">
        <f t="shared" ref="S1" si="12">R1+8</f>
        <v>120</v>
      </c>
      <c r="T1" s="16">
        <f t="shared" ref="T1" si="13">S1+8</f>
        <v>128</v>
      </c>
    </row>
    <row r="2" spans="1:20" x14ac:dyDescent="0.5">
      <c r="A2" s="48" t="s">
        <v>96</v>
      </c>
      <c r="B2" s="46">
        <v>99.99</v>
      </c>
      <c r="C2" s="46">
        <v>99.99</v>
      </c>
      <c r="D2" s="4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  <c r="R2" s="6">
        <v>99.99</v>
      </c>
      <c r="S2" s="6">
        <v>99.99</v>
      </c>
      <c r="T2" s="6">
        <v>99.99</v>
      </c>
    </row>
    <row r="3" spans="1:20" x14ac:dyDescent="0.5">
      <c r="A3" s="48" t="s">
        <v>97</v>
      </c>
      <c r="B3" s="46">
        <v>87.45</v>
      </c>
      <c r="C3" s="46">
        <v>87.45</v>
      </c>
      <c r="D3" s="46">
        <v>87.45</v>
      </c>
      <c r="E3" s="6">
        <v>98.07</v>
      </c>
      <c r="F3" s="6">
        <v>98.07</v>
      </c>
      <c r="G3" s="6">
        <v>98.08</v>
      </c>
      <c r="H3" s="6">
        <v>98.08</v>
      </c>
      <c r="I3" s="6">
        <v>98.07</v>
      </c>
      <c r="J3" s="6">
        <v>98.08</v>
      </c>
      <c r="K3" s="6">
        <v>98.08</v>
      </c>
      <c r="L3" s="6">
        <v>99.57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  <c r="R3" s="6">
        <v>98.08</v>
      </c>
      <c r="S3" s="6">
        <v>98.08</v>
      </c>
      <c r="T3" s="6">
        <v>98.08</v>
      </c>
    </row>
    <row r="4" spans="1:20" x14ac:dyDescent="0.5">
      <c r="A4" s="48" t="s">
        <v>98</v>
      </c>
      <c r="B4" s="46">
        <v>87.43</v>
      </c>
      <c r="C4" s="46">
        <v>87.43</v>
      </c>
      <c r="D4" s="46">
        <v>87.43</v>
      </c>
      <c r="E4" s="6">
        <v>96.28</v>
      </c>
      <c r="F4" s="6">
        <v>96.28</v>
      </c>
      <c r="G4" s="6">
        <v>96.28</v>
      </c>
      <c r="H4" s="6">
        <v>99.24</v>
      </c>
      <c r="I4" s="6">
        <v>99.24</v>
      </c>
      <c r="J4" s="6">
        <v>99.24</v>
      </c>
      <c r="K4" s="6">
        <v>99.23</v>
      </c>
      <c r="L4" s="6">
        <v>99.24</v>
      </c>
      <c r="M4" s="6">
        <v>99.23</v>
      </c>
      <c r="N4" s="6">
        <v>99.23</v>
      </c>
      <c r="O4" s="6">
        <v>99.24</v>
      </c>
      <c r="P4" s="6">
        <v>99.24</v>
      </c>
      <c r="Q4" s="6">
        <v>99.24</v>
      </c>
      <c r="R4" s="6">
        <v>99.23</v>
      </c>
      <c r="S4" s="6">
        <v>99.24</v>
      </c>
      <c r="T4" s="6">
        <v>99.21</v>
      </c>
    </row>
    <row r="5" spans="1:20" x14ac:dyDescent="0.5">
      <c r="A5" s="48" t="s">
        <v>99</v>
      </c>
      <c r="B5" s="46">
        <v>99.29</v>
      </c>
      <c r="C5" s="46">
        <v>99.55</v>
      </c>
      <c r="D5" s="46">
        <v>99.53</v>
      </c>
      <c r="E5" s="6">
        <v>99.49</v>
      </c>
      <c r="F5" s="6">
        <v>99.65</v>
      </c>
      <c r="G5" s="6">
        <v>99.52</v>
      </c>
      <c r="H5" s="6">
        <v>99.6</v>
      </c>
      <c r="I5" s="6">
        <v>99.58</v>
      </c>
      <c r="J5" s="6">
        <v>99.6</v>
      </c>
      <c r="K5" s="6">
        <v>99.51</v>
      </c>
      <c r="L5" s="6">
        <v>99.55</v>
      </c>
      <c r="M5" s="6">
        <v>99.59</v>
      </c>
      <c r="N5" s="6">
        <v>99.48</v>
      </c>
      <c r="O5" s="6">
        <v>99.6</v>
      </c>
      <c r="P5" s="6">
        <v>99.51</v>
      </c>
      <c r="Q5" s="6">
        <v>99.57</v>
      </c>
      <c r="R5" s="6">
        <v>99.59</v>
      </c>
      <c r="S5" s="6">
        <v>99.52</v>
      </c>
      <c r="T5" s="6">
        <v>99.45</v>
      </c>
    </row>
    <row r="6" spans="1:20" x14ac:dyDescent="0.5">
      <c r="A6" s="48" t="s">
        <v>100</v>
      </c>
      <c r="B6" s="46">
        <v>79.69</v>
      </c>
      <c r="C6" s="46">
        <v>97.74</v>
      </c>
      <c r="D6" s="46">
        <v>97.69</v>
      </c>
      <c r="E6" s="6">
        <v>97.64</v>
      </c>
      <c r="F6" s="6">
        <v>97.64</v>
      </c>
      <c r="G6" s="6">
        <v>97.69</v>
      </c>
      <c r="H6" s="6">
        <v>97.65</v>
      </c>
      <c r="I6" s="6">
        <v>97.69</v>
      </c>
      <c r="J6" s="6">
        <v>99.06</v>
      </c>
      <c r="K6" s="6">
        <v>97.57</v>
      </c>
      <c r="L6" s="6">
        <v>97.64</v>
      </c>
      <c r="M6" s="6">
        <v>97.63</v>
      </c>
      <c r="N6" s="6">
        <v>97.69</v>
      </c>
      <c r="O6" s="28">
        <v>97.62</v>
      </c>
      <c r="P6" s="6">
        <v>97.59</v>
      </c>
      <c r="Q6" s="6">
        <v>97.69</v>
      </c>
      <c r="R6" s="6">
        <v>97.64</v>
      </c>
      <c r="S6" s="6">
        <v>97.62</v>
      </c>
      <c r="T6" s="6">
        <v>97.64</v>
      </c>
    </row>
    <row r="8" spans="1:20" x14ac:dyDescent="0.5">
      <c r="A8" s="6" t="s">
        <v>95</v>
      </c>
      <c r="B8" s="47">
        <v>2</v>
      </c>
      <c r="C8" s="47">
        <v>4</v>
      </c>
      <c r="D8" s="47">
        <v>6</v>
      </c>
      <c r="E8" s="16">
        <v>8</v>
      </c>
      <c r="F8" s="16">
        <f>E8+8</f>
        <v>16</v>
      </c>
      <c r="G8" s="16">
        <f t="shared" ref="G8" si="14">F8+8</f>
        <v>24</v>
      </c>
      <c r="H8" s="16">
        <f t="shared" ref="H8" si="15">G8+8</f>
        <v>32</v>
      </c>
      <c r="I8" s="16">
        <f t="shared" ref="I8" si="16">H8+8</f>
        <v>40</v>
      </c>
      <c r="J8" s="16">
        <f t="shared" ref="J8" si="17">I8+8</f>
        <v>48</v>
      </c>
      <c r="K8" s="16">
        <f t="shared" ref="K8" si="18">J8+8</f>
        <v>56</v>
      </c>
      <c r="L8" s="16">
        <f t="shared" ref="L8" si="19">K8+8</f>
        <v>64</v>
      </c>
      <c r="M8" s="16">
        <f t="shared" ref="M8" si="20">L8+8</f>
        <v>72</v>
      </c>
      <c r="N8" s="16">
        <f t="shared" ref="N8" si="21">M8+8</f>
        <v>80</v>
      </c>
      <c r="O8" s="16">
        <f t="shared" ref="O8" si="22">N8+8</f>
        <v>88</v>
      </c>
      <c r="P8" s="16">
        <f t="shared" ref="P8" si="23">O8+8</f>
        <v>96</v>
      </c>
      <c r="Q8" s="16">
        <f t="shared" ref="Q8" si="24">P8+8</f>
        <v>104</v>
      </c>
      <c r="R8" s="16">
        <f t="shared" ref="R8" si="25">Q8+8</f>
        <v>112</v>
      </c>
      <c r="S8" s="16">
        <f t="shared" ref="S8" si="26">R8+8</f>
        <v>120</v>
      </c>
      <c r="T8" s="16">
        <f t="shared" ref="T8" si="27">S8+8</f>
        <v>128</v>
      </c>
    </row>
    <row r="9" spans="1:20" x14ac:dyDescent="0.5">
      <c r="A9" s="52" t="s">
        <v>101</v>
      </c>
      <c r="B9" s="46">
        <v>78.02</v>
      </c>
      <c r="C9" s="46">
        <v>68.27</v>
      </c>
      <c r="D9" s="46">
        <v>75.790000000000006</v>
      </c>
      <c r="E9" s="6">
        <v>71.260000000000005</v>
      </c>
      <c r="F9" s="6">
        <v>74.069999999999993</v>
      </c>
      <c r="G9" s="6">
        <v>69.5</v>
      </c>
      <c r="H9" s="6">
        <v>76.510000000000005</v>
      </c>
      <c r="I9" s="6">
        <v>77.91</v>
      </c>
      <c r="J9" s="6">
        <v>76.91</v>
      </c>
      <c r="K9" s="6">
        <v>69</v>
      </c>
      <c r="L9" s="6">
        <v>76.59</v>
      </c>
      <c r="M9" s="6">
        <v>77.06</v>
      </c>
      <c r="N9" s="6">
        <v>73.41</v>
      </c>
      <c r="O9" s="6">
        <v>72.38</v>
      </c>
      <c r="P9" s="6">
        <v>72.7</v>
      </c>
      <c r="Q9" s="6">
        <v>74.010000000000005</v>
      </c>
      <c r="R9" s="6">
        <v>74.55</v>
      </c>
      <c r="S9" s="6">
        <v>73.510000000000005</v>
      </c>
      <c r="T9" s="6">
        <v>76.599999999999994</v>
      </c>
    </row>
    <row r="10" spans="1:20" x14ac:dyDescent="0.5">
      <c r="A10" s="52" t="s">
        <v>102</v>
      </c>
      <c r="B10" s="46">
        <v>98.77</v>
      </c>
      <c r="C10" s="46">
        <v>99.43</v>
      </c>
      <c r="D10" s="46">
        <v>99.57</v>
      </c>
      <c r="E10" s="6">
        <v>99.58</v>
      </c>
      <c r="F10" s="6">
        <v>99.52</v>
      </c>
      <c r="G10" s="6">
        <v>91.76</v>
      </c>
      <c r="H10" s="6">
        <v>99.57</v>
      </c>
      <c r="I10" s="6">
        <v>92.73</v>
      </c>
      <c r="J10" s="6">
        <v>99.46</v>
      </c>
      <c r="K10" s="6">
        <v>99.55</v>
      </c>
      <c r="L10" s="6">
        <v>99.15</v>
      </c>
      <c r="M10" s="6">
        <v>99.59</v>
      </c>
      <c r="N10" s="6">
        <v>97.23</v>
      </c>
      <c r="O10" s="6">
        <v>98.58</v>
      </c>
      <c r="P10" s="6">
        <v>98.93</v>
      </c>
      <c r="Q10" s="6">
        <v>99.54</v>
      </c>
      <c r="R10" s="6">
        <v>99.93</v>
      </c>
      <c r="S10" s="6">
        <v>99.13</v>
      </c>
      <c r="T10" s="6">
        <v>99.36</v>
      </c>
    </row>
    <row r="11" spans="1:20" x14ac:dyDescent="0.5">
      <c r="A11" s="52" t="s">
        <v>103</v>
      </c>
      <c r="B11" s="46">
        <v>90.55</v>
      </c>
      <c r="C11" s="46">
        <v>95.67</v>
      </c>
      <c r="D11" s="46">
        <v>93.72</v>
      </c>
      <c r="E11" s="6">
        <v>95.66</v>
      </c>
      <c r="F11" s="6">
        <v>95.66</v>
      </c>
      <c r="G11" s="6">
        <v>95.66</v>
      </c>
      <c r="H11" s="6">
        <v>95.75</v>
      </c>
      <c r="I11" s="6">
        <v>93.72</v>
      </c>
      <c r="J11" s="6">
        <v>95.71</v>
      </c>
      <c r="K11" s="6">
        <v>95.72</v>
      </c>
      <c r="L11" s="6">
        <v>95.7</v>
      </c>
      <c r="M11" s="6">
        <v>95.72</v>
      </c>
      <c r="N11" s="6">
        <v>95.72</v>
      </c>
      <c r="O11" s="6">
        <v>95.71</v>
      </c>
      <c r="P11" s="6">
        <v>95.98</v>
      </c>
      <c r="Q11" s="6">
        <v>95.72</v>
      </c>
      <c r="R11" s="6">
        <v>95.83</v>
      </c>
      <c r="S11" s="6">
        <v>95.77</v>
      </c>
      <c r="T11" s="6">
        <v>95.97</v>
      </c>
    </row>
    <row r="12" spans="1:20" x14ac:dyDescent="0.5">
      <c r="A12" s="52" t="s">
        <v>104</v>
      </c>
      <c r="B12" s="46">
        <v>89.54</v>
      </c>
      <c r="C12" s="46">
        <v>89.54</v>
      </c>
      <c r="D12" s="46">
        <v>89.59</v>
      </c>
      <c r="E12" s="17">
        <v>89.54</v>
      </c>
      <c r="F12" s="17">
        <v>91.33</v>
      </c>
      <c r="G12" s="17">
        <v>91.38</v>
      </c>
      <c r="H12" s="17">
        <v>91.37</v>
      </c>
      <c r="I12" s="17">
        <v>91.34</v>
      </c>
      <c r="J12" s="17">
        <v>91.38</v>
      </c>
      <c r="K12" s="17">
        <v>91.33</v>
      </c>
      <c r="L12" s="17">
        <v>91.33</v>
      </c>
      <c r="M12" s="17">
        <v>91.35</v>
      </c>
      <c r="N12" s="17">
        <v>91.35</v>
      </c>
      <c r="O12" s="17">
        <v>91.34</v>
      </c>
      <c r="P12" s="17">
        <v>91.36</v>
      </c>
      <c r="Q12" s="17">
        <v>91.36</v>
      </c>
      <c r="R12" s="17">
        <v>91.34</v>
      </c>
      <c r="S12" s="17">
        <v>91.36</v>
      </c>
      <c r="T12" s="17">
        <v>91.34</v>
      </c>
    </row>
    <row r="13" spans="1:20" x14ac:dyDescent="0.5">
      <c r="A13" s="52" t="s">
        <v>105</v>
      </c>
      <c r="B13" s="46">
        <v>90.22</v>
      </c>
      <c r="C13" s="46">
        <v>87.44</v>
      </c>
      <c r="D13" s="46">
        <v>90.72</v>
      </c>
      <c r="E13" s="6">
        <v>91.27</v>
      </c>
      <c r="F13" s="6">
        <v>89.58</v>
      </c>
      <c r="G13" s="6">
        <v>91.47</v>
      </c>
      <c r="H13" s="6">
        <v>91.35</v>
      </c>
      <c r="I13" s="6">
        <v>91.47</v>
      </c>
      <c r="J13" s="6">
        <v>91.54</v>
      </c>
      <c r="K13" s="6">
        <v>91.36</v>
      </c>
      <c r="L13" s="6">
        <v>91.22</v>
      </c>
      <c r="M13" s="6">
        <v>91.26</v>
      </c>
      <c r="N13" s="6">
        <v>91.41</v>
      </c>
      <c r="O13" s="10">
        <v>91.51</v>
      </c>
      <c r="P13" s="6">
        <v>91.43</v>
      </c>
      <c r="Q13" s="6">
        <v>91.16</v>
      </c>
      <c r="R13" s="6">
        <v>91.47</v>
      </c>
      <c r="S13" s="10">
        <v>91.35</v>
      </c>
      <c r="T13" s="10">
        <v>91.45</v>
      </c>
    </row>
    <row r="20" spans="1:14" x14ac:dyDescent="0.5">
      <c r="A20" s="30"/>
      <c r="B20" s="30">
        <v>8</v>
      </c>
      <c r="C20" s="30">
        <v>24</v>
      </c>
      <c r="D20" s="30">
        <v>40</v>
      </c>
      <c r="E20" s="30">
        <v>56</v>
      </c>
      <c r="F20" s="30">
        <v>72</v>
      </c>
      <c r="G20" s="30">
        <v>88</v>
      </c>
      <c r="H20" s="30">
        <v>104</v>
      </c>
      <c r="I20" s="30">
        <v>120</v>
      </c>
      <c r="J20" s="30">
        <v>128</v>
      </c>
      <c r="K20" s="30">
        <v>144</v>
      </c>
      <c r="L20" s="30">
        <v>160</v>
      </c>
      <c r="M20" s="30">
        <v>176</v>
      </c>
      <c r="N20" s="30">
        <v>256</v>
      </c>
    </row>
    <row r="21" spans="1:14" x14ac:dyDescent="0.5">
      <c r="A21" s="31" t="s">
        <v>106</v>
      </c>
      <c r="B21" s="6">
        <v>69.819999999999993</v>
      </c>
      <c r="C21" s="6">
        <v>41.13</v>
      </c>
      <c r="D21" s="6">
        <v>40.01</v>
      </c>
      <c r="E21" s="6">
        <v>41.67</v>
      </c>
      <c r="F21" s="6">
        <v>64.3</v>
      </c>
      <c r="G21" s="6">
        <v>42.02</v>
      </c>
      <c r="H21" s="6">
        <v>42.33</v>
      </c>
      <c r="I21" s="6">
        <v>69.69</v>
      </c>
      <c r="J21" s="6">
        <v>64.650000000000006</v>
      </c>
      <c r="K21" s="6">
        <v>35.92</v>
      </c>
      <c r="L21" s="6">
        <v>43</v>
      </c>
      <c r="M21" s="6">
        <v>63.87</v>
      </c>
      <c r="N21" s="6">
        <v>41</v>
      </c>
    </row>
    <row r="22" spans="1:14" x14ac:dyDescent="0.5">
      <c r="A22" s="31" t="s">
        <v>53</v>
      </c>
      <c r="B22" s="6">
        <v>70.400000000000006</v>
      </c>
      <c r="C22" s="6">
        <v>70.239999999999995</v>
      </c>
      <c r="D22" s="6">
        <v>41.03</v>
      </c>
      <c r="E22" s="6">
        <v>35.700000000000003</v>
      </c>
      <c r="F22" s="6">
        <v>41.08</v>
      </c>
      <c r="G22" s="6">
        <v>40.49</v>
      </c>
      <c r="H22" s="6">
        <v>41.02</v>
      </c>
      <c r="I22" s="6">
        <v>42.48</v>
      </c>
      <c r="J22" s="6">
        <v>64.58</v>
      </c>
      <c r="K22" s="6">
        <v>70.3</v>
      </c>
      <c r="L22" s="6">
        <v>68.400000000000006</v>
      </c>
      <c r="M22" s="6">
        <v>43.18</v>
      </c>
      <c r="N22" s="6">
        <v>70.430000000000007</v>
      </c>
    </row>
    <row r="23" spans="1:14" x14ac:dyDescent="0.5">
      <c r="A23" s="31" t="s">
        <v>54</v>
      </c>
      <c r="B23" s="6">
        <v>64.290000000000006</v>
      </c>
      <c r="C23" s="6">
        <v>41.31</v>
      </c>
      <c r="D23" s="6">
        <v>41.16</v>
      </c>
      <c r="E23" s="6">
        <v>41.75</v>
      </c>
      <c r="F23" s="6">
        <v>41.94</v>
      </c>
      <c r="G23" s="6">
        <v>70.260000000000005</v>
      </c>
      <c r="H23" s="6">
        <v>42.41</v>
      </c>
      <c r="I23" s="6">
        <v>42.35</v>
      </c>
      <c r="J23" s="6">
        <v>42.67</v>
      </c>
      <c r="K23" s="6">
        <v>39.450000000000003</v>
      </c>
      <c r="L23" s="6">
        <v>39.6</v>
      </c>
      <c r="M23" s="6">
        <v>43.3</v>
      </c>
      <c r="N23" s="6">
        <v>44.31</v>
      </c>
    </row>
    <row r="24" spans="1:14" x14ac:dyDescent="0.5">
      <c r="A24" s="31" t="s">
        <v>56</v>
      </c>
      <c r="B24" s="6">
        <v>40.96</v>
      </c>
      <c r="C24" s="6">
        <v>40.83</v>
      </c>
      <c r="D24" s="6">
        <v>41.08</v>
      </c>
      <c r="E24" s="6">
        <v>41.04</v>
      </c>
      <c r="F24" s="6">
        <v>41.07</v>
      </c>
      <c r="G24" s="6">
        <v>41.04</v>
      </c>
      <c r="H24" s="6">
        <v>41.09</v>
      </c>
      <c r="I24" s="6">
        <v>41.06</v>
      </c>
      <c r="J24" s="6">
        <v>41.07</v>
      </c>
      <c r="K24" s="6">
        <v>41.04</v>
      </c>
      <c r="L24" s="6">
        <v>39.869999999999997</v>
      </c>
      <c r="M24" s="6">
        <v>41.09</v>
      </c>
      <c r="N24" s="6">
        <v>41.01</v>
      </c>
    </row>
    <row r="25" spans="1:14" x14ac:dyDescent="0.5">
      <c r="A25" s="31" t="s">
        <v>55</v>
      </c>
      <c r="B25" s="6">
        <v>64.39</v>
      </c>
      <c r="C25" s="6">
        <v>70.13</v>
      </c>
      <c r="D25" s="6">
        <v>35.369999999999997</v>
      </c>
      <c r="E25" s="6">
        <v>64.17</v>
      </c>
      <c r="F25" s="6">
        <v>64.23</v>
      </c>
      <c r="G25" s="6">
        <v>42.19</v>
      </c>
      <c r="H25" s="6">
        <v>41.09</v>
      </c>
      <c r="I25" s="6">
        <v>67.2</v>
      </c>
      <c r="J25" s="6">
        <v>66.58</v>
      </c>
      <c r="K25" s="6">
        <v>42.05</v>
      </c>
      <c r="L25" s="6">
        <v>70.02</v>
      </c>
      <c r="M25" s="6">
        <v>68.69</v>
      </c>
      <c r="N25" s="6">
        <v>44.2</v>
      </c>
    </row>
    <row r="32" spans="1:14" x14ac:dyDescent="0.5">
      <c r="A32" s="30"/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106</v>
      </c>
      <c r="B33" s="6">
        <v>95.66</v>
      </c>
      <c r="C33" s="6">
        <v>94.66</v>
      </c>
      <c r="D33" s="6">
        <v>94.72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4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4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4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95.68</v>
      </c>
      <c r="K36" s="6">
        <v>96.15</v>
      </c>
      <c r="L36" s="6">
        <v>95.88</v>
      </c>
      <c r="M36" s="6">
        <v>97.18</v>
      </c>
      <c r="N36" s="10">
        <v>96.92</v>
      </c>
    </row>
    <row r="37" spans="1:14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9" spans="1:14" x14ac:dyDescent="0.5">
      <c r="A39" s="30"/>
      <c r="B39" s="30">
        <v>8</v>
      </c>
      <c r="C39" s="30">
        <v>24</v>
      </c>
      <c r="D39" s="30">
        <v>40</v>
      </c>
      <c r="E39" s="30">
        <v>56</v>
      </c>
      <c r="F39" s="30">
        <v>72</v>
      </c>
      <c r="G39" s="30">
        <v>88</v>
      </c>
      <c r="H39" s="30">
        <v>104</v>
      </c>
      <c r="I39" s="30">
        <v>120</v>
      </c>
      <c r="J39" s="30">
        <v>128</v>
      </c>
      <c r="K39" s="30">
        <v>144</v>
      </c>
      <c r="L39" s="30">
        <v>160</v>
      </c>
      <c r="M39" s="30">
        <v>176</v>
      </c>
      <c r="N39" s="30">
        <v>256</v>
      </c>
    </row>
    <row r="40" spans="1:14" x14ac:dyDescent="0.5">
      <c r="A40" s="31" t="s">
        <v>106</v>
      </c>
      <c r="B40" s="6">
        <v>71.260000000000005</v>
      </c>
      <c r="C40" s="6">
        <v>69.5</v>
      </c>
      <c r="D40" s="6">
        <v>77.91</v>
      </c>
      <c r="E40" s="6">
        <v>69</v>
      </c>
      <c r="F40" s="6">
        <v>77.06</v>
      </c>
      <c r="G40" s="6">
        <v>72.38</v>
      </c>
      <c r="H40" s="6">
        <v>74.010000000000005</v>
      </c>
      <c r="I40" s="6">
        <v>71.510000000000005</v>
      </c>
      <c r="J40" s="6">
        <v>72.72</v>
      </c>
      <c r="K40" s="6">
        <v>70.89</v>
      </c>
      <c r="L40" s="6">
        <v>77.91</v>
      </c>
      <c r="M40" s="6">
        <v>83.71</v>
      </c>
      <c r="N40">
        <v>72.87</v>
      </c>
    </row>
    <row r="41" spans="1:14" x14ac:dyDescent="0.5">
      <c r="A41" s="31" t="s">
        <v>53</v>
      </c>
      <c r="B41" s="6">
        <v>72.73</v>
      </c>
      <c r="C41" s="6">
        <v>70.37</v>
      </c>
      <c r="D41" s="6">
        <v>69.72</v>
      </c>
      <c r="E41" s="6">
        <v>72.97</v>
      </c>
      <c r="F41" s="6">
        <v>71.47</v>
      </c>
      <c r="G41" s="6">
        <v>73</v>
      </c>
      <c r="H41" s="6">
        <v>69.290000000000006</v>
      </c>
      <c r="I41" s="6">
        <v>73</v>
      </c>
      <c r="J41" s="6">
        <v>71.45</v>
      </c>
      <c r="K41" s="6">
        <v>71.459999999999994</v>
      </c>
      <c r="L41" s="6">
        <v>69.09</v>
      </c>
      <c r="M41" s="6">
        <v>72.989999999999995</v>
      </c>
      <c r="N41" s="6">
        <v>72.959999999999994</v>
      </c>
    </row>
    <row r="42" spans="1:14" x14ac:dyDescent="0.5">
      <c r="A42" s="31" t="s">
        <v>54</v>
      </c>
      <c r="B42" s="6">
        <v>69.33</v>
      </c>
      <c r="C42" s="6">
        <v>72.13</v>
      </c>
      <c r="D42" s="6">
        <v>70.94</v>
      </c>
      <c r="E42" s="6">
        <v>74.849999999999994</v>
      </c>
      <c r="F42" s="6">
        <v>73.010000000000005</v>
      </c>
      <c r="G42" s="6">
        <v>73.02</v>
      </c>
      <c r="H42" s="6">
        <v>70.89</v>
      </c>
      <c r="I42" s="6">
        <v>73.040000000000006</v>
      </c>
      <c r="J42" s="6">
        <v>73.040000000000006</v>
      </c>
      <c r="K42" s="6">
        <v>73.02</v>
      </c>
      <c r="L42" s="6">
        <v>71.31</v>
      </c>
      <c r="M42" s="6">
        <v>72.209999999999994</v>
      </c>
      <c r="N42" s="6">
        <v>72.989999999999995</v>
      </c>
    </row>
    <row r="43" spans="1:14" x14ac:dyDescent="0.5">
      <c r="A43" s="31" t="s">
        <v>56</v>
      </c>
      <c r="B43" s="6">
        <v>68.739999999999995</v>
      </c>
      <c r="C43" s="6">
        <v>77.27</v>
      </c>
      <c r="D43" s="6">
        <v>70.66</v>
      </c>
      <c r="E43" s="6">
        <v>77.11</v>
      </c>
      <c r="F43" s="6">
        <v>75.02</v>
      </c>
      <c r="G43" s="6">
        <v>73.56</v>
      </c>
      <c r="H43" s="6">
        <v>76.430000000000007</v>
      </c>
      <c r="I43" s="6">
        <v>77.83</v>
      </c>
      <c r="J43" s="6">
        <v>80.97</v>
      </c>
      <c r="K43" s="6">
        <v>83.27</v>
      </c>
      <c r="L43" s="6">
        <v>77.650000000000006</v>
      </c>
      <c r="M43" s="6">
        <v>79.2</v>
      </c>
      <c r="N43" s="6">
        <v>73.81</v>
      </c>
    </row>
    <row r="44" spans="1:14" x14ac:dyDescent="0.5">
      <c r="A44" s="31" t="s">
        <v>55</v>
      </c>
      <c r="B44" s="6">
        <v>77.27</v>
      </c>
      <c r="C44" s="6">
        <v>72.08</v>
      </c>
      <c r="D44" s="6">
        <v>74.150000000000006</v>
      </c>
      <c r="E44" s="6">
        <v>72.77</v>
      </c>
      <c r="F44" s="6">
        <v>69.150000000000006</v>
      </c>
      <c r="G44" s="6">
        <v>71.599999999999994</v>
      </c>
      <c r="H44" s="6">
        <v>72.38</v>
      </c>
      <c r="I44" s="6">
        <v>73.010000000000005</v>
      </c>
      <c r="J44" s="6">
        <v>71.2</v>
      </c>
      <c r="K44" s="6">
        <v>73.02</v>
      </c>
      <c r="L44" s="6">
        <v>68.92</v>
      </c>
      <c r="M44" s="6">
        <v>73.03</v>
      </c>
      <c r="N44" s="6">
        <v>68.7</v>
      </c>
    </row>
    <row r="46" spans="1:14" x14ac:dyDescent="0.5">
      <c r="A46" s="30"/>
      <c r="B46" s="30">
        <v>8</v>
      </c>
      <c r="C46" s="30">
        <v>24</v>
      </c>
      <c r="D46" s="30">
        <v>40</v>
      </c>
      <c r="E46" s="30">
        <v>56</v>
      </c>
      <c r="F46" s="30">
        <v>72</v>
      </c>
      <c r="G46" s="30">
        <v>88</v>
      </c>
      <c r="H46" s="30">
        <v>104</v>
      </c>
      <c r="I46" s="30">
        <v>120</v>
      </c>
      <c r="J46" s="30">
        <v>128</v>
      </c>
      <c r="K46" s="30">
        <v>144</v>
      </c>
      <c r="L46" s="30">
        <v>160</v>
      </c>
      <c r="M46" s="30">
        <v>176</v>
      </c>
      <c r="N46" s="43">
        <v>256</v>
      </c>
    </row>
    <row r="47" spans="1:14" x14ac:dyDescent="0.5">
      <c r="A47" s="31" t="s">
        <v>106</v>
      </c>
      <c r="B47" s="17">
        <v>91.33</v>
      </c>
      <c r="C47" s="17">
        <v>91.5</v>
      </c>
      <c r="D47" s="17">
        <v>91.55</v>
      </c>
      <c r="E47" s="17">
        <v>91.64</v>
      </c>
      <c r="F47" s="17">
        <v>91.52</v>
      </c>
      <c r="G47" s="17">
        <v>91.39</v>
      </c>
      <c r="H47" s="17">
        <v>91.28</v>
      </c>
      <c r="I47" s="6">
        <v>91.25</v>
      </c>
      <c r="J47" s="6">
        <v>91.33</v>
      </c>
      <c r="K47" s="6">
        <v>91.3</v>
      </c>
      <c r="L47" s="6">
        <v>91.58</v>
      </c>
      <c r="M47" s="6">
        <v>91.61</v>
      </c>
      <c r="N47" s="44">
        <v>91.4</v>
      </c>
    </row>
    <row r="48" spans="1:14" x14ac:dyDescent="0.5">
      <c r="A48" s="31" t="s">
        <v>53</v>
      </c>
      <c r="B48" s="6">
        <v>91.48</v>
      </c>
      <c r="C48" s="6">
        <v>92.22</v>
      </c>
      <c r="D48" s="6">
        <v>92.16</v>
      </c>
      <c r="E48" s="6">
        <v>92.31</v>
      </c>
      <c r="F48" s="6">
        <v>92.12</v>
      </c>
      <c r="G48" s="6">
        <v>92.28</v>
      </c>
      <c r="H48" s="6">
        <v>92.16</v>
      </c>
      <c r="I48" s="6">
        <v>92.22</v>
      </c>
      <c r="J48" s="6">
        <v>92.14</v>
      </c>
      <c r="K48" s="6">
        <v>92.29</v>
      </c>
      <c r="L48" s="6">
        <v>92.23</v>
      </c>
      <c r="M48" s="6">
        <v>92</v>
      </c>
      <c r="N48" s="44">
        <v>91.9</v>
      </c>
    </row>
    <row r="49" spans="1:14" x14ac:dyDescent="0.5">
      <c r="A49" s="31" t="s">
        <v>54</v>
      </c>
      <c r="B49" s="6">
        <v>91.43</v>
      </c>
      <c r="C49" s="6">
        <v>91.78</v>
      </c>
      <c r="D49" s="6">
        <v>92.25</v>
      </c>
      <c r="E49" s="6">
        <v>91.7</v>
      </c>
      <c r="F49" s="6">
        <v>91.74</v>
      </c>
      <c r="G49" s="6">
        <v>92.25</v>
      </c>
      <c r="H49" s="6">
        <v>92.14</v>
      </c>
      <c r="I49" s="6">
        <v>92.11</v>
      </c>
      <c r="J49" s="6">
        <v>91.82</v>
      </c>
      <c r="K49" s="6">
        <v>92.25</v>
      </c>
      <c r="L49" s="6">
        <v>91.93</v>
      </c>
      <c r="M49" s="6">
        <v>91.6</v>
      </c>
      <c r="N49" s="44">
        <v>91.9</v>
      </c>
    </row>
    <row r="50" spans="1:14" x14ac:dyDescent="0.5">
      <c r="A50" s="31" t="s">
        <v>56</v>
      </c>
      <c r="B50" s="6">
        <v>91.5</v>
      </c>
      <c r="C50" s="6">
        <v>92.17</v>
      </c>
      <c r="D50" s="6">
        <v>92.24</v>
      </c>
      <c r="E50" s="6">
        <v>92.19</v>
      </c>
      <c r="F50" s="6">
        <v>92.28</v>
      </c>
      <c r="G50" s="6">
        <v>92.28</v>
      </c>
      <c r="H50" s="6">
        <v>92.24</v>
      </c>
      <c r="I50" s="6">
        <v>92.14</v>
      </c>
      <c r="J50" s="6">
        <v>92.05</v>
      </c>
      <c r="K50" s="6">
        <v>92.23</v>
      </c>
      <c r="L50" s="6">
        <v>92.18</v>
      </c>
      <c r="M50" s="6">
        <v>92.3</v>
      </c>
      <c r="N50" s="44">
        <v>92.2</v>
      </c>
    </row>
    <row r="51" spans="1:14" x14ac:dyDescent="0.5">
      <c r="A51" s="31" t="s">
        <v>55</v>
      </c>
      <c r="B51" s="6">
        <v>91.46</v>
      </c>
      <c r="C51" s="6">
        <v>90.98</v>
      </c>
      <c r="D51" s="6">
        <v>91.95</v>
      </c>
      <c r="E51" s="6">
        <v>92.19</v>
      </c>
      <c r="F51" s="6">
        <v>92.2</v>
      </c>
      <c r="G51" s="6">
        <v>92.31</v>
      </c>
      <c r="H51" s="6">
        <v>92.07</v>
      </c>
      <c r="I51" s="6">
        <v>91.66</v>
      </c>
      <c r="J51" s="6">
        <v>91.68</v>
      </c>
      <c r="K51" s="6">
        <v>92</v>
      </c>
      <c r="L51" s="6">
        <v>91.79</v>
      </c>
      <c r="M51" s="6">
        <v>92</v>
      </c>
      <c r="N51" s="44">
        <v>91.8</v>
      </c>
    </row>
    <row r="53" spans="1:14" x14ac:dyDescent="0.5">
      <c r="A53" s="30"/>
      <c r="B53" s="30">
        <v>8</v>
      </c>
      <c r="C53" s="30">
        <v>24</v>
      </c>
      <c r="D53" s="30">
        <v>40</v>
      </c>
      <c r="E53" s="30">
        <v>56</v>
      </c>
      <c r="F53" s="30">
        <v>72</v>
      </c>
      <c r="G53" s="30">
        <v>88</v>
      </c>
      <c r="H53" s="30">
        <v>104</v>
      </c>
      <c r="I53" s="30">
        <v>120</v>
      </c>
      <c r="J53" s="30">
        <v>128</v>
      </c>
      <c r="K53" s="30">
        <v>144</v>
      </c>
      <c r="L53" s="30">
        <v>160</v>
      </c>
      <c r="M53" s="30">
        <v>176</v>
      </c>
      <c r="N53" s="43">
        <v>256</v>
      </c>
    </row>
    <row r="54" spans="1:14" x14ac:dyDescent="0.5">
      <c r="A54" s="31" t="s">
        <v>106</v>
      </c>
      <c r="B54" s="17">
        <v>89.54</v>
      </c>
      <c r="C54" s="17">
        <v>91.38</v>
      </c>
      <c r="D54" s="17">
        <v>91.34</v>
      </c>
      <c r="E54" s="17">
        <v>91.33</v>
      </c>
      <c r="F54" s="17">
        <v>91.35</v>
      </c>
      <c r="G54" s="17">
        <v>91.34</v>
      </c>
      <c r="H54" s="17">
        <v>91.36</v>
      </c>
      <c r="I54" s="17">
        <v>91.36</v>
      </c>
      <c r="J54" s="17">
        <v>91.34</v>
      </c>
      <c r="K54" s="6">
        <v>91.33</v>
      </c>
      <c r="L54" s="6">
        <v>91.35</v>
      </c>
      <c r="M54" s="6">
        <v>91.32</v>
      </c>
      <c r="N54" s="44">
        <v>91</v>
      </c>
    </row>
    <row r="55" spans="1:14" x14ac:dyDescent="0.5">
      <c r="A55" s="31" t="s">
        <v>53</v>
      </c>
      <c r="B55" s="6">
        <v>89.6</v>
      </c>
      <c r="C55" s="6">
        <v>91.35</v>
      </c>
      <c r="D55" s="6">
        <v>91.32</v>
      </c>
      <c r="E55" s="6">
        <v>91.39</v>
      </c>
      <c r="F55" s="6">
        <v>91.33</v>
      </c>
      <c r="G55" s="6">
        <v>91.39</v>
      </c>
      <c r="H55" s="6">
        <v>91.35</v>
      </c>
      <c r="I55" s="6">
        <v>91.36</v>
      </c>
      <c r="J55" s="6">
        <v>91.36</v>
      </c>
      <c r="K55" s="6">
        <v>91.35</v>
      </c>
      <c r="L55" s="6">
        <v>91.34</v>
      </c>
      <c r="M55" s="6">
        <v>91.39</v>
      </c>
      <c r="N55" s="44">
        <v>92</v>
      </c>
    </row>
    <row r="56" spans="1:14" x14ac:dyDescent="0.5">
      <c r="A56" s="31" t="s">
        <v>54</v>
      </c>
      <c r="B56" s="6">
        <v>89.61</v>
      </c>
      <c r="C56" s="6">
        <v>91.4</v>
      </c>
      <c r="D56" s="6">
        <v>91.34</v>
      </c>
      <c r="E56" s="6">
        <v>91.36</v>
      </c>
      <c r="F56" s="6">
        <v>91.37</v>
      </c>
      <c r="G56" s="6">
        <v>91.35</v>
      </c>
      <c r="H56" s="6">
        <v>91.35</v>
      </c>
      <c r="I56" s="6">
        <v>91.35</v>
      </c>
      <c r="J56" s="6">
        <v>91.36</v>
      </c>
      <c r="K56" s="6">
        <v>91.35</v>
      </c>
      <c r="L56" s="6">
        <v>91.37</v>
      </c>
      <c r="M56" s="6">
        <v>90</v>
      </c>
      <c r="N56" s="44">
        <v>91</v>
      </c>
    </row>
    <row r="57" spans="1:14" x14ac:dyDescent="0.5">
      <c r="A57" s="31" t="s">
        <v>56</v>
      </c>
      <c r="B57" s="6">
        <v>89.6</v>
      </c>
      <c r="C57" s="6">
        <v>91.4</v>
      </c>
      <c r="D57" s="6">
        <v>91.35</v>
      </c>
      <c r="E57" s="6">
        <v>91.35</v>
      </c>
      <c r="F57" s="6">
        <v>91.52</v>
      </c>
      <c r="G57" s="6">
        <v>92.45</v>
      </c>
      <c r="H57" s="6">
        <v>92.49</v>
      </c>
      <c r="I57" s="6">
        <v>92.5</v>
      </c>
      <c r="J57" s="6">
        <v>92.49</v>
      </c>
      <c r="K57" s="6">
        <v>92.51</v>
      </c>
      <c r="L57" s="6">
        <v>92.45</v>
      </c>
      <c r="M57" s="6">
        <v>92.52</v>
      </c>
      <c r="N57" s="44">
        <v>92.49</v>
      </c>
    </row>
    <row r="58" spans="1:14" x14ac:dyDescent="0.5">
      <c r="A58" s="31" t="s">
        <v>55</v>
      </c>
      <c r="B58" s="6">
        <v>89.61</v>
      </c>
      <c r="C58" s="6">
        <v>91.39</v>
      </c>
      <c r="D58" s="6">
        <v>91.33</v>
      </c>
      <c r="E58" s="6">
        <v>91.33</v>
      </c>
      <c r="F58" s="6">
        <v>91.42</v>
      </c>
      <c r="G58" s="6">
        <v>91.33</v>
      </c>
      <c r="H58" s="6">
        <v>91.33</v>
      </c>
      <c r="I58" s="6">
        <v>91.42</v>
      </c>
      <c r="J58" s="6">
        <v>91.42</v>
      </c>
      <c r="K58" s="6">
        <v>91.2</v>
      </c>
      <c r="L58" s="6">
        <v>91.33</v>
      </c>
      <c r="M58" s="6">
        <v>91.41</v>
      </c>
      <c r="N58" s="44">
        <v>91.37</v>
      </c>
    </row>
    <row r="60" spans="1:14" x14ac:dyDescent="0.5">
      <c r="A60" s="30"/>
      <c r="B60" s="30">
        <v>8</v>
      </c>
      <c r="C60" s="30">
        <v>24</v>
      </c>
      <c r="D60" s="30">
        <v>40</v>
      </c>
      <c r="E60" s="30">
        <v>56</v>
      </c>
      <c r="F60" s="30">
        <v>72</v>
      </c>
      <c r="G60" s="30">
        <v>88</v>
      </c>
      <c r="H60" s="30">
        <v>104</v>
      </c>
      <c r="I60" s="30">
        <v>120</v>
      </c>
      <c r="J60" s="30">
        <v>128</v>
      </c>
      <c r="K60" s="30">
        <v>144</v>
      </c>
      <c r="L60" s="30">
        <v>160</v>
      </c>
      <c r="M60" s="30">
        <v>176</v>
      </c>
      <c r="N60" s="43">
        <v>256</v>
      </c>
    </row>
    <row r="61" spans="1:14" x14ac:dyDescent="0.5">
      <c r="A61" s="31" t="s">
        <v>106</v>
      </c>
      <c r="B61" s="6">
        <v>97.64</v>
      </c>
      <c r="C61" s="6">
        <v>97.69</v>
      </c>
      <c r="D61" s="6">
        <v>97.69</v>
      </c>
      <c r="E61" s="6">
        <v>97.57</v>
      </c>
      <c r="F61" s="6">
        <v>97.63</v>
      </c>
      <c r="G61" s="6">
        <v>97.62</v>
      </c>
      <c r="H61" s="6">
        <v>97.69</v>
      </c>
      <c r="I61" s="6">
        <v>97.62</v>
      </c>
      <c r="J61" s="6">
        <v>97.64</v>
      </c>
      <c r="K61" s="6">
        <v>97.57</v>
      </c>
      <c r="L61" s="6">
        <v>97.62</v>
      </c>
      <c r="M61" s="6">
        <v>97.67</v>
      </c>
      <c r="N61" s="44">
        <v>97.66</v>
      </c>
    </row>
    <row r="62" spans="1:14" x14ac:dyDescent="0.5">
      <c r="A62" s="31" t="s">
        <v>53</v>
      </c>
      <c r="B62" s="6">
        <v>97.69</v>
      </c>
      <c r="C62" s="6">
        <v>97.74</v>
      </c>
      <c r="D62" s="6">
        <v>97.88</v>
      </c>
      <c r="E62" s="6">
        <v>99.67</v>
      </c>
      <c r="F62" s="6">
        <v>99.71</v>
      </c>
      <c r="G62" s="6">
        <v>99.58</v>
      </c>
      <c r="H62" s="6">
        <v>99.67</v>
      </c>
      <c r="I62" s="6">
        <v>99.71</v>
      </c>
      <c r="J62" s="6">
        <v>99.48</v>
      </c>
      <c r="K62" s="6">
        <v>99.7</v>
      </c>
      <c r="L62" s="6">
        <v>99.63</v>
      </c>
      <c r="M62" s="6">
        <v>99.5</v>
      </c>
      <c r="N62" s="44">
        <v>99.6</v>
      </c>
    </row>
    <row r="63" spans="1:14" x14ac:dyDescent="0.5">
      <c r="A63" s="31" t="s">
        <v>54</v>
      </c>
      <c r="B63" s="6">
        <v>97.74</v>
      </c>
      <c r="C63" s="6">
        <v>97.61</v>
      </c>
      <c r="D63" s="6">
        <v>97.92</v>
      </c>
      <c r="E63" s="6">
        <v>99.66</v>
      </c>
      <c r="F63" s="6">
        <v>99.62</v>
      </c>
      <c r="G63" s="6">
        <v>99.59</v>
      </c>
      <c r="H63" s="6">
        <v>99.41</v>
      </c>
      <c r="I63" s="6">
        <v>99.44</v>
      </c>
      <c r="J63" s="6">
        <v>99.6</v>
      </c>
      <c r="K63" s="6">
        <v>99.43</v>
      </c>
      <c r="L63" s="6">
        <v>99.49</v>
      </c>
      <c r="M63" s="6">
        <v>99.1</v>
      </c>
      <c r="N63" s="44">
        <v>99.4</v>
      </c>
    </row>
    <row r="64" spans="1:14" x14ac:dyDescent="0.5">
      <c r="A64" s="31" t="s">
        <v>56</v>
      </c>
      <c r="B64" s="6">
        <v>97.69</v>
      </c>
      <c r="C64" s="6">
        <v>97.69</v>
      </c>
      <c r="D64" s="6">
        <v>97.92</v>
      </c>
      <c r="E64" s="6">
        <v>99.67</v>
      </c>
      <c r="F64" s="6">
        <v>99.59</v>
      </c>
      <c r="G64" s="6">
        <v>99.64</v>
      </c>
      <c r="H64" s="6">
        <v>99.51</v>
      </c>
      <c r="I64" s="6">
        <v>99.63</v>
      </c>
      <c r="J64" s="6">
        <v>99.66</v>
      </c>
      <c r="K64" s="6">
        <v>99.68</v>
      </c>
      <c r="L64" s="6">
        <v>99.7</v>
      </c>
      <c r="M64" s="6">
        <v>99.68</v>
      </c>
      <c r="N64" s="44">
        <v>99.7</v>
      </c>
    </row>
    <row r="65" spans="1:14" x14ac:dyDescent="0.5">
      <c r="A65" s="31" t="s">
        <v>55</v>
      </c>
      <c r="B65" s="6">
        <v>97.61</v>
      </c>
      <c r="C65" s="6">
        <v>97.55</v>
      </c>
      <c r="D65" s="6">
        <v>97.81</v>
      </c>
      <c r="E65" s="6">
        <v>97.48</v>
      </c>
      <c r="F65" s="6">
        <v>97.62</v>
      </c>
      <c r="G65" s="6">
        <v>97.67</v>
      </c>
      <c r="H65" s="6">
        <v>98.46</v>
      </c>
      <c r="I65" s="6">
        <v>97.67</v>
      </c>
      <c r="J65" s="6">
        <v>97.6</v>
      </c>
      <c r="K65" s="6">
        <v>97.72</v>
      </c>
      <c r="L65" s="6">
        <v>97.69</v>
      </c>
      <c r="M65" s="6">
        <v>97.76</v>
      </c>
      <c r="N65" s="44">
        <v>97.8</v>
      </c>
    </row>
    <row r="87" spans="1:14" x14ac:dyDescent="0.5">
      <c r="A87" s="30"/>
      <c r="B87" s="30">
        <v>8</v>
      </c>
      <c r="C87" s="30">
        <v>24</v>
      </c>
      <c r="D87" s="30">
        <v>40</v>
      </c>
      <c r="E87" s="30">
        <v>56</v>
      </c>
      <c r="F87" s="30">
        <v>72</v>
      </c>
      <c r="G87" s="30">
        <v>88</v>
      </c>
      <c r="H87" s="30">
        <v>104</v>
      </c>
      <c r="I87" s="30">
        <v>120</v>
      </c>
      <c r="J87" s="30">
        <v>128</v>
      </c>
      <c r="K87" s="30">
        <v>144</v>
      </c>
      <c r="L87" s="30">
        <v>160</v>
      </c>
      <c r="M87" s="30">
        <v>176</v>
      </c>
      <c r="N87" s="30">
        <v>256</v>
      </c>
    </row>
    <row r="88" spans="1:14" x14ac:dyDescent="0.5">
      <c r="A88" s="31" t="s">
        <v>106</v>
      </c>
      <c r="B88" s="6">
        <v>69.819999999999993</v>
      </c>
      <c r="C88" s="6">
        <v>41.13</v>
      </c>
      <c r="D88" s="6">
        <v>40.01</v>
      </c>
      <c r="E88" s="6">
        <v>41.67</v>
      </c>
      <c r="F88" s="6">
        <v>64.3</v>
      </c>
      <c r="G88" s="6">
        <v>42.02</v>
      </c>
      <c r="H88" s="6">
        <v>42.33</v>
      </c>
      <c r="I88" s="6">
        <v>69.69</v>
      </c>
      <c r="J88" s="6">
        <v>64.650000000000006</v>
      </c>
      <c r="K88" s="6">
        <v>35.92</v>
      </c>
      <c r="L88" s="6">
        <v>43</v>
      </c>
      <c r="M88" s="6">
        <v>63.87</v>
      </c>
      <c r="N88" s="6">
        <v>41</v>
      </c>
    </row>
    <row r="89" spans="1:14" x14ac:dyDescent="0.5">
      <c r="A89" s="31" t="s">
        <v>53</v>
      </c>
      <c r="B89" s="6">
        <v>70.400000000000006</v>
      </c>
      <c r="C89" s="6">
        <v>70.239999999999995</v>
      </c>
      <c r="D89" s="6">
        <v>41.03</v>
      </c>
      <c r="E89" s="6">
        <v>35.700000000000003</v>
      </c>
      <c r="F89" s="6">
        <v>41.08</v>
      </c>
      <c r="G89" s="6">
        <v>40.49</v>
      </c>
      <c r="H89" s="6">
        <v>41.02</v>
      </c>
      <c r="I89" s="6">
        <v>42.48</v>
      </c>
      <c r="J89" s="6">
        <v>64.58</v>
      </c>
      <c r="K89" s="6">
        <v>70.3</v>
      </c>
      <c r="L89" s="6">
        <v>68.400000000000006</v>
      </c>
      <c r="M89" s="6">
        <v>43.18</v>
      </c>
      <c r="N89" s="6">
        <v>70.430000000000007</v>
      </c>
    </row>
    <row r="90" spans="1:14" x14ac:dyDescent="0.5">
      <c r="A90" s="31" t="s">
        <v>54</v>
      </c>
      <c r="B90" s="6">
        <v>64.290000000000006</v>
      </c>
      <c r="C90" s="6">
        <v>41.31</v>
      </c>
      <c r="D90" s="6">
        <v>41.16</v>
      </c>
      <c r="E90" s="6">
        <v>41.75</v>
      </c>
      <c r="F90" s="6">
        <v>41.94</v>
      </c>
      <c r="G90" s="6">
        <v>70.260000000000005</v>
      </c>
      <c r="H90" s="6">
        <v>42.41</v>
      </c>
      <c r="I90" s="6">
        <v>42.35</v>
      </c>
      <c r="J90" s="6">
        <v>42.67</v>
      </c>
      <c r="K90" s="6">
        <v>39.450000000000003</v>
      </c>
      <c r="L90" s="6">
        <v>39.6</v>
      </c>
      <c r="M90" s="6">
        <v>43.3</v>
      </c>
      <c r="N90" s="6">
        <v>44.31</v>
      </c>
    </row>
    <row r="91" spans="1:14" x14ac:dyDescent="0.5">
      <c r="A91" s="31" t="s">
        <v>56</v>
      </c>
      <c r="B91" s="6">
        <v>40.96</v>
      </c>
      <c r="C91" s="6">
        <v>40.83</v>
      </c>
      <c r="D91" s="6">
        <v>41.08</v>
      </c>
      <c r="E91" s="6">
        <v>41.04</v>
      </c>
      <c r="F91" s="6">
        <v>41.07</v>
      </c>
      <c r="G91" s="6">
        <v>41.04</v>
      </c>
      <c r="H91" s="6">
        <v>41.09</v>
      </c>
      <c r="I91" s="6">
        <v>41.06</v>
      </c>
      <c r="J91" s="6">
        <v>41.07</v>
      </c>
      <c r="K91" s="6">
        <v>41.04</v>
      </c>
      <c r="L91" s="6">
        <v>39.869999999999997</v>
      </c>
      <c r="M91" s="6">
        <v>41.09</v>
      </c>
      <c r="N91" s="6">
        <v>41.01</v>
      </c>
    </row>
    <row r="92" spans="1:14" x14ac:dyDescent="0.5">
      <c r="A92" s="31" t="s">
        <v>55</v>
      </c>
      <c r="B92" s="6">
        <v>64.39</v>
      </c>
      <c r="C92" s="6">
        <v>70.13</v>
      </c>
      <c r="D92" s="6">
        <v>35.369999999999997</v>
      </c>
      <c r="E92" s="6">
        <v>64.17</v>
      </c>
      <c r="F92" s="6">
        <v>64.23</v>
      </c>
      <c r="G92" s="6">
        <v>42.19</v>
      </c>
      <c r="H92" s="6">
        <v>41.09</v>
      </c>
      <c r="I92" s="6">
        <v>67.2</v>
      </c>
      <c r="J92" s="6">
        <v>66.58</v>
      </c>
      <c r="K92" s="6">
        <v>42.05</v>
      </c>
      <c r="L92" s="6">
        <v>70.02</v>
      </c>
      <c r="M92" s="6">
        <v>68.69</v>
      </c>
      <c r="N92" s="6">
        <v>44.2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处理论文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2018-08-07T21:04:19Z</dcterms:modified>
</cp:coreProperties>
</file>