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20490" windowHeight="7755"/>
  </bookViews>
  <sheets>
    <sheet name="ATM" sheetId="1" r:id="rId1"/>
  </sheets>
  <calcPr calcId="152511"/>
</workbook>
</file>

<file path=xl/calcChain.xml><?xml version="1.0" encoding="utf-8"?>
<calcChain xmlns="http://schemas.openxmlformats.org/spreadsheetml/2006/main">
  <c r="Q63" i="1" l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</calcChain>
</file>

<file path=xl/sharedStrings.xml><?xml version="1.0" encoding="utf-8"?>
<sst xmlns="http://schemas.openxmlformats.org/spreadsheetml/2006/main" count="96" uniqueCount="87">
  <si>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</si>
  <si>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</si>
  <si>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</si>
  <si>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</si>
  <si>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</si>
  <si>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</si>
  <si>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</si>
  <si>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</si>
  <si>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</si>
  <si>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</si>
  <si>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</si>
  <si>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No. of Transactions (Actuals)</t>
  </si>
  <si>
    <t>Amount of transactions             (Rs. Millions)</t>
  </si>
  <si>
    <t>Amount of transactions (Rs. Millions)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</si>
  <si>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</si>
  <si>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</si>
  <si>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</si>
  <si>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</si>
  <si>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</si>
  <si>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</si>
  <si>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</si>
  <si>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</si>
  <si>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</si>
  <si>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</si>
  <si>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</si>
  <si>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</si>
  <si>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</si>
  <si>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</si>
  <si>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</si>
  <si>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</si>
  <si>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</si>
  <si>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</si>
  <si>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</si>
  <si>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</si>
  <si>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LTD</t>
  </si>
  <si>
    <t>STATE BANK OF BIKANER AND JAIPUR</t>
  </si>
  <si>
    <t>STATE BANK OF HYDERABAD</t>
  </si>
  <si>
    <t>STATE BANK OF INDIA</t>
  </si>
  <si>
    <t>STATE BANK OF MYSORE</t>
  </si>
  <si>
    <t>STATE BANK OF PATIALA</t>
  </si>
  <si>
    <t>STATE BANK OF TRAVANCORE</t>
  </si>
  <si>
    <t>AXIS BANK LTD</t>
  </si>
  <si>
    <t>CATHOLIC SYRIAN BANK LTD</t>
  </si>
  <si>
    <t>CITY UNION BANK</t>
  </si>
  <si>
    <t xml:space="preserve">DEVELOPMENT CREDIT BANK </t>
  </si>
  <si>
    <t>DHANALAKSHMI BANK LTD</t>
  </si>
  <si>
    <t>FEDERAL BANK LTD</t>
  </si>
  <si>
    <t>HDFC BANK LTD</t>
  </si>
  <si>
    <t>ICICI BANK LTD</t>
  </si>
  <si>
    <t>IDFC BANK LTD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</si>
  <si>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</si>
  <si>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</si>
  <si>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</si>
  <si>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</si>
  <si>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</si>
  <si>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</si>
  <si>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</si>
  <si>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</si>
  <si>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</si>
  <si>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</si>
  <si>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</si>
  <si>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</si>
  <si>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</si>
  <si>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</si>
  <si>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</si>
  <si>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</si>
  <si>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FIRSTRAND BANK</t>
  </si>
  <si>
    <t>HONGKONG AND SHANGHAI BKG CORPN</t>
  </si>
  <si>
    <t>ROYAL BANK OF SCOTLAND N V</t>
  </si>
  <si>
    <t>STANDARD CHARTERED BANK LTD</t>
  </si>
  <si>
    <t>Grand Total</t>
  </si>
  <si>
    <t>BANDHAN BANK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</si>
  <si>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</si>
  <si>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</si>
  <si>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</si>
  <si>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</si>
  <si>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</si>
  <si>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</si>
  <si>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</si>
  <si>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</si>
  <si>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</si>
  <si>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</si>
  <si>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</si>
  <si>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</si>
  <si>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</si>
  <si>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</si>
  <si>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ATM &amp; Card Statistics for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</si>
</sst>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164" fontId="2" fillId="2" borderId="1" xfId="0" applyNumberFormat="1" applyFont="1" applyFill="1" applyBorder="1"/>
    <xf numFmtId="2" fontId="1" fillId="2" borderId="1" xfId="0" applyNumberFormat="1" applyFont="1" applyFill="1" applyBorder="1"/>
    <xf numFmtId="1" fontId="1" fillId="2" borderId="1" xfId="0" applyNumberFormat="1" applyFont="1" applyFill="1" applyBorder="1"/>
    <xf numFmtId="1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2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1" width="3.140625" style="7" customWidth="1"/>
    <col min="2" max="2" width="6.28515625" style="7" customWidth="1"/>
    <col min="3" max="3" width="40.42578125" style="7" customWidth="1"/>
    <col min="4" max="7" width="9.140625" style="7"/>
    <col min="8" max="8" width="11.28515625" style="7" customWidth="1"/>
    <col min="9" max="11" width="9.140625" style="7"/>
    <col min="12" max="12" width="9.5703125" style="7" bestFit="1" customWidth="1"/>
    <col min="13" max="13" width="12" style="7" customWidth="1"/>
    <col min="14" max="14" width="10.28515625" style="7" customWidth="1"/>
    <col min="15" max="15" width="11.28515625" style="7" customWidth="1"/>
    <col min="16" max="16" width="10.5703125" style="7" bestFit="1" customWidth="1"/>
    <col min="17" max="17" width="10.85546875" style="7" customWidth="1"/>
    <col min="18" max="16384" width="9.140625" style="7"/>
  </cols>
  <sheetData>
    <row r="1" spans="2:17" x14ac:dyDescent="0.2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25">
      <c r="B2" s="31" t="s">
        <v>86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2:17" x14ac:dyDescent="0.25">
      <c r="B3" s="32" t="s">
        <v>0</v>
      </c>
      <c r="C3" s="32" t="s">
        <v>1</v>
      </c>
      <c r="D3" s="27" t="s">
        <v>2</v>
      </c>
      <c r="E3" s="28"/>
      <c r="F3" s="27" t="s">
        <v>3</v>
      </c>
      <c r="G3" s="28"/>
      <c r="H3" s="31" t="s">
        <v>4</v>
      </c>
      <c r="I3" s="35"/>
      <c r="J3" s="35"/>
      <c r="K3" s="35"/>
      <c r="L3" s="35"/>
      <c r="M3" s="31" t="s">
        <v>5</v>
      </c>
      <c r="N3" s="35"/>
      <c r="O3" s="35"/>
      <c r="P3" s="35"/>
      <c r="Q3" s="35"/>
    </row>
    <row r="4" spans="2:17" ht="42.75" customHeight="1" x14ac:dyDescent="0.25">
      <c r="B4" s="33"/>
      <c r="C4" s="33"/>
      <c r="D4" s="36" t="s">
        <v>6</v>
      </c>
      <c r="E4" s="36" t="s">
        <v>7</v>
      </c>
      <c r="F4" s="36" t="s">
        <v>8</v>
      </c>
      <c r="G4" s="36" t="s">
        <v>9</v>
      </c>
      <c r="H4" s="36" t="s">
        <v>10</v>
      </c>
      <c r="I4" s="27" t="s">
        <v>11</v>
      </c>
      <c r="J4" s="28"/>
      <c r="K4" s="38" t="s">
        <v>12</v>
      </c>
      <c r="L4" s="39"/>
      <c r="M4" s="36" t="s">
        <v>10</v>
      </c>
      <c r="N4" s="27" t="s">
        <v>11</v>
      </c>
      <c r="O4" s="28"/>
      <c r="P4" s="38" t="s">
        <v>13</v>
      </c>
      <c r="Q4" s="39"/>
    </row>
    <row r="5" spans="2:17" ht="24.75" customHeight="1" x14ac:dyDescent="0.25">
      <c r="B5" s="33"/>
      <c r="C5" s="33"/>
      <c r="D5" s="37"/>
      <c r="E5" s="37"/>
      <c r="F5" s="37"/>
      <c r="G5" s="37"/>
      <c r="H5" s="37"/>
      <c r="I5" s="6" t="s">
        <v>14</v>
      </c>
      <c r="J5" s="6" t="s">
        <v>3</v>
      </c>
      <c r="K5" s="3" t="s">
        <v>14</v>
      </c>
      <c r="L5" s="4" t="s">
        <v>3</v>
      </c>
      <c r="M5" s="37"/>
      <c r="N5" s="6" t="s">
        <v>14</v>
      </c>
      <c r="O5" s="6" t="s">
        <v>3</v>
      </c>
      <c r="P5" s="3" t="s">
        <v>14</v>
      </c>
      <c r="Q5" s="3" t="s">
        <v>3</v>
      </c>
    </row>
    <row r="6" spans="2:17" x14ac:dyDescent="0.25">
      <c r="B6" s="34"/>
      <c r="C6" s="34"/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3">
        <v>8</v>
      </c>
      <c r="L6" s="3">
        <v>9</v>
      </c>
      <c r="M6" s="6">
        <v>10</v>
      </c>
      <c r="N6" s="6">
        <v>11</v>
      </c>
      <c r="O6" s="6">
        <v>12</v>
      </c>
      <c r="P6" s="3">
        <v>13</v>
      </c>
      <c r="Q6" s="3">
        <v>14</v>
      </c>
    </row>
    <row r="7" spans="2:17" x14ac:dyDescent="0.25">
      <c r="B7" s="8">
        <v>1</v>
      </c>
      <c r="C7" s="9" t="s">
        <v>15</v>
      </c>
      <c r="D7" s="10">
        <v>805</v>
      </c>
      <c r="E7" s="10">
        <v>412</v>
      </c>
      <c r="F7" s="10">
        <v>10</v>
      </c>
      <c r="G7" s="10">
        <v>0</v>
      </c>
      <c r="H7" s="10">
        <v>0</v>
      </c>
      <c r="I7" s="10">
        <v>0</v>
      </c>
      <c r="J7" s="10">
        <v>0</v>
      </c>
      <c r="K7" s="11">
        <v>0</v>
      </c>
      <c r="L7" s="12">
        <v>0</v>
      </c>
      <c r="M7" s="10">
        <v>8639948</v>
      </c>
      <c r="N7" s="10">
        <v>5356896</v>
      </c>
      <c r="O7" s="10">
        <v>415772</v>
      </c>
      <c r="P7" s="11">
        <v>15710.111069310002</v>
      </c>
      <c r="Q7" s="11">
        <v>556.95382857000004</v>
      </c>
    </row>
    <row r="8" spans="2:17" x14ac:dyDescent="0.25">
      <c r="B8" s="8">
        <v>2</v>
      </c>
      <c r="C8" s="9" t="s">
        <v>16</v>
      </c>
      <c r="D8" s="10">
        <v>2865</v>
      </c>
      <c r="E8" s="10">
        <v>795</v>
      </c>
      <c r="F8" s="10">
        <v>2453</v>
      </c>
      <c r="G8" s="10">
        <v>0</v>
      </c>
      <c r="H8" s="10">
        <v>149816</v>
      </c>
      <c r="I8" s="10">
        <v>12858</v>
      </c>
      <c r="J8" s="10">
        <v>221096</v>
      </c>
      <c r="K8" s="11">
        <v>59.3</v>
      </c>
      <c r="L8" s="11">
        <v>520.1</v>
      </c>
      <c r="M8" s="10">
        <v>18454940</v>
      </c>
      <c r="N8" s="10">
        <v>14881571</v>
      </c>
      <c r="O8" s="10">
        <v>1322770</v>
      </c>
      <c r="P8" s="11">
        <v>46197.8</v>
      </c>
      <c r="Q8" s="11">
        <v>1251.0999999999999</v>
      </c>
    </row>
    <row r="9" spans="2:17" x14ac:dyDescent="0.25">
      <c r="B9" s="8">
        <v>3</v>
      </c>
      <c r="C9" s="13" t="s">
        <v>17</v>
      </c>
      <c r="D9" s="10">
        <v>6209</v>
      </c>
      <c r="E9" s="10">
        <v>3998</v>
      </c>
      <c r="F9" s="10">
        <v>36014</v>
      </c>
      <c r="G9" s="10">
        <v>0</v>
      </c>
      <c r="H9" s="10">
        <v>114705</v>
      </c>
      <c r="I9" s="10">
        <v>6963</v>
      </c>
      <c r="J9" s="10">
        <v>220086</v>
      </c>
      <c r="K9" s="11">
        <v>25.153813570000001</v>
      </c>
      <c r="L9" s="11">
        <v>506.85067292000002</v>
      </c>
      <c r="M9" s="10">
        <v>33068203</v>
      </c>
      <c r="N9" s="10">
        <v>16569566</v>
      </c>
      <c r="O9" s="10">
        <v>3074784</v>
      </c>
      <c r="P9" s="11">
        <v>70363.33849473999</v>
      </c>
      <c r="Q9" s="11">
        <v>2660.5566928099997</v>
      </c>
    </row>
    <row r="10" spans="2:17" x14ac:dyDescent="0.25">
      <c r="B10" s="8">
        <v>4</v>
      </c>
      <c r="C10" s="9" t="s">
        <v>18</v>
      </c>
      <c r="D10" s="10">
        <v>3396</v>
      </c>
      <c r="E10" s="10">
        <v>4411</v>
      </c>
      <c r="F10" s="10">
        <v>5295</v>
      </c>
      <c r="G10" s="10">
        <v>326</v>
      </c>
      <c r="H10" s="10">
        <v>144301</v>
      </c>
      <c r="I10" s="10">
        <v>19123</v>
      </c>
      <c r="J10" s="10">
        <v>144368</v>
      </c>
      <c r="K10" s="11">
        <v>107.786002</v>
      </c>
      <c r="L10" s="11">
        <v>377.58750400000002</v>
      </c>
      <c r="M10" s="10">
        <v>35895006</v>
      </c>
      <c r="N10" s="10">
        <v>23952780</v>
      </c>
      <c r="O10" s="10">
        <v>3305998</v>
      </c>
      <c r="P10" s="11">
        <v>58625.848959900002</v>
      </c>
      <c r="Q10" s="11">
        <v>3010.51139749</v>
      </c>
    </row>
    <row r="11" spans="2:17" x14ac:dyDescent="0.25">
      <c r="B11" s="8">
        <v>5</v>
      </c>
      <c r="C11" s="9" t="s">
        <v>19</v>
      </c>
      <c r="D11" s="10">
        <v>1285</v>
      </c>
      <c r="E11" s="14">
        <v>577</v>
      </c>
      <c r="F11" s="10">
        <v>0</v>
      </c>
      <c r="G11" s="10">
        <v>0</v>
      </c>
      <c r="H11" s="10">
        <v>50090</v>
      </c>
      <c r="I11" s="10">
        <v>402</v>
      </c>
      <c r="J11" s="10">
        <v>81569</v>
      </c>
      <c r="K11" s="11">
        <v>1.3624755100000001</v>
      </c>
      <c r="L11" s="11">
        <v>156.549935</v>
      </c>
      <c r="M11" s="10">
        <v>5721042</v>
      </c>
      <c r="N11" s="10">
        <v>5780202</v>
      </c>
      <c r="O11" s="10">
        <v>420363</v>
      </c>
      <c r="P11" s="11">
        <v>20637.089078000001</v>
      </c>
      <c r="Q11" s="11">
        <v>773.27506000000005</v>
      </c>
    </row>
    <row r="12" spans="2:17" x14ac:dyDescent="0.25">
      <c r="B12" s="8">
        <v>6</v>
      </c>
      <c r="C12" s="9" t="s">
        <v>20</v>
      </c>
      <c r="D12" s="10">
        <v>5290</v>
      </c>
      <c r="E12" s="10">
        <v>4099</v>
      </c>
      <c r="F12" s="10">
        <v>4809</v>
      </c>
      <c r="G12" s="10">
        <v>0</v>
      </c>
      <c r="H12" s="10">
        <v>199450</v>
      </c>
      <c r="I12" s="10">
        <v>37174</v>
      </c>
      <c r="J12" s="10">
        <v>296886</v>
      </c>
      <c r="K12" s="11">
        <v>181.08729423000003</v>
      </c>
      <c r="L12" s="11">
        <v>742.54458649000003</v>
      </c>
      <c r="M12" s="10">
        <v>31488304</v>
      </c>
      <c r="N12" s="10">
        <v>18648208</v>
      </c>
      <c r="O12" s="10">
        <v>3030834</v>
      </c>
      <c r="P12" s="11">
        <v>76194.881493410008</v>
      </c>
      <c r="Q12" s="11">
        <v>3760.2712492199998</v>
      </c>
    </row>
    <row r="13" spans="2:17" x14ac:dyDescent="0.25">
      <c r="B13" s="8">
        <v>7</v>
      </c>
      <c r="C13" s="9" t="s">
        <v>21</v>
      </c>
      <c r="D13" s="10">
        <v>3483</v>
      </c>
      <c r="E13" s="10">
        <v>1795</v>
      </c>
      <c r="F13" s="10">
        <v>1693</v>
      </c>
      <c r="G13" s="10">
        <v>0</v>
      </c>
      <c r="H13" s="10">
        <v>113566</v>
      </c>
      <c r="I13" s="10">
        <v>4850</v>
      </c>
      <c r="J13" s="10">
        <v>129251</v>
      </c>
      <c r="K13" s="11">
        <v>24.381294269999998</v>
      </c>
      <c r="L13" s="11">
        <v>285.91655463000001</v>
      </c>
      <c r="M13" s="10">
        <v>19722993</v>
      </c>
      <c r="N13" s="10">
        <v>9776757</v>
      </c>
      <c r="O13" s="10">
        <v>1236281</v>
      </c>
      <c r="P13" s="11">
        <v>39381.639858000002</v>
      </c>
      <c r="Q13" s="11">
        <v>1549.2705800000001</v>
      </c>
    </row>
    <row r="14" spans="2:17" x14ac:dyDescent="0.25">
      <c r="B14" s="8">
        <v>8</v>
      </c>
      <c r="C14" s="9" t="s">
        <v>22</v>
      </c>
      <c r="D14" s="10">
        <v>2203</v>
      </c>
      <c r="E14" s="10">
        <v>844</v>
      </c>
      <c r="F14" s="10">
        <v>90521</v>
      </c>
      <c r="G14" s="10">
        <v>0</v>
      </c>
      <c r="H14" s="10">
        <v>79495</v>
      </c>
      <c r="I14" s="10">
        <v>2142</v>
      </c>
      <c r="J14" s="10">
        <v>94116</v>
      </c>
      <c r="K14" s="11">
        <v>10.7654478</v>
      </c>
      <c r="L14" s="11">
        <v>236.93277714000001</v>
      </c>
      <c r="M14" s="10">
        <v>9765889</v>
      </c>
      <c r="N14" s="10">
        <v>6285985</v>
      </c>
      <c r="O14" s="10">
        <v>1204442</v>
      </c>
      <c r="P14" s="11">
        <v>24709.157299999999</v>
      </c>
      <c r="Q14" s="11">
        <v>1548.2017424999999</v>
      </c>
    </row>
    <row r="15" spans="2:17" x14ac:dyDescent="0.25">
      <c r="B15" s="8">
        <v>9</v>
      </c>
      <c r="C15" s="9" t="s">
        <v>23</v>
      </c>
      <c r="D15" s="10">
        <v>1271</v>
      </c>
      <c r="E15" s="10">
        <v>200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5">
        <v>6018087</v>
      </c>
      <c r="N15" s="10">
        <v>2464764</v>
      </c>
      <c r="O15" s="10">
        <v>304370</v>
      </c>
      <c r="P15" s="11">
        <v>9312.4510019999998</v>
      </c>
      <c r="Q15" s="11">
        <v>293.78187584</v>
      </c>
    </row>
    <row r="16" spans="2:17" x14ac:dyDescent="0.25">
      <c r="B16" s="8">
        <v>10</v>
      </c>
      <c r="C16" s="9" t="s">
        <v>24</v>
      </c>
      <c r="D16" s="10">
        <v>2203</v>
      </c>
      <c r="E16" s="10">
        <v>668</v>
      </c>
      <c r="F16" s="10">
        <v>469</v>
      </c>
      <c r="G16" s="10">
        <v>0</v>
      </c>
      <c r="H16" s="10">
        <v>73979</v>
      </c>
      <c r="I16" s="10">
        <v>3888</v>
      </c>
      <c r="J16" s="10">
        <v>112925</v>
      </c>
      <c r="K16" s="11">
        <v>15.7</v>
      </c>
      <c r="L16" s="11">
        <v>241.9</v>
      </c>
      <c r="M16" s="15">
        <v>14904476</v>
      </c>
      <c r="N16" s="10">
        <v>19980182</v>
      </c>
      <c r="O16" s="10">
        <v>1771035</v>
      </c>
      <c r="P16" s="11">
        <v>40901.800000000003</v>
      </c>
      <c r="Q16" s="11">
        <v>1841.8</v>
      </c>
    </row>
    <row r="17" spans="2:17" x14ac:dyDescent="0.25">
      <c r="B17" s="8">
        <v>11</v>
      </c>
      <c r="C17" s="9" t="s">
        <v>25</v>
      </c>
      <c r="D17" s="14">
        <v>2721</v>
      </c>
      <c r="E17" s="14">
        <v>987</v>
      </c>
      <c r="F17" s="14">
        <v>2951</v>
      </c>
      <c r="G17" s="14">
        <v>0</v>
      </c>
      <c r="H17" s="14">
        <v>41918</v>
      </c>
      <c r="I17" s="10">
        <v>1284</v>
      </c>
      <c r="J17" s="10">
        <v>30670</v>
      </c>
      <c r="K17" s="11">
        <v>4.9515929999999999</v>
      </c>
      <c r="L17" s="16">
        <v>76.529954000000004</v>
      </c>
      <c r="M17" s="14">
        <v>13998835</v>
      </c>
      <c r="N17" s="14">
        <v>15600192</v>
      </c>
      <c r="O17" s="14">
        <v>616443</v>
      </c>
      <c r="P17" s="16">
        <v>29593.396988</v>
      </c>
      <c r="Q17" s="16">
        <v>1416.1309060000001</v>
      </c>
    </row>
    <row r="18" spans="2:17" x14ac:dyDescent="0.25">
      <c r="B18" s="8">
        <v>12</v>
      </c>
      <c r="C18" s="9" t="s">
        <v>26</v>
      </c>
      <c r="D18" s="10">
        <v>2220</v>
      </c>
      <c r="E18" s="10">
        <v>352</v>
      </c>
      <c r="F18" s="10">
        <v>2572</v>
      </c>
      <c r="G18" s="10">
        <v>0</v>
      </c>
      <c r="H18" s="10">
        <v>0</v>
      </c>
      <c r="I18" s="10">
        <v>0</v>
      </c>
      <c r="J18" s="10">
        <v>0</v>
      </c>
      <c r="K18" s="12">
        <v>0</v>
      </c>
      <c r="L18" s="12">
        <v>0</v>
      </c>
      <c r="M18" s="10">
        <v>8983764</v>
      </c>
      <c r="N18" s="10">
        <v>4974883</v>
      </c>
      <c r="O18" s="10">
        <v>327053</v>
      </c>
      <c r="P18" s="11">
        <v>20623.553</v>
      </c>
      <c r="Q18" s="11">
        <v>613.30899999999997</v>
      </c>
    </row>
    <row r="19" spans="2:17" x14ac:dyDescent="0.25">
      <c r="B19" s="8">
        <v>13</v>
      </c>
      <c r="C19" s="9" t="s">
        <v>27</v>
      </c>
      <c r="D19" s="10">
        <v>1085</v>
      </c>
      <c r="E19" s="10">
        <v>260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2">
        <v>0</v>
      </c>
      <c r="L19" s="12">
        <v>0</v>
      </c>
      <c r="M19" s="10">
        <v>2277145</v>
      </c>
      <c r="N19" s="10">
        <v>1114494</v>
      </c>
      <c r="O19" s="10">
        <v>76701</v>
      </c>
      <c r="P19" s="11">
        <v>3358.8901000000001</v>
      </c>
      <c r="Q19" s="11">
        <v>116.46066</v>
      </c>
    </row>
    <row r="20" spans="2:17" x14ac:dyDescent="0.25">
      <c r="B20" s="8">
        <v>14</v>
      </c>
      <c r="C20" s="9" t="s">
        <v>28</v>
      </c>
      <c r="D20" s="10">
        <v>5166</v>
      </c>
      <c r="E20" s="10">
        <v>4405</v>
      </c>
      <c r="F20" s="10">
        <v>16754</v>
      </c>
      <c r="G20" s="10">
        <v>0</v>
      </c>
      <c r="H20" s="10">
        <v>195847</v>
      </c>
      <c r="I20" s="10">
        <v>7797</v>
      </c>
      <c r="J20" s="10">
        <v>234405</v>
      </c>
      <c r="K20" s="11">
        <v>33.663346900000001</v>
      </c>
      <c r="L20" s="11">
        <v>472.27318817000003</v>
      </c>
      <c r="M20" s="10">
        <v>44501565</v>
      </c>
      <c r="N20" s="10">
        <v>22851347</v>
      </c>
      <c r="O20" s="10">
        <v>3856352</v>
      </c>
      <c r="P20" s="11">
        <v>104257.68859842999</v>
      </c>
      <c r="Q20" s="11">
        <v>4040.7873040200002</v>
      </c>
    </row>
    <row r="21" spans="2:17" x14ac:dyDescent="0.25">
      <c r="B21" s="8">
        <v>15</v>
      </c>
      <c r="C21" s="9" t="s">
        <v>29</v>
      </c>
      <c r="D21" s="17">
        <v>3361</v>
      </c>
      <c r="E21" s="17">
        <v>374</v>
      </c>
      <c r="F21" s="10">
        <v>2221</v>
      </c>
      <c r="G21" s="10">
        <v>0</v>
      </c>
      <c r="H21" s="10">
        <v>70516</v>
      </c>
      <c r="I21" s="10">
        <v>2643</v>
      </c>
      <c r="J21" s="10">
        <v>79837</v>
      </c>
      <c r="K21" s="11">
        <v>10.407857999999999</v>
      </c>
      <c r="L21" s="11">
        <v>162.76707500000001</v>
      </c>
      <c r="M21" s="10">
        <v>11971937</v>
      </c>
      <c r="N21" s="10">
        <v>10438595</v>
      </c>
      <c r="O21" s="10">
        <v>616198</v>
      </c>
      <c r="P21" s="11">
        <v>28874.824307999999</v>
      </c>
      <c r="Q21" s="11">
        <v>861.91946199999995</v>
      </c>
    </row>
    <row r="22" spans="2:17" x14ac:dyDescent="0.25">
      <c r="B22" s="8">
        <v>16</v>
      </c>
      <c r="C22" s="9" t="s">
        <v>30</v>
      </c>
      <c r="D22" s="10">
        <v>2030</v>
      </c>
      <c r="E22" s="10">
        <v>562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1">
        <v>0</v>
      </c>
      <c r="L22" s="12">
        <v>0</v>
      </c>
      <c r="M22" s="10">
        <v>8627072</v>
      </c>
      <c r="N22" s="10">
        <v>5026814</v>
      </c>
      <c r="O22" s="10">
        <v>820057</v>
      </c>
      <c r="P22" s="11">
        <v>19300.5</v>
      </c>
      <c r="Q22" s="11">
        <v>894.7</v>
      </c>
    </row>
    <row r="23" spans="2:17" x14ac:dyDescent="0.25">
      <c r="B23" s="8">
        <v>17</v>
      </c>
      <c r="C23" s="9" t="s">
        <v>31</v>
      </c>
      <c r="D23" s="10">
        <v>4368</v>
      </c>
      <c r="E23" s="10">
        <v>2531</v>
      </c>
      <c r="F23" s="10">
        <v>29456</v>
      </c>
      <c r="G23" s="10">
        <v>0</v>
      </c>
      <c r="H23" s="10">
        <v>143253</v>
      </c>
      <c r="I23" s="10">
        <v>2313</v>
      </c>
      <c r="J23" s="10">
        <v>102814</v>
      </c>
      <c r="K23" s="11">
        <v>10.86515372</v>
      </c>
      <c r="L23" s="11">
        <v>370.48218350000002</v>
      </c>
      <c r="M23" s="10">
        <v>16787706</v>
      </c>
      <c r="N23" s="10">
        <v>16454238</v>
      </c>
      <c r="O23" s="10">
        <v>913673</v>
      </c>
      <c r="P23" s="11">
        <v>53227.465710849996</v>
      </c>
      <c r="Q23" s="11">
        <v>1269.5734406999998</v>
      </c>
    </row>
    <row r="24" spans="2:17" x14ac:dyDescent="0.25">
      <c r="B24" s="8">
        <v>18</v>
      </c>
      <c r="C24" s="9" t="s">
        <v>32</v>
      </c>
      <c r="D24" s="10">
        <v>916</v>
      </c>
      <c r="E24" s="10">
        <v>1130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2">
        <v>0</v>
      </c>
      <c r="L24" s="12">
        <v>0</v>
      </c>
      <c r="M24" s="10">
        <v>7657139</v>
      </c>
      <c r="N24" s="10">
        <v>4691419</v>
      </c>
      <c r="O24" s="10">
        <v>448561</v>
      </c>
      <c r="P24" s="11">
        <v>18654.623102000001</v>
      </c>
      <c r="Q24" s="11">
        <v>529.66440799999998</v>
      </c>
    </row>
    <row r="25" spans="2:17" x14ac:dyDescent="0.25">
      <c r="B25" s="8">
        <v>19</v>
      </c>
      <c r="C25" s="9" t="s">
        <v>33</v>
      </c>
      <c r="D25" s="10">
        <v>1389</v>
      </c>
      <c r="E25" s="10">
        <v>272</v>
      </c>
      <c r="F25" s="10">
        <v>1376</v>
      </c>
      <c r="G25" s="10">
        <v>0</v>
      </c>
      <c r="H25" s="10">
        <v>45081</v>
      </c>
      <c r="I25" s="10">
        <v>8355</v>
      </c>
      <c r="J25" s="10">
        <v>91882</v>
      </c>
      <c r="K25" s="11">
        <v>46.40972</v>
      </c>
      <c r="L25" s="11">
        <v>278.23580794999998</v>
      </c>
      <c r="M25" s="10">
        <v>5011003</v>
      </c>
      <c r="N25" s="10">
        <v>4409012</v>
      </c>
      <c r="O25" s="10">
        <v>437773</v>
      </c>
      <c r="P25" s="11">
        <v>13923.937712999999</v>
      </c>
      <c r="Q25" s="11">
        <v>793.58590400000003</v>
      </c>
    </row>
    <row r="26" spans="2:17" x14ac:dyDescent="0.25">
      <c r="B26" s="8">
        <v>20</v>
      </c>
      <c r="C26" s="9" t="s">
        <v>34</v>
      </c>
      <c r="D26" s="10">
        <v>1723</v>
      </c>
      <c r="E26" s="10">
        <v>1617</v>
      </c>
      <c r="F26" s="10">
        <v>16943</v>
      </c>
      <c r="G26" s="10">
        <v>0</v>
      </c>
      <c r="H26" s="10">
        <v>7802</v>
      </c>
      <c r="I26" s="10">
        <v>202</v>
      </c>
      <c r="J26" s="10">
        <v>23210</v>
      </c>
      <c r="K26" s="11">
        <v>1.1000000000000001</v>
      </c>
      <c r="L26" s="11">
        <v>53.5</v>
      </c>
      <c r="M26" s="10">
        <v>9366409</v>
      </c>
      <c r="N26" s="10">
        <v>8807521</v>
      </c>
      <c r="O26" s="10">
        <v>2039836</v>
      </c>
      <c r="P26" s="11">
        <v>37777.5</v>
      </c>
      <c r="Q26" s="11">
        <v>2370</v>
      </c>
    </row>
    <row r="27" spans="2:17" x14ac:dyDescent="0.25">
      <c r="B27" s="8">
        <v>21</v>
      </c>
      <c r="C27" s="9" t="s">
        <v>35</v>
      </c>
      <c r="D27" s="10">
        <v>1169</v>
      </c>
      <c r="E27" s="10">
        <v>787</v>
      </c>
      <c r="F27" s="10">
        <v>2661</v>
      </c>
      <c r="G27" s="10">
        <v>0</v>
      </c>
      <c r="H27" s="15">
        <v>0</v>
      </c>
      <c r="I27" s="10">
        <v>0</v>
      </c>
      <c r="J27" s="10">
        <v>0</v>
      </c>
      <c r="K27" s="12">
        <v>0</v>
      </c>
      <c r="L27" s="12">
        <v>0</v>
      </c>
      <c r="M27" s="10">
        <v>12037900</v>
      </c>
      <c r="N27" s="15">
        <v>10332720</v>
      </c>
      <c r="O27" s="15">
        <v>941328</v>
      </c>
      <c r="P27" s="11">
        <v>28066.68705542</v>
      </c>
      <c r="Q27" s="11">
        <v>619.99865313999999</v>
      </c>
    </row>
    <row r="28" spans="2:17" x14ac:dyDescent="0.25">
      <c r="B28" s="8">
        <v>22</v>
      </c>
      <c r="C28" s="9" t="s">
        <v>36</v>
      </c>
      <c r="D28" s="10">
        <v>1812</v>
      </c>
      <c r="E28" s="10">
        <v>568</v>
      </c>
      <c r="F28" s="10">
        <v>5356</v>
      </c>
      <c r="G28" s="10">
        <v>0</v>
      </c>
      <c r="H28" s="15">
        <v>0</v>
      </c>
      <c r="I28" s="10">
        <v>0</v>
      </c>
      <c r="J28" s="10">
        <v>0</v>
      </c>
      <c r="K28" s="12">
        <v>0</v>
      </c>
      <c r="L28" s="12">
        <v>0</v>
      </c>
      <c r="M28" s="10">
        <v>15782813</v>
      </c>
      <c r="N28" s="15">
        <v>20057689</v>
      </c>
      <c r="O28" s="15">
        <v>1622843</v>
      </c>
      <c r="P28" s="11">
        <v>48493.809190599997</v>
      </c>
      <c r="Q28" s="11">
        <v>1852.64130185</v>
      </c>
    </row>
    <row r="29" spans="2:17" x14ac:dyDescent="0.25">
      <c r="B29" s="8">
        <v>23</v>
      </c>
      <c r="C29" s="9" t="s">
        <v>37</v>
      </c>
      <c r="D29" s="10">
        <v>20306</v>
      </c>
      <c r="E29" s="10">
        <v>29418</v>
      </c>
      <c r="F29" s="10">
        <v>307895</v>
      </c>
      <c r="G29" s="10">
        <v>0</v>
      </c>
      <c r="H29" s="15">
        <v>3669236</v>
      </c>
      <c r="I29" s="10">
        <v>80320</v>
      </c>
      <c r="J29" s="10">
        <v>10427528</v>
      </c>
      <c r="K29" s="11">
        <v>375.21493540000006</v>
      </c>
      <c r="L29" s="11">
        <v>27561.948125299998</v>
      </c>
      <c r="M29" s="10">
        <v>191393900</v>
      </c>
      <c r="N29" s="10">
        <v>309235327</v>
      </c>
      <c r="O29" s="10">
        <v>32648530</v>
      </c>
      <c r="P29" s="11">
        <v>694301.32078171999</v>
      </c>
      <c r="Q29" s="11">
        <v>33188.207205519997</v>
      </c>
    </row>
    <row r="30" spans="2:17" x14ac:dyDescent="0.25">
      <c r="B30" s="8">
        <v>24</v>
      </c>
      <c r="C30" s="9" t="s">
        <v>38</v>
      </c>
      <c r="D30" s="10">
        <v>1093</v>
      </c>
      <c r="E30" s="10">
        <v>329</v>
      </c>
      <c r="F30" s="10">
        <v>4949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6324519</v>
      </c>
      <c r="N30" s="10">
        <v>7465804</v>
      </c>
      <c r="O30" s="10">
        <v>599384</v>
      </c>
      <c r="P30" s="11">
        <v>16038.89983506</v>
      </c>
      <c r="Q30" s="11">
        <v>657.75139597999998</v>
      </c>
    </row>
    <row r="31" spans="2:17" x14ac:dyDescent="0.25">
      <c r="B31" s="8">
        <v>25</v>
      </c>
      <c r="C31" s="9" t="s">
        <v>39</v>
      </c>
      <c r="D31" s="15">
        <v>1169</v>
      </c>
      <c r="E31" s="15">
        <v>342</v>
      </c>
      <c r="F31" s="15">
        <v>5181</v>
      </c>
      <c r="G31" s="15">
        <v>0</v>
      </c>
      <c r="H31" s="15">
        <v>0</v>
      </c>
      <c r="I31" s="10">
        <v>0</v>
      </c>
      <c r="J31" s="10">
        <v>0</v>
      </c>
      <c r="K31" s="10">
        <v>0</v>
      </c>
      <c r="L31" s="12">
        <v>0</v>
      </c>
      <c r="M31" s="10">
        <v>7230720</v>
      </c>
      <c r="N31" s="15">
        <v>5575698</v>
      </c>
      <c r="O31" s="15">
        <v>532714</v>
      </c>
      <c r="P31" s="11">
        <v>16051.562986229999</v>
      </c>
      <c r="Q31" s="11">
        <v>540.95278679</v>
      </c>
    </row>
    <row r="32" spans="2:17" x14ac:dyDescent="0.25">
      <c r="B32" s="8">
        <v>26</v>
      </c>
      <c r="C32" s="9" t="s">
        <v>40</v>
      </c>
      <c r="D32" s="10">
        <v>1135</v>
      </c>
      <c r="E32" s="10">
        <v>576</v>
      </c>
      <c r="F32" s="10">
        <v>3472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2">
        <v>0</v>
      </c>
      <c r="M32" s="10">
        <v>11476489</v>
      </c>
      <c r="N32" s="10">
        <v>15566919</v>
      </c>
      <c r="O32" s="10">
        <v>1128127</v>
      </c>
      <c r="P32" s="11">
        <v>44124.316300020007</v>
      </c>
      <c r="Q32" s="11">
        <v>1698.9908786300002</v>
      </c>
    </row>
    <row r="33" spans="2:17" x14ac:dyDescent="0.25">
      <c r="B33" s="8">
        <v>27</v>
      </c>
      <c r="C33" s="9" t="s">
        <v>41</v>
      </c>
      <c r="D33" s="10">
        <v>2935</v>
      </c>
      <c r="E33" s="10">
        <v>9883</v>
      </c>
      <c r="F33" s="10">
        <v>266405</v>
      </c>
      <c r="G33" s="10">
        <v>0</v>
      </c>
      <c r="H33" s="10">
        <v>2499765</v>
      </c>
      <c r="I33" s="10">
        <v>98072</v>
      </c>
      <c r="J33" s="10">
        <v>5577171</v>
      </c>
      <c r="K33" s="11">
        <v>250.41008299999999</v>
      </c>
      <c r="L33" s="11">
        <v>19189.525589000001</v>
      </c>
      <c r="M33" s="10">
        <v>15747749</v>
      </c>
      <c r="N33" s="10">
        <v>26900983</v>
      </c>
      <c r="O33" s="10">
        <v>8275765</v>
      </c>
      <c r="P33" s="11">
        <v>134599.34613200001</v>
      </c>
      <c r="Q33" s="11">
        <v>11970.687915590001</v>
      </c>
    </row>
    <row r="34" spans="2:17" x14ac:dyDescent="0.25">
      <c r="B34" s="8">
        <v>28</v>
      </c>
      <c r="C34" s="9" t="s">
        <v>71</v>
      </c>
      <c r="D34" s="10">
        <v>233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7781042</v>
      </c>
      <c r="N34" s="10">
        <v>5007709</v>
      </c>
      <c r="O34" s="10">
        <v>67050</v>
      </c>
      <c r="P34" s="11">
        <v>6985.0025910000004</v>
      </c>
      <c r="Q34" s="11">
        <v>85.7154886</v>
      </c>
    </row>
    <row r="35" spans="2:17" x14ac:dyDescent="0.25">
      <c r="B35" s="8">
        <v>29</v>
      </c>
      <c r="C35" s="9" t="s">
        <v>42</v>
      </c>
      <c r="D35" s="10">
        <v>187</v>
      </c>
      <c r="E35" s="10">
        <v>58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2">
        <v>0</v>
      </c>
      <c r="M35" s="10">
        <v>787722</v>
      </c>
      <c r="N35" s="10">
        <v>394606</v>
      </c>
      <c r="O35" s="10">
        <v>26962</v>
      </c>
      <c r="P35" s="11">
        <v>1191.5082891300001</v>
      </c>
      <c r="Q35" s="11">
        <v>76.380420150000006</v>
      </c>
    </row>
    <row r="36" spans="2:17" x14ac:dyDescent="0.25">
      <c r="B36" s="8">
        <v>30</v>
      </c>
      <c r="C36" s="9" t="s">
        <v>43</v>
      </c>
      <c r="D36" s="10">
        <v>663</v>
      </c>
      <c r="E36" s="10">
        <v>661</v>
      </c>
      <c r="F36" s="10">
        <v>3587</v>
      </c>
      <c r="G36" s="10">
        <v>0</v>
      </c>
      <c r="H36" s="10">
        <v>66</v>
      </c>
      <c r="I36" s="10">
        <v>5</v>
      </c>
      <c r="J36" s="10">
        <v>144</v>
      </c>
      <c r="K36" s="18">
        <v>4.7000000000000002E-3</v>
      </c>
      <c r="L36" s="12">
        <v>0.27794975</v>
      </c>
      <c r="M36" s="10">
        <v>1516378</v>
      </c>
      <c r="N36" s="10">
        <v>1875419</v>
      </c>
      <c r="O36" s="10">
        <v>476416</v>
      </c>
      <c r="P36" s="11">
        <v>7706.2945508999992</v>
      </c>
      <c r="Q36" s="11">
        <v>492.28666733</v>
      </c>
    </row>
    <row r="37" spans="2:17" x14ac:dyDescent="0.25">
      <c r="B37" s="8">
        <v>31</v>
      </c>
      <c r="C37" s="9" t="s">
        <v>44</v>
      </c>
      <c r="D37" s="10">
        <v>151</v>
      </c>
      <c r="E37" s="10">
        <v>270</v>
      </c>
      <c r="F37" s="10">
        <v>757</v>
      </c>
      <c r="G37" s="10">
        <v>0</v>
      </c>
      <c r="H37" s="10">
        <v>5000</v>
      </c>
      <c r="I37" s="10">
        <v>787</v>
      </c>
      <c r="J37" s="10">
        <v>9290</v>
      </c>
      <c r="K37" s="11">
        <v>4.2803769999999997</v>
      </c>
      <c r="L37" s="11">
        <v>19.589137999999998</v>
      </c>
      <c r="M37" s="10">
        <v>221607</v>
      </c>
      <c r="N37" s="10">
        <v>530544</v>
      </c>
      <c r="O37" s="10">
        <v>119596</v>
      </c>
      <c r="P37" s="11">
        <v>1875.736881</v>
      </c>
      <c r="Q37" s="11">
        <v>174.07101499999999</v>
      </c>
    </row>
    <row r="38" spans="2:17" x14ac:dyDescent="0.25">
      <c r="B38" s="8">
        <v>32</v>
      </c>
      <c r="C38" s="9" t="s">
        <v>45</v>
      </c>
      <c r="D38" s="10">
        <v>189</v>
      </c>
      <c r="E38" s="10">
        <v>209</v>
      </c>
      <c r="F38" s="10">
        <v>697</v>
      </c>
      <c r="G38" s="10">
        <v>0</v>
      </c>
      <c r="H38" s="10">
        <v>6874</v>
      </c>
      <c r="I38" s="10">
        <v>46</v>
      </c>
      <c r="J38" s="10">
        <v>13327</v>
      </c>
      <c r="K38" s="11">
        <v>0.20534843999999999</v>
      </c>
      <c r="L38" s="11">
        <v>30.113237000000002</v>
      </c>
      <c r="M38" s="10">
        <v>648541</v>
      </c>
      <c r="N38" s="10">
        <v>445783</v>
      </c>
      <c r="O38" s="10">
        <v>50013</v>
      </c>
      <c r="P38" s="11">
        <v>1813.2361519999999</v>
      </c>
      <c r="Q38" s="11">
        <v>118.445582</v>
      </c>
    </row>
    <row r="39" spans="2:17" x14ac:dyDescent="0.25">
      <c r="B39" s="8">
        <v>33</v>
      </c>
      <c r="C39" s="13" t="s">
        <v>46</v>
      </c>
      <c r="D39" s="10">
        <v>462</v>
      </c>
      <c r="E39" s="10">
        <v>1062</v>
      </c>
      <c r="F39" s="10">
        <v>8977</v>
      </c>
      <c r="G39" s="10">
        <v>0</v>
      </c>
      <c r="H39" s="10">
        <v>0</v>
      </c>
      <c r="I39" s="10">
        <v>0</v>
      </c>
      <c r="J39" s="10">
        <v>0</v>
      </c>
      <c r="K39" s="11">
        <v>0</v>
      </c>
      <c r="L39" s="12">
        <v>0</v>
      </c>
      <c r="M39" s="10">
        <v>4853886</v>
      </c>
      <c r="N39" s="10">
        <v>4747594</v>
      </c>
      <c r="O39" s="10">
        <v>996092</v>
      </c>
      <c r="P39" s="11">
        <v>22620.443469999998</v>
      </c>
      <c r="Q39" s="11">
        <v>1494.7113301300001</v>
      </c>
    </row>
    <row r="40" spans="2:17" x14ac:dyDescent="0.25">
      <c r="B40" s="8">
        <v>34</v>
      </c>
      <c r="C40" s="9" t="s">
        <v>47</v>
      </c>
      <c r="D40" s="14">
        <v>5592</v>
      </c>
      <c r="E40" s="14">
        <v>6422</v>
      </c>
      <c r="F40" s="14">
        <v>277727</v>
      </c>
      <c r="G40" s="14">
        <v>0</v>
      </c>
      <c r="H40" s="14">
        <v>7409684</v>
      </c>
      <c r="I40" s="10">
        <v>175435</v>
      </c>
      <c r="J40" s="10">
        <v>22939043</v>
      </c>
      <c r="K40" s="11">
        <v>1009.7681229999999</v>
      </c>
      <c r="L40" s="11">
        <v>67335.963396000006</v>
      </c>
      <c r="M40" s="14">
        <v>23258774</v>
      </c>
      <c r="N40" s="14">
        <v>36780583</v>
      </c>
      <c r="O40" s="14">
        <v>17166312</v>
      </c>
      <c r="P40" s="16">
        <v>180682.95688151001</v>
      </c>
      <c r="Q40" s="16">
        <v>23750.458836999998</v>
      </c>
    </row>
    <row r="41" spans="2:17" x14ac:dyDescent="0.25">
      <c r="B41" s="8">
        <v>35</v>
      </c>
      <c r="C41" s="9" t="s">
        <v>48</v>
      </c>
      <c r="D41" s="10">
        <v>4677</v>
      </c>
      <c r="E41" s="10">
        <v>9213</v>
      </c>
      <c r="F41" s="10">
        <v>199945</v>
      </c>
      <c r="G41" s="10">
        <v>0</v>
      </c>
      <c r="H41" s="10">
        <v>3696193</v>
      </c>
      <c r="I41" s="10">
        <v>25795</v>
      </c>
      <c r="J41" s="10">
        <v>9827172</v>
      </c>
      <c r="K41" s="11">
        <v>120.05014</v>
      </c>
      <c r="L41" s="11">
        <v>24555.569009999999</v>
      </c>
      <c r="M41" s="10">
        <v>32970996</v>
      </c>
      <c r="N41" s="10">
        <v>35387220</v>
      </c>
      <c r="O41" s="10">
        <v>17044801</v>
      </c>
      <c r="P41" s="11">
        <v>174857.11481999999</v>
      </c>
      <c r="Q41" s="11">
        <v>24305.311211</v>
      </c>
    </row>
    <row r="42" spans="2:17" x14ac:dyDescent="0.25">
      <c r="B42" s="8">
        <v>36</v>
      </c>
      <c r="C42" s="9" t="s">
        <v>49</v>
      </c>
      <c r="D42" s="10">
        <v>14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1">
        <v>0</v>
      </c>
      <c r="L42" s="12">
        <v>0</v>
      </c>
      <c r="M42" s="10">
        <v>17921</v>
      </c>
      <c r="N42" s="10">
        <v>23895</v>
      </c>
      <c r="O42" s="10">
        <v>10497</v>
      </c>
      <c r="P42" s="11">
        <v>70.099999999999994</v>
      </c>
      <c r="Q42" s="11">
        <v>14.5</v>
      </c>
    </row>
    <row r="43" spans="2:17" x14ac:dyDescent="0.25">
      <c r="B43" s="8">
        <v>37</v>
      </c>
      <c r="C43" s="9" t="s">
        <v>50</v>
      </c>
      <c r="D43" s="10">
        <v>765</v>
      </c>
      <c r="E43" s="10">
        <v>1075</v>
      </c>
      <c r="F43" s="10">
        <v>1030</v>
      </c>
      <c r="G43" s="10">
        <v>0</v>
      </c>
      <c r="H43" s="10">
        <v>451349</v>
      </c>
      <c r="I43" s="10">
        <v>8391</v>
      </c>
      <c r="J43" s="10">
        <v>1070607</v>
      </c>
      <c r="K43" s="11">
        <v>46.832245180000001</v>
      </c>
      <c r="L43" s="11">
        <v>6762.1622629599997</v>
      </c>
      <c r="M43" s="10">
        <v>2603802</v>
      </c>
      <c r="N43" s="10">
        <v>2043375</v>
      </c>
      <c r="O43" s="10">
        <v>675907</v>
      </c>
      <c r="P43" s="11">
        <v>8723.4839869299994</v>
      </c>
      <c r="Q43" s="11">
        <v>880.75880945000006</v>
      </c>
    </row>
    <row r="44" spans="2:17" x14ac:dyDescent="0.25">
      <c r="B44" s="8">
        <v>38</v>
      </c>
      <c r="C44" s="9" t="s">
        <v>51</v>
      </c>
      <c r="D44" s="10">
        <v>601</v>
      </c>
      <c r="E44" s="10">
        <v>408</v>
      </c>
      <c r="F44" s="10">
        <v>5711</v>
      </c>
      <c r="G44" s="10">
        <v>0</v>
      </c>
      <c r="H44" s="10">
        <v>45760</v>
      </c>
      <c r="I44" s="10">
        <v>5176</v>
      </c>
      <c r="J44" s="10">
        <v>96314</v>
      </c>
      <c r="K44" s="11">
        <v>16.391425939999998</v>
      </c>
      <c r="L44" s="11">
        <v>264.5847627</v>
      </c>
      <c r="M44" s="10">
        <v>3275797</v>
      </c>
      <c r="N44" s="15">
        <v>4325906</v>
      </c>
      <c r="O44" s="10">
        <v>70213</v>
      </c>
      <c r="P44" s="11">
        <v>19309.532194119998</v>
      </c>
      <c r="Q44" s="11">
        <v>232.86659112999999</v>
      </c>
    </row>
    <row r="45" spans="2:17" x14ac:dyDescent="0.25">
      <c r="B45" s="8">
        <v>39</v>
      </c>
      <c r="C45" s="9" t="s">
        <v>52</v>
      </c>
      <c r="D45" s="10">
        <v>508</v>
      </c>
      <c r="E45" s="10">
        <v>773</v>
      </c>
      <c r="F45" s="10">
        <v>3143</v>
      </c>
      <c r="G45" s="10">
        <v>0</v>
      </c>
      <c r="H45" s="10">
        <v>0</v>
      </c>
      <c r="I45" s="10">
        <v>0</v>
      </c>
      <c r="J45" s="10">
        <v>0</v>
      </c>
      <c r="K45" s="11">
        <v>0</v>
      </c>
      <c r="L45" s="12">
        <v>0</v>
      </c>
      <c r="M45" s="10">
        <v>3117423</v>
      </c>
      <c r="N45" s="10">
        <v>3270701</v>
      </c>
      <c r="O45" s="10">
        <v>510618</v>
      </c>
      <c r="P45" s="11">
        <v>12293.1</v>
      </c>
      <c r="Q45" s="11">
        <v>702.3</v>
      </c>
    </row>
    <row r="46" spans="2:17" x14ac:dyDescent="0.25">
      <c r="B46" s="8">
        <v>40</v>
      </c>
      <c r="C46" s="13" t="s">
        <v>53</v>
      </c>
      <c r="D46" s="17">
        <v>732</v>
      </c>
      <c r="E46" s="17">
        <v>928</v>
      </c>
      <c r="F46" s="17">
        <v>10179</v>
      </c>
      <c r="G46" s="17">
        <v>0</v>
      </c>
      <c r="H46" s="17">
        <v>0</v>
      </c>
      <c r="I46" s="17">
        <v>0</v>
      </c>
      <c r="J46" s="17">
        <v>0</v>
      </c>
      <c r="K46" s="19">
        <v>0</v>
      </c>
      <c r="L46" s="20">
        <v>0</v>
      </c>
      <c r="M46" s="17">
        <v>3877183</v>
      </c>
      <c r="N46" s="17">
        <v>4837578</v>
      </c>
      <c r="O46" s="17">
        <v>816785</v>
      </c>
      <c r="P46" s="19">
        <v>21436.5</v>
      </c>
      <c r="Q46" s="19">
        <v>902.5</v>
      </c>
    </row>
    <row r="47" spans="2:17" x14ac:dyDescent="0.25">
      <c r="B47" s="8">
        <v>41</v>
      </c>
      <c r="C47" s="9" t="s">
        <v>54</v>
      </c>
      <c r="D47" s="10">
        <v>913</v>
      </c>
      <c r="E47" s="10">
        <v>1109</v>
      </c>
      <c r="F47" s="10">
        <v>0</v>
      </c>
      <c r="G47" s="10">
        <v>0</v>
      </c>
      <c r="H47" s="10">
        <v>744195</v>
      </c>
      <c r="I47" s="10">
        <v>13602</v>
      </c>
      <c r="J47" s="10">
        <v>1533780</v>
      </c>
      <c r="K47" s="11">
        <v>61.359261109999998</v>
      </c>
      <c r="L47" s="11">
        <v>4575.2087845299993</v>
      </c>
      <c r="M47" s="10">
        <v>3603411</v>
      </c>
      <c r="N47" s="10">
        <v>5363981</v>
      </c>
      <c r="O47" s="10">
        <v>2219280</v>
      </c>
      <c r="P47" s="11">
        <v>21179.02746058</v>
      </c>
      <c r="Q47" s="11">
        <v>3108.0639320500004</v>
      </c>
    </row>
    <row r="48" spans="2:17" x14ac:dyDescent="0.25">
      <c r="B48" s="8">
        <v>42</v>
      </c>
      <c r="C48" s="9" t="s">
        <v>55</v>
      </c>
      <c r="D48" s="10">
        <v>143</v>
      </c>
      <c r="E48" s="10">
        <v>222</v>
      </c>
      <c r="F48" s="10">
        <v>1300</v>
      </c>
      <c r="G48" s="10">
        <v>0</v>
      </c>
      <c r="H48" s="10">
        <v>156820</v>
      </c>
      <c r="I48" s="10">
        <v>4903</v>
      </c>
      <c r="J48" s="10">
        <v>368435</v>
      </c>
      <c r="K48" s="11">
        <v>30.233247739999999</v>
      </c>
      <c r="L48" s="11">
        <v>1566.7945544300001</v>
      </c>
      <c r="M48" s="10">
        <v>458059</v>
      </c>
      <c r="N48" s="10">
        <v>303552</v>
      </c>
      <c r="O48" s="10">
        <v>84775</v>
      </c>
      <c r="P48" s="11">
        <v>1191.15132073</v>
      </c>
      <c r="Q48" s="11">
        <v>115.25416575999999</v>
      </c>
    </row>
    <row r="49" spans="2:17" x14ac:dyDescent="0.25">
      <c r="B49" s="8">
        <v>43</v>
      </c>
      <c r="C49" s="9" t="s">
        <v>56</v>
      </c>
      <c r="D49" s="10">
        <v>767</v>
      </c>
      <c r="E49" s="10">
        <v>521</v>
      </c>
      <c r="F49" s="10">
        <v>3493</v>
      </c>
      <c r="G49" s="10">
        <v>0</v>
      </c>
      <c r="H49" s="10">
        <v>0</v>
      </c>
      <c r="I49" s="10">
        <v>0</v>
      </c>
      <c r="J49" s="10">
        <v>0</v>
      </c>
      <c r="K49" s="11">
        <v>0</v>
      </c>
      <c r="L49" s="12">
        <v>0</v>
      </c>
      <c r="M49" s="10">
        <v>3190360</v>
      </c>
      <c r="N49" s="10">
        <v>2486388</v>
      </c>
      <c r="O49" s="10">
        <v>469652</v>
      </c>
      <c r="P49" s="11">
        <v>9383.7000000000007</v>
      </c>
      <c r="Q49" s="11">
        <v>730.7</v>
      </c>
    </row>
    <row r="50" spans="2:17" x14ac:dyDescent="0.25">
      <c r="B50" s="8">
        <v>44</v>
      </c>
      <c r="C50" s="9" t="s">
        <v>57</v>
      </c>
      <c r="D50" s="10">
        <v>420</v>
      </c>
      <c r="E50" s="10">
        <v>596</v>
      </c>
      <c r="F50" s="10">
        <v>1961</v>
      </c>
      <c r="G50" s="10">
        <v>0</v>
      </c>
      <c r="H50" s="10">
        <v>7446</v>
      </c>
      <c r="I50" s="10">
        <v>0</v>
      </c>
      <c r="J50" s="10">
        <v>9544</v>
      </c>
      <c r="K50" s="11">
        <v>0</v>
      </c>
      <c r="L50" s="11">
        <v>26.462048859999999</v>
      </c>
      <c r="M50" s="10">
        <v>936125</v>
      </c>
      <c r="N50" s="10">
        <v>3303338</v>
      </c>
      <c r="O50" s="10">
        <v>64768</v>
      </c>
      <c r="P50" s="11">
        <v>13355.779</v>
      </c>
      <c r="Q50" s="11">
        <v>184.14309509</v>
      </c>
    </row>
    <row r="51" spans="2:17" x14ac:dyDescent="0.25">
      <c r="B51" s="8">
        <v>45</v>
      </c>
      <c r="C51" s="9" t="s">
        <v>58</v>
      </c>
      <c r="D51" s="14">
        <v>329</v>
      </c>
      <c r="E51" s="14">
        <v>584</v>
      </c>
      <c r="F51" s="14">
        <v>2914</v>
      </c>
      <c r="G51" s="14">
        <v>0</v>
      </c>
      <c r="H51" s="14">
        <v>0</v>
      </c>
      <c r="I51" s="10">
        <v>0</v>
      </c>
      <c r="J51" s="10">
        <v>0</v>
      </c>
      <c r="K51" s="11">
        <v>0</v>
      </c>
      <c r="L51" s="21">
        <v>0</v>
      </c>
      <c r="M51" s="14">
        <v>1008775</v>
      </c>
      <c r="N51" s="14">
        <v>700043</v>
      </c>
      <c r="O51" s="14">
        <v>50669</v>
      </c>
      <c r="P51" s="16">
        <v>2536.5</v>
      </c>
      <c r="Q51" s="16">
        <v>112.5688</v>
      </c>
    </row>
    <row r="52" spans="2:17" x14ac:dyDescent="0.25">
      <c r="B52" s="8">
        <v>46</v>
      </c>
      <c r="C52" s="9" t="s">
        <v>59</v>
      </c>
      <c r="D52" s="10">
        <v>611</v>
      </c>
      <c r="E52" s="10">
        <v>1033</v>
      </c>
      <c r="F52" s="10">
        <v>19795</v>
      </c>
      <c r="G52" s="10">
        <v>0</v>
      </c>
      <c r="H52" s="10">
        <v>0</v>
      </c>
      <c r="I52" s="10">
        <v>0</v>
      </c>
      <c r="J52" s="10">
        <v>0</v>
      </c>
      <c r="K52" s="11">
        <v>0</v>
      </c>
      <c r="L52" s="12">
        <v>0</v>
      </c>
      <c r="M52" s="10">
        <v>1140688</v>
      </c>
      <c r="N52" s="10">
        <v>2704135</v>
      </c>
      <c r="O52" s="10">
        <v>695023</v>
      </c>
      <c r="P52" s="11">
        <v>9124.2305070000002</v>
      </c>
      <c r="Q52" s="11">
        <v>979.21240671999999</v>
      </c>
    </row>
    <row r="53" spans="2:17" x14ac:dyDescent="0.25">
      <c r="B53" s="8">
        <v>47</v>
      </c>
      <c r="C53" s="9" t="s">
        <v>60</v>
      </c>
      <c r="D53" s="10">
        <v>0</v>
      </c>
      <c r="E53" s="10">
        <v>0</v>
      </c>
      <c r="F53" s="10">
        <v>14600</v>
      </c>
      <c r="G53" s="10">
        <v>0</v>
      </c>
      <c r="H53" s="10">
        <v>848272</v>
      </c>
      <c r="I53" s="10">
        <v>4412</v>
      </c>
      <c r="J53" s="10">
        <v>3446509</v>
      </c>
      <c r="K53" s="11">
        <v>30.281400000000001</v>
      </c>
      <c r="L53" s="11">
        <v>28473.70346298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7" x14ac:dyDescent="0.25">
      <c r="B54" s="8">
        <v>48</v>
      </c>
      <c r="C54" s="9" t="s">
        <v>61</v>
      </c>
      <c r="D54" s="10">
        <v>0</v>
      </c>
      <c r="E54" s="10">
        <v>0</v>
      </c>
      <c r="F54" s="10">
        <v>0</v>
      </c>
      <c r="G54" s="10">
        <v>0</v>
      </c>
      <c r="H54" s="10">
        <v>6181</v>
      </c>
      <c r="I54" s="10">
        <v>95</v>
      </c>
      <c r="J54" s="10">
        <v>20560</v>
      </c>
      <c r="K54" s="11">
        <v>0.78958037000000003</v>
      </c>
      <c r="L54" s="11">
        <v>139.71770312999999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</row>
    <row r="55" spans="2:17" x14ac:dyDescent="0.25">
      <c r="B55" s="8">
        <v>49</v>
      </c>
      <c r="C55" s="9" t="s">
        <v>62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1">
        <v>0</v>
      </c>
      <c r="L55" s="12">
        <v>0</v>
      </c>
      <c r="M55" s="10">
        <v>3445</v>
      </c>
      <c r="N55" s="10">
        <v>347</v>
      </c>
      <c r="O55" s="10">
        <v>158</v>
      </c>
      <c r="P55" s="11">
        <v>1.9590548700000001</v>
      </c>
      <c r="Q55" s="11">
        <v>0.85628667000000003</v>
      </c>
    </row>
    <row r="56" spans="2:17" x14ac:dyDescent="0.25">
      <c r="B56" s="8">
        <v>50</v>
      </c>
      <c r="C56" s="9" t="s">
        <v>63</v>
      </c>
      <c r="D56" s="10">
        <v>59</v>
      </c>
      <c r="E56" s="10">
        <v>503</v>
      </c>
      <c r="F56" s="10">
        <v>23967</v>
      </c>
      <c r="G56" s="10">
        <v>0</v>
      </c>
      <c r="H56" s="10">
        <v>2400871</v>
      </c>
      <c r="I56" s="10">
        <v>55602</v>
      </c>
      <c r="J56" s="10">
        <v>11519152</v>
      </c>
      <c r="K56" s="11">
        <v>331.02303499999999</v>
      </c>
      <c r="L56" s="11">
        <v>31393.259103</v>
      </c>
      <c r="M56" s="10">
        <v>1562445</v>
      </c>
      <c r="N56" s="10">
        <v>3129210</v>
      </c>
      <c r="O56" s="10">
        <v>2965714</v>
      </c>
      <c r="P56" s="11">
        <v>12470.108713</v>
      </c>
      <c r="Q56" s="11">
        <v>6027.1522320000004</v>
      </c>
    </row>
    <row r="57" spans="2:17" x14ac:dyDescent="0.25">
      <c r="B57" s="8">
        <v>51</v>
      </c>
      <c r="C57" s="9" t="s">
        <v>64</v>
      </c>
      <c r="D57" s="10">
        <v>5</v>
      </c>
      <c r="E57" s="10">
        <v>25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1">
        <v>0</v>
      </c>
      <c r="L57" s="12">
        <v>0</v>
      </c>
      <c r="M57" s="10">
        <v>56573</v>
      </c>
      <c r="N57" s="10">
        <v>14949</v>
      </c>
      <c r="O57" s="10">
        <v>24512</v>
      </c>
      <c r="P57" s="11">
        <v>74.046618210000005</v>
      </c>
      <c r="Q57" s="11">
        <v>47.624384620000001</v>
      </c>
    </row>
    <row r="58" spans="2:17" x14ac:dyDescent="0.25">
      <c r="B58" s="8">
        <v>52</v>
      </c>
      <c r="C58" s="9" t="s">
        <v>65</v>
      </c>
      <c r="D58" s="10">
        <v>13</v>
      </c>
      <c r="E58" s="10">
        <v>17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1">
        <v>0</v>
      </c>
      <c r="L58" s="12">
        <v>0</v>
      </c>
      <c r="M58" s="10">
        <v>97833</v>
      </c>
      <c r="N58" s="10">
        <v>179027</v>
      </c>
      <c r="O58" s="10">
        <v>118470</v>
      </c>
      <c r="P58" s="11">
        <v>852.58246299999996</v>
      </c>
      <c r="Q58" s="11">
        <v>238.86206200000001</v>
      </c>
    </row>
    <row r="59" spans="2:17" x14ac:dyDescent="0.25">
      <c r="B59" s="8">
        <v>53</v>
      </c>
      <c r="C59" s="9" t="s">
        <v>66</v>
      </c>
      <c r="D59" s="10">
        <v>1</v>
      </c>
      <c r="E59" s="10">
        <v>7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1">
        <v>0</v>
      </c>
      <c r="L59" s="12">
        <v>0</v>
      </c>
      <c r="M59" s="10">
        <v>45291</v>
      </c>
      <c r="N59" s="10">
        <v>24143</v>
      </c>
      <c r="O59" s="10">
        <v>2254</v>
      </c>
      <c r="P59" s="11">
        <v>128.51250000000002</v>
      </c>
      <c r="Q59" s="11">
        <v>6.1620702600000001</v>
      </c>
    </row>
    <row r="60" spans="2:17" x14ac:dyDescent="0.25">
      <c r="B60" s="8">
        <v>54</v>
      </c>
      <c r="C60" s="9" t="s">
        <v>67</v>
      </c>
      <c r="D60" s="10">
        <v>68</v>
      </c>
      <c r="E60" s="10">
        <v>59</v>
      </c>
      <c r="F60" s="10">
        <v>13873</v>
      </c>
      <c r="G60" s="10">
        <v>0</v>
      </c>
      <c r="H60" s="15">
        <v>475799</v>
      </c>
      <c r="I60" s="10">
        <v>4605</v>
      </c>
      <c r="J60" s="10">
        <v>1058305</v>
      </c>
      <c r="K60" s="11">
        <v>32.962400000000002</v>
      </c>
      <c r="L60" s="11">
        <v>3323.4221929999999</v>
      </c>
      <c r="M60" s="15">
        <v>444796</v>
      </c>
      <c r="N60" s="10">
        <v>453509</v>
      </c>
      <c r="O60" s="15">
        <v>404886</v>
      </c>
      <c r="P60" s="11">
        <v>2238.5998869999999</v>
      </c>
      <c r="Q60" s="11">
        <v>810.42024700000002</v>
      </c>
    </row>
    <row r="61" spans="2:17" x14ac:dyDescent="0.25">
      <c r="B61" s="8">
        <v>55</v>
      </c>
      <c r="C61" s="9" t="s">
        <v>68</v>
      </c>
      <c r="D61" s="10">
        <v>12</v>
      </c>
      <c r="E61" s="10">
        <v>43</v>
      </c>
      <c r="F61" s="10">
        <v>0</v>
      </c>
      <c r="G61" s="10">
        <v>0</v>
      </c>
      <c r="H61" s="15">
        <v>0</v>
      </c>
      <c r="I61" s="10">
        <v>0</v>
      </c>
      <c r="J61" s="10">
        <v>0</v>
      </c>
      <c r="K61" s="11">
        <v>0</v>
      </c>
      <c r="L61" s="12">
        <v>0</v>
      </c>
      <c r="M61" s="10">
        <v>117750</v>
      </c>
      <c r="N61" s="15">
        <v>191546</v>
      </c>
      <c r="O61" s="15">
        <v>77543</v>
      </c>
      <c r="P61" s="11">
        <v>838.95851875000005</v>
      </c>
      <c r="Q61" s="11">
        <v>150.11970223</v>
      </c>
    </row>
    <row r="62" spans="2:17" x14ac:dyDescent="0.25">
      <c r="B62" s="8">
        <v>56</v>
      </c>
      <c r="C62" s="9" t="s">
        <v>69</v>
      </c>
      <c r="D62" s="10">
        <v>103</v>
      </c>
      <c r="E62" s="10">
        <v>138</v>
      </c>
      <c r="F62" s="10">
        <v>0</v>
      </c>
      <c r="G62" s="10">
        <v>0</v>
      </c>
      <c r="H62" s="15">
        <v>1007400</v>
      </c>
      <c r="I62" s="10">
        <v>4625</v>
      </c>
      <c r="J62" s="10">
        <v>3047541</v>
      </c>
      <c r="K62" s="11">
        <v>20.631443000000001</v>
      </c>
      <c r="L62" s="11">
        <v>7545.8102650000001</v>
      </c>
      <c r="M62" s="10">
        <v>735011</v>
      </c>
      <c r="N62" s="15">
        <v>1673355</v>
      </c>
      <c r="O62" s="15">
        <v>1087124</v>
      </c>
      <c r="P62" s="11">
        <v>5855.8420621300002</v>
      </c>
      <c r="Q62" s="11">
        <v>1611.3019159400001</v>
      </c>
    </row>
    <row r="63" spans="2:17" x14ac:dyDescent="0.25">
      <c r="B63" s="8"/>
      <c r="C63" s="22" t="s">
        <v>70</v>
      </c>
      <c r="D63" s="23">
        <f>SUM(D7:D62)</f>
        <v>101826</v>
      </c>
      <c r="E63" s="23">
        <f>SUM(E7:E62)</f>
        <v>98128</v>
      </c>
      <c r="F63" s="23">
        <f t="shared" ref="F63:Q63" si="0">SUM(F7:F62)</f>
        <v>1403112</v>
      </c>
      <c r="G63" s="23">
        <f t="shared" si="0"/>
        <v>326</v>
      </c>
      <c r="H63" s="23">
        <f t="shared" si="0"/>
        <v>24860730</v>
      </c>
      <c r="I63" s="23">
        <f t="shared" si="0"/>
        <v>591865</v>
      </c>
      <c r="J63" s="23">
        <f t="shared" si="0"/>
        <v>72827537</v>
      </c>
      <c r="K63" s="23">
        <f t="shared" si="0"/>
        <v>2863.3717441799995</v>
      </c>
      <c r="L63" s="23">
        <f t="shared" si="0"/>
        <v>227246.28182444</v>
      </c>
      <c r="M63" s="23">
        <f t="shared" si="0"/>
        <v>671187187</v>
      </c>
      <c r="N63" s="23">
        <f t="shared" si="0"/>
        <v>733399002</v>
      </c>
      <c r="O63" s="23">
        <f t="shared" si="0"/>
        <v>118284077</v>
      </c>
      <c r="P63" s="23">
        <f t="shared" si="0"/>
        <v>2252098.4469785509</v>
      </c>
      <c r="Q63" s="23">
        <f t="shared" si="0"/>
        <v>148033.83090078001</v>
      </c>
    </row>
    <row r="64" spans="2:17" s="1" customFormat="1" ht="12.75" x14ac:dyDescent="0.2">
      <c r="B64" s="5">
        <v>1</v>
      </c>
      <c r="C64" s="24" t="s">
        <v>72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</row>
    <row r="65" spans="2:17" s="1" customFormat="1" x14ac:dyDescent="0.2">
      <c r="B65" s="5">
        <v>2</v>
      </c>
      <c r="C65" s="24" t="s">
        <v>73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6"/>
    </row>
    <row r="66" spans="2:17" s="1" customFormat="1" x14ac:dyDescent="0.2">
      <c r="B66" s="5">
        <v>3</v>
      </c>
      <c r="C66" s="24" t="s">
        <v>74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6"/>
    </row>
    <row r="67" spans="2:17" s="1" customFormat="1" x14ac:dyDescent="0.2">
      <c r="B67" s="5">
        <v>4</v>
      </c>
      <c r="C67" s="24" t="s">
        <v>75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6"/>
    </row>
    <row r="68" spans="2:17" s="1" customFormat="1" x14ac:dyDescent="0.2">
      <c r="B68" s="5">
        <v>5</v>
      </c>
      <c r="C68" s="24" t="s">
        <v>76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6"/>
    </row>
    <row r="69" spans="2:17" s="1" customFormat="1" x14ac:dyDescent="0.2">
      <c r="B69" s="5">
        <v>6</v>
      </c>
      <c r="C69" s="24" t="s">
        <v>77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6"/>
    </row>
    <row r="70" spans="2:17" s="1" customFormat="1" x14ac:dyDescent="0.2">
      <c r="B70" s="5">
        <v>7</v>
      </c>
      <c r="C70" s="24" t="s">
        <v>78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6"/>
    </row>
    <row r="71" spans="2:17" s="1" customFormat="1" x14ac:dyDescent="0.2">
      <c r="B71" s="5">
        <v>8</v>
      </c>
      <c r="C71" s="24" t="s">
        <v>79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6"/>
    </row>
    <row r="72" spans="2:17" s="1" customFormat="1" x14ac:dyDescent="0.2">
      <c r="B72" s="5">
        <v>9</v>
      </c>
      <c r="C72" s="24" t="s">
        <v>80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6"/>
    </row>
    <row r="73" spans="2:17" s="1" customFormat="1" x14ac:dyDescent="0.2">
      <c r="B73" s="5">
        <v>10</v>
      </c>
      <c r="C73" s="24" t="s">
        <v>81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6"/>
    </row>
    <row r="74" spans="2:17" s="1" customFormat="1" x14ac:dyDescent="0.2">
      <c r="B74" s="5">
        <v>11</v>
      </c>
      <c r="C74" s="24" t="s">
        <v>82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6"/>
    </row>
    <row r="75" spans="2:17" s="1" customFormat="1" x14ac:dyDescent="0.2">
      <c r="B75" s="5">
        <v>12</v>
      </c>
      <c r="C75" s="24" t="s">
        <v>83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6"/>
    </row>
    <row r="76" spans="2:17" s="1" customFormat="1" x14ac:dyDescent="0.2">
      <c r="B76" s="5">
        <v>13</v>
      </c>
      <c r="C76" s="24" t="s">
        <v>84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6"/>
    </row>
    <row r="77" spans="2:17" s="1" customFormat="1" x14ac:dyDescent="0.2">
      <c r="B77" s="5">
        <v>14</v>
      </c>
      <c r="C77" s="24" t="s">
        <v>85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6"/>
    </row>
  </sheetData>
  <mergeCells count="31">
    <mergeCell ref="M4:M5"/>
    <mergeCell ref="H3:L3"/>
    <mergeCell ref="M3:Q3"/>
    <mergeCell ref="D4:D5"/>
    <mergeCell ref="E4:E5"/>
    <mergeCell ref="F4:F5"/>
    <mergeCell ref="P4:Q4"/>
    <mergeCell ref="G4:G5"/>
    <mergeCell ref="H4:H5"/>
    <mergeCell ref="I4:J4"/>
    <mergeCell ref="K4:L4"/>
    <mergeCell ref="N4:O4"/>
    <mergeCell ref="C64:Q64"/>
    <mergeCell ref="C65:Q65"/>
    <mergeCell ref="C66:Q66"/>
    <mergeCell ref="C67:Q67"/>
    <mergeCell ref="B2:Q2"/>
    <mergeCell ref="B3:B6"/>
    <mergeCell ref="C3:C6"/>
    <mergeCell ref="D3:E3"/>
    <mergeCell ref="F3:G3"/>
    <mergeCell ref="C73:Q73"/>
    <mergeCell ref="C74:Q74"/>
    <mergeCell ref="C75:Q75"/>
    <mergeCell ref="C76:Q76"/>
    <mergeCell ref="C77:Q77"/>
    <mergeCell ref="C68:Q68"/>
    <mergeCell ref="C69:Q69"/>
    <mergeCell ref="C70:Q70"/>
    <mergeCell ref="C71:Q71"/>
    <mergeCell ref="C72:Q72"/>
  </mergeCells>
  <pageMargins left="0.05" right="0.05" top="0" bottom="0.03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Mhasvekar, Shweta</dc:creator>
  <cp:lastModifiedBy>Jignesh</cp:lastModifiedBy>
  <cp:lastPrinted>2016-09-19T07:35:57Z</cp:lastPrinted>
  <dcterms:created xsi:type="dcterms:W3CDTF">2016-03-15T10:21:17Z</dcterms:created>
  <dcterms:modified xsi:type="dcterms:W3CDTF">2018-04-23T16:37:52Z</dcterms:modified>
</cp:coreProperties>
</file>