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63" i="1" l="1"/>
  <c r="D63" i="1"/>
  <c r="Q63" i="1"/>
  <c r="P63" i="1"/>
  <c r="O63" i="1"/>
  <c r="N63" i="1"/>
  <c r="M63" i="1"/>
  <c r="L63" i="1"/>
  <c r="K63" i="1"/>
  <c r="J63" i="1"/>
  <c r="I63" i="1"/>
  <c r="H63" i="1"/>
  <c r="G63" i="1"/>
  <c r="F63" i="1"/>
</calcChain>
</file>

<file path=xl/sharedStrings.xml><?xml version="1.0" encoding="utf-8"?>
<sst xmlns="http://schemas.openxmlformats.org/spreadsheetml/2006/main" count="96" uniqueCount="87">
  <si>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</si>
  <si>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</si>
  <si>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</si>
  <si>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</si>
  <si>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</si>
  <si>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</si>
  <si>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</si>
  <si>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</si>
  <si>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</si>
  <si>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</si>
  <si>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</si>
  <si>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</si>
  <si>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             (Rs. Millions)</t>
  </si>
  <si>
    <t>Amount of transactions (Rs. Millions)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</si>
  <si>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</si>
  <si>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</si>
  <si>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</si>
  <si>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</si>
  <si>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</si>
  <si>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</si>
  <si>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</si>
  <si>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</si>
  <si>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</si>
  <si>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</si>
  <si>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</si>
  <si>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</si>
  <si>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</si>
  <si>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</si>
  <si>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</si>
  <si>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</si>
  <si>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</si>
  <si>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</si>
  <si>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</si>
  <si>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</si>
  <si>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</si>
  <si>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BIKANER AND JAIPUR</t>
  </si>
  <si>
    <t>STATE BANK OF HYDERABAD</t>
  </si>
  <si>
    <t>STATE BANK OF INDIA</t>
  </si>
  <si>
    <t>STATE BANK OF MYSORE</t>
  </si>
  <si>
    <t>STATE BANK OF PATIALA</t>
  </si>
  <si>
    <t>STATE BANK OF TRAVANCORE</t>
  </si>
  <si>
    <t>AXIS BANK LTD</t>
  </si>
  <si>
    <t>CATHOLIC SYRIAN BANK LTD</t>
  </si>
  <si>
    <t>CITY UNION BANK</t>
  </si>
  <si>
    <t xml:space="preserve">DEVELOPMENT CREDIT BANK </t>
  </si>
  <si>
    <t>DHANALAKSHMI BANK LTD</t>
  </si>
  <si>
    <t>FEDERAL BANK LTD</t>
  </si>
  <si>
    <t>HDFC BANK LTD</t>
  </si>
  <si>
    <t>ICICI BANK LTD</t>
  </si>
  <si>
    <t>IDFC BANK LTD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</si>
  <si>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</si>
  <si>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</si>
  <si>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</si>
  <si>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</si>
  <si>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</si>
  <si>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</si>
  <si>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</si>
  <si>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</si>
  <si>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</si>
  <si>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</si>
  <si>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</si>
  <si>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</si>
  <si>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</si>
  <si>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</si>
  <si>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</si>
  <si>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</si>
  <si>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FIRSTRAND BANK</t>
  </si>
  <si>
    <t>HONGKONG AND SHANGHAI BKG CORPN</t>
  </si>
  <si>
    <t>ROYAL BANK OF SCOTLAND N V</t>
  </si>
  <si>
    <t>STANDARD CHARTERED BANK LTD</t>
  </si>
  <si>
    <t>Grand Total</t>
  </si>
  <si>
    <t>BANDHAN BANK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</si>
  <si>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</si>
  <si>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</si>
  <si>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</si>
  <si>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</si>
  <si>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</si>
  <si>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</si>
  <si>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</si>
  <si>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</si>
  <si>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</si>
  <si>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</si>
  <si>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</si>
  <si>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</si>
  <si>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</si>
  <si>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</si>
  <si>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ATM &amp; Card Statistics for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</si>
</sst>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2" fontId="1" fillId="2" borderId="1" xfId="0" applyNumberFormat="1" applyFont="1" applyFill="1" applyBorder="1"/>
    <xf numFmtId="1" fontId="1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3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.140625" style="6" customWidth="1"/>
    <col min="2" max="2" width="9.140625" style="6"/>
    <col min="3" max="3" width="39.140625" style="6" bestFit="1" customWidth="1"/>
    <col min="4" max="7" width="9.140625" style="6"/>
    <col min="8" max="8" width="11.28515625" style="6" customWidth="1"/>
    <col min="9" max="11" width="9.140625" style="6"/>
    <col min="12" max="12" width="9.5703125" style="6" bestFit="1" customWidth="1"/>
    <col min="13" max="13" width="12" style="6" customWidth="1"/>
    <col min="14" max="14" width="10.28515625" style="6" customWidth="1"/>
    <col min="15" max="15" width="11.28515625" style="6" customWidth="1"/>
    <col min="16" max="16" width="10.5703125" style="6" bestFit="1" customWidth="1"/>
    <col min="17" max="17" width="10.85546875" style="6" customWidth="1"/>
    <col min="18" max="16384" width="9.140625" style="6"/>
  </cols>
  <sheetData>
    <row r="1" spans="2:17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26" t="s">
        <v>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2:17" x14ac:dyDescent="0.25">
      <c r="B3" s="37" t="s">
        <v>0</v>
      </c>
      <c r="C3" s="37" t="s">
        <v>1</v>
      </c>
      <c r="D3" s="30" t="s">
        <v>2</v>
      </c>
      <c r="E3" s="31"/>
      <c r="F3" s="30" t="s">
        <v>3</v>
      </c>
      <c r="G3" s="31"/>
      <c r="H3" s="26" t="s">
        <v>4</v>
      </c>
      <c r="I3" s="27"/>
      <c r="J3" s="27"/>
      <c r="K3" s="27"/>
      <c r="L3" s="27"/>
      <c r="M3" s="26" t="s">
        <v>5</v>
      </c>
      <c r="N3" s="27"/>
      <c r="O3" s="27"/>
      <c r="P3" s="27"/>
      <c r="Q3" s="27"/>
    </row>
    <row r="4" spans="2:17" ht="42.75" customHeight="1" x14ac:dyDescent="0.25">
      <c r="B4" s="38"/>
      <c r="C4" s="38"/>
      <c r="D4" s="24" t="s">
        <v>6</v>
      </c>
      <c r="E4" s="24" t="s">
        <v>7</v>
      </c>
      <c r="F4" s="24" t="s">
        <v>8</v>
      </c>
      <c r="G4" s="24" t="s">
        <v>9</v>
      </c>
      <c r="H4" s="24" t="s">
        <v>10</v>
      </c>
      <c r="I4" s="30" t="s">
        <v>11</v>
      </c>
      <c r="J4" s="31"/>
      <c r="K4" s="28" t="s">
        <v>12</v>
      </c>
      <c r="L4" s="29"/>
      <c r="M4" s="24" t="s">
        <v>10</v>
      </c>
      <c r="N4" s="30" t="s">
        <v>11</v>
      </c>
      <c r="O4" s="31"/>
      <c r="P4" s="28" t="s">
        <v>13</v>
      </c>
      <c r="Q4" s="29"/>
    </row>
    <row r="5" spans="2:17" ht="45.75" customHeight="1" x14ac:dyDescent="0.25">
      <c r="B5" s="38"/>
      <c r="C5" s="38"/>
      <c r="D5" s="25"/>
      <c r="E5" s="25"/>
      <c r="F5" s="25"/>
      <c r="G5" s="25"/>
      <c r="H5" s="25"/>
      <c r="I5" s="5" t="s">
        <v>14</v>
      </c>
      <c r="J5" s="5" t="s">
        <v>3</v>
      </c>
      <c r="K5" s="3" t="s">
        <v>14</v>
      </c>
      <c r="L5" s="4" t="s">
        <v>3</v>
      </c>
      <c r="M5" s="25"/>
      <c r="N5" s="5" t="s">
        <v>14</v>
      </c>
      <c r="O5" s="5" t="s">
        <v>3</v>
      </c>
      <c r="P5" s="3" t="s">
        <v>14</v>
      </c>
      <c r="Q5" s="3" t="s">
        <v>3</v>
      </c>
    </row>
    <row r="6" spans="2:17" x14ac:dyDescent="0.25">
      <c r="B6" s="39"/>
      <c r="C6" s="39"/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3">
        <v>8</v>
      </c>
      <c r="L6" s="3">
        <v>9</v>
      </c>
      <c r="M6" s="5">
        <v>10</v>
      </c>
      <c r="N6" s="5">
        <v>11</v>
      </c>
      <c r="O6" s="5">
        <v>12</v>
      </c>
      <c r="P6" s="3">
        <v>13</v>
      </c>
      <c r="Q6" s="3">
        <v>14</v>
      </c>
    </row>
    <row r="7" spans="2:17" x14ac:dyDescent="0.25">
      <c r="B7" s="7">
        <v>1</v>
      </c>
      <c r="C7" s="8" t="s">
        <v>15</v>
      </c>
      <c r="D7" s="9">
        <v>807</v>
      </c>
      <c r="E7" s="9">
        <v>410</v>
      </c>
      <c r="F7" s="9">
        <v>10</v>
      </c>
      <c r="G7" s="9">
        <v>0</v>
      </c>
      <c r="H7" s="9">
        <v>0</v>
      </c>
      <c r="I7" s="9">
        <v>0</v>
      </c>
      <c r="J7" s="9">
        <v>0</v>
      </c>
      <c r="K7" s="10">
        <v>0</v>
      </c>
      <c r="L7" s="11">
        <v>0</v>
      </c>
      <c r="M7" s="9">
        <v>9302086</v>
      </c>
      <c r="N7" s="9">
        <v>5545099</v>
      </c>
      <c r="O7" s="9">
        <v>529431</v>
      </c>
      <c r="P7" s="10">
        <v>15971.59001134</v>
      </c>
      <c r="Q7" s="10">
        <v>674.27495154999997</v>
      </c>
    </row>
    <row r="8" spans="2:17" x14ac:dyDescent="0.25">
      <c r="B8" s="7">
        <v>2</v>
      </c>
      <c r="C8" s="8" t="s">
        <v>60</v>
      </c>
      <c r="D8" s="9">
        <v>0</v>
      </c>
      <c r="E8" s="9">
        <v>0</v>
      </c>
      <c r="F8" s="9">
        <v>15603</v>
      </c>
      <c r="G8" s="9">
        <v>0</v>
      </c>
      <c r="H8" s="9">
        <v>874724</v>
      </c>
      <c r="I8" s="9">
        <v>4103</v>
      </c>
      <c r="J8" s="9">
        <v>4459312</v>
      </c>
      <c r="K8" s="10">
        <v>28.609300000000001</v>
      </c>
      <c r="L8" s="10">
        <v>32066.570715869999</v>
      </c>
      <c r="M8" s="9">
        <v>0</v>
      </c>
      <c r="N8" s="9">
        <v>0</v>
      </c>
      <c r="O8" s="9">
        <v>0</v>
      </c>
      <c r="P8" s="9">
        <v>0</v>
      </c>
      <c r="Q8" s="9">
        <v>0</v>
      </c>
    </row>
    <row r="9" spans="2:17" x14ac:dyDescent="0.25">
      <c r="B9" s="7">
        <v>3</v>
      </c>
      <c r="C9" s="8" t="s">
        <v>16</v>
      </c>
      <c r="D9" s="9">
        <v>2940</v>
      </c>
      <c r="E9" s="9">
        <v>791</v>
      </c>
      <c r="F9" s="9">
        <v>2360</v>
      </c>
      <c r="G9" s="9">
        <v>0</v>
      </c>
      <c r="H9" s="9">
        <v>153312</v>
      </c>
      <c r="I9" s="9">
        <v>13589</v>
      </c>
      <c r="J9" s="9">
        <v>232756</v>
      </c>
      <c r="K9" s="10">
        <v>63.6</v>
      </c>
      <c r="L9" s="10">
        <v>543.79999999999995</v>
      </c>
      <c r="M9" s="9">
        <v>19254763</v>
      </c>
      <c r="N9" s="9">
        <v>15597070</v>
      </c>
      <c r="O9" s="9">
        <v>1298355</v>
      </c>
      <c r="P9" s="10">
        <v>48947.5</v>
      </c>
      <c r="Q9" s="10">
        <v>1295.5</v>
      </c>
    </row>
    <row r="10" spans="2:17" x14ac:dyDescent="0.25">
      <c r="B10" s="7">
        <v>4</v>
      </c>
      <c r="C10" s="8" t="s">
        <v>41</v>
      </c>
      <c r="D10" s="9">
        <v>3037</v>
      </c>
      <c r="E10" s="9">
        <v>9972</v>
      </c>
      <c r="F10" s="9">
        <v>269443</v>
      </c>
      <c r="G10" s="9">
        <v>0</v>
      </c>
      <c r="H10" s="9">
        <v>2677047</v>
      </c>
      <c r="I10" s="9">
        <v>98300</v>
      </c>
      <c r="J10" s="9">
        <v>5913988</v>
      </c>
      <c r="K10" s="10">
        <v>252.03573352999999</v>
      </c>
      <c r="L10" s="10">
        <v>19736.002854400002</v>
      </c>
      <c r="M10" s="9">
        <v>16565284</v>
      </c>
      <c r="N10" s="9">
        <v>25484831</v>
      </c>
      <c r="O10" s="9">
        <v>9045422</v>
      </c>
      <c r="P10" s="10">
        <v>122915.33820847</v>
      </c>
      <c r="Q10" s="10">
        <v>13506.036676670001</v>
      </c>
    </row>
    <row r="11" spans="2:17" x14ac:dyDescent="0.25">
      <c r="B11" s="7">
        <v>5</v>
      </c>
      <c r="C11" s="8" t="s">
        <v>71</v>
      </c>
      <c r="D11" s="9">
        <v>239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0">
        <v>0</v>
      </c>
      <c r="L11" s="9">
        <v>0</v>
      </c>
      <c r="M11" s="9">
        <v>8138449</v>
      </c>
      <c r="N11" s="9">
        <v>2800332</v>
      </c>
      <c r="O11" s="9">
        <v>218872</v>
      </c>
      <c r="P11" s="10">
        <v>4168.7</v>
      </c>
      <c r="Q11" s="10">
        <v>178.2</v>
      </c>
    </row>
    <row r="12" spans="2:17" x14ac:dyDescent="0.25">
      <c r="B12" s="7">
        <v>6</v>
      </c>
      <c r="C12" s="8" t="s">
        <v>61</v>
      </c>
      <c r="D12" s="9">
        <v>0</v>
      </c>
      <c r="E12" s="9">
        <v>0</v>
      </c>
      <c r="F12" s="9">
        <v>0</v>
      </c>
      <c r="G12" s="9">
        <v>0</v>
      </c>
      <c r="H12" s="9">
        <v>6724</v>
      </c>
      <c r="I12" s="9">
        <v>104</v>
      </c>
      <c r="J12" s="9">
        <v>23500</v>
      </c>
      <c r="K12" s="10">
        <v>0.75290473000000002</v>
      </c>
      <c r="L12" s="10">
        <v>130.60850123999998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2:17" x14ac:dyDescent="0.25">
      <c r="B13" s="7">
        <v>7</v>
      </c>
      <c r="C13" s="12" t="s">
        <v>17</v>
      </c>
      <c r="D13" s="9">
        <v>6320</v>
      </c>
      <c r="E13" s="9">
        <v>4135</v>
      </c>
      <c r="F13" s="9">
        <v>35307</v>
      </c>
      <c r="G13" s="9">
        <v>0</v>
      </c>
      <c r="H13" s="9">
        <v>120176</v>
      </c>
      <c r="I13" s="9">
        <v>7349</v>
      </c>
      <c r="J13" s="9">
        <v>253373</v>
      </c>
      <c r="K13" s="10">
        <v>26.87202976</v>
      </c>
      <c r="L13" s="10">
        <v>579.60646947999999</v>
      </c>
      <c r="M13" s="9">
        <v>35510473</v>
      </c>
      <c r="N13" s="9">
        <v>16383371</v>
      </c>
      <c r="O13" s="9">
        <v>3427918</v>
      </c>
      <c r="P13" s="10">
        <v>67016.735476639995</v>
      </c>
      <c r="Q13" s="10">
        <v>3217.5477336399999</v>
      </c>
    </row>
    <row r="14" spans="2:17" x14ac:dyDescent="0.25">
      <c r="B14" s="7">
        <v>8</v>
      </c>
      <c r="C14" s="8" t="s">
        <v>18</v>
      </c>
      <c r="D14" s="9">
        <v>3436</v>
      </c>
      <c r="E14" s="9">
        <v>4371</v>
      </c>
      <c r="F14" s="9">
        <v>5561</v>
      </c>
      <c r="G14" s="9">
        <v>304</v>
      </c>
      <c r="H14" s="9">
        <v>143316</v>
      </c>
      <c r="I14" s="9">
        <v>19945</v>
      </c>
      <c r="J14" s="9">
        <v>151210</v>
      </c>
      <c r="K14" s="10">
        <v>111.98014499999999</v>
      </c>
      <c r="L14" s="10">
        <v>387.05802499999999</v>
      </c>
      <c r="M14" s="9">
        <v>38472119</v>
      </c>
      <c r="N14" s="9">
        <v>26310165</v>
      </c>
      <c r="O14" s="9">
        <v>3539048</v>
      </c>
      <c r="P14" s="10">
        <v>58315.941804000002</v>
      </c>
      <c r="Q14" s="10">
        <v>3410.4351780000002</v>
      </c>
    </row>
    <row r="15" spans="2:17" x14ac:dyDescent="0.25">
      <c r="B15" s="7">
        <v>9</v>
      </c>
      <c r="C15" s="8" t="s">
        <v>19</v>
      </c>
      <c r="D15" s="9">
        <v>1281</v>
      </c>
      <c r="E15" s="13">
        <v>587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0">
        <v>0</v>
      </c>
      <c r="L15" s="10">
        <v>0</v>
      </c>
      <c r="M15" s="9">
        <v>5851718</v>
      </c>
      <c r="N15" s="9">
        <v>5962580</v>
      </c>
      <c r="O15" s="9">
        <v>491851</v>
      </c>
      <c r="P15" s="10">
        <v>21092.897297</v>
      </c>
      <c r="Q15" s="10">
        <v>854.32391399999995</v>
      </c>
    </row>
    <row r="16" spans="2:17" x14ac:dyDescent="0.25">
      <c r="B16" s="7">
        <v>10</v>
      </c>
      <c r="C16" s="8" t="s">
        <v>62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10">
        <v>0</v>
      </c>
      <c r="L16" s="11">
        <v>0</v>
      </c>
      <c r="M16" s="9">
        <v>3470</v>
      </c>
      <c r="N16" s="9">
        <v>277</v>
      </c>
      <c r="O16" s="9">
        <v>158</v>
      </c>
      <c r="P16" s="10">
        <v>1.9751893300000001</v>
      </c>
      <c r="Q16" s="10">
        <v>0.55484259999999996</v>
      </c>
    </row>
    <row r="17" spans="2:17" x14ac:dyDescent="0.25">
      <c r="B17" s="7">
        <v>11</v>
      </c>
      <c r="C17" s="8" t="s">
        <v>20</v>
      </c>
      <c r="D17" s="9">
        <v>5289</v>
      </c>
      <c r="E17" s="9">
        <v>4498</v>
      </c>
      <c r="F17" s="9">
        <v>4974</v>
      </c>
      <c r="G17" s="9">
        <v>0</v>
      </c>
      <c r="H17" s="9">
        <v>200890</v>
      </c>
      <c r="I17" s="9">
        <v>39976</v>
      </c>
      <c r="J17" s="9">
        <v>328445</v>
      </c>
      <c r="K17" s="10">
        <v>196.43343729000003</v>
      </c>
      <c r="L17" s="10">
        <v>801.45637209999995</v>
      </c>
      <c r="M17" s="9">
        <v>33414614</v>
      </c>
      <c r="N17" s="9">
        <v>19205244</v>
      </c>
      <c r="O17" s="9">
        <v>3427148</v>
      </c>
      <c r="P17" s="10">
        <v>76972.435777559993</v>
      </c>
      <c r="Q17" s="10">
        <v>4265.9172059699995</v>
      </c>
    </row>
    <row r="18" spans="2:17" x14ac:dyDescent="0.25">
      <c r="B18" s="7">
        <v>12</v>
      </c>
      <c r="C18" s="8" t="s">
        <v>42</v>
      </c>
      <c r="D18" s="9">
        <v>188</v>
      </c>
      <c r="E18" s="9">
        <v>58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10">
        <v>0</v>
      </c>
      <c r="L18" s="11">
        <v>0</v>
      </c>
      <c r="M18" s="9">
        <v>810815</v>
      </c>
      <c r="N18" s="9">
        <v>402495</v>
      </c>
      <c r="O18" s="9">
        <v>30544</v>
      </c>
      <c r="P18" s="10">
        <v>1246.3113184299998</v>
      </c>
      <c r="Q18" s="10">
        <v>81.01928826000001</v>
      </c>
    </row>
    <row r="19" spans="2:17" x14ac:dyDescent="0.25">
      <c r="B19" s="7">
        <v>13</v>
      </c>
      <c r="C19" s="8" t="s">
        <v>21</v>
      </c>
      <c r="D19" s="9">
        <v>3509</v>
      </c>
      <c r="E19" s="9">
        <v>1803</v>
      </c>
      <c r="F19" s="9">
        <v>1339</v>
      </c>
      <c r="G19" s="9">
        <v>0</v>
      </c>
      <c r="H19" s="9">
        <v>108152</v>
      </c>
      <c r="I19" s="9">
        <v>4335</v>
      </c>
      <c r="J19" s="9">
        <v>140197</v>
      </c>
      <c r="K19" s="10">
        <v>21.411329179999999</v>
      </c>
      <c r="L19" s="10">
        <v>307.16750187999997</v>
      </c>
      <c r="M19" s="9">
        <v>20662104</v>
      </c>
      <c r="N19" s="9">
        <v>10179718</v>
      </c>
      <c r="O19" s="9">
        <v>1223679</v>
      </c>
      <c r="P19" s="10">
        <v>39599.438734000003</v>
      </c>
      <c r="Q19" s="10">
        <v>1557.0536807599999</v>
      </c>
    </row>
    <row r="20" spans="2:17" x14ac:dyDescent="0.25">
      <c r="B20" s="7">
        <v>14</v>
      </c>
      <c r="C20" s="8" t="s">
        <v>63</v>
      </c>
      <c r="D20" s="9">
        <v>58</v>
      </c>
      <c r="E20" s="9">
        <v>500</v>
      </c>
      <c r="F20" s="9">
        <v>24364</v>
      </c>
      <c r="G20" s="9">
        <v>0</v>
      </c>
      <c r="H20" s="9">
        <v>2404885</v>
      </c>
      <c r="I20" s="9">
        <v>52867</v>
      </c>
      <c r="J20" s="9">
        <v>12025637</v>
      </c>
      <c r="K20" s="10">
        <v>314.90125499999999</v>
      </c>
      <c r="L20" s="10">
        <v>31679.054660000002</v>
      </c>
      <c r="M20" s="9">
        <v>1598706</v>
      </c>
      <c r="N20" s="9">
        <v>3073495</v>
      </c>
      <c r="O20" s="9">
        <v>3252889</v>
      </c>
      <c r="P20" s="10">
        <v>11905.755021999999</v>
      </c>
      <c r="Q20" s="10">
        <v>6378.8610660000004</v>
      </c>
    </row>
    <row r="21" spans="2:17" x14ac:dyDescent="0.25">
      <c r="B21" s="7">
        <v>15</v>
      </c>
      <c r="C21" s="8" t="s">
        <v>43</v>
      </c>
      <c r="D21" s="9">
        <v>668</v>
      </c>
      <c r="E21" s="9">
        <v>673</v>
      </c>
      <c r="F21" s="9">
        <v>3732</v>
      </c>
      <c r="G21" s="9">
        <v>0</v>
      </c>
      <c r="H21" s="9">
        <v>433</v>
      </c>
      <c r="I21" s="9">
        <v>95</v>
      </c>
      <c r="J21" s="9">
        <v>1613</v>
      </c>
      <c r="K21" s="10">
        <v>0.1967275</v>
      </c>
      <c r="L21" s="11">
        <v>2.2375866600000003</v>
      </c>
      <c r="M21" s="9">
        <v>1547193</v>
      </c>
      <c r="N21" s="9">
        <v>1950884</v>
      </c>
      <c r="O21" s="9">
        <v>434207</v>
      </c>
      <c r="P21" s="10">
        <v>8165.7008079400002</v>
      </c>
      <c r="Q21" s="10">
        <v>484.25970188000002</v>
      </c>
    </row>
    <row r="22" spans="2:17" x14ac:dyDescent="0.25">
      <c r="B22" s="7">
        <v>16</v>
      </c>
      <c r="C22" s="8" t="s">
        <v>22</v>
      </c>
      <c r="D22" s="9">
        <v>2247</v>
      </c>
      <c r="E22" s="9">
        <v>847</v>
      </c>
      <c r="F22" s="9">
        <v>101813</v>
      </c>
      <c r="G22" s="9">
        <v>0</v>
      </c>
      <c r="H22" s="9">
        <v>82236</v>
      </c>
      <c r="I22" s="9">
        <v>2142</v>
      </c>
      <c r="J22" s="9">
        <v>104565</v>
      </c>
      <c r="K22" s="10">
        <v>11.105161900000001</v>
      </c>
      <c r="L22" s="10">
        <v>257.04468350000002</v>
      </c>
      <c r="M22" s="9">
        <v>10116268</v>
      </c>
      <c r="N22" s="9">
        <v>6226302</v>
      </c>
      <c r="O22" s="9">
        <v>1421158</v>
      </c>
      <c r="P22" s="10">
        <v>23831.077300000001</v>
      </c>
      <c r="Q22" s="10">
        <v>1758.78026912</v>
      </c>
    </row>
    <row r="23" spans="2:17" x14ac:dyDescent="0.25">
      <c r="B23" s="7">
        <v>17</v>
      </c>
      <c r="C23" s="8" t="s">
        <v>64</v>
      </c>
      <c r="D23" s="9">
        <v>5</v>
      </c>
      <c r="E23" s="9">
        <v>25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0">
        <v>0</v>
      </c>
      <c r="L23" s="11">
        <v>0</v>
      </c>
      <c r="M23" s="9">
        <v>157400</v>
      </c>
      <c r="N23" s="9">
        <v>31273</v>
      </c>
      <c r="O23" s="9">
        <v>50932</v>
      </c>
      <c r="P23" s="10">
        <v>110.97710721</v>
      </c>
      <c r="Q23" s="10">
        <v>76.611201559999998</v>
      </c>
    </row>
    <row r="24" spans="2:17" x14ac:dyDescent="0.25">
      <c r="B24" s="7">
        <v>18</v>
      </c>
      <c r="C24" s="8" t="s">
        <v>23</v>
      </c>
      <c r="D24" s="9">
        <v>1272</v>
      </c>
      <c r="E24" s="9">
        <v>199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10">
        <v>0</v>
      </c>
      <c r="L24" s="11">
        <v>0</v>
      </c>
      <c r="M24" s="14">
        <v>6221883</v>
      </c>
      <c r="N24" s="9">
        <v>2501608</v>
      </c>
      <c r="O24" s="9">
        <v>324186</v>
      </c>
      <c r="P24" s="10">
        <v>9182.3729172799995</v>
      </c>
      <c r="Q24" s="10">
        <v>327.76640637999998</v>
      </c>
    </row>
    <row r="25" spans="2:17" x14ac:dyDescent="0.25">
      <c r="B25" s="7">
        <v>19</v>
      </c>
      <c r="C25" s="8" t="s">
        <v>65</v>
      </c>
      <c r="D25" s="9">
        <v>13</v>
      </c>
      <c r="E25" s="9">
        <v>18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0">
        <v>0</v>
      </c>
      <c r="L25" s="11">
        <v>0</v>
      </c>
      <c r="M25" s="9">
        <v>98677</v>
      </c>
      <c r="N25" s="9">
        <v>173290</v>
      </c>
      <c r="O25" s="9">
        <v>128782</v>
      </c>
      <c r="P25" s="10">
        <v>820.28216399999997</v>
      </c>
      <c r="Q25" s="10">
        <v>252.81810899999999</v>
      </c>
    </row>
    <row r="26" spans="2:17" x14ac:dyDescent="0.25">
      <c r="B26" s="7">
        <v>20</v>
      </c>
      <c r="C26" s="8" t="s">
        <v>44</v>
      </c>
      <c r="D26" s="9">
        <v>166</v>
      </c>
      <c r="E26" s="9">
        <v>288</v>
      </c>
      <c r="F26" s="9">
        <v>792</v>
      </c>
      <c r="G26" s="9">
        <v>0</v>
      </c>
      <c r="H26" s="9">
        <v>5123</v>
      </c>
      <c r="I26" s="9">
        <v>781</v>
      </c>
      <c r="J26" s="9">
        <v>9210</v>
      </c>
      <c r="K26" s="10">
        <v>3.7328869999999998</v>
      </c>
      <c r="L26" s="10">
        <v>18.629477999999999</v>
      </c>
      <c r="M26" s="9">
        <v>341747</v>
      </c>
      <c r="N26" s="9">
        <v>537072</v>
      </c>
      <c r="O26" s="9">
        <v>135438</v>
      </c>
      <c r="P26" s="10">
        <v>1896.0102300000001</v>
      </c>
      <c r="Q26" s="10">
        <v>202.08956900000001</v>
      </c>
    </row>
    <row r="27" spans="2:17" x14ac:dyDescent="0.25">
      <c r="B27" s="7">
        <v>21</v>
      </c>
      <c r="C27" s="8" t="s">
        <v>45</v>
      </c>
      <c r="D27" s="9">
        <v>190</v>
      </c>
      <c r="E27" s="9">
        <v>183</v>
      </c>
      <c r="F27" s="9">
        <v>719</v>
      </c>
      <c r="G27" s="9">
        <v>0</v>
      </c>
      <c r="H27" s="9">
        <v>7042</v>
      </c>
      <c r="I27" s="9">
        <v>32</v>
      </c>
      <c r="J27" s="9">
        <v>13589</v>
      </c>
      <c r="K27" s="10">
        <v>0.12626599999999999</v>
      </c>
      <c r="L27" s="10">
        <v>29.851521050000002</v>
      </c>
      <c r="M27" s="9">
        <v>609109</v>
      </c>
      <c r="N27" s="9">
        <v>440740</v>
      </c>
      <c r="O27" s="9">
        <v>54345</v>
      </c>
      <c r="P27" s="10">
        <v>1746.9153145999999</v>
      </c>
      <c r="Q27" s="10">
        <v>116.4607297</v>
      </c>
    </row>
    <row r="28" spans="2:17" x14ac:dyDescent="0.25">
      <c r="B28" s="7">
        <v>22</v>
      </c>
      <c r="C28" s="12" t="s">
        <v>46</v>
      </c>
      <c r="D28" s="9">
        <v>1096</v>
      </c>
      <c r="E28" s="9">
        <v>466</v>
      </c>
      <c r="F28" s="9">
        <v>9087</v>
      </c>
      <c r="G28" s="9">
        <v>0</v>
      </c>
      <c r="H28" s="9">
        <v>0</v>
      </c>
      <c r="I28" s="9">
        <v>0</v>
      </c>
      <c r="J28" s="9">
        <v>0</v>
      </c>
      <c r="K28" s="10">
        <v>0</v>
      </c>
      <c r="L28" s="11">
        <v>0</v>
      </c>
      <c r="M28" s="9">
        <v>5022074</v>
      </c>
      <c r="N28" s="9">
        <v>4839055</v>
      </c>
      <c r="O28" s="9">
        <v>1144459</v>
      </c>
      <c r="P28" s="10">
        <v>23740.01872</v>
      </c>
      <c r="Q28" s="10">
        <v>1738.4098307899999</v>
      </c>
    </row>
    <row r="29" spans="2:17" x14ac:dyDescent="0.25">
      <c r="B29" s="7">
        <v>23</v>
      </c>
      <c r="C29" s="8" t="s">
        <v>66</v>
      </c>
      <c r="D29" s="9">
        <v>1</v>
      </c>
      <c r="E29" s="9">
        <v>6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0">
        <v>0</v>
      </c>
      <c r="L29" s="11">
        <v>0</v>
      </c>
      <c r="M29" s="9">
        <v>57670</v>
      </c>
      <c r="N29" s="9">
        <v>22876</v>
      </c>
      <c r="O29" s="9">
        <v>2401</v>
      </c>
      <c r="P29" s="10">
        <v>124.85429999999999</v>
      </c>
      <c r="Q29" s="10">
        <v>4.5173508899999995</v>
      </c>
    </row>
    <row r="30" spans="2:17" x14ac:dyDescent="0.25">
      <c r="B30" s="7">
        <v>24</v>
      </c>
      <c r="C30" s="8" t="s">
        <v>47</v>
      </c>
      <c r="D30" s="13">
        <v>5622</v>
      </c>
      <c r="E30" s="13">
        <v>6398</v>
      </c>
      <c r="F30" s="13">
        <v>284777</v>
      </c>
      <c r="G30" s="13">
        <v>0</v>
      </c>
      <c r="H30" s="13">
        <v>7814027</v>
      </c>
      <c r="I30" s="9">
        <v>179127</v>
      </c>
      <c r="J30" s="9">
        <v>25196487</v>
      </c>
      <c r="K30" s="10">
        <v>1041.797151</v>
      </c>
      <c r="L30" s="10">
        <v>73510.069273000001</v>
      </c>
      <c r="M30" s="13">
        <v>24121066</v>
      </c>
      <c r="N30" s="13">
        <v>37645690</v>
      </c>
      <c r="O30" s="13">
        <v>20112655</v>
      </c>
      <c r="P30" s="15">
        <v>181954.41325416998</v>
      </c>
      <c r="Q30" s="15">
        <v>27907.785216</v>
      </c>
    </row>
    <row r="31" spans="2:17" x14ac:dyDescent="0.25">
      <c r="B31" s="7">
        <v>25</v>
      </c>
      <c r="C31" s="8" t="s">
        <v>67</v>
      </c>
      <c r="D31" s="9">
        <v>68</v>
      </c>
      <c r="E31" s="9">
        <v>51</v>
      </c>
      <c r="F31" s="9">
        <v>14130</v>
      </c>
      <c r="G31" s="9">
        <v>0</v>
      </c>
      <c r="H31" s="14">
        <v>446041</v>
      </c>
      <c r="I31" s="9">
        <v>4115</v>
      </c>
      <c r="J31" s="9">
        <v>1083805</v>
      </c>
      <c r="K31" s="10">
        <v>29.579111000000001</v>
      </c>
      <c r="L31" s="10">
        <v>3339.8510270000002</v>
      </c>
      <c r="M31" s="14">
        <v>440558</v>
      </c>
      <c r="N31" s="9">
        <v>410942</v>
      </c>
      <c r="O31" s="14">
        <v>404464</v>
      </c>
      <c r="P31" s="10">
        <v>1967.0319609999999</v>
      </c>
      <c r="Q31" s="10">
        <v>797.86433099999999</v>
      </c>
    </row>
    <row r="32" spans="2:17" x14ac:dyDescent="0.25">
      <c r="B32" s="7">
        <v>26</v>
      </c>
      <c r="C32" s="8" t="s">
        <v>48</v>
      </c>
      <c r="D32" s="9">
        <v>4827</v>
      </c>
      <c r="E32" s="9">
        <v>9359</v>
      </c>
      <c r="F32" s="9">
        <v>202056</v>
      </c>
      <c r="G32" s="9">
        <v>0</v>
      </c>
      <c r="H32" s="9">
        <v>3876656</v>
      </c>
      <c r="I32" s="9">
        <v>27126</v>
      </c>
      <c r="J32" s="9">
        <v>10706103</v>
      </c>
      <c r="K32" s="10">
        <v>105.673106</v>
      </c>
      <c r="L32" s="10">
        <v>26571.657056</v>
      </c>
      <c r="M32" s="9">
        <v>33989826</v>
      </c>
      <c r="N32" s="9">
        <v>36035298</v>
      </c>
      <c r="O32" s="9">
        <v>19338502</v>
      </c>
      <c r="P32" s="10">
        <v>174040.36734200001</v>
      </c>
      <c r="Q32" s="10">
        <v>27866.456600000001</v>
      </c>
    </row>
    <row r="33" spans="2:17" x14ac:dyDescent="0.25">
      <c r="B33" s="7">
        <v>27</v>
      </c>
      <c r="C33" s="8" t="s">
        <v>34</v>
      </c>
      <c r="D33" s="9">
        <v>1748</v>
      </c>
      <c r="E33" s="9">
        <v>1622</v>
      </c>
      <c r="F33" s="9">
        <v>17732</v>
      </c>
      <c r="G33" s="9">
        <v>0</v>
      </c>
      <c r="H33" s="9">
        <v>10402</v>
      </c>
      <c r="I33" s="9">
        <v>278</v>
      </c>
      <c r="J33" s="9">
        <v>32439</v>
      </c>
      <c r="K33" s="10">
        <v>1.4000000000000001</v>
      </c>
      <c r="L33" s="10">
        <v>73.400000000000006</v>
      </c>
      <c r="M33" s="9">
        <v>9475839</v>
      </c>
      <c r="N33" s="9">
        <v>8984780</v>
      </c>
      <c r="O33" s="9">
        <v>2199235</v>
      </c>
      <c r="P33" s="10">
        <v>37781.699999999997</v>
      </c>
      <c r="Q33" s="10">
        <v>2609.6</v>
      </c>
    </row>
    <row r="34" spans="2:17" x14ac:dyDescent="0.25">
      <c r="B34" s="7">
        <v>28</v>
      </c>
      <c r="C34" s="8" t="s">
        <v>49</v>
      </c>
      <c r="D34" s="9">
        <v>15</v>
      </c>
      <c r="E34" s="9">
        <v>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10">
        <v>0</v>
      </c>
      <c r="L34" s="11">
        <v>0</v>
      </c>
      <c r="M34" s="9">
        <v>41999</v>
      </c>
      <c r="N34" s="9">
        <v>54289</v>
      </c>
      <c r="O34" s="9">
        <v>21035</v>
      </c>
      <c r="P34" s="10">
        <v>172.8</v>
      </c>
      <c r="Q34" s="10">
        <v>27.599999999999998</v>
      </c>
    </row>
    <row r="35" spans="2:17" x14ac:dyDescent="0.25">
      <c r="B35" s="7">
        <v>29</v>
      </c>
      <c r="C35" s="8" t="s">
        <v>24</v>
      </c>
      <c r="D35" s="9">
        <v>2287</v>
      </c>
      <c r="E35" s="9">
        <v>701</v>
      </c>
      <c r="F35" s="9">
        <v>1052</v>
      </c>
      <c r="G35" s="9">
        <v>0</v>
      </c>
      <c r="H35" s="9">
        <v>75950</v>
      </c>
      <c r="I35" s="9">
        <v>4305</v>
      </c>
      <c r="J35" s="9">
        <v>123676</v>
      </c>
      <c r="K35" s="10">
        <v>17.2</v>
      </c>
      <c r="L35" s="10">
        <v>262.39999999999998</v>
      </c>
      <c r="M35" s="14">
        <v>15461004</v>
      </c>
      <c r="N35" s="9">
        <v>21128238</v>
      </c>
      <c r="O35" s="9">
        <v>1995862</v>
      </c>
      <c r="P35" s="10">
        <v>42078.5</v>
      </c>
      <c r="Q35" s="10">
        <v>2050.8000000000002</v>
      </c>
    </row>
    <row r="36" spans="2:17" x14ac:dyDescent="0.25">
      <c r="B36" s="7">
        <v>30</v>
      </c>
      <c r="C36" s="8" t="s">
        <v>25</v>
      </c>
      <c r="D36" s="13">
        <v>2718</v>
      </c>
      <c r="E36" s="13">
        <v>976</v>
      </c>
      <c r="F36" s="13">
        <v>3699</v>
      </c>
      <c r="G36" s="13">
        <v>0</v>
      </c>
      <c r="H36" s="13">
        <v>42364</v>
      </c>
      <c r="I36" s="9">
        <v>1318</v>
      </c>
      <c r="J36" s="9">
        <v>32642</v>
      </c>
      <c r="K36" s="10">
        <v>4.7757120000000004</v>
      </c>
      <c r="L36" s="15">
        <v>78.344374999999999</v>
      </c>
      <c r="M36" s="13">
        <v>14459458</v>
      </c>
      <c r="N36" s="13">
        <v>21241901</v>
      </c>
      <c r="O36" s="13">
        <v>701255</v>
      </c>
      <c r="P36" s="15">
        <v>37988.896219000002</v>
      </c>
      <c r="Q36" s="15">
        <v>1503.1427650000001</v>
      </c>
    </row>
    <row r="37" spans="2:17" x14ac:dyDescent="0.25">
      <c r="B37" s="7">
        <v>31</v>
      </c>
      <c r="C37" s="8" t="s">
        <v>50</v>
      </c>
      <c r="D37" s="9">
        <v>788</v>
      </c>
      <c r="E37" s="9">
        <v>1116</v>
      </c>
      <c r="F37" s="9">
        <v>1432</v>
      </c>
      <c r="G37" s="9">
        <v>0</v>
      </c>
      <c r="H37" s="9">
        <v>475314</v>
      </c>
      <c r="I37" s="9">
        <v>8503</v>
      </c>
      <c r="J37" s="9">
        <v>1174239</v>
      </c>
      <c r="K37" s="10">
        <v>46.070366229999998</v>
      </c>
      <c r="L37" s="10">
        <v>6842.0238870399999</v>
      </c>
      <c r="M37" s="9">
        <v>2821667</v>
      </c>
      <c r="N37" s="9">
        <v>2136712</v>
      </c>
      <c r="O37" s="9">
        <v>789864</v>
      </c>
      <c r="P37" s="10">
        <v>9100.7485353600005</v>
      </c>
      <c r="Q37" s="10">
        <v>1074.10638103</v>
      </c>
    </row>
    <row r="38" spans="2:17" x14ac:dyDescent="0.25">
      <c r="B38" s="7">
        <v>32</v>
      </c>
      <c r="C38" s="8" t="s">
        <v>51</v>
      </c>
      <c r="D38" s="9">
        <v>607</v>
      </c>
      <c r="E38" s="9">
        <v>425</v>
      </c>
      <c r="F38" s="9">
        <v>5751</v>
      </c>
      <c r="G38" s="9">
        <v>0</v>
      </c>
      <c r="H38" s="9">
        <v>47920</v>
      </c>
      <c r="I38" s="9">
        <v>3893</v>
      </c>
      <c r="J38" s="9">
        <v>67795</v>
      </c>
      <c r="K38" s="10">
        <v>14.137244220000001</v>
      </c>
      <c r="L38" s="10">
        <v>165.02415048</v>
      </c>
      <c r="M38" s="9">
        <v>3330888</v>
      </c>
      <c r="N38" s="14">
        <v>3282232</v>
      </c>
      <c r="O38" s="9">
        <v>45985</v>
      </c>
      <c r="P38" s="10">
        <v>16371.499365020001</v>
      </c>
      <c r="Q38" s="10">
        <v>147.47685295000002</v>
      </c>
    </row>
    <row r="39" spans="2:17" x14ac:dyDescent="0.25">
      <c r="B39" s="7">
        <v>33</v>
      </c>
      <c r="C39" s="8" t="s">
        <v>52</v>
      </c>
      <c r="D39" s="9">
        <v>518</v>
      </c>
      <c r="E39" s="9">
        <v>781</v>
      </c>
      <c r="F39" s="9">
        <v>3342</v>
      </c>
      <c r="G39" s="9">
        <v>0</v>
      </c>
      <c r="H39" s="9">
        <v>0</v>
      </c>
      <c r="I39" s="9">
        <v>0</v>
      </c>
      <c r="J39" s="9">
        <v>0</v>
      </c>
      <c r="K39" s="10">
        <v>0</v>
      </c>
      <c r="L39" s="11">
        <v>0</v>
      </c>
      <c r="M39" s="9">
        <v>3293869</v>
      </c>
      <c r="N39" s="9">
        <v>3415719</v>
      </c>
      <c r="O39" s="9">
        <v>642227</v>
      </c>
      <c r="P39" s="10">
        <v>12508.8</v>
      </c>
      <c r="Q39" s="10">
        <v>813.4</v>
      </c>
    </row>
    <row r="40" spans="2:17" x14ac:dyDescent="0.25">
      <c r="B40" s="7">
        <v>34</v>
      </c>
      <c r="C40" s="12" t="s">
        <v>53</v>
      </c>
      <c r="D40" s="16">
        <v>743</v>
      </c>
      <c r="E40" s="16">
        <v>935</v>
      </c>
      <c r="F40" s="16">
        <v>10547</v>
      </c>
      <c r="G40" s="16">
        <v>0</v>
      </c>
      <c r="H40" s="16">
        <v>0</v>
      </c>
      <c r="I40" s="16">
        <v>0</v>
      </c>
      <c r="J40" s="16">
        <v>0</v>
      </c>
      <c r="K40" s="17">
        <v>0</v>
      </c>
      <c r="L40" s="18">
        <v>0</v>
      </c>
      <c r="M40" s="16">
        <v>4004235</v>
      </c>
      <c r="N40" s="16">
        <v>5038724</v>
      </c>
      <c r="O40" s="16">
        <v>927181</v>
      </c>
      <c r="P40" s="17">
        <v>21933.1</v>
      </c>
      <c r="Q40" s="17">
        <v>1004.9</v>
      </c>
    </row>
    <row r="41" spans="2:17" x14ac:dyDescent="0.25">
      <c r="B41" s="7">
        <v>35</v>
      </c>
      <c r="C41" s="8" t="s">
        <v>54</v>
      </c>
      <c r="D41" s="9">
        <v>934</v>
      </c>
      <c r="E41" s="9">
        <v>1102</v>
      </c>
      <c r="F41" s="9">
        <v>0</v>
      </c>
      <c r="G41" s="9">
        <v>0</v>
      </c>
      <c r="H41" s="9">
        <v>823046</v>
      </c>
      <c r="I41" s="9">
        <v>15927</v>
      </c>
      <c r="J41" s="9">
        <v>1774830</v>
      </c>
      <c r="K41" s="10">
        <v>70.794080469999997</v>
      </c>
      <c r="L41" s="10">
        <v>4945.3749754399996</v>
      </c>
      <c r="M41" s="9">
        <v>3915102</v>
      </c>
      <c r="N41" s="9">
        <v>5459131</v>
      </c>
      <c r="O41" s="9">
        <v>2494538</v>
      </c>
      <c r="P41" s="10">
        <v>21197.577565510001</v>
      </c>
      <c r="Q41" s="10">
        <v>3593.4279529999999</v>
      </c>
    </row>
    <row r="42" spans="2:17" x14ac:dyDescent="0.25">
      <c r="B42" s="7">
        <v>36</v>
      </c>
      <c r="C42" s="8" t="s">
        <v>26</v>
      </c>
      <c r="D42" s="9">
        <v>2265</v>
      </c>
      <c r="E42" s="9">
        <v>326</v>
      </c>
      <c r="F42" s="9">
        <v>2737</v>
      </c>
      <c r="G42" s="9">
        <v>0</v>
      </c>
      <c r="H42" s="9">
        <v>0</v>
      </c>
      <c r="I42" s="9">
        <v>0</v>
      </c>
      <c r="J42" s="9">
        <v>0</v>
      </c>
      <c r="K42" s="10">
        <v>0</v>
      </c>
      <c r="L42" s="11">
        <v>0</v>
      </c>
      <c r="M42" s="9">
        <v>9355097</v>
      </c>
      <c r="N42" s="9">
        <v>5122417</v>
      </c>
      <c r="O42" s="9">
        <v>399188</v>
      </c>
      <c r="P42" s="10">
        <v>20809.702000000001</v>
      </c>
      <c r="Q42" s="10">
        <v>727.87099999999998</v>
      </c>
    </row>
    <row r="43" spans="2:17" x14ac:dyDescent="0.25">
      <c r="B43" s="7">
        <v>37</v>
      </c>
      <c r="C43" s="8" t="s">
        <v>27</v>
      </c>
      <c r="D43" s="9">
        <v>1100</v>
      </c>
      <c r="E43" s="9">
        <v>259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0">
        <v>0</v>
      </c>
      <c r="L43" s="11">
        <v>0</v>
      </c>
      <c r="M43" s="9">
        <v>2359672</v>
      </c>
      <c r="N43" s="9">
        <v>1191467</v>
      </c>
      <c r="O43" s="9">
        <v>102446</v>
      </c>
      <c r="P43" s="10">
        <v>3611.6369</v>
      </c>
      <c r="Q43" s="10">
        <v>153.99884299999999</v>
      </c>
    </row>
    <row r="44" spans="2:17" x14ac:dyDescent="0.25">
      <c r="B44" s="7">
        <v>38</v>
      </c>
      <c r="C44" s="8" t="s">
        <v>28</v>
      </c>
      <c r="D44" s="9">
        <v>5168</v>
      </c>
      <c r="E44" s="9">
        <v>4545</v>
      </c>
      <c r="F44" s="9">
        <v>23105</v>
      </c>
      <c r="G44" s="9">
        <v>0</v>
      </c>
      <c r="H44" s="9">
        <v>200226</v>
      </c>
      <c r="I44" s="9">
        <v>7044</v>
      </c>
      <c r="J44" s="9">
        <v>246137</v>
      </c>
      <c r="K44" s="10">
        <v>30.083975909999999</v>
      </c>
      <c r="L44" s="10">
        <v>498.53364419999997</v>
      </c>
      <c r="M44" s="9">
        <v>46342213</v>
      </c>
      <c r="N44" s="9">
        <v>23088140</v>
      </c>
      <c r="O44" s="9">
        <v>4732150</v>
      </c>
      <c r="P44" s="10">
        <v>101351.07040726001</v>
      </c>
      <c r="Q44" s="10">
        <v>5050.2737669500002</v>
      </c>
    </row>
    <row r="45" spans="2:17" x14ac:dyDescent="0.25">
      <c r="B45" s="7">
        <v>39</v>
      </c>
      <c r="C45" s="8" t="s">
        <v>55</v>
      </c>
      <c r="D45" s="9">
        <v>148</v>
      </c>
      <c r="E45" s="9">
        <v>224</v>
      </c>
      <c r="F45" s="9">
        <v>3108</v>
      </c>
      <c r="G45" s="9">
        <v>0</v>
      </c>
      <c r="H45" s="9">
        <v>181227</v>
      </c>
      <c r="I45" s="9">
        <v>4232</v>
      </c>
      <c r="J45" s="9">
        <v>483478</v>
      </c>
      <c r="K45" s="10">
        <v>27.233066239999999</v>
      </c>
      <c r="L45" s="10">
        <v>2074.9847435699999</v>
      </c>
      <c r="M45" s="9">
        <v>485502</v>
      </c>
      <c r="N45" s="9">
        <v>330264</v>
      </c>
      <c r="O45" s="9">
        <v>103726</v>
      </c>
      <c r="P45" s="10">
        <v>1226.8830476300002</v>
      </c>
      <c r="Q45" s="10">
        <v>141.83948832000002</v>
      </c>
    </row>
    <row r="46" spans="2:17" x14ac:dyDescent="0.25">
      <c r="B46" s="7">
        <v>40</v>
      </c>
      <c r="C46" s="8" t="s">
        <v>68</v>
      </c>
      <c r="D46" s="9">
        <v>12</v>
      </c>
      <c r="E46" s="9">
        <v>5</v>
      </c>
      <c r="F46" s="9">
        <v>0</v>
      </c>
      <c r="G46" s="9">
        <v>0</v>
      </c>
      <c r="H46" s="14">
        <v>0</v>
      </c>
      <c r="I46" s="9">
        <v>0</v>
      </c>
      <c r="J46" s="9">
        <v>0</v>
      </c>
      <c r="K46" s="10">
        <v>0</v>
      </c>
      <c r="L46" s="11">
        <v>0</v>
      </c>
      <c r="M46" s="9">
        <v>92901</v>
      </c>
      <c r="N46" s="14">
        <v>135981</v>
      </c>
      <c r="O46" s="14">
        <v>61712</v>
      </c>
      <c r="P46" s="10">
        <v>610.25575076999996</v>
      </c>
      <c r="Q46" s="10">
        <v>108.35863076000001</v>
      </c>
    </row>
    <row r="47" spans="2:17" x14ac:dyDescent="0.25">
      <c r="B47" s="7">
        <v>41</v>
      </c>
      <c r="C47" s="8" t="s">
        <v>56</v>
      </c>
      <c r="D47" s="9">
        <v>765</v>
      </c>
      <c r="E47" s="9">
        <v>532</v>
      </c>
      <c r="F47" s="9">
        <v>3348</v>
      </c>
      <c r="G47" s="9">
        <v>0</v>
      </c>
      <c r="H47" s="9">
        <v>0</v>
      </c>
      <c r="I47" s="9">
        <v>0</v>
      </c>
      <c r="J47" s="9">
        <v>0</v>
      </c>
      <c r="K47" s="10">
        <v>0</v>
      </c>
      <c r="L47" s="11">
        <v>0</v>
      </c>
      <c r="M47" s="9">
        <v>3260078</v>
      </c>
      <c r="N47" s="9">
        <v>2526595</v>
      </c>
      <c r="O47" s="9">
        <v>540213</v>
      </c>
      <c r="P47" s="10">
        <v>9654.7000000000007</v>
      </c>
      <c r="Q47" s="10">
        <v>838.7</v>
      </c>
    </row>
    <row r="48" spans="2:17" x14ac:dyDescent="0.25">
      <c r="B48" s="7">
        <v>42</v>
      </c>
      <c r="C48" s="8" t="s">
        <v>69</v>
      </c>
      <c r="D48" s="9">
        <v>103</v>
      </c>
      <c r="E48" s="9">
        <v>138</v>
      </c>
      <c r="F48" s="9">
        <v>0</v>
      </c>
      <c r="G48" s="9">
        <v>0</v>
      </c>
      <c r="H48" s="14">
        <v>1023878</v>
      </c>
      <c r="I48" s="9">
        <v>4800</v>
      </c>
      <c r="J48" s="9">
        <v>3121099</v>
      </c>
      <c r="K48" s="10">
        <v>22.526947</v>
      </c>
      <c r="L48" s="10">
        <v>7973.7950730000002</v>
      </c>
      <c r="M48" s="9">
        <v>773776</v>
      </c>
      <c r="N48" s="14">
        <v>1760619</v>
      </c>
      <c r="O48" s="14">
        <v>1259795</v>
      </c>
      <c r="P48" s="10">
        <v>5957.9388010000002</v>
      </c>
      <c r="Q48" s="10">
        <v>1866.0482179999999</v>
      </c>
    </row>
    <row r="49" spans="2:17" x14ac:dyDescent="0.25">
      <c r="B49" s="7">
        <v>43</v>
      </c>
      <c r="C49" s="8" t="s">
        <v>35</v>
      </c>
      <c r="D49" s="9">
        <v>1186</v>
      </c>
      <c r="E49" s="9">
        <v>784</v>
      </c>
      <c r="F49" s="9">
        <v>2885</v>
      </c>
      <c r="G49" s="9">
        <v>0</v>
      </c>
      <c r="H49" s="14">
        <v>0</v>
      </c>
      <c r="I49" s="9">
        <v>0</v>
      </c>
      <c r="J49" s="9">
        <v>0</v>
      </c>
      <c r="K49" s="10">
        <v>0</v>
      </c>
      <c r="L49" s="11">
        <v>0</v>
      </c>
      <c r="M49" s="9">
        <v>12454969</v>
      </c>
      <c r="N49" s="14">
        <v>10450234</v>
      </c>
      <c r="O49" s="14">
        <v>832907</v>
      </c>
      <c r="P49" s="10">
        <v>24641.22742091</v>
      </c>
      <c r="Q49" s="10">
        <v>770.65997915000003</v>
      </c>
    </row>
    <row r="50" spans="2:17" x14ac:dyDescent="0.25">
      <c r="B50" s="7">
        <v>44</v>
      </c>
      <c r="C50" s="8" t="s">
        <v>36</v>
      </c>
      <c r="D50" s="9">
        <v>1818</v>
      </c>
      <c r="E50" s="9">
        <v>562</v>
      </c>
      <c r="F50" s="9">
        <v>6244</v>
      </c>
      <c r="G50" s="9">
        <v>0</v>
      </c>
      <c r="H50" s="14">
        <v>0</v>
      </c>
      <c r="I50" s="9">
        <v>0</v>
      </c>
      <c r="J50" s="9">
        <v>0</v>
      </c>
      <c r="K50" s="10">
        <v>0</v>
      </c>
      <c r="L50" s="11">
        <v>0</v>
      </c>
      <c r="M50" s="9">
        <v>16195495</v>
      </c>
      <c r="N50" s="14">
        <v>19761619</v>
      </c>
      <c r="O50" s="14">
        <v>1548028</v>
      </c>
      <c r="P50" s="10">
        <v>43810.081428830003</v>
      </c>
      <c r="Q50" s="10">
        <v>2052.90556965</v>
      </c>
    </row>
    <row r="51" spans="2:17" x14ac:dyDescent="0.25">
      <c r="B51" s="7">
        <v>45</v>
      </c>
      <c r="C51" s="8" t="s">
        <v>37</v>
      </c>
      <c r="D51" s="9">
        <v>20419</v>
      </c>
      <c r="E51" s="9">
        <v>29496</v>
      </c>
      <c r="F51" s="9">
        <v>310744</v>
      </c>
      <c r="G51" s="9">
        <v>0</v>
      </c>
      <c r="H51" s="14">
        <v>3863854</v>
      </c>
      <c r="I51" s="9">
        <v>88246</v>
      </c>
      <c r="J51" s="9">
        <v>11429744</v>
      </c>
      <c r="K51" s="10">
        <v>408.40037501</v>
      </c>
      <c r="L51" s="10">
        <v>29553.301524709997</v>
      </c>
      <c r="M51" s="9">
        <v>202702641</v>
      </c>
      <c r="N51" s="9">
        <v>316701872</v>
      </c>
      <c r="O51" s="9">
        <v>32500690</v>
      </c>
      <c r="P51" s="10">
        <v>656769.12089739006</v>
      </c>
      <c r="Q51" s="10">
        <v>39541.563969949995</v>
      </c>
    </row>
    <row r="52" spans="2:17" x14ac:dyDescent="0.25">
      <c r="B52" s="7">
        <v>46</v>
      </c>
      <c r="C52" s="8" t="s">
        <v>38</v>
      </c>
      <c r="D52" s="9">
        <v>1095</v>
      </c>
      <c r="E52" s="9">
        <v>330</v>
      </c>
      <c r="F52" s="9">
        <v>4957</v>
      </c>
      <c r="G52" s="9">
        <v>0</v>
      </c>
      <c r="H52" s="9">
        <v>0</v>
      </c>
      <c r="I52" s="9">
        <v>0</v>
      </c>
      <c r="J52" s="9">
        <v>0</v>
      </c>
      <c r="K52" s="10">
        <v>0</v>
      </c>
      <c r="L52" s="11">
        <v>0</v>
      </c>
      <c r="M52" s="9">
        <v>0</v>
      </c>
      <c r="N52" s="9">
        <v>7523816</v>
      </c>
      <c r="O52" s="9">
        <v>608689</v>
      </c>
      <c r="P52" s="10">
        <v>13847.737564569999</v>
      </c>
      <c r="Q52" s="10">
        <v>941.54146389999994</v>
      </c>
    </row>
    <row r="53" spans="2:17" x14ac:dyDescent="0.25">
      <c r="B53" s="7">
        <v>47</v>
      </c>
      <c r="C53" s="8" t="s">
        <v>39</v>
      </c>
      <c r="D53" s="14">
        <v>1174</v>
      </c>
      <c r="E53" s="14">
        <v>342</v>
      </c>
      <c r="F53" s="14">
        <v>5474</v>
      </c>
      <c r="G53" s="14">
        <v>0</v>
      </c>
      <c r="H53" s="14">
        <v>0</v>
      </c>
      <c r="I53" s="9">
        <v>0</v>
      </c>
      <c r="J53" s="9">
        <v>0</v>
      </c>
      <c r="K53" s="10">
        <v>0</v>
      </c>
      <c r="L53" s="11">
        <v>0</v>
      </c>
      <c r="M53" s="9">
        <v>7290866</v>
      </c>
      <c r="N53" s="14">
        <v>5408913</v>
      </c>
      <c r="O53" s="14">
        <v>530834</v>
      </c>
      <c r="P53" s="10">
        <v>13402.766629420001</v>
      </c>
      <c r="Q53" s="10">
        <v>665.58861360000003</v>
      </c>
    </row>
    <row r="54" spans="2:17" x14ac:dyDescent="0.25">
      <c r="B54" s="7">
        <v>48</v>
      </c>
      <c r="C54" s="8" t="s">
        <v>40</v>
      </c>
      <c r="D54" s="9">
        <v>1138</v>
      </c>
      <c r="E54" s="9">
        <v>595</v>
      </c>
      <c r="F54" s="9">
        <v>3580</v>
      </c>
      <c r="G54" s="9">
        <v>0</v>
      </c>
      <c r="H54" s="9">
        <v>0</v>
      </c>
      <c r="I54" s="9">
        <v>0</v>
      </c>
      <c r="J54" s="9">
        <v>0</v>
      </c>
      <c r="K54" s="10">
        <v>0</v>
      </c>
      <c r="L54" s="11">
        <v>0</v>
      </c>
      <c r="M54" s="9">
        <v>11732034</v>
      </c>
      <c r="N54" s="9">
        <v>15927164</v>
      </c>
      <c r="O54" s="9">
        <v>1149698</v>
      </c>
      <c r="P54" s="10">
        <v>39547.634603699997</v>
      </c>
      <c r="Q54" s="10">
        <v>1826.9648903099999</v>
      </c>
    </row>
    <row r="55" spans="2:17" x14ac:dyDescent="0.25">
      <c r="B55" s="7">
        <v>49</v>
      </c>
      <c r="C55" s="8" t="s">
        <v>29</v>
      </c>
      <c r="D55" s="16">
        <v>3382</v>
      </c>
      <c r="E55" s="16">
        <v>377</v>
      </c>
      <c r="F55" s="9">
        <v>2336</v>
      </c>
      <c r="G55" s="9">
        <v>0</v>
      </c>
      <c r="H55" s="9">
        <v>69644</v>
      </c>
      <c r="I55" s="9">
        <v>2479</v>
      </c>
      <c r="J55" s="9">
        <v>88287</v>
      </c>
      <c r="K55" s="10">
        <v>10.415039999999999</v>
      </c>
      <c r="L55" s="10">
        <v>172.83288400000001</v>
      </c>
      <c r="M55" s="9">
        <v>12228868</v>
      </c>
      <c r="N55" s="9">
        <v>10654384</v>
      </c>
      <c r="O55" s="9">
        <v>632334</v>
      </c>
      <c r="P55" s="10">
        <v>29364.132658999999</v>
      </c>
      <c r="Q55" s="10">
        <v>889.29528200000004</v>
      </c>
    </row>
    <row r="56" spans="2:17" x14ac:dyDescent="0.25">
      <c r="B56" s="7">
        <v>50</v>
      </c>
      <c r="C56" s="8" t="s">
        <v>57</v>
      </c>
      <c r="D56" s="9">
        <v>427</v>
      </c>
      <c r="E56" s="9">
        <v>607</v>
      </c>
      <c r="F56" s="9">
        <v>2097</v>
      </c>
      <c r="G56" s="9">
        <v>0</v>
      </c>
      <c r="H56" s="9">
        <v>7772</v>
      </c>
      <c r="I56" s="9">
        <v>0</v>
      </c>
      <c r="J56" s="9">
        <v>10666</v>
      </c>
      <c r="K56" s="10">
        <v>0</v>
      </c>
      <c r="L56" s="10">
        <v>27.43706495</v>
      </c>
      <c r="M56" s="9">
        <v>971905</v>
      </c>
      <c r="N56" s="9">
        <v>3384368</v>
      </c>
      <c r="O56" s="9">
        <v>76753</v>
      </c>
      <c r="P56" s="10">
        <v>13440.9416</v>
      </c>
      <c r="Q56" s="10">
        <v>181.09880412999999</v>
      </c>
    </row>
    <row r="57" spans="2:17" x14ac:dyDescent="0.25">
      <c r="B57" s="7">
        <v>51</v>
      </c>
      <c r="C57" s="8" t="s">
        <v>58</v>
      </c>
      <c r="D57" s="13">
        <v>330</v>
      </c>
      <c r="E57" s="13">
        <v>594</v>
      </c>
      <c r="F57" s="13">
        <v>2779</v>
      </c>
      <c r="G57" s="13">
        <v>0</v>
      </c>
      <c r="H57" s="13">
        <v>0</v>
      </c>
      <c r="I57" s="9">
        <v>0</v>
      </c>
      <c r="J57" s="9">
        <v>0</v>
      </c>
      <c r="K57" s="10">
        <v>0</v>
      </c>
      <c r="L57" s="19">
        <v>0</v>
      </c>
      <c r="M57" s="13">
        <v>1070252</v>
      </c>
      <c r="N57" s="13">
        <v>762595</v>
      </c>
      <c r="O57" s="13">
        <v>61633</v>
      </c>
      <c r="P57" s="15">
        <v>2802.1</v>
      </c>
      <c r="Q57" s="15">
        <v>125.3601</v>
      </c>
    </row>
    <row r="58" spans="2:17" x14ac:dyDescent="0.25">
      <c r="B58" s="7">
        <v>52</v>
      </c>
      <c r="C58" s="8" t="s">
        <v>30</v>
      </c>
      <c r="D58" s="9">
        <v>2072</v>
      </c>
      <c r="E58" s="9">
        <v>568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10">
        <v>0</v>
      </c>
      <c r="L58" s="11">
        <v>0</v>
      </c>
      <c r="M58" s="9">
        <v>9015764</v>
      </c>
      <c r="N58" s="9">
        <v>5202186</v>
      </c>
      <c r="O58" s="9">
        <v>1074881</v>
      </c>
      <c r="P58" s="10">
        <v>19311.8</v>
      </c>
      <c r="Q58" s="10">
        <v>1054.5999999999999</v>
      </c>
    </row>
    <row r="59" spans="2:17" x14ac:dyDescent="0.25">
      <c r="B59" s="7">
        <v>53</v>
      </c>
      <c r="C59" s="8" t="s">
        <v>31</v>
      </c>
      <c r="D59" s="9">
        <v>4374</v>
      </c>
      <c r="E59" s="9">
        <v>2519</v>
      </c>
      <c r="F59" s="9">
        <v>29798</v>
      </c>
      <c r="G59" s="9">
        <v>0</v>
      </c>
      <c r="H59" s="9">
        <v>151333</v>
      </c>
      <c r="I59" s="9">
        <v>2493</v>
      </c>
      <c r="J59" s="9">
        <v>107900</v>
      </c>
      <c r="K59" s="10">
        <v>11.396073230000001</v>
      </c>
      <c r="L59" s="10">
        <v>468.84210829</v>
      </c>
      <c r="M59" s="9">
        <v>17533461</v>
      </c>
      <c r="N59" s="9">
        <v>17269852</v>
      </c>
      <c r="O59" s="9">
        <v>1091026</v>
      </c>
      <c r="P59" s="10">
        <v>53594.786017699997</v>
      </c>
      <c r="Q59" s="10">
        <v>1477.22664506</v>
      </c>
    </row>
    <row r="60" spans="2:17" x14ac:dyDescent="0.25">
      <c r="B60" s="7">
        <v>54</v>
      </c>
      <c r="C60" s="8" t="s">
        <v>32</v>
      </c>
      <c r="D60" s="9">
        <v>921</v>
      </c>
      <c r="E60" s="9">
        <v>1128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10">
        <v>0</v>
      </c>
      <c r="L60" s="11">
        <v>0</v>
      </c>
      <c r="M60" s="9">
        <v>8210566</v>
      </c>
      <c r="N60" s="9">
        <v>5021188</v>
      </c>
      <c r="O60" s="9">
        <v>556137</v>
      </c>
      <c r="P60" s="10">
        <v>19371.401825000001</v>
      </c>
      <c r="Q60" s="10">
        <v>666.72851200000002</v>
      </c>
    </row>
    <row r="61" spans="2:17" x14ac:dyDescent="0.25">
      <c r="B61" s="7">
        <v>55</v>
      </c>
      <c r="C61" s="8" t="s">
        <v>33</v>
      </c>
      <c r="D61" s="9">
        <v>1120</v>
      </c>
      <c r="E61" s="9">
        <v>272</v>
      </c>
      <c r="F61" s="9">
        <v>1463</v>
      </c>
      <c r="G61" s="9">
        <v>0</v>
      </c>
      <c r="H61" s="9">
        <v>46957</v>
      </c>
      <c r="I61" s="9">
        <v>8740</v>
      </c>
      <c r="J61" s="9">
        <v>96791</v>
      </c>
      <c r="K61" s="10">
        <v>48.866875669999999</v>
      </c>
      <c r="L61" s="10">
        <v>292.53982406</v>
      </c>
      <c r="M61" s="9">
        <v>4790889</v>
      </c>
      <c r="N61" s="9">
        <v>4539980</v>
      </c>
      <c r="O61" s="9">
        <v>508706</v>
      </c>
      <c r="P61" s="10">
        <v>14133.396133</v>
      </c>
      <c r="Q61" s="10">
        <v>856.06336999999996</v>
      </c>
    </row>
    <row r="62" spans="2:17" x14ac:dyDescent="0.25">
      <c r="B62" s="7">
        <v>56</v>
      </c>
      <c r="C62" s="8" t="s">
        <v>59</v>
      </c>
      <c r="D62" s="9">
        <v>628</v>
      </c>
      <c r="E62" s="9">
        <v>1079</v>
      </c>
      <c r="F62" s="9">
        <v>19318</v>
      </c>
      <c r="G62" s="9">
        <v>0</v>
      </c>
      <c r="H62" s="9">
        <v>3123</v>
      </c>
      <c r="I62" s="9">
        <v>70</v>
      </c>
      <c r="J62" s="9">
        <v>7221</v>
      </c>
      <c r="K62" s="10">
        <v>0.30059999999999998</v>
      </c>
      <c r="L62" s="11">
        <v>24.647688490000004</v>
      </c>
      <c r="M62" s="9">
        <v>1243373</v>
      </c>
      <c r="N62" s="9">
        <v>2868367</v>
      </c>
      <c r="O62" s="9">
        <v>844406</v>
      </c>
      <c r="P62" s="10">
        <v>9523.1220300000004</v>
      </c>
      <c r="Q62" s="10">
        <v>1204.5498191700001</v>
      </c>
    </row>
    <row r="63" spans="2:17" x14ac:dyDescent="0.25">
      <c r="B63" s="7"/>
      <c r="C63" s="20" t="s">
        <v>70</v>
      </c>
      <c r="D63" s="21">
        <f>SUM(D7:D62)</f>
        <v>103282</v>
      </c>
      <c r="E63" s="21">
        <f>SUM(E7:E62)</f>
        <v>98579</v>
      </c>
      <c r="F63" s="21">
        <f t="shared" ref="F63:Q63" si="0">SUM(F7:F62)</f>
        <v>1443595</v>
      </c>
      <c r="G63" s="21">
        <f t="shared" si="0"/>
        <v>304</v>
      </c>
      <c r="H63" s="21">
        <f t="shared" si="0"/>
        <v>25943794</v>
      </c>
      <c r="I63" s="21">
        <f t="shared" si="0"/>
        <v>606314</v>
      </c>
      <c r="J63" s="21">
        <f t="shared" si="0"/>
        <v>79440734</v>
      </c>
      <c r="K63" s="22">
        <f t="shared" si="0"/>
        <v>2922.4069008700003</v>
      </c>
      <c r="L63" s="22">
        <f t="shared" si="0"/>
        <v>243414.14766841001</v>
      </c>
      <c r="M63" s="21">
        <f t="shared" si="0"/>
        <v>697222455</v>
      </c>
      <c r="N63" s="21">
        <f t="shared" si="0"/>
        <v>752133454</v>
      </c>
      <c r="O63" s="21">
        <f t="shared" si="0"/>
        <v>129069978</v>
      </c>
      <c r="P63" s="22">
        <f t="shared" si="0"/>
        <v>2191650.6976580406</v>
      </c>
      <c r="Q63" s="22">
        <f t="shared" si="0"/>
        <v>170919.23477069999</v>
      </c>
    </row>
    <row r="64" spans="2:17" s="1" customFormat="1" ht="12.75" x14ac:dyDescent="0.2">
      <c r="B64" s="23">
        <v>1</v>
      </c>
      <c r="C64" s="32" t="s">
        <v>72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4"/>
    </row>
    <row r="65" spans="2:17" s="1" customFormat="1" x14ac:dyDescent="0.2">
      <c r="B65" s="23">
        <v>2</v>
      </c>
      <c r="C65" s="32" t="s">
        <v>73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6"/>
    </row>
    <row r="66" spans="2:17" s="1" customFormat="1" x14ac:dyDescent="0.2">
      <c r="B66" s="23">
        <v>3</v>
      </c>
      <c r="C66" s="32" t="s">
        <v>74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6"/>
    </row>
    <row r="67" spans="2:17" s="1" customFormat="1" x14ac:dyDescent="0.2">
      <c r="B67" s="23">
        <v>4</v>
      </c>
      <c r="C67" s="32" t="s">
        <v>75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6"/>
    </row>
    <row r="68" spans="2:17" s="1" customFormat="1" x14ac:dyDescent="0.2">
      <c r="B68" s="23">
        <v>5</v>
      </c>
      <c r="C68" s="32" t="s">
        <v>76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6"/>
    </row>
    <row r="69" spans="2:17" s="1" customFormat="1" x14ac:dyDescent="0.2">
      <c r="B69" s="23">
        <v>6</v>
      </c>
      <c r="C69" s="32" t="s">
        <v>77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6"/>
    </row>
    <row r="70" spans="2:17" s="1" customFormat="1" x14ac:dyDescent="0.2">
      <c r="B70" s="23">
        <v>7</v>
      </c>
      <c r="C70" s="32" t="s">
        <v>78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6"/>
    </row>
    <row r="71" spans="2:17" s="1" customFormat="1" x14ac:dyDescent="0.2">
      <c r="B71" s="23">
        <v>8</v>
      </c>
      <c r="C71" s="32" t="s">
        <v>79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6"/>
    </row>
    <row r="72" spans="2:17" s="1" customFormat="1" x14ac:dyDescent="0.2">
      <c r="B72" s="23">
        <v>9</v>
      </c>
      <c r="C72" s="32" t="s">
        <v>80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6"/>
    </row>
    <row r="73" spans="2:17" s="1" customFormat="1" x14ac:dyDescent="0.2">
      <c r="B73" s="23">
        <v>10</v>
      </c>
      <c r="C73" s="32" t="s">
        <v>81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6"/>
    </row>
    <row r="74" spans="2:17" s="1" customFormat="1" x14ac:dyDescent="0.2">
      <c r="B74" s="23">
        <v>11</v>
      </c>
      <c r="C74" s="32" t="s">
        <v>82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6"/>
    </row>
    <row r="75" spans="2:17" s="1" customFormat="1" x14ac:dyDescent="0.2">
      <c r="B75" s="23">
        <v>12</v>
      </c>
      <c r="C75" s="32" t="s">
        <v>83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6"/>
    </row>
    <row r="76" spans="2:17" s="1" customFormat="1" x14ac:dyDescent="0.2">
      <c r="B76" s="23">
        <v>13</v>
      </c>
      <c r="C76" s="32" t="s">
        <v>84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6"/>
    </row>
    <row r="77" spans="2:17" s="1" customFormat="1" x14ac:dyDescent="0.2">
      <c r="B77" s="23">
        <v>14</v>
      </c>
      <c r="C77" s="32" t="s">
        <v>85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6"/>
    </row>
  </sheetData>
  <mergeCells count="31">
    <mergeCell ref="C74:Q74"/>
    <mergeCell ref="C75:Q75"/>
    <mergeCell ref="C76:Q76"/>
    <mergeCell ref="C77:Q77"/>
    <mergeCell ref="C68:Q68"/>
    <mergeCell ref="C69:Q69"/>
    <mergeCell ref="C70:Q70"/>
    <mergeCell ref="C71:Q71"/>
    <mergeCell ref="C72:Q72"/>
    <mergeCell ref="B2:Q2"/>
    <mergeCell ref="B3:B6"/>
    <mergeCell ref="C3:C6"/>
    <mergeCell ref="D3:E3"/>
    <mergeCell ref="F3:G3"/>
    <mergeCell ref="C73:Q73"/>
    <mergeCell ref="K4:L4"/>
    <mergeCell ref="N4:O4"/>
    <mergeCell ref="C64:Q64"/>
    <mergeCell ref="C65:Q65"/>
    <mergeCell ref="C66:Q66"/>
    <mergeCell ref="C67:Q67"/>
    <mergeCell ref="M4:M5"/>
    <mergeCell ref="H3:L3"/>
    <mergeCell ref="M3:Q3"/>
    <mergeCell ref="D4:D5"/>
    <mergeCell ref="E4:E5"/>
    <mergeCell ref="F4:F5"/>
    <mergeCell ref="P4:Q4"/>
    <mergeCell ref="G4:G5"/>
    <mergeCell ref="H4:H5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Mhasvekar, Shweta</dc:creator>
  <cp:lastModifiedBy>Jignesh</cp:lastModifiedBy>
  <dcterms:created xsi:type="dcterms:W3CDTF">2016-03-15T10:21:17Z</dcterms:created>
  <dcterms:modified xsi:type="dcterms:W3CDTF">2018-04-23T16:39:29Z</dcterms:modified>
</cp:coreProperties>
</file>