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gnesh\Downloads\"/>
    </mc:Choice>
  </mc:AlternateContent>
  <bookViews>
    <workbookView xWindow="0" yWindow="0" windowWidth="20460" windowHeight="7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63" i="1" l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</calcChain>
</file>

<file path=xl/sharedStrings.xml><?xml version="1.0" encoding="utf-8"?>
<sst xmlns="http://schemas.openxmlformats.org/spreadsheetml/2006/main" count="96" uniqueCount="86">
  <si>
    <t>Sr. No.</t>
  </si>
  <si>
    <t>Bank Name</t>
  </si>
  <si>
    <t>ATMs</t>
  </si>
  <si>
    <t>POS</t>
  </si>
  <si>
    <t>Credit Cards</t>
  </si>
  <si>
    <t>Debit Cards</t>
  </si>
  <si>
    <t>On-site</t>
  </si>
  <si>
    <t>Off-site</t>
  </si>
  <si>
    <t>On-line</t>
  </si>
  <si>
    <t>Off-line</t>
  </si>
  <si>
    <t>No .of outstanding cards as at the end of the month</t>
  </si>
  <si>
    <t>No. of Transactions (Actuals)</t>
  </si>
  <si>
    <t>Amount of transactions             (Rs. Millions)</t>
  </si>
  <si>
    <t>ATM</t>
  </si>
  <si>
    <t>ALLAHABAD BANK</t>
  </si>
  <si>
    <t>ANDHRA BANK</t>
  </si>
  <si>
    <t>BANK OF BARODA</t>
  </si>
  <si>
    <t>BANK OF INDIA</t>
  </si>
  <si>
    <t>BANK OF MAHARASHTRA</t>
  </si>
  <si>
    <t>CANARA BANK</t>
  </si>
  <si>
    <t>CENTRAL BANK OF INDIA</t>
  </si>
  <si>
    <t>CORPORATION BANK</t>
  </si>
  <si>
    <t>DENA BANK</t>
  </si>
  <si>
    <t>INDIAN BANK</t>
  </si>
  <si>
    <t>INDIAN OVERSEAS BANK</t>
  </si>
  <si>
    <t>ORIENTAL BANK OF COMMERCE</t>
  </si>
  <si>
    <t>PUNJAB AND SIND BANK</t>
  </si>
  <si>
    <t>PUNJAB NATIONAL BANK</t>
  </si>
  <si>
    <t>SYNDICATE BANK</t>
  </si>
  <si>
    <t>UCO BANK</t>
  </si>
  <si>
    <t>UNION BANK OF INDIA</t>
  </si>
  <si>
    <t>UNITED BANK OF INDIA</t>
  </si>
  <si>
    <t>VIJAYA BANK</t>
  </si>
  <si>
    <t>IDBI LTD</t>
  </si>
  <si>
    <t>STATE BANK OF BIKANER AND JAIPUR</t>
  </si>
  <si>
    <t>STATE BANK OF HYDERABAD</t>
  </si>
  <si>
    <t>STATE BANK OF INDIA</t>
  </si>
  <si>
    <t>STATE BANK OF MYSORE</t>
  </si>
  <si>
    <t>STATE BANK OF PATIALA</t>
  </si>
  <si>
    <t>STATE BANK OF TRAVANCORE</t>
  </si>
  <si>
    <t>AXIS BANK LTD</t>
  </si>
  <si>
    <t>CATHOLIC SYRIAN BANK LTD</t>
  </si>
  <si>
    <t>CITY UNION BANK</t>
  </si>
  <si>
    <t xml:space="preserve">DEVELOPMENT CREDIT BANK </t>
  </si>
  <si>
    <t>DHANALAKSHMI BANK LTD</t>
  </si>
  <si>
    <t>FEDERAL BANK LTD</t>
  </si>
  <si>
    <t>HDFC BANK LTD</t>
  </si>
  <si>
    <t>ICICI BANK LTD</t>
  </si>
  <si>
    <t>IDFC BANK LTD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</si>
  <si>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</si>
  <si>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</si>
  <si>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</si>
  <si>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</si>
  <si>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</si>
  <si>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</si>
  <si>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</si>
  <si>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</si>
  <si>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</si>
  <si>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</si>
  <si>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</si>
  <si>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</si>
  <si>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</si>
  <si>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</si>
  <si>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</si>
  <si>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</si>
  <si>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FIRSTRAND BANK</t>
  </si>
  <si>
    <t>HONGKONG AND SHANGHAI BKG CORPN</t>
  </si>
  <si>
    <t>ROYAL BANK OF SCOTLAND N V</t>
  </si>
  <si>
    <t>STANDARD CHARTERED BANK LTD</t>
  </si>
  <si>
    <t>Grand Total</t>
  </si>
  <si>
    <t>BANDHAN BANK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</si>
  <si>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</si>
  <si>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</si>
  <si>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</si>
  <si>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</si>
  <si>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</si>
  <si>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</si>
  <si>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</si>
  <si>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</si>
  <si>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</si>
  <si>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</si>
  <si>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</si>
  <si>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</si>
  <si>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</si>
  <si>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</si>
  <si>
    <t>ATM &amp; Card Statistics for June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</si>
</sst>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2" fontId="2" fillId="2" borderId="1" xfId="0" applyNumberFormat="1" applyFont="1" applyFill="1" applyBorder="1"/>
    <xf numFmtId="1" fontId="2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64" fontId="2" fillId="2" borderId="1" xfId="0" applyNumberFormat="1" applyFont="1" applyFill="1" applyBorder="1"/>
    <xf numFmtId="0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right"/>
    </xf>
    <xf numFmtId="0" fontId="1" fillId="2" borderId="1" xfId="0" applyFont="1" applyFill="1" applyBorder="1"/>
    <xf numFmtId="2" fontId="1" fillId="2" borderId="1" xfId="0" applyNumberFormat="1" applyFont="1" applyFill="1" applyBorder="1"/>
    <xf numFmtId="1" fontId="1" fillId="2" borderId="1" xfId="0" applyNumberFormat="1" applyFont="1" applyFill="1" applyBorder="1"/>
    <xf numFmtId="1" fontId="2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2" fontId="3" fillId="2" borderId="1" xfId="0" applyNumberFormat="1" applyFont="1" applyFill="1" applyBorder="1"/>
    <xf numFmtId="0" fontId="0" fillId="2" borderId="0" xfId="0" applyFill="1" applyAlignment="1">
      <alignment horizontal="center"/>
    </xf>
    <xf numFmtId="0" fontId="2" fillId="2" borderId="5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7"/>
  <sheetViews>
    <sheetView tabSelected="1" zoomScale="85" zoomScaleNormal="85" workbookViewId="0"/>
  </sheetViews>
  <sheetFormatPr defaultRowHeight="15" x14ac:dyDescent="0.25"/>
  <cols>
    <col min="1" max="1" width="4.5703125" style="7" customWidth="1"/>
    <col min="2" max="2" width="9.140625" style="25"/>
    <col min="3" max="3" width="39.140625" style="7" bestFit="1" customWidth="1"/>
    <col min="4" max="7" width="9.140625" style="7"/>
    <col min="8" max="8" width="11.28515625" style="7" customWidth="1"/>
    <col min="9" max="11" width="9.140625" style="7"/>
    <col min="12" max="12" width="9.5703125" style="7" bestFit="1" customWidth="1"/>
    <col min="13" max="13" width="12" style="7" customWidth="1"/>
    <col min="14" max="14" width="10.28515625" style="7" customWidth="1"/>
    <col min="15" max="15" width="11.28515625" style="7" customWidth="1"/>
    <col min="16" max="16" width="10.5703125" style="7" bestFit="1" customWidth="1"/>
    <col min="17" max="17" width="10.85546875" style="7" customWidth="1"/>
    <col min="18" max="16384" width="9.140625" style="7"/>
  </cols>
  <sheetData>
    <row r="1" spans="2:17" x14ac:dyDescent="0.25"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17" x14ac:dyDescent="0.25">
      <c r="B2" s="37" t="s">
        <v>85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2:17" x14ac:dyDescent="0.25">
      <c r="B3" s="38" t="s">
        <v>0</v>
      </c>
      <c r="C3" s="38" t="s">
        <v>1</v>
      </c>
      <c r="D3" s="35" t="s">
        <v>2</v>
      </c>
      <c r="E3" s="36"/>
      <c r="F3" s="35" t="s">
        <v>3</v>
      </c>
      <c r="G3" s="36"/>
      <c r="H3" s="37" t="s">
        <v>4</v>
      </c>
      <c r="I3" s="41"/>
      <c r="J3" s="41"/>
      <c r="K3" s="41"/>
      <c r="L3" s="41"/>
      <c r="M3" s="37" t="s">
        <v>5</v>
      </c>
      <c r="N3" s="41"/>
      <c r="O3" s="41"/>
      <c r="P3" s="41"/>
      <c r="Q3" s="41"/>
    </row>
    <row r="4" spans="2:17" ht="42.75" customHeight="1" x14ac:dyDescent="0.25">
      <c r="B4" s="39"/>
      <c r="C4" s="39"/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  <c r="I4" s="35" t="s">
        <v>11</v>
      </c>
      <c r="J4" s="36"/>
      <c r="K4" s="31" t="s">
        <v>12</v>
      </c>
      <c r="L4" s="32"/>
      <c r="M4" s="33" t="s">
        <v>10</v>
      </c>
      <c r="N4" s="35" t="s">
        <v>11</v>
      </c>
      <c r="O4" s="36"/>
      <c r="P4" s="31" t="s">
        <v>12</v>
      </c>
      <c r="Q4" s="32"/>
    </row>
    <row r="5" spans="2:17" ht="36.75" customHeight="1" x14ac:dyDescent="0.25">
      <c r="B5" s="39"/>
      <c r="C5" s="39"/>
      <c r="D5" s="34"/>
      <c r="E5" s="34"/>
      <c r="F5" s="34"/>
      <c r="G5" s="34"/>
      <c r="H5" s="34"/>
      <c r="I5" s="5" t="s">
        <v>13</v>
      </c>
      <c r="J5" s="5" t="s">
        <v>3</v>
      </c>
      <c r="K5" s="3" t="s">
        <v>13</v>
      </c>
      <c r="L5" s="4" t="s">
        <v>3</v>
      </c>
      <c r="M5" s="34"/>
      <c r="N5" s="5" t="s">
        <v>13</v>
      </c>
      <c r="O5" s="5" t="s">
        <v>3</v>
      </c>
      <c r="P5" s="3" t="s">
        <v>13</v>
      </c>
      <c r="Q5" s="3" t="s">
        <v>3</v>
      </c>
    </row>
    <row r="6" spans="2:17" x14ac:dyDescent="0.25">
      <c r="B6" s="40"/>
      <c r="C6" s="40"/>
      <c r="D6" s="5">
        <v>1</v>
      </c>
      <c r="E6" s="5">
        <v>2</v>
      </c>
      <c r="F6" s="5">
        <v>3</v>
      </c>
      <c r="G6" s="5">
        <v>4</v>
      </c>
      <c r="H6" s="5">
        <v>5</v>
      </c>
      <c r="I6" s="5">
        <v>6</v>
      </c>
      <c r="J6" s="5">
        <v>7</v>
      </c>
      <c r="K6" s="3">
        <v>8</v>
      </c>
      <c r="L6" s="3">
        <v>9</v>
      </c>
      <c r="M6" s="5">
        <v>10</v>
      </c>
      <c r="N6" s="5">
        <v>11</v>
      </c>
      <c r="O6" s="5">
        <v>12</v>
      </c>
      <c r="P6" s="3">
        <v>13</v>
      </c>
      <c r="Q6" s="3">
        <v>14</v>
      </c>
    </row>
    <row r="7" spans="2:17" x14ac:dyDescent="0.25">
      <c r="B7" s="8">
        <v>1</v>
      </c>
      <c r="C7" s="9" t="s">
        <v>14</v>
      </c>
      <c r="D7" s="10">
        <v>807</v>
      </c>
      <c r="E7" s="10">
        <v>412</v>
      </c>
      <c r="F7" s="10">
        <v>10</v>
      </c>
      <c r="G7" s="10">
        <v>0</v>
      </c>
      <c r="H7" s="10">
        <v>0</v>
      </c>
      <c r="I7" s="10">
        <v>0</v>
      </c>
      <c r="J7" s="10">
        <v>0</v>
      </c>
      <c r="K7" s="11">
        <v>0</v>
      </c>
      <c r="L7" s="12">
        <v>0</v>
      </c>
      <c r="M7" s="10">
        <v>9234711</v>
      </c>
      <c r="N7" s="10">
        <v>5464572</v>
      </c>
      <c r="O7" s="10">
        <v>481996</v>
      </c>
      <c r="P7" s="11">
        <v>15929.851526259999</v>
      </c>
      <c r="Q7" s="11">
        <v>619.71733380000001</v>
      </c>
    </row>
    <row r="8" spans="2:17" x14ac:dyDescent="0.25">
      <c r="B8" s="8">
        <v>2</v>
      </c>
      <c r="C8" s="9" t="s">
        <v>59</v>
      </c>
      <c r="D8" s="10">
        <v>0</v>
      </c>
      <c r="E8" s="10">
        <v>0</v>
      </c>
      <c r="F8" s="10">
        <v>15344</v>
      </c>
      <c r="G8" s="10">
        <v>0</v>
      </c>
      <c r="H8" s="10">
        <v>863807</v>
      </c>
      <c r="I8" s="10">
        <v>4040</v>
      </c>
      <c r="J8" s="10">
        <v>4163185</v>
      </c>
      <c r="K8" s="11">
        <v>26.427299999999999</v>
      </c>
      <c r="L8" s="11">
        <v>31901.548805570001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</row>
    <row r="9" spans="2:17" x14ac:dyDescent="0.25">
      <c r="B9" s="8">
        <v>3</v>
      </c>
      <c r="C9" s="9" t="s">
        <v>15</v>
      </c>
      <c r="D9" s="10">
        <v>2918</v>
      </c>
      <c r="E9" s="10">
        <v>793</v>
      </c>
      <c r="F9" s="10">
        <v>2504</v>
      </c>
      <c r="G9" s="10">
        <v>0</v>
      </c>
      <c r="H9" s="10">
        <v>152170</v>
      </c>
      <c r="I9" s="10">
        <v>14607</v>
      </c>
      <c r="J9" s="10">
        <v>238886</v>
      </c>
      <c r="K9" s="11">
        <v>68.3</v>
      </c>
      <c r="L9" s="11">
        <v>565.70000000000005</v>
      </c>
      <c r="M9" s="10">
        <v>19205304</v>
      </c>
      <c r="N9" s="10">
        <v>15136359</v>
      </c>
      <c r="O9" s="10">
        <v>1283906</v>
      </c>
      <c r="P9" s="11">
        <v>48207.3</v>
      </c>
      <c r="Q9" s="11">
        <v>1261.5</v>
      </c>
    </row>
    <row r="10" spans="2:17" x14ac:dyDescent="0.25">
      <c r="B10" s="8">
        <v>4</v>
      </c>
      <c r="C10" s="9" t="s">
        <v>40</v>
      </c>
      <c r="D10" s="10">
        <v>2986</v>
      </c>
      <c r="E10" s="10">
        <v>9885</v>
      </c>
      <c r="F10" s="10">
        <v>268122</v>
      </c>
      <c r="G10" s="10">
        <v>0</v>
      </c>
      <c r="H10" s="10">
        <v>2605439</v>
      </c>
      <c r="I10" s="10">
        <v>92493</v>
      </c>
      <c r="J10" s="10">
        <v>5726381</v>
      </c>
      <c r="K10" s="11">
        <v>250.90275953</v>
      </c>
      <c r="L10" s="11">
        <v>21619.127091120004</v>
      </c>
      <c r="M10" s="10">
        <v>16253526</v>
      </c>
      <c r="N10" s="10">
        <v>24894689</v>
      </c>
      <c r="O10" s="10">
        <v>8606615</v>
      </c>
      <c r="P10" s="11">
        <v>121834.08431999999</v>
      </c>
      <c r="Q10" s="11">
        <v>12538.767941440001</v>
      </c>
    </row>
    <row r="11" spans="2:17" x14ac:dyDescent="0.25">
      <c r="B11" s="8">
        <v>5</v>
      </c>
      <c r="C11" s="9" t="s">
        <v>70</v>
      </c>
      <c r="D11" s="10">
        <v>237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1">
        <v>0</v>
      </c>
      <c r="L11" s="10">
        <v>0</v>
      </c>
      <c r="M11" s="10">
        <v>8015694</v>
      </c>
      <c r="N11" s="10">
        <v>2796550</v>
      </c>
      <c r="O11" s="10">
        <v>183364</v>
      </c>
      <c r="P11" s="11">
        <v>3940.7</v>
      </c>
      <c r="Q11" s="11">
        <v>138.4</v>
      </c>
    </row>
    <row r="12" spans="2:17" x14ac:dyDescent="0.25">
      <c r="B12" s="8">
        <v>6</v>
      </c>
      <c r="C12" s="9" t="s">
        <v>60</v>
      </c>
      <c r="D12" s="10">
        <v>0</v>
      </c>
      <c r="E12" s="10">
        <v>0</v>
      </c>
      <c r="F12" s="10">
        <v>0</v>
      </c>
      <c r="G12" s="10">
        <v>0</v>
      </c>
      <c r="H12" s="10">
        <v>6724</v>
      </c>
      <c r="I12" s="10">
        <v>93</v>
      </c>
      <c r="J12" s="10">
        <v>23838</v>
      </c>
      <c r="K12" s="11">
        <v>0.59212600000000004</v>
      </c>
      <c r="L12" s="11">
        <v>146.27492599999999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</row>
    <row r="13" spans="2:17" x14ac:dyDescent="0.25">
      <c r="B13" s="8">
        <v>7</v>
      </c>
      <c r="C13" s="13" t="s">
        <v>16</v>
      </c>
      <c r="D13" s="10">
        <v>6270</v>
      </c>
      <c r="E13" s="10">
        <v>4084</v>
      </c>
      <c r="F13" s="10">
        <v>33749</v>
      </c>
      <c r="G13" s="10">
        <v>0</v>
      </c>
      <c r="H13" s="10">
        <v>118192</v>
      </c>
      <c r="I13" s="10">
        <v>7039</v>
      </c>
      <c r="J13" s="10">
        <v>235036</v>
      </c>
      <c r="K13" s="11">
        <v>25.938826039999999</v>
      </c>
      <c r="L13" s="11">
        <v>534.89586439000004</v>
      </c>
      <c r="M13" s="10">
        <v>34852092</v>
      </c>
      <c r="N13" s="10">
        <v>16459102</v>
      </c>
      <c r="O13" s="10">
        <v>3208859</v>
      </c>
      <c r="P13" s="11">
        <v>68893.269713219997</v>
      </c>
      <c r="Q13" s="11">
        <v>2973.9454326100004</v>
      </c>
    </row>
    <row r="14" spans="2:17" x14ac:dyDescent="0.25">
      <c r="B14" s="8">
        <v>8</v>
      </c>
      <c r="C14" s="9" t="s">
        <v>17</v>
      </c>
      <c r="D14" s="10">
        <v>3436</v>
      </c>
      <c r="E14" s="10">
        <v>4371</v>
      </c>
      <c r="F14" s="10">
        <v>5248</v>
      </c>
      <c r="G14" s="10">
        <v>386</v>
      </c>
      <c r="H14" s="10">
        <v>143950</v>
      </c>
      <c r="I14" s="10">
        <v>19105</v>
      </c>
      <c r="J14" s="10">
        <v>145992</v>
      </c>
      <c r="K14" s="11">
        <v>110.044977</v>
      </c>
      <c r="L14" s="11">
        <v>378.04422155000003</v>
      </c>
      <c r="M14" s="10">
        <v>37620310</v>
      </c>
      <c r="N14" s="10">
        <v>26337561</v>
      </c>
      <c r="O14" s="10">
        <v>3053639</v>
      </c>
      <c r="P14" s="11">
        <v>59628.312459020002</v>
      </c>
      <c r="Q14" s="11">
        <v>3126.5334656199998</v>
      </c>
    </row>
    <row r="15" spans="2:17" x14ac:dyDescent="0.25">
      <c r="B15" s="8">
        <v>9</v>
      </c>
      <c r="C15" s="9" t="s">
        <v>18</v>
      </c>
      <c r="D15" s="10">
        <v>1286</v>
      </c>
      <c r="E15" s="14">
        <v>580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1">
        <v>0</v>
      </c>
      <c r="L15" s="11">
        <v>0</v>
      </c>
      <c r="M15" s="10">
        <v>5818157</v>
      </c>
      <c r="N15" s="10">
        <v>5939311</v>
      </c>
      <c r="O15" s="10">
        <v>467285</v>
      </c>
      <c r="P15" s="11">
        <v>21693.085487</v>
      </c>
      <c r="Q15" s="11">
        <v>815.94491500000004</v>
      </c>
    </row>
    <row r="16" spans="2:17" x14ac:dyDescent="0.25">
      <c r="B16" s="8">
        <v>10</v>
      </c>
      <c r="C16" s="9" t="s">
        <v>61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1">
        <v>0</v>
      </c>
      <c r="L16" s="12">
        <v>0</v>
      </c>
      <c r="M16" s="10">
        <v>3448</v>
      </c>
      <c r="N16" s="10">
        <v>361</v>
      </c>
      <c r="O16" s="10">
        <v>184</v>
      </c>
      <c r="P16" s="11">
        <v>1.9959414900000001</v>
      </c>
      <c r="Q16" s="11">
        <v>0.87565251</v>
      </c>
    </row>
    <row r="17" spans="2:17" x14ac:dyDescent="0.25">
      <c r="B17" s="8">
        <v>11</v>
      </c>
      <c r="C17" s="9" t="s">
        <v>19</v>
      </c>
      <c r="D17" s="10">
        <v>5297</v>
      </c>
      <c r="E17" s="10">
        <v>4360</v>
      </c>
      <c r="F17" s="10">
        <v>4918</v>
      </c>
      <c r="G17" s="10">
        <v>0</v>
      </c>
      <c r="H17" s="10">
        <v>199487</v>
      </c>
      <c r="I17" s="10">
        <v>35855</v>
      </c>
      <c r="J17" s="10">
        <v>269459</v>
      </c>
      <c r="K17" s="11">
        <v>174.41637229000003</v>
      </c>
      <c r="L17" s="11">
        <v>662.41405642000007</v>
      </c>
      <c r="M17" s="10">
        <v>32928740</v>
      </c>
      <c r="N17" s="10">
        <v>18339680</v>
      </c>
      <c r="O17" s="10">
        <v>3102993</v>
      </c>
      <c r="P17" s="11">
        <v>74962.059584219998</v>
      </c>
      <c r="Q17" s="11">
        <v>3742.7704311999996</v>
      </c>
    </row>
    <row r="18" spans="2:17" x14ac:dyDescent="0.25">
      <c r="B18" s="8">
        <v>12</v>
      </c>
      <c r="C18" s="9" t="s">
        <v>41</v>
      </c>
      <c r="D18" s="10">
        <v>188</v>
      </c>
      <c r="E18" s="10">
        <v>58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1">
        <v>0</v>
      </c>
      <c r="L18" s="12">
        <v>0</v>
      </c>
      <c r="M18" s="10">
        <v>801431</v>
      </c>
      <c r="N18" s="10">
        <v>390395</v>
      </c>
      <c r="O18" s="10">
        <v>26239</v>
      </c>
      <c r="P18" s="11">
        <v>1263.3839492100001</v>
      </c>
      <c r="Q18" s="11">
        <v>69.157593090000006</v>
      </c>
    </row>
    <row r="19" spans="2:17" x14ac:dyDescent="0.25">
      <c r="B19" s="8">
        <v>13</v>
      </c>
      <c r="C19" s="9" t="s">
        <v>20</v>
      </c>
      <c r="D19" s="10">
        <v>3506</v>
      </c>
      <c r="E19" s="10">
        <v>1790</v>
      </c>
      <c r="F19" s="10">
        <v>1312</v>
      </c>
      <c r="G19" s="10">
        <v>0</v>
      </c>
      <c r="H19" s="10">
        <v>108580</v>
      </c>
      <c r="I19" s="10">
        <v>4485</v>
      </c>
      <c r="J19" s="10">
        <v>131802</v>
      </c>
      <c r="K19" s="11">
        <v>22.221329759999996</v>
      </c>
      <c r="L19" s="11">
        <v>288.34788514999997</v>
      </c>
      <c r="M19" s="10">
        <v>20269297</v>
      </c>
      <c r="N19" s="10">
        <v>10032336</v>
      </c>
      <c r="O19" s="10">
        <v>1119950</v>
      </c>
      <c r="P19" s="11">
        <v>39136.059471</v>
      </c>
      <c r="Q19" s="11">
        <v>1419.6580212899999</v>
      </c>
    </row>
    <row r="20" spans="2:17" x14ac:dyDescent="0.25">
      <c r="B20" s="8">
        <v>14</v>
      </c>
      <c r="C20" s="9" t="s">
        <v>62</v>
      </c>
      <c r="D20" s="10">
        <v>58</v>
      </c>
      <c r="E20" s="10">
        <v>500</v>
      </c>
      <c r="F20" s="10">
        <v>24261</v>
      </c>
      <c r="G20" s="10">
        <v>0</v>
      </c>
      <c r="H20" s="10">
        <v>2401962</v>
      </c>
      <c r="I20" s="10">
        <v>53664</v>
      </c>
      <c r="J20" s="10">
        <v>11757107</v>
      </c>
      <c r="K20" s="11">
        <v>322.88440000000003</v>
      </c>
      <c r="L20" s="11">
        <v>31578.570619999999</v>
      </c>
      <c r="M20" s="10">
        <v>1579368</v>
      </c>
      <c r="N20" s="10">
        <v>2907629</v>
      </c>
      <c r="O20" s="10">
        <v>2936283</v>
      </c>
      <c r="P20" s="11">
        <v>11108.038578</v>
      </c>
      <c r="Q20" s="11">
        <v>5790.1213260000004</v>
      </c>
    </row>
    <row r="21" spans="2:17" x14ac:dyDescent="0.25">
      <c r="B21" s="8">
        <v>15</v>
      </c>
      <c r="C21" s="9" t="s">
        <v>42</v>
      </c>
      <c r="D21" s="10">
        <v>662</v>
      </c>
      <c r="E21" s="10">
        <v>666</v>
      </c>
      <c r="F21" s="10">
        <v>3685</v>
      </c>
      <c r="G21" s="10">
        <v>0</v>
      </c>
      <c r="H21" s="10">
        <v>361</v>
      </c>
      <c r="I21" s="10">
        <v>69</v>
      </c>
      <c r="J21" s="10">
        <v>1009</v>
      </c>
      <c r="K21" s="15">
        <v>0.16830000000000001</v>
      </c>
      <c r="L21" s="12">
        <v>1.52330897</v>
      </c>
      <c r="M21" s="10">
        <v>1538199</v>
      </c>
      <c r="N21" s="10">
        <v>1873674</v>
      </c>
      <c r="O21" s="10">
        <v>427597</v>
      </c>
      <c r="P21" s="11">
        <v>8095.5373174200004</v>
      </c>
      <c r="Q21" s="11">
        <v>488.79349916000001</v>
      </c>
    </row>
    <row r="22" spans="2:17" x14ac:dyDescent="0.25">
      <c r="B22" s="8">
        <v>16</v>
      </c>
      <c r="C22" s="9" t="s">
        <v>21</v>
      </c>
      <c r="D22" s="10">
        <v>2229</v>
      </c>
      <c r="E22" s="10">
        <v>845</v>
      </c>
      <c r="F22" s="10">
        <v>98706</v>
      </c>
      <c r="G22" s="10">
        <v>0</v>
      </c>
      <c r="H22" s="10">
        <v>81235</v>
      </c>
      <c r="I22" s="10">
        <v>2110</v>
      </c>
      <c r="J22" s="10">
        <v>98750</v>
      </c>
      <c r="K22" s="11">
        <v>10.580366199999998</v>
      </c>
      <c r="L22" s="11">
        <v>242.8875343</v>
      </c>
      <c r="M22" s="10">
        <v>9870418</v>
      </c>
      <c r="N22" s="10">
        <v>5968022</v>
      </c>
      <c r="O22" s="10">
        <v>1303038</v>
      </c>
      <c r="P22" s="11">
        <v>23267.769499999999</v>
      </c>
      <c r="Q22" s="11">
        <v>1597.4827593399998</v>
      </c>
    </row>
    <row r="23" spans="2:17" x14ac:dyDescent="0.25">
      <c r="B23" s="8">
        <v>17</v>
      </c>
      <c r="C23" s="9" t="s">
        <v>63</v>
      </c>
      <c r="D23" s="10">
        <v>5</v>
      </c>
      <c r="E23" s="10">
        <v>25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1">
        <v>0</v>
      </c>
      <c r="L23" s="12">
        <v>0</v>
      </c>
      <c r="M23" s="10">
        <v>112043</v>
      </c>
      <c r="N23" s="10">
        <v>26372</v>
      </c>
      <c r="O23" s="10">
        <v>36950</v>
      </c>
      <c r="P23" s="11">
        <v>101.94857701000001</v>
      </c>
      <c r="Q23" s="11">
        <v>65.694108700000001</v>
      </c>
    </row>
    <row r="24" spans="2:17" x14ac:dyDescent="0.25">
      <c r="B24" s="8">
        <v>18</v>
      </c>
      <c r="C24" s="9" t="s">
        <v>22</v>
      </c>
      <c r="D24" s="10">
        <v>1272</v>
      </c>
      <c r="E24" s="10">
        <v>199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1">
        <v>0</v>
      </c>
      <c r="L24" s="12">
        <v>0</v>
      </c>
      <c r="M24" s="16">
        <v>6117195</v>
      </c>
      <c r="N24" s="10">
        <v>2736954</v>
      </c>
      <c r="O24" s="10">
        <v>333231</v>
      </c>
      <c r="P24" s="11">
        <v>10254.602983999999</v>
      </c>
      <c r="Q24" s="11">
        <v>321.38935177999997</v>
      </c>
    </row>
    <row r="25" spans="2:17" x14ac:dyDescent="0.25">
      <c r="B25" s="8">
        <v>19</v>
      </c>
      <c r="C25" s="9" t="s">
        <v>64</v>
      </c>
      <c r="D25" s="10">
        <v>13</v>
      </c>
      <c r="E25" s="10">
        <v>18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1">
        <v>0</v>
      </c>
      <c r="L25" s="12">
        <v>0</v>
      </c>
      <c r="M25" s="10">
        <v>101397</v>
      </c>
      <c r="N25" s="10">
        <v>167570</v>
      </c>
      <c r="O25" s="10">
        <v>116858</v>
      </c>
      <c r="P25" s="11">
        <v>787.36674100000005</v>
      </c>
      <c r="Q25" s="11">
        <v>231.17755399999999</v>
      </c>
    </row>
    <row r="26" spans="2:17" x14ac:dyDescent="0.25">
      <c r="B26" s="8">
        <v>20</v>
      </c>
      <c r="C26" s="9" t="s">
        <v>43</v>
      </c>
      <c r="D26" s="10">
        <v>159</v>
      </c>
      <c r="E26" s="10">
        <v>283</v>
      </c>
      <c r="F26" s="10">
        <v>764</v>
      </c>
      <c r="G26" s="10">
        <v>0</v>
      </c>
      <c r="H26" s="10">
        <v>5134</v>
      </c>
      <c r="I26" s="10">
        <v>835</v>
      </c>
      <c r="J26" s="10">
        <v>9269</v>
      </c>
      <c r="K26" s="11">
        <v>4.2496660000000004</v>
      </c>
      <c r="L26" s="11">
        <v>18.863448999999999</v>
      </c>
      <c r="M26" s="10">
        <v>336455</v>
      </c>
      <c r="N26" s="10">
        <v>523572</v>
      </c>
      <c r="O26" s="10">
        <v>124511</v>
      </c>
      <c r="P26" s="11">
        <v>1858.206788</v>
      </c>
      <c r="Q26" s="11">
        <v>183.26384100000001</v>
      </c>
    </row>
    <row r="27" spans="2:17" x14ac:dyDescent="0.25">
      <c r="B27" s="8">
        <v>21</v>
      </c>
      <c r="C27" s="9" t="s">
        <v>44</v>
      </c>
      <c r="D27" s="10">
        <v>190</v>
      </c>
      <c r="E27" s="10">
        <v>184</v>
      </c>
      <c r="F27" s="10">
        <v>709</v>
      </c>
      <c r="G27" s="10">
        <v>0</v>
      </c>
      <c r="H27" s="10">
        <v>6899</v>
      </c>
      <c r="I27" s="10">
        <v>41</v>
      </c>
      <c r="J27" s="10">
        <v>12534</v>
      </c>
      <c r="K27" s="11">
        <v>0.19516382999999998</v>
      </c>
      <c r="L27" s="11">
        <v>29.693627639999999</v>
      </c>
      <c r="M27" s="10">
        <v>613008</v>
      </c>
      <c r="N27" s="10">
        <v>430545</v>
      </c>
      <c r="O27" s="10">
        <v>48810</v>
      </c>
      <c r="P27" s="11">
        <v>1756.25711028</v>
      </c>
      <c r="Q27" s="11">
        <v>114.00343881000001</v>
      </c>
    </row>
    <row r="28" spans="2:17" x14ac:dyDescent="0.25">
      <c r="B28" s="8">
        <v>22</v>
      </c>
      <c r="C28" s="13" t="s">
        <v>45</v>
      </c>
      <c r="D28" s="10">
        <v>1084</v>
      </c>
      <c r="E28" s="10">
        <v>469</v>
      </c>
      <c r="F28" s="10">
        <v>9000</v>
      </c>
      <c r="G28" s="10">
        <v>0</v>
      </c>
      <c r="H28" s="10">
        <v>0</v>
      </c>
      <c r="I28" s="10">
        <v>0</v>
      </c>
      <c r="J28" s="10">
        <v>0</v>
      </c>
      <c r="K28" s="11">
        <v>0</v>
      </c>
      <c r="L28" s="12">
        <v>0</v>
      </c>
      <c r="M28" s="10">
        <v>4966226</v>
      </c>
      <c r="N28" s="10">
        <v>4665918</v>
      </c>
      <c r="O28" s="10">
        <v>1025773</v>
      </c>
      <c r="P28" s="11">
        <v>22861.641070000001</v>
      </c>
      <c r="Q28" s="11">
        <v>1457.9843609100001</v>
      </c>
    </row>
    <row r="29" spans="2:17" x14ac:dyDescent="0.25">
      <c r="B29" s="8">
        <v>23</v>
      </c>
      <c r="C29" s="9" t="s">
        <v>65</v>
      </c>
      <c r="D29" s="10">
        <v>1</v>
      </c>
      <c r="E29" s="10">
        <v>7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1">
        <v>0</v>
      </c>
      <c r="L29" s="12">
        <v>0</v>
      </c>
      <c r="M29" s="10">
        <v>53435</v>
      </c>
      <c r="N29" s="10">
        <v>22999</v>
      </c>
      <c r="O29" s="10">
        <v>2401</v>
      </c>
      <c r="P29" s="11">
        <v>125.81359999999999</v>
      </c>
      <c r="Q29" s="11">
        <v>5.7286425000000003</v>
      </c>
    </row>
    <row r="30" spans="2:17" x14ac:dyDescent="0.25">
      <c r="B30" s="8">
        <v>24</v>
      </c>
      <c r="C30" s="9" t="s">
        <v>46</v>
      </c>
      <c r="D30" s="14">
        <v>5622</v>
      </c>
      <c r="E30" s="14">
        <v>6391</v>
      </c>
      <c r="F30" s="14">
        <v>283554</v>
      </c>
      <c r="G30" s="14">
        <v>0</v>
      </c>
      <c r="H30" s="14">
        <v>7678526</v>
      </c>
      <c r="I30" s="10">
        <v>176272</v>
      </c>
      <c r="J30" s="10">
        <v>24054854</v>
      </c>
      <c r="K30" s="11">
        <v>1016.374203</v>
      </c>
      <c r="L30" s="11">
        <v>70179.528751999998</v>
      </c>
      <c r="M30" s="14">
        <v>23863716</v>
      </c>
      <c r="N30" s="14">
        <v>36471168</v>
      </c>
      <c r="O30" s="14">
        <v>18239197</v>
      </c>
      <c r="P30" s="17">
        <v>178193.17693902002</v>
      </c>
      <c r="Q30" s="17">
        <v>25066.388497</v>
      </c>
    </row>
    <row r="31" spans="2:17" x14ac:dyDescent="0.25">
      <c r="B31" s="8">
        <v>25</v>
      </c>
      <c r="C31" s="9" t="s">
        <v>66</v>
      </c>
      <c r="D31" s="10">
        <v>68</v>
      </c>
      <c r="E31" s="10">
        <v>51</v>
      </c>
      <c r="F31" s="10">
        <v>14245</v>
      </c>
      <c r="G31" s="10">
        <v>0</v>
      </c>
      <c r="H31" s="16">
        <v>474722</v>
      </c>
      <c r="I31" s="10">
        <v>4261</v>
      </c>
      <c r="J31" s="10">
        <v>1066177</v>
      </c>
      <c r="K31" s="11">
        <v>31.161667000000001</v>
      </c>
      <c r="L31" s="11">
        <v>3315.2321959999999</v>
      </c>
      <c r="M31" s="16">
        <v>441979</v>
      </c>
      <c r="N31" s="10">
        <v>411514</v>
      </c>
      <c r="O31" s="16">
        <v>386459</v>
      </c>
      <c r="P31" s="11">
        <v>1960.2432180000001</v>
      </c>
      <c r="Q31" s="11">
        <v>749.35131999999999</v>
      </c>
    </row>
    <row r="32" spans="2:17" x14ac:dyDescent="0.25">
      <c r="B32" s="8">
        <v>26</v>
      </c>
      <c r="C32" s="9" t="s">
        <v>47</v>
      </c>
      <c r="D32" s="10">
        <v>4799</v>
      </c>
      <c r="E32" s="10">
        <v>9274</v>
      </c>
      <c r="F32" s="10">
        <v>201439</v>
      </c>
      <c r="G32" s="10">
        <v>0</v>
      </c>
      <c r="H32" s="10">
        <v>3812380</v>
      </c>
      <c r="I32" s="10">
        <v>27062</v>
      </c>
      <c r="J32" s="10">
        <v>10355434</v>
      </c>
      <c r="K32" s="11">
        <v>110.49153883</v>
      </c>
      <c r="L32" s="11">
        <v>25635.90169536</v>
      </c>
      <c r="M32" s="10">
        <v>33577770</v>
      </c>
      <c r="N32" s="10">
        <v>35064433</v>
      </c>
      <c r="O32" s="10">
        <v>17646021</v>
      </c>
      <c r="P32" s="11">
        <v>170449.13893700001</v>
      </c>
      <c r="Q32" s="11">
        <v>25028.751487000001</v>
      </c>
    </row>
    <row r="33" spans="2:17" x14ac:dyDescent="0.25">
      <c r="B33" s="8">
        <v>27</v>
      </c>
      <c r="C33" s="9" t="s">
        <v>33</v>
      </c>
      <c r="D33" s="10">
        <v>1740</v>
      </c>
      <c r="E33" s="10">
        <v>1620</v>
      </c>
      <c r="F33" s="10">
        <v>17465</v>
      </c>
      <c r="G33" s="10">
        <v>0</v>
      </c>
      <c r="H33" s="10">
        <v>9360</v>
      </c>
      <c r="I33" s="10">
        <v>266</v>
      </c>
      <c r="J33" s="10">
        <v>28272</v>
      </c>
      <c r="K33" s="11">
        <v>1.3</v>
      </c>
      <c r="L33" s="11">
        <v>62.6</v>
      </c>
      <c r="M33" s="10">
        <v>9478260</v>
      </c>
      <c r="N33" s="10">
        <v>8773365</v>
      </c>
      <c r="O33" s="10">
        <v>2091980</v>
      </c>
      <c r="P33" s="11">
        <v>37292.1</v>
      </c>
      <c r="Q33" s="11">
        <v>2469.9</v>
      </c>
    </row>
    <row r="34" spans="2:17" x14ac:dyDescent="0.25">
      <c r="B34" s="8">
        <v>28</v>
      </c>
      <c r="C34" s="9" t="s">
        <v>48</v>
      </c>
      <c r="D34" s="10">
        <v>14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1">
        <v>0</v>
      </c>
      <c r="L34" s="12">
        <v>0</v>
      </c>
      <c r="M34" s="10">
        <v>32904</v>
      </c>
      <c r="N34" s="10">
        <v>43704</v>
      </c>
      <c r="O34" s="10">
        <v>15718</v>
      </c>
      <c r="P34" s="11">
        <v>149.69999999999999</v>
      </c>
      <c r="Q34" s="11">
        <v>24.6</v>
      </c>
    </row>
    <row r="35" spans="2:17" x14ac:dyDescent="0.25">
      <c r="B35" s="8">
        <v>29</v>
      </c>
      <c r="C35" s="9" t="s">
        <v>23</v>
      </c>
      <c r="D35" s="10">
        <v>2263</v>
      </c>
      <c r="E35" s="10">
        <v>695</v>
      </c>
      <c r="F35" s="10">
        <v>841</v>
      </c>
      <c r="G35" s="10">
        <v>0</v>
      </c>
      <c r="H35" s="10">
        <v>75401</v>
      </c>
      <c r="I35" s="10">
        <v>3981</v>
      </c>
      <c r="J35" s="10">
        <v>114763</v>
      </c>
      <c r="K35" s="11">
        <v>15.6</v>
      </c>
      <c r="L35" s="11">
        <v>243.5</v>
      </c>
      <c r="M35" s="16">
        <v>15262620</v>
      </c>
      <c r="N35" s="10">
        <v>20060713</v>
      </c>
      <c r="O35" s="10">
        <v>1848912</v>
      </c>
      <c r="P35" s="11">
        <v>42025.599999999999</v>
      </c>
      <c r="Q35" s="11">
        <v>1910.3</v>
      </c>
    </row>
    <row r="36" spans="2:17" x14ac:dyDescent="0.25">
      <c r="B36" s="8">
        <v>30</v>
      </c>
      <c r="C36" s="9" t="s">
        <v>24</v>
      </c>
      <c r="D36" s="14">
        <v>2737</v>
      </c>
      <c r="E36" s="14">
        <v>979</v>
      </c>
      <c r="F36" s="14">
        <v>3483</v>
      </c>
      <c r="G36" s="14">
        <v>0</v>
      </c>
      <c r="H36" s="14">
        <v>42145</v>
      </c>
      <c r="I36" s="10">
        <v>1315</v>
      </c>
      <c r="J36" s="10">
        <v>30530</v>
      </c>
      <c r="K36" s="11">
        <v>5.1083249999999998</v>
      </c>
      <c r="L36" s="17">
        <v>73.625908999999993</v>
      </c>
      <c r="M36" s="14">
        <v>14302658</v>
      </c>
      <c r="N36" s="14">
        <v>18641764</v>
      </c>
      <c r="O36" s="14">
        <v>643113</v>
      </c>
      <c r="P36" s="17">
        <v>37105.615294000003</v>
      </c>
      <c r="Q36" s="17">
        <v>1386.163039</v>
      </c>
    </row>
    <row r="37" spans="2:17" x14ac:dyDescent="0.25">
      <c r="B37" s="8">
        <v>31</v>
      </c>
      <c r="C37" s="9" t="s">
        <v>49</v>
      </c>
      <c r="D37" s="10">
        <v>782</v>
      </c>
      <c r="E37" s="10">
        <v>1103</v>
      </c>
      <c r="F37" s="10">
        <v>1304</v>
      </c>
      <c r="G37" s="10">
        <v>0</v>
      </c>
      <c r="H37" s="10">
        <v>469792</v>
      </c>
      <c r="I37" s="10">
        <v>8807</v>
      </c>
      <c r="J37" s="10">
        <v>1126700</v>
      </c>
      <c r="K37" s="11">
        <v>47.512189810000002</v>
      </c>
      <c r="L37" s="11">
        <v>7288.5749961700003</v>
      </c>
      <c r="M37" s="10">
        <v>2752002</v>
      </c>
      <c r="N37" s="10">
        <v>2070281</v>
      </c>
      <c r="O37" s="10">
        <v>721911</v>
      </c>
      <c r="P37" s="11">
        <v>8790.1271739099993</v>
      </c>
      <c r="Q37" s="11">
        <v>977.58965499999999</v>
      </c>
    </row>
    <row r="38" spans="2:17" x14ac:dyDescent="0.25">
      <c r="B38" s="8">
        <v>32</v>
      </c>
      <c r="C38" s="9" t="s">
        <v>50</v>
      </c>
      <c r="D38" s="10">
        <v>606</v>
      </c>
      <c r="E38" s="10">
        <v>424</v>
      </c>
      <c r="F38" s="10">
        <v>5710</v>
      </c>
      <c r="G38" s="10">
        <v>0</v>
      </c>
      <c r="H38" s="10">
        <v>47916</v>
      </c>
      <c r="I38" s="10">
        <v>5342</v>
      </c>
      <c r="J38" s="10">
        <v>93148</v>
      </c>
      <c r="K38" s="11">
        <v>17.04139223</v>
      </c>
      <c r="L38" s="11">
        <v>277.75212295</v>
      </c>
      <c r="M38" s="10">
        <v>3319944</v>
      </c>
      <c r="N38" s="16">
        <v>4532833</v>
      </c>
      <c r="O38" s="10">
        <v>63463</v>
      </c>
      <c r="P38" s="11">
        <v>20084.90885082</v>
      </c>
      <c r="Q38" s="11">
        <v>192.59765006000001</v>
      </c>
    </row>
    <row r="39" spans="2:17" x14ac:dyDescent="0.25">
      <c r="B39" s="8">
        <v>33</v>
      </c>
      <c r="C39" s="9" t="s">
        <v>51</v>
      </c>
      <c r="D39" s="10">
        <v>518</v>
      </c>
      <c r="E39" s="10">
        <v>780</v>
      </c>
      <c r="F39" s="10">
        <v>3257</v>
      </c>
      <c r="G39" s="10">
        <v>0</v>
      </c>
      <c r="H39" s="10">
        <v>0</v>
      </c>
      <c r="I39" s="10">
        <v>0</v>
      </c>
      <c r="J39" s="10">
        <v>0</v>
      </c>
      <c r="K39" s="11">
        <v>0</v>
      </c>
      <c r="L39" s="12">
        <v>0</v>
      </c>
      <c r="M39" s="10">
        <v>3183595</v>
      </c>
      <c r="N39" s="10">
        <v>3326714</v>
      </c>
      <c r="O39" s="10">
        <v>565282</v>
      </c>
      <c r="P39" s="11">
        <v>12459.8</v>
      </c>
      <c r="Q39" s="11">
        <v>707.6</v>
      </c>
    </row>
    <row r="40" spans="2:17" x14ac:dyDescent="0.25">
      <c r="B40" s="8">
        <v>34</v>
      </c>
      <c r="C40" s="13" t="s">
        <v>52</v>
      </c>
      <c r="D40" s="18">
        <v>741</v>
      </c>
      <c r="E40" s="18">
        <v>932</v>
      </c>
      <c r="F40" s="18">
        <v>10428</v>
      </c>
      <c r="G40" s="18">
        <v>0</v>
      </c>
      <c r="H40" s="18">
        <v>0</v>
      </c>
      <c r="I40" s="18">
        <v>0</v>
      </c>
      <c r="J40" s="18">
        <v>0</v>
      </c>
      <c r="K40" s="19">
        <v>0</v>
      </c>
      <c r="L40" s="20">
        <v>0</v>
      </c>
      <c r="M40" s="18">
        <v>3959023</v>
      </c>
      <c r="N40" s="18">
        <v>4916948</v>
      </c>
      <c r="O40" s="18">
        <v>816984</v>
      </c>
      <c r="P40" s="19">
        <v>21911.7</v>
      </c>
      <c r="Q40" s="19">
        <v>902.6</v>
      </c>
    </row>
    <row r="41" spans="2:17" x14ac:dyDescent="0.25">
      <c r="B41" s="8">
        <v>35</v>
      </c>
      <c r="C41" s="9" t="s">
        <v>53</v>
      </c>
      <c r="D41" s="10">
        <v>924</v>
      </c>
      <c r="E41" s="10">
        <v>1110</v>
      </c>
      <c r="F41" s="10">
        <v>0</v>
      </c>
      <c r="G41" s="10">
        <v>0</v>
      </c>
      <c r="H41" s="10">
        <v>799792</v>
      </c>
      <c r="I41" s="10">
        <v>14799</v>
      </c>
      <c r="J41" s="10">
        <v>1681119</v>
      </c>
      <c r="K41" s="11">
        <v>67.308843449999998</v>
      </c>
      <c r="L41" s="11">
        <v>4861.1755590000002</v>
      </c>
      <c r="M41" s="10">
        <v>3787688</v>
      </c>
      <c r="N41" s="10">
        <v>5267147</v>
      </c>
      <c r="O41" s="10">
        <v>2241543</v>
      </c>
      <c r="P41" s="11">
        <v>20572.216644640001</v>
      </c>
      <c r="Q41" s="11">
        <v>3181.20680468</v>
      </c>
    </row>
    <row r="42" spans="2:17" x14ac:dyDescent="0.25">
      <c r="B42" s="8">
        <v>36</v>
      </c>
      <c r="C42" s="9" t="s">
        <v>25</v>
      </c>
      <c r="D42" s="10">
        <v>2260</v>
      </c>
      <c r="E42" s="10">
        <v>325</v>
      </c>
      <c r="F42" s="10">
        <v>2655</v>
      </c>
      <c r="G42" s="10">
        <v>0</v>
      </c>
      <c r="H42" s="10">
        <v>0</v>
      </c>
      <c r="I42" s="10">
        <v>0</v>
      </c>
      <c r="J42" s="10">
        <v>0</v>
      </c>
      <c r="K42" s="11">
        <v>0</v>
      </c>
      <c r="L42" s="12">
        <v>0</v>
      </c>
      <c r="M42" s="10">
        <v>8915419</v>
      </c>
      <c r="N42" s="10">
        <v>5095796</v>
      </c>
      <c r="O42" s="10">
        <v>310653</v>
      </c>
      <c r="P42" s="11">
        <v>20580.505000000001</v>
      </c>
      <c r="Q42" s="11">
        <v>550.59</v>
      </c>
    </row>
    <row r="43" spans="2:17" x14ac:dyDescent="0.25">
      <c r="B43" s="8">
        <v>37</v>
      </c>
      <c r="C43" s="9" t="s">
        <v>26</v>
      </c>
      <c r="D43" s="10">
        <v>1092</v>
      </c>
      <c r="E43" s="10">
        <v>259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1">
        <v>0</v>
      </c>
      <c r="L43" s="12">
        <v>0</v>
      </c>
      <c r="M43" s="10">
        <v>2334912</v>
      </c>
      <c r="N43" s="10">
        <v>1114635</v>
      </c>
      <c r="O43" s="10">
        <v>92095</v>
      </c>
      <c r="P43" s="11">
        <v>3363.3456999999999</v>
      </c>
      <c r="Q43" s="11">
        <v>138.45978269999998</v>
      </c>
    </row>
    <row r="44" spans="2:17" x14ac:dyDescent="0.25">
      <c r="B44" s="8">
        <v>38</v>
      </c>
      <c r="C44" s="9" t="s">
        <v>27</v>
      </c>
      <c r="D44" s="10">
        <v>5151</v>
      </c>
      <c r="E44" s="10">
        <v>4518</v>
      </c>
      <c r="F44" s="10">
        <v>22071</v>
      </c>
      <c r="G44" s="10">
        <v>0</v>
      </c>
      <c r="H44" s="10">
        <v>199346</v>
      </c>
      <c r="I44" s="10">
        <v>6947</v>
      </c>
      <c r="J44" s="10">
        <v>225931</v>
      </c>
      <c r="K44" s="11">
        <v>29.139993100000002</v>
      </c>
      <c r="L44" s="11">
        <v>452.28037760000001</v>
      </c>
      <c r="M44" s="10">
        <v>45801749</v>
      </c>
      <c r="N44" s="10">
        <v>23713152</v>
      </c>
      <c r="O44" s="10">
        <v>4379595</v>
      </c>
      <c r="P44" s="11">
        <v>104482.3319688</v>
      </c>
      <c r="Q44" s="11">
        <v>4625.6265214899995</v>
      </c>
    </row>
    <row r="45" spans="2:17" x14ac:dyDescent="0.25">
      <c r="B45" s="8">
        <v>39</v>
      </c>
      <c r="C45" s="9" t="s">
        <v>54</v>
      </c>
      <c r="D45" s="10">
        <v>147</v>
      </c>
      <c r="E45" s="10">
        <v>223</v>
      </c>
      <c r="F45" s="10">
        <v>2549</v>
      </c>
      <c r="G45" s="10">
        <v>0</v>
      </c>
      <c r="H45" s="10">
        <v>172581</v>
      </c>
      <c r="I45" s="10">
        <v>4026</v>
      </c>
      <c r="J45" s="10">
        <v>438844</v>
      </c>
      <c r="K45" s="11">
        <v>25.485158129999999</v>
      </c>
      <c r="L45" s="11">
        <v>1948.96959262</v>
      </c>
      <c r="M45" s="10">
        <v>473913</v>
      </c>
      <c r="N45" s="10">
        <v>324870</v>
      </c>
      <c r="O45" s="10">
        <v>92733</v>
      </c>
      <c r="P45" s="11">
        <v>1202.81245754</v>
      </c>
      <c r="Q45" s="11">
        <v>126.23689609</v>
      </c>
    </row>
    <row r="46" spans="2:17" x14ac:dyDescent="0.25">
      <c r="B46" s="8">
        <v>40</v>
      </c>
      <c r="C46" s="9" t="s">
        <v>67</v>
      </c>
      <c r="D46" s="10">
        <v>12</v>
      </c>
      <c r="E46" s="10">
        <v>28</v>
      </c>
      <c r="F46" s="10">
        <v>0</v>
      </c>
      <c r="G46" s="10">
        <v>0</v>
      </c>
      <c r="H46" s="16">
        <v>0</v>
      </c>
      <c r="I46" s="10">
        <v>0</v>
      </c>
      <c r="J46" s="10">
        <v>0</v>
      </c>
      <c r="K46" s="11">
        <v>0</v>
      </c>
      <c r="L46" s="12">
        <v>0</v>
      </c>
      <c r="M46" s="10">
        <v>102316</v>
      </c>
      <c r="N46" s="16">
        <v>164897</v>
      </c>
      <c r="O46" s="16">
        <v>68412</v>
      </c>
      <c r="P46" s="11">
        <v>736.13642025000001</v>
      </c>
      <c r="Q46" s="11">
        <v>127.27806432</v>
      </c>
    </row>
    <row r="47" spans="2:17" x14ac:dyDescent="0.25">
      <c r="B47" s="8">
        <v>41</v>
      </c>
      <c r="C47" s="9" t="s">
        <v>55</v>
      </c>
      <c r="D47" s="10">
        <v>767</v>
      </c>
      <c r="E47" s="10">
        <v>524</v>
      </c>
      <c r="F47" s="10">
        <v>3635</v>
      </c>
      <c r="G47" s="10">
        <v>0</v>
      </c>
      <c r="H47" s="10">
        <v>0</v>
      </c>
      <c r="I47" s="10">
        <v>0</v>
      </c>
      <c r="J47" s="10">
        <v>0</v>
      </c>
      <c r="K47" s="11">
        <v>0</v>
      </c>
      <c r="L47" s="12">
        <v>0</v>
      </c>
      <c r="M47" s="10">
        <v>3232604</v>
      </c>
      <c r="N47" s="10">
        <v>2438944</v>
      </c>
      <c r="O47" s="10">
        <v>479119</v>
      </c>
      <c r="P47" s="11">
        <v>9488.9</v>
      </c>
      <c r="Q47" s="11">
        <v>730.60000000000014</v>
      </c>
    </row>
    <row r="48" spans="2:17" x14ac:dyDescent="0.25">
      <c r="B48" s="8">
        <v>42</v>
      </c>
      <c r="C48" s="9" t="s">
        <v>68</v>
      </c>
      <c r="D48" s="10">
        <v>103</v>
      </c>
      <c r="E48" s="10">
        <v>137</v>
      </c>
      <c r="F48" s="10">
        <v>0</v>
      </c>
      <c r="G48" s="10">
        <v>0</v>
      </c>
      <c r="H48" s="16">
        <v>1011490</v>
      </c>
      <c r="I48" s="10">
        <v>5139</v>
      </c>
      <c r="J48" s="10">
        <v>3067494</v>
      </c>
      <c r="K48" s="11">
        <v>24.526347999999999</v>
      </c>
      <c r="L48" s="11">
        <v>7663.8721740000001</v>
      </c>
      <c r="M48" s="10">
        <v>756197</v>
      </c>
      <c r="N48" s="16">
        <v>1810818</v>
      </c>
      <c r="O48" s="16">
        <v>1115810</v>
      </c>
      <c r="P48" s="11">
        <v>6368.8184460000002</v>
      </c>
      <c r="Q48" s="11">
        <v>1629.884094</v>
      </c>
    </row>
    <row r="49" spans="2:17" x14ac:dyDescent="0.25">
      <c r="B49" s="8">
        <v>43</v>
      </c>
      <c r="C49" s="9" t="s">
        <v>34</v>
      </c>
      <c r="D49" s="10">
        <v>1185</v>
      </c>
      <c r="E49" s="10">
        <v>784</v>
      </c>
      <c r="F49" s="10">
        <v>2833</v>
      </c>
      <c r="G49" s="10">
        <v>0</v>
      </c>
      <c r="H49" s="16">
        <v>0</v>
      </c>
      <c r="I49" s="10">
        <v>0</v>
      </c>
      <c r="J49" s="10">
        <v>0</v>
      </c>
      <c r="K49" s="11">
        <v>0</v>
      </c>
      <c r="L49" s="12">
        <v>0</v>
      </c>
      <c r="M49" s="10">
        <v>12437213</v>
      </c>
      <c r="N49" s="16">
        <v>10489203</v>
      </c>
      <c r="O49" s="16">
        <v>777938</v>
      </c>
      <c r="P49" s="11">
        <v>27894.658602870004</v>
      </c>
      <c r="Q49" s="11">
        <v>707.83714840999994</v>
      </c>
    </row>
    <row r="50" spans="2:17" x14ac:dyDescent="0.25">
      <c r="B50" s="8">
        <v>44</v>
      </c>
      <c r="C50" s="9" t="s">
        <v>35</v>
      </c>
      <c r="D50" s="10">
        <v>1811</v>
      </c>
      <c r="E50" s="10">
        <v>569</v>
      </c>
      <c r="F50" s="10">
        <v>6035</v>
      </c>
      <c r="G50" s="10">
        <v>0</v>
      </c>
      <c r="H50" s="16">
        <v>0</v>
      </c>
      <c r="I50" s="10">
        <v>0</v>
      </c>
      <c r="J50" s="10">
        <v>0</v>
      </c>
      <c r="K50" s="11">
        <v>0</v>
      </c>
      <c r="L50" s="12">
        <v>0</v>
      </c>
      <c r="M50" s="10">
        <v>16045354</v>
      </c>
      <c r="N50" s="16">
        <v>20082018</v>
      </c>
      <c r="O50" s="16">
        <v>1477729</v>
      </c>
      <c r="P50" s="11">
        <v>48914.317113149998</v>
      </c>
      <c r="Q50" s="11">
        <v>1985.0545852499999</v>
      </c>
    </row>
    <row r="51" spans="2:17" x14ac:dyDescent="0.25">
      <c r="B51" s="8">
        <v>45</v>
      </c>
      <c r="C51" s="9" t="s">
        <v>36</v>
      </c>
      <c r="D51" s="10">
        <v>20317</v>
      </c>
      <c r="E51" s="10">
        <v>29504</v>
      </c>
      <c r="F51" s="10">
        <v>312024</v>
      </c>
      <c r="G51" s="10">
        <v>0</v>
      </c>
      <c r="H51" s="16">
        <v>3789086</v>
      </c>
      <c r="I51" s="10">
        <v>84408</v>
      </c>
      <c r="J51" s="10">
        <v>10916154</v>
      </c>
      <c r="K51" s="11">
        <v>376.98878869999999</v>
      </c>
      <c r="L51" s="11">
        <v>28605.491588210003</v>
      </c>
      <c r="M51" s="10">
        <v>196766988</v>
      </c>
      <c r="N51" s="10">
        <v>306314844</v>
      </c>
      <c r="O51" s="10">
        <v>29679487</v>
      </c>
      <c r="P51" s="11">
        <v>664653.37598311994</v>
      </c>
      <c r="Q51" s="11">
        <v>35813.5282486</v>
      </c>
    </row>
    <row r="52" spans="2:17" x14ac:dyDescent="0.25">
      <c r="B52" s="8">
        <v>46</v>
      </c>
      <c r="C52" s="9" t="s">
        <v>37</v>
      </c>
      <c r="D52" s="10">
        <v>1094</v>
      </c>
      <c r="E52" s="10">
        <v>328</v>
      </c>
      <c r="F52" s="10">
        <v>4970</v>
      </c>
      <c r="G52" s="10">
        <v>0</v>
      </c>
      <c r="H52" s="10">
        <v>0</v>
      </c>
      <c r="I52" s="10">
        <v>0</v>
      </c>
      <c r="J52" s="10">
        <v>0</v>
      </c>
      <c r="K52" s="11">
        <v>0</v>
      </c>
      <c r="L52" s="12">
        <v>0</v>
      </c>
      <c r="M52" s="10">
        <v>6472961</v>
      </c>
      <c r="N52" s="10">
        <v>7341638</v>
      </c>
      <c r="O52" s="10">
        <v>552074</v>
      </c>
      <c r="P52" s="11">
        <v>13431.86527305</v>
      </c>
      <c r="Q52" s="11">
        <v>852.79674364999994</v>
      </c>
    </row>
    <row r="53" spans="2:17" x14ac:dyDescent="0.25">
      <c r="B53" s="8">
        <v>47</v>
      </c>
      <c r="C53" s="9" t="s">
        <v>38</v>
      </c>
      <c r="D53" s="16">
        <v>1173</v>
      </c>
      <c r="E53" s="16">
        <v>342</v>
      </c>
      <c r="F53" s="16">
        <v>5404</v>
      </c>
      <c r="G53" s="16">
        <v>0</v>
      </c>
      <c r="H53" s="16">
        <v>0</v>
      </c>
      <c r="I53" s="10">
        <v>0</v>
      </c>
      <c r="J53" s="10">
        <v>0</v>
      </c>
      <c r="K53" s="11">
        <v>0</v>
      </c>
      <c r="L53" s="12">
        <v>0</v>
      </c>
      <c r="M53" s="10">
        <v>7290866</v>
      </c>
      <c r="N53" s="16">
        <v>5360837</v>
      </c>
      <c r="O53" s="16">
        <v>532493</v>
      </c>
      <c r="P53" s="11">
        <v>14604.768989979999</v>
      </c>
      <c r="Q53" s="11">
        <v>623.69422775999999</v>
      </c>
    </row>
    <row r="54" spans="2:17" x14ac:dyDescent="0.25">
      <c r="B54" s="8">
        <v>48</v>
      </c>
      <c r="C54" s="9" t="s">
        <v>39</v>
      </c>
      <c r="D54" s="10">
        <v>1147</v>
      </c>
      <c r="E54" s="10">
        <v>595</v>
      </c>
      <c r="F54" s="10">
        <v>3591</v>
      </c>
      <c r="G54" s="10">
        <v>0</v>
      </c>
      <c r="H54" s="10">
        <v>0</v>
      </c>
      <c r="I54" s="10">
        <v>0</v>
      </c>
      <c r="J54" s="10">
        <v>0</v>
      </c>
      <c r="K54" s="11">
        <v>0</v>
      </c>
      <c r="L54" s="12">
        <v>0</v>
      </c>
      <c r="M54" s="10">
        <v>11613415</v>
      </c>
      <c r="N54" s="10">
        <v>15384923</v>
      </c>
      <c r="O54" s="10">
        <v>1047890</v>
      </c>
      <c r="P54" s="11">
        <v>43124.531660729997</v>
      </c>
      <c r="Q54" s="11">
        <v>1603.3568193200001</v>
      </c>
    </row>
    <row r="55" spans="2:17" x14ac:dyDescent="0.25">
      <c r="B55" s="8">
        <v>49</v>
      </c>
      <c r="C55" s="9" t="s">
        <v>28</v>
      </c>
      <c r="D55" s="18">
        <v>3377</v>
      </c>
      <c r="E55" s="18">
        <v>376</v>
      </c>
      <c r="F55" s="10">
        <v>2240</v>
      </c>
      <c r="G55" s="10">
        <v>0</v>
      </c>
      <c r="H55" s="10">
        <v>69939</v>
      </c>
      <c r="I55" s="10">
        <v>2607</v>
      </c>
      <c r="J55" s="10">
        <v>85493</v>
      </c>
      <c r="K55" s="11">
        <v>10.639205</v>
      </c>
      <c r="L55" s="11">
        <v>171.60099199999999</v>
      </c>
      <c r="M55" s="10">
        <v>12144314</v>
      </c>
      <c r="N55" s="10">
        <v>9659237</v>
      </c>
      <c r="O55" s="10">
        <v>618056</v>
      </c>
      <c r="P55" s="11">
        <v>27187.979182999999</v>
      </c>
      <c r="Q55" s="11">
        <v>858.946099</v>
      </c>
    </row>
    <row r="56" spans="2:17" x14ac:dyDescent="0.25">
      <c r="B56" s="8">
        <v>50</v>
      </c>
      <c r="C56" s="9" t="s">
        <v>56</v>
      </c>
      <c r="D56" s="10">
        <v>424</v>
      </c>
      <c r="E56" s="10">
        <v>603</v>
      </c>
      <c r="F56" s="10">
        <v>2035</v>
      </c>
      <c r="G56" s="10">
        <v>0</v>
      </c>
      <c r="H56" s="10">
        <v>7649</v>
      </c>
      <c r="I56" s="10">
        <v>0</v>
      </c>
      <c r="J56" s="10">
        <v>10251</v>
      </c>
      <c r="K56" s="11">
        <v>0</v>
      </c>
      <c r="L56" s="11">
        <v>28.007234090000001</v>
      </c>
      <c r="M56" s="10">
        <v>960017</v>
      </c>
      <c r="N56" s="10">
        <v>3301486</v>
      </c>
      <c r="O56" s="10">
        <v>67311</v>
      </c>
      <c r="P56" s="11">
        <v>13443.297200000001</v>
      </c>
      <c r="Q56" s="11">
        <v>170.41148918000002</v>
      </c>
    </row>
    <row r="57" spans="2:17" x14ac:dyDescent="0.25">
      <c r="B57" s="8">
        <v>51</v>
      </c>
      <c r="C57" s="9" t="s">
        <v>57</v>
      </c>
      <c r="D57" s="14">
        <v>330</v>
      </c>
      <c r="E57" s="14">
        <v>593</v>
      </c>
      <c r="F57" s="14">
        <v>2853</v>
      </c>
      <c r="G57" s="14">
        <v>0</v>
      </c>
      <c r="H57" s="14">
        <v>0</v>
      </c>
      <c r="I57" s="10">
        <v>0</v>
      </c>
      <c r="J57" s="10">
        <v>0</v>
      </c>
      <c r="K57" s="11">
        <v>0</v>
      </c>
      <c r="L57" s="21">
        <v>0</v>
      </c>
      <c r="M57" s="14">
        <v>1048162</v>
      </c>
      <c r="N57" s="14">
        <v>718098</v>
      </c>
      <c r="O57" s="14">
        <v>53435</v>
      </c>
      <c r="P57" s="17">
        <v>2681.3</v>
      </c>
      <c r="Q57" s="17">
        <v>110.447</v>
      </c>
    </row>
    <row r="58" spans="2:17" x14ac:dyDescent="0.25">
      <c r="B58" s="8">
        <v>52</v>
      </c>
      <c r="C58" s="9" t="s">
        <v>29</v>
      </c>
      <c r="D58" s="10">
        <v>2067</v>
      </c>
      <c r="E58" s="10">
        <v>563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1">
        <v>0</v>
      </c>
      <c r="L58" s="12">
        <v>0</v>
      </c>
      <c r="M58" s="10">
        <v>8894477</v>
      </c>
      <c r="N58" s="10">
        <v>5115884</v>
      </c>
      <c r="O58" s="10">
        <v>950336</v>
      </c>
      <c r="P58" s="11">
        <v>19236.2</v>
      </c>
      <c r="Q58" s="11">
        <v>972</v>
      </c>
    </row>
    <row r="59" spans="2:17" x14ac:dyDescent="0.25">
      <c r="B59" s="8">
        <v>53</v>
      </c>
      <c r="C59" s="9" t="s">
        <v>30</v>
      </c>
      <c r="D59" s="10">
        <v>2519</v>
      </c>
      <c r="E59" s="10">
        <v>4374</v>
      </c>
      <c r="F59" s="10">
        <v>29091</v>
      </c>
      <c r="G59" s="10">
        <v>0</v>
      </c>
      <c r="H59" s="10">
        <v>142656</v>
      </c>
      <c r="I59" s="10">
        <v>2410</v>
      </c>
      <c r="J59" s="10">
        <v>105946</v>
      </c>
      <c r="K59" s="11">
        <v>11.807115810000001</v>
      </c>
      <c r="L59" s="11">
        <v>491.74738311999999</v>
      </c>
      <c r="M59" s="10">
        <v>17229397</v>
      </c>
      <c r="N59" s="10">
        <v>17004388</v>
      </c>
      <c r="O59" s="10">
        <v>1008184</v>
      </c>
      <c r="P59" s="11">
        <v>54194.328679710001</v>
      </c>
      <c r="Q59" s="11">
        <v>1367.5763251599999</v>
      </c>
    </row>
    <row r="60" spans="2:17" x14ac:dyDescent="0.25">
      <c r="B60" s="8">
        <v>54</v>
      </c>
      <c r="C60" s="9" t="s">
        <v>31</v>
      </c>
      <c r="D60" s="10">
        <v>920</v>
      </c>
      <c r="E60" s="10">
        <v>1128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1">
        <v>0</v>
      </c>
      <c r="L60" s="12">
        <v>0</v>
      </c>
      <c r="M60" s="10">
        <v>7966223</v>
      </c>
      <c r="N60" s="10">
        <v>4953323</v>
      </c>
      <c r="O60" s="10">
        <v>498183</v>
      </c>
      <c r="P60" s="11">
        <v>19257.723000999998</v>
      </c>
      <c r="Q60" s="11">
        <v>595.04148899999996</v>
      </c>
    </row>
    <row r="61" spans="2:17" x14ac:dyDescent="0.25">
      <c r="B61" s="8">
        <v>55</v>
      </c>
      <c r="C61" s="9" t="s">
        <v>32</v>
      </c>
      <c r="D61" s="10">
        <v>1408</v>
      </c>
      <c r="E61" s="10">
        <v>272</v>
      </c>
      <c r="F61" s="10">
        <v>1413</v>
      </c>
      <c r="G61" s="10">
        <v>0</v>
      </c>
      <c r="H61" s="10">
        <v>46387</v>
      </c>
      <c r="I61" s="10">
        <v>8966</v>
      </c>
      <c r="J61" s="10">
        <v>92246</v>
      </c>
      <c r="K61" s="11">
        <v>49.241616210000004</v>
      </c>
      <c r="L61" s="11">
        <v>284.65201436000001</v>
      </c>
      <c r="M61" s="10">
        <v>5196502</v>
      </c>
      <c r="N61" s="10">
        <v>4413057</v>
      </c>
      <c r="O61" s="10">
        <v>461250</v>
      </c>
      <c r="P61" s="11">
        <v>14002.885117</v>
      </c>
      <c r="Q61" s="11">
        <v>772.19354599999997</v>
      </c>
    </row>
    <row r="62" spans="2:17" x14ac:dyDescent="0.25">
      <c r="B62" s="8">
        <v>56</v>
      </c>
      <c r="C62" s="9" t="s">
        <v>58</v>
      </c>
      <c r="D62" s="10">
        <v>624</v>
      </c>
      <c r="E62" s="10">
        <v>1056</v>
      </c>
      <c r="F62" s="10">
        <v>18884</v>
      </c>
      <c r="G62" s="10">
        <v>0</v>
      </c>
      <c r="H62" s="10">
        <v>739</v>
      </c>
      <c r="I62" s="10">
        <v>10</v>
      </c>
      <c r="J62" s="10">
        <v>682</v>
      </c>
      <c r="K62" s="11">
        <v>3.3599999999999998E-2</v>
      </c>
      <c r="L62" s="12">
        <v>2.7219411100000004</v>
      </c>
      <c r="M62" s="10">
        <v>1206545</v>
      </c>
      <c r="N62" s="10">
        <v>2674585</v>
      </c>
      <c r="O62" s="10">
        <v>769356</v>
      </c>
      <c r="P62" s="11">
        <v>8923.7631419999998</v>
      </c>
      <c r="Q62" s="11">
        <v>1083.8968634400001</v>
      </c>
    </row>
    <row r="63" spans="2:17" x14ac:dyDescent="0.25">
      <c r="B63" s="8"/>
      <c r="C63" s="22" t="s">
        <v>69</v>
      </c>
      <c r="D63" s="23">
        <f>SUM(D7:D62)</f>
        <v>101346</v>
      </c>
      <c r="E63" s="23">
        <f t="shared" ref="E63:Q63" si="0">SUM(E7:E62)</f>
        <v>99989</v>
      </c>
      <c r="F63" s="23">
        <f t="shared" si="0"/>
        <v>1432341</v>
      </c>
      <c r="G63" s="23">
        <f t="shared" si="0"/>
        <v>386</v>
      </c>
      <c r="H63" s="23">
        <f t="shared" si="0"/>
        <v>25543847</v>
      </c>
      <c r="I63" s="23">
        <f t="shared" si="0"/>
        <v>591054</v>
      </c>
      <c r="J63" s="23">
        <f t="shared" si="0"/>
        <v>76307286</v>
      </c>
      <c r="K63" s="24">
        <f t="shared" si="0"/>
        <v>2856.6815709200005</v>
      </c>
      <c r="L63" s="24">
        <f t="shared" si="0"/>
        <v>239555.1259177</v>
      </c>
      <c r="M63" s="23">
        <f t="shared" si="0"/>
        <v>691142157</v>
      </c>
      <c r="N63" s="23">
        <f t="shared" si="0"/>
        <v>732171388</v>
      </c>
      <c r="O63" s="23">
        <f t="shared" si="0"/>
        <v>118203204</v>
      </c>
      <c r="P63" s="24">
        <f t="shared" si="0"/>
        <v>2204475.4557127198</v>
      </c>
      <c r="Q63" s="24">
        <f t="shared" si="0"/>
        <v>155005.41406486995</v>
      </c>
    </row>
    <row r="64" spans="2:17" s="1" customFormat="1" ht="12.75" x14ac:dyDescent="0.2">
      <c r="B64" s="6">
        <v>1</v>
      </c>
      <c r="C64" s="26" t="s">
        <v>71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30"/>
    </row>
    <row r="65" spans="2:17" s="1" customFormat="1" x14ac:dyDescent="0.2">
      <c r="B65" s="6">
        <v>2</v>
      </c>
      <c r="C65" s="26" t="s">
        <v>72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8"/>
    </row>
    <row r="66" spans="2:17" s="1" customFormat="1" x14ac:dyDescent="0.2">
      <c r="B66" s="6">
        <v>3</v>
      </c>
      <c r="C66" s="26" t="s">
        <v>73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8"/>
    </row>
    <row r="67" spans="2:17" s="1" customFormat="1" x14ac:dyDescent="0.2">
      <c r="B67" s="6">
        <v>4</v>
      </c>
      <c r="C67" s="26" t="s">
        <v>74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8"/>
    </row>
    <row r="68" spans="2:17" s="1" customFormat="1" x14ac:dyDescent="0.2">
      <c r="B68" s="6">
        <v>5</v>
      </c>
      <c r="C68" s="26" t="s">
        <v>75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8"/>
    </row>
    <row r="69" spans="2:17" s="1" customFormat="1" x14ac:dyDescent="0.2">
      <c r="B69" s="6">
        <v>6</v>
      </c>
      <c r="C69" s="26" t="s">
        <v>76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8"/>
    </row>
    <row r="70" spans="2:17" s="1" customFormat="1" x14ac:dyDescent="0.2">
      <c r="B70" s="6">
        <v>7</v>
      </c>
      <c r="C70" s="26" t="s">
        <v>77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8"/>
    </row>
    <row r="71" spans="2:17" s="1" customFormat="1" x14ac:dyDescent="0.2">
      <c r="B71" s="6">
        <v>8</v>
      </c>
      <c r="C71" s="26" t="s">
        <v>78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8"/>
    </row>
    <row r="72" spans="2:17" s="1" customFormat="1" x14ac:dyDescent="0.2">
      <c r="B72" s="6">
        <v>9</v>
      </c>
      <c r="C72" s="26" t="s">
        <v>79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8"/>
    </row>
    <row r="73" spans="2:17" s="1" customFormat="1" x14ac:dyDescent="0.2">
      <c r="B73" s="6">
        <v>10</v>
      </c>
      <c r="C73" s="26" t="s">
        <v>80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8"/>
    </row>
    <row r="74" spans="2:17" s="1" customFormat="1" x14ac:dyDescent="0.2">
      <c r="B74" s="6">
        <v>11</v>
      </c>
      <c r="C74" s="26" t="s">
        <v>81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8"/>
    </row>
    <row r="75" spans="2:17" s="1" customFormat="1" x14ac:dyDescent="0.2">
      <c r="B75" s="6">
        <v>12</v>
      </c>
      <c r="C75" s="26" t="s">
        <v>82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8"/>
    </row>
    <row r="76" spans="2:17" s="1" customFormat="1" x14ac:dyDescent="0.2">
      <c r="B76" s="6">
        <v>13</v>
      </c>
      <c r="C76" s="26" t="s">
        <v>83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8"/>
    </row>
    <row r="77" spans="2:17" s="1" customFormat="1" x14ac:dyDescent="0.2">
      <c r="B77" s="6">
        <v>14</v>
      </c>
      <c r="C77" s="26" t="s">
        <v>84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8"/>
    </row>
  </sheetData>
  <mergeCells count="31">
    <mergeCell ref="B2:Q2"/>
    <mergeCell ref="B3:B6"/>
    <mergeCell ref="C3:C6"/>
    <mergeCell ref="D3:E3"/>
    <mergeCell ref="F3:G3"/>
    <mergeCell ref="H3:L3"/>
    <mergeCell ref="M3:Q3"/>
    <mergeCell ref="D4:D5"/>
    <mergeCell ref="E4:E5"/>
    <mergeCell ref="F4:F5"/>
    <mergeCell ref="P4:Q4"/>
    <mergeCell ref="G4:G5"/>
    <mergeCell ref="H4:H5"/>
    <mergeCell ref="I4:J4"/>
    <mergeCell ref="K4:L4"/>
    <mergeCell ref="M4:M5"/>
    <mergeCell ref="N4:O4"/>
    <mergeCell ref="C64:Q64"/>
    <mergeCell ref="C65:Q65"/>
    <mergeCell ref="C66:Q66"/>
    <mergeCell ref="C67:Q67"/>
    <mergeCell ref="C68:Q68"/>
    <mergeCell ref="C69:Q69"/>
    <mergeCell ref="C76:Q76"/>
    <mergeCell ref="C77:Q77"/>
    <mergeCell ref="C70:Q70"/>
    <mergeCell ref="C71:Q71"/>
    <mergeCell ref="C72:Q72"/>
    <mergeCell ref="C73:Q73"/>
    <mergeCell ref="C74:Q74"/>
    <mergeCell ref="C75:Q75"/>
  </mergeCells>
  <pageMargins left="0.7" right="0.7" top="0.75" bottom="0.75" header="0.3" footer="0.3"/>
  <pageSetup paperSize="9" orientation="portrait" r:id="rId1"/>
  <ignoredErrors>
    <ignoredError sqref="D63:Q6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Mhasvekar, Shweta</dc:creator>
  <cp:lastModifiedBy>Jignesh</cp:lastModifiedBy>
  <dcterms:created xsi:type="dcterms:W3CDTF">2016-03-15T10:21:17Z</dcterms:created>
  <dcterms:modified xsi:type="dcterms:W3CDTF">2018-04-23T16:39:48Z</dcterms:modified>
</cp:coreProperties>
</file>