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gnesh\Downloads\"/>
    </mc:Choice>
  </mc:AlternateContent>
  <bookViews>
    <workbookView xWindow="0" yWindow="0" windowWidth="20460" windowHeight="7680"/>
  </bookViews>
  <sheets>
    <sheet name="ATM" sheetId="1" r:id="rId1"/>
  </sheets>
  <calcPr calcId="152511"/>
</workbook>
</file>

<file path=xl/calcChain.xml><?xml version="1.0" encoding="utf-8"?>
<calcChain xmlns="http://schemas.openxmlformats.org/spreadsheetml/2006/main">
  <c r="Q63" i="1" l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</calcChain>
</file>

<file path=xl/sharedStrings.xml><?xml version="1.0" encoding="utf-8"?>
<sst xmlns="http://schemas.openxmlformats.org/spreadsheetml/2006/main" count="98" uniqueCount="89">
  <si>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</si>
  <si>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</si>
  <si>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</si>
  <si>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</si>
  <si>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</si>
  <si>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</si>
  <si>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</si>
  <si>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</si>
  <si>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</si>
  <si>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</si>
  <si>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</si>
  <si>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</si>
  <si>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             (Rs. Millions)</t>
  </si>
  <si>
    <t>Amount of transactions 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</si>
  <si>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</si>
  <si>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</si>
  <si>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</si>
  <si>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</si>
  <si>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</si>
  <si>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</si>
  <si>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</si>
  <si>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</si>
  <si>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</si>
  <si>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</si>
  <si>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</si>
  <si>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</si>
  <si>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</si>
  <si>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</si>
  <si>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</si>
  <si>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</si>
  <si>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</si>
  <si>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</si>
  <si>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</si>
  <si>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</si>
  <si>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</si>
  <si>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</si>
  <si>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</si>
  <si>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</si>
  <si>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</si>
  <si>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</si>
  <si>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</si>
  <si>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AXIS BANK LTD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</si>
  <si>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</si>
  <si>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</si>
  <si>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</si>
  <si>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</si>
  <si>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</si>
  <si>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</si>
  <si>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</si>
  <si>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</si>
  <si>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</si>
  <si>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</si>
  <si>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</si>
  <si>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</si>
  <si>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</si>
  <si>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</si>
  <si>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</si>
  <si>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</si>
  <si>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</si>
  <si>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</si>
  <si>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</si>
  <si>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</si>
  <si>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</si>
  <si>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</si>
  <si>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</si>
  <si>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</si>
  <si>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FIRSTRAND BANK</t>
  </si>
  <si>
    <t>HONGKONG AND SHANGHAI BKG CORPN</t>
  </si>
  <si>
    <t>ROYAL BANK OF SCOTLAND N V</t>
  </si>
  <si>
    <t>STANDARD CHARTERED BANK LTD</t>
  </si>
  <si>
    <t>Grand Total</t>
  </si>
  <si>
    <t>BANDHAN BANK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</si>
  <si>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</si>
  <si>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</si>
  <si>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</si>
  <si>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</si>
  <si>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</si>
  <si>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</si>
  <si>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</si>
  <si>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</si>
  <si>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</si>
  <si>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</si>
  <si>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</si>
  <si>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</si>
  <si>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</si>
  <si>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</si>
  <si>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 &amp; Card Statistics for March 2016</t>
  </si>
  <si>
    <t xml:space="preserve">Note: </t>
  </si>
  <si>
    <t>147 ATMs  are deployed overseas by State Bank 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</si>
</sst>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" fontId="2" fillId="2" borderId="1" xfId="0" applyNumberFormat="1" applyFont="1" applyFill="1" applyBorder="1"/>
    <xf numFmtId="2" fontId="2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1" fontId="1" fillId="2" borderId="1" xfId="0" applyNumberFormat="1" applyFont="1" applyFill="1" applyBorder="1"/>
    <xf numFmtId="2" fontId="1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2" fontId="3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zoomScale="85" zoomScaleNormal="85" workbookViewId="0">
      <pane ySplit="6" topLeftCell="A7" activePane="bottomLeft" state="frozen"/>
      <selection activeCell="B1" sqref="B1"/>
      <selection pane="bottomLeft"/>
    </sheetView>
  </sheetViews>
  <sheetFormatPr defaultRowHeight="15" x14ac:dyDescent="0.25"/>
  <cols>
    <col min="1" max="1" width="1.7109375" style="23" customWidth="1"/>
    <col min="2" max="2" width="5.7109375" style="23" customWidth="1"/>
    <col min="3" max="3" width="39.7109375" style="23" customWidth="1"/>
    <col min="4" max="5" width="10.140625" style="23" customWidth="1"/>
    <col min="6" max="6" width="9.85546875" style="23" customWidth="1"/>
    <col min="7" max="7" width="10.7109375" style="23" customWidth="1"/>
    <col min="8" max="8" width="13.140625" style="23" customWidth="1"/>
    <col min="9" max="10" width="10" style="23" customWidth="1"/>
    <col min="11" max="11" width="10.42578125" style="23" customWidth="1"/>
    <col min="12" max="12" width="10.85546875" style="23" customWidth="1"/>
    <col min="13" max="13" width="14.140625" style="23" customWidth="1"/>
    <col min="14" max="14" width="11.85546875" style="23" customWidth="1"/>
    <col min="15" max="15" width="12.28515625" style="23" customWidth="1"/>
    <col min="16" max="16" width="12" style="23" customWidth="1"/>
    <col min="17" max="17" width="12.85546875" style="23" customWidth="1"/>
    <col min="18" max="16384" width="9.140625" style="23"/>
  </cols>
  <sheetData>
    <row r="1" spans="1:17" x14ac:dyDescent="0.25"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7"/>
      <c r="B2" s="29" t="s">
        <v>86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5">
      <c r="A3" s="27"/>
      <c r="B3" s="26" t="s">
        <v>0</v>
      </c>
      <c r="C3" s="29" t="s">
        <v>1</v>
      </c>
      <c r="D3" s="26" t="s">
        <v>2</v>
      </c>
      <c r="E3" s="33"/>
      <c r="F3" s="26" t="s">
        <v>3</v>
      </c>
      <c r="G3" s="33"/>
      <c r="H3" s="29" t="s">
        <v>4</v>
      </c>
      <c r="I3" s="30"/>
      <c r="J3" s="30"/>
      <c r="K3" s="30"/>
      <c r="L3" s="30"/>
      <c r="M3" s="29" t="s">
        <v>5</v>
      </c>
      <c r="N3" s="30"/>
      <c r="O3" s="30"/>
      <c r="P3" s="30"/>
      <c r="Q3" s="30"/>
    </row>
    <row r="4" spans="1:17" ht="42.75" customHeight="1" x14ac:dyDescent="0.25">
      <c r="A4" s="27"/>
      <c r="B4" s="26"/>
      <c r="C4" s="29"/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33"/>
      <c r="K4" s="31" t="s">
        <v>12</v>
      </c>
      <c r="L4" s="32"/>
      <c r="M4" s="26" t="s">
        <v>10</v>
      </c>
      <c r="N4" s="26" t="s">
        <v>11</v>
      </c>
      <c r="O4" s="33"/>
      <c r="P4" s="31" t="s">
        <v>13</v>
      </c>
      <c r="Q4" s="32"/>
    </row>
    <row r="5" spans="1:17" ht="45.75" customHeight="1" x14ac:dyDescent="0.25">
      <c r="A5" s="27"/>
      <c r="B5" s="26"/>
      <c r="C5" s="29"/>
      <c r="D5" s="26"/>
      <c r="E5" s="26"/>
      <c r="F5" s="26"/>
      <c r="G5" s="26"/>
      <c r="H5" s="26"/>
      <c r="I5" s="22" t="s">
        <v>14</v>
      </c>
      <c r="J5" s="22" t="s">
        <v>3</v>
      </c>
      <c r="K5" s="3" t="s">
        <v>14</v>
      </c>
      <c r="L5" s="4" t="s">
        <v>3</v>
      </c>
      <c r="M5" s="26"/>
      <c r="N5" s="22" t="s">
        <v>14</v>
      </c>
      <c r="O5" s="22" t="s">
        <v>3</v>
      </c>
      <c r="P5" s="3" t="s">
        <v>14</v>
      </c>
      <c r="Q5" s="3" t="s">
        <v>3</v>
      </c>
    </row>
    <row r="6" spans="1:17" x14ac:dyDescent="0.25">
      <c r="A6" s="27"/>
      <c r="B6" s="26"/>
      <c r="C6" s="29"/>
      <c r="D6" s="22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3">
        <v>8</v>
      </c>
      <c r="L6" s="3">
        <v>9</v>
      </c>
      <c r="M6" s="22">
        <v>10</v>
      </c>
      <c r="N6" s="22">
        <v>11</v>
      </c>
      <c r="O6" s="22">
        <v>12</v>
      </c>
      <c r="P6" s="3">
        <v>13</v>
      </c>
      <c r="Q6" s="3">
        <v>14</v>
      </c>
    </row>
    <row r="7" spans="1:17" x14ac:dyDescent="0.25">
      <c r="B7" s="5">
        <v>1</v>
      </c>
      <c r="C7" s="6" t="s">
        <v>15</v>
      </c>
      <c r="D7" s="7">
        <v>797</v>
      </c>
      <c r="E7" s="7">
        <v>415</v>
      </c>
      <c r="F7" s="7">
        <v>10</v>
      </c>
      <c r="G7" s="7">
        <v>0</v>
      </c>
      <c r="H7" s="7">
        <v>0</v>
      </c>
      <c r="I7" s="7">
        <v>0</v>
      </c>
      <c r="J7" s="7">
        <v>0</v>
      </c>
      <c r="K7" s="8">
        <v>0</v>
      </c>
      <c r="L7" s="8">
        <v>0</v>
      </c>
      <c r="M7" s="7">
        <v>8587949</v>
      </c>
      <c r="N7" s="7">
        <v>5721073</v>
      </c>
      <c r="O7" s="7">
        <v>467907</v>
      </c>
      <c r="P7" s="9">
        <v>15739.684223530001</v>
      </c>
      <c r="Q7" s="9">
        <v>492.70569260000002</v>
      </c>
    </row>
    <row r="8" spans="1:17" x14ac:dyDescent="0.25">
      <c r="B8" s="5">
        <v>2</v>
      </c>
      <c r="C8" s="6" t="s">
        <v>16</v>
      </c>
      <c r="D8" s="7">
        <v>2840</v>
      </c>
      <c r="E8" s="7">
        <v>796</v>
      </c>
      <c r="F8" s="7">
        <v>2410</v>
      </c>
      <c r="G8" s="7">
        <v>0</v>
      </c>
      <c r="H8" s="7">
        <v>149050</v>
      </c>
      <c r="I8" s="7">
        <v>14944</v>
      </c>
      <c r="J8" s="7">
        <v>235952</v>
      </c>
      <c r="K8" s="9">
        <v>67.2</v>
      </c>
      <c r="L8" s="9">
        <v>541.5</v>
      </c>
      <c r="M8" s="7">
        <v>17295145</v>
      </c>
      <c r="N8" s="7">
        <v>16018444</v>
      </c>
      <c r="O8" s="7">
        <v>1337490</v>
      </c>
      <c r="P8" s="9">
        <v>47958.9</v>
      </c>
      <c r="Q8" s="9">
        <v>1158.3</v>
      </c>
    </row>
    <row r="9" spans="1:17" x14ac:dyDescent="0.25">
      <c r="B9" s="5">
        <v>3</v>
      </c>
      <c r="C9" s="10" t="s">
        <v>17</v>
      </c>
      <c r="D9" s="7">
        <v>6117</v>
      </c>
      <c r="E9" s="7">
        <v>3993</v>
      </c>
      <c r="F9" s="7">
        <v>35236</v>
      </c>
      <c r="G9" s="7">
        <v>0</v>
      </c>
      <c r="H9" s="7">
        <v>113554</v>
      </c>
      <c r="I9" s="7">
        <v>7242</v>
      </c>
      <c r="J9" s="7">
        <v>221164</v>
      </c>
      <c r="K9" s="9">
        <v>25.36696491</v>
      </c>
      <c r="L9" s="9">
        <v>492.86110414999996</v>
      </c>
      <c r="M9" s="7">
        <v>32160671</v>
      </c>
      <c r="N9" s="7">
        <v>17551603</v>
      </c>
      <c r="O9" s="7">
        <v>3155674</v>
      </c>
      <c r="P9" s="9">
        <v>72112.928855720005</v>
      </c>
      <c r="Q9" s="9">
        <v>2566.5849639399999</v>
      </c>
    </row>
    <row r="10" spans="1:17" x14ac:dyDescent="0.25">
      <c r="B10" s="5">
        <v>4</v>
      </c>
      <c r="C10" s="6" t="s">
        <v>18</v>
      </c>
      <c r="D10" s="7">
        <v>3396</v>
      </c>
      <c r="E10" s="7">
        <v>4411</v>
      </c>
      <c r="F10" s="7">
        <v>5327</v>
      </c>
      <c r="G10" s="7">
        <v>326</v>
      </c>
      <c r="H10" s="7">
        <v>145084</v>
      </c>
      <c r="I10" s="7">
        <v>19223</v>
      </c>
      <c r="J10" s="7">
        <v>146164</v>
      </c>
      <c r="K10" s="9">
        <v>110.687172</v>
      </c>
      <c r="L10" s="9">
        <v>378.75615456000003</v>
      </c>
      <c r="M10" s="7">
        <v>35272873</v>
      </c>
      <c r="N10" s="7">
        <v>25224835</v>
      </c>
      <c r="O10" s="7">
        <v>3251029</v>
      </c>
      <c r="P10" s="9">
        <v>59401.058854000003</v>
      </c>
      <c r="Q10" s="9">
        <v>2737.3716467099998</v>
      </c>
    </row>
    <row r="11" spans="1:17" x14ac:dyDescent="0.25">
      <c r="B11" s="5">
        <v>5</v>
      </c>
      <c r="C11" s="6" t="s">
        <v>19</v>
      </c>
      <c r="D11" s="7">
        <v>1284</v>
      </c>
      <c r="E11" s="11">
        <v>577</v>
      </c>
      <c r="F11" s="7">
        <v>0</v>
      </c>
      <c r="G11" s="7">
        <v>0</v>
      </c>
      <c r="H11" s="7">
        <v>50090</v>
      </c>
      <c r="I11" s="7">
        <v>402</v>
      </c>
      <c r="J11" s="7">
        <v>81569</v>
      </c>
      <c r="K11" s="9">
        <v>1.3624755100000001</v>
      </c>
      <c r="L11" s="9">
        <v>156.549935</v>
      </c>
      <c r="M11" s="7">
        <v>5718945</v>
      </c>
      <c r="N11" s="7">
        <v>6015948</v>
      </c>
      <c r="O11" s="7">
        <v>399771</v>
      </c>
      <c r="P11" s="9">
        <v>20949.302154000001</v>
      </c>
      <c r="Q11" s="9">
        <v>669.87182800000005</v>
      </c>
    </row>
    <row r="12" spans="1:17" x14ac:dyDescent="0.25">
      <c r="B12" s="5">
        <v>6</v>
      </c>
      <c r="C12" s="6" t="s">
        <v>20</v>
      </c>
      <c r="D12" s="7">
        <v>5279</v>
      </c>
      <c r="E12" s="7">
        <v>3972</v>
      </c>
      <c r="F12" s="7">
        <v>4725</v>
      </c>
      <c r="G12" s="7">
        <v>0</v>
      </c>
      <c r="H12" s="7">
        <v>200416</v>
      </c>
      <c r="I12" s="7">
        <v>39449</v>
      </c>
      <c r="J12" s="7">
        <v>293812</v>
      </c>
      <c r="K12" s="9">
        <v>193.24439169999999</v>
      </c>
      <c r="L12" s="9">
        <v>729.79928327999994</v>
      </c>
      <c r="M12" s="7">
        <v>31949504</v>
      </c>
      <c r="N12" s="7">
        <v>19342031</v>
      </c>
      <c r="O12" s="7">
        <v>3049679</v>
      </c>
      <c r="P12" s="9">
        <v>76810.643480520012</v>
      </c>
      <c r="Q12" s="9">
        <v>3439.8813741500003</v>
      </c>
    </row>
    <row r="13" spans="1:17" x14ac:dyDescent="0.25">
      <c r="B13" s="5">
        <v>7</v>
      </c>
      <c r="C13" s="6" t="s">
        <v>21</v>
      </c>
      <c r="D13" s="7">
        <v>3463</v>
      </c>
      <c r="E13" s="7">
        <v>1791</v>
      </c>
      <c r="F13" s="7">
        <v>1694</v>
      </c>
      <c r="G13" s="7">
        <v>0</v>
      </c>
      <c r="H13" s="7">
        <v>114446</v>
      </c>
      <c r="I13" s="7">
        <v>5193</v>
      </c>
      <c r="J13" s="7">
        <v>128129</v>
      </c>
      <c r="K13" s="9">
        <v>25.29010907</v>
      </c>
      <c r="L13" s="9">
        <v>272.49022103000004</v>
      </c>
      <c r="M13" s="7">
        <v>19553837</v>
      </c>
      <c r="N13" s="7">
        <v>10051400</v>
      </c>
      <c r="O13" s="7">
        <v>1026840</v>
      </c>
      <c r="P13" s="9">
        <v>38680.556892000001</v>
      </c>
      <c r="Q13" s="9">
        <v>1168.1965651400001</v>
      </c>
    </row>
    <row r="14" spans="1:17" x14ac:dyDescent="0.25">
      <c r="B14" s="5">
        <v>8</v>
      </c>
      <c r="C14" s="6" t="s">
        <v>22</v>
      </c>
      <c r="D14" s="7">
        <v>2195</v>
      </c>
      <c r="E14" s="7">
        <v>845</v>
      </c>
      <c r="F14" s="7">
        <v>85207</v>
      </c>
      <c r="G14" s="7">
        <v>0</v>
      </c>
      <c r="H14" s="7">
        <v>80381</v>
      </c>
      <c r="I14" s="7">
        <v>2141</v>
      </c>
      <c r="J14" s="7">
        <v>89946</v>
      </c>
      <c r="K14" s="9">
        <v>10.545647900000001</v>
      </c>
      <c r="L14" s="9">
        <v>222.63816727</v>
      </c>
      <c r="M14" s="7">
        <v>9557307</v>
      </c>
      <c r="N14" s="7">
        <v>6270369</v>
      </c>
      <c r="O14" s="7">
        <v>1145017</v>
      </c>
      <c r="P14" s="9">
        <v>24083.454900000001</v>
      </c>
      <c r="Q14" s="9">
        <v>1364.1405412399997</v>
      </c>
    </row>
    <row r="15" spans="1:17" x14ac:dyDescent="0.25">
      <c r="B15" s="5">
        <v>9</v>
      </c>
      <c r="C15" s="6" t="s">
        <v>23</v>
      </c>
      <c r="D15" s="7">
        <v>1272</v>
      </c>
      <c r="E15" s="7">
        <v>199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  <c r="L15" s="8">
        <v>0</v>
      </c>
      <c r="M15" s="12">
        <v>5917041</v>
      </c>
      <c r="N15" s="7">
        <v>2539037</v>
      </c>
      <c r="O15" s="7">
        <v>308096</v>
      </c>
      <c r="P15" s="9">
        <v>9263.7571919999991</v>
      </c>
      <c r="Q15" s="9">
        <v>275.45079642000002</v>
      </c>
    </row>
    <row r="16" spans="1:17" x14ac:dyDescent="0.25">
      <c r="B16" s="5">
        <v>10</v>
      </c>
      <c r="C16" s="6" t="s">
        <v>24</v>
      </c>
      <c r="D16" s="7">
        <v>2131</v>
      </c>
      <c r="E16" s="7">
        <v>653</v>
      </c>
      <c r="F16" s="7">
        <v>264</v>
      </c>
      <c r="G16" s="7">
        <v>0</v>
      </c>
      <c r="H16" s="7">
        <v>73106</v>
      </c>
      <c r="I16" s="7">
        <v>3602</v>
      </c>
      <c r="J16" s="7">
        <v>109157</v>
      </c>
      <c r="K16" s="9">
        <v>14</v>
      </c>
      <c r="L16" s="9">
        <v>228.6</v>
      </c>
      <c r="M16" s="12">
        <v>14759525</v>
      </c>
      <c r="N16" s="7">
        <v>20639392</v>
      </c>
      <c r="O16" s="7">
        <v>1669065</v>
      </c>
      <c r="P16" s="9">
        <v>40827.199999999997</v>
      </c>
      <c r="Q16" s="9">
        <v>1619</v>
      </c>
    </row>
    <row r="17" spans="2:17" x14ac:dyDescent="0.25">
      <c r="B17" s="5">
        <v>11</v>
      </c>
      <c r="C17" s="6" t="s">
        <v>25</v>
      </c>
      <c r="D17" s="11">
        <v>2719</v>
      </c>
      <c r="E17" s="11">
        <v>1074</v>
      </c>
      <c r="F17" s="11">
        <v>448</v>
      </c>
      <c r="G17" s="11">
        <v>0</v>
      </c>
      <c r="H17" s="11">
        <v>41873</v>
      </c>
      <c r="I17" s="7">
        <v>1204</v>
      </c>
      <c r="J17" s="7">
        <v>27711</v>
      </c>
      <c r="K17" s="9">
        <v>5</v>
      </c>
      <c r="L17" s="13">
        <v>68.400000000000006</v>
      </c>
      <c r="M17" s="11">
        <v>11910643</v>
      </c>
      <c r="N17" s="11">
        <v>7406595</v>
      </c>
      <c r="O17" s="11">
        <v>563207</v>
      </c>
      <c r="P17" s="13">
        <v>27079.599999999999</v>
      </c>
      <c r="Q17" s="13">
        <v>1172.5</v>
      </c>
    </row>
    <row r="18" spans="2:17" x14ac:dyDescent="0.25">
      <c r="B18" s="5">
        <v>12</v>
      </c>
      <c r="C18" s="6" t="s">
        <v>26</v>
      </c>
      <c r="D18" s="7">
        <v>2214</v>
      </c>
      <c r="E18" s="7">
        <v>352</v>
      </c>
      <c r="F18" s="7">
        <v>2523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  <c r="L18" s="8">
        <v>0</v>
      </c>
      <c r="M18" s="7">
        <v>8915419</v>
      </c>
      <c r="N18" s="7">
        <v>5095796</v>
      </c>
      <c r="O18" s="7">
        <v>310653</v>
      </c>
      <c r="P18" s="9">
        <v>20580.505000000001</v>
      </c>
      <c r="Q18" s="9">
        <v>550.62</v>
      </c>
    </row>
    <row r="19" spans="2:17" x14ac:dyDescent="0.25">
      <c r="B19" s="5">
        <v>13</v>
      </c>
      <c r="C19" s="6" t="s">
        <v>27</v>
      </c>
      <c r="D19" s="7">
        <v>1081</v>
      </c>
      <c r="E19" s="7">
        <v>260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  <c r="L19" s="8">
        <v>0</v>
      </c>
      <c r="M19" s="7">
        <v>2255230</v>
      </c>
      <c r="N19" s="7">
        <v>1139800</v>
      </c>
      <c r="O19" s="7">
        <v>69406</v>
      </c>
      <c r="P19" s="9">
        <v>3381.3829000000001</v>
      </c>
      <c r="Q19" s="9">
        <v>104.9522513</v>
      </c>
    </row>
    <row r="20" spans="2:17" x14ac:dyDescent="0.25">
      <c r="B20" s="5">
        <v>14</v>
      </c>
      <c r="C20" s="6" t="s">
        <v>28</v>
      </c>
      <c r="D20" s="7">
        <v>5120</v>
      </c>
      <c r="E20" s="7">
        <v>4343</v>
      </c>
      <c r="F20" s="7">
        <v>13699</v>
      </c>
      <c r="G20" s="7">
        <v>0</v>
      </c>
      <c r="H20" s="7">
        <v>194370</v>
      </c>
      <c r="I20" s="7">
        <v>7974</v>
      </c>
      <c r="J20" s="7">
        <v>217546</v>
      </c>
      <c r="K20" s="9">
        <v>34.008818600000005</v>
      </c>
      <c r="L20" s="9">
        <v>445.183673</v>
      </c>
      <c r="M20" s="7">
        <v>44011977</v>
      </c>
      <c r="N20" s="7">
        <v>24001228</v>
      </c>
      <c r="O20" s="7">
        <v>3761854</v>
      </c>
      <c r="P20" s="9">
        <v>105298.52741985999</v>
      </c>
      <c r="Q20" s="9">
        <v>3697.3165734900003</v>
      </c>
    </row>
    <row r="21" spans="2:17" x14ac:dyDescent="0.25">
      <c r="B21" s="5">
        <v>15</v>
      </c>
      <c r="C21" s="6" t="s">
        <v>29</v>
      </c>
      <c r="D21" s="14">
        <v>3356</v>
      </c>
      <c r="E21" s="14">
        <v>374</v>
      </c>
      <c r="F21" s="7">
        <v>2319</v>
      </c>
      <c r="G21" s="7">
        <v>0</v>
      </c>
      <c r="H21" s="7">
        <v>71735</v>
      </c>
      <c r="I21" s="7">
        <v>2530</v>
      </c>
      <c r="J21" s="7">
        <v>80235</v>
      </c>
      <c r="K21" s="9">
        <v>10.810014000000001</v>
      </c>
      <c r="L21" s="9">
        <v>160.87334000000001</v>
      </c>
      <c r="M21" s="7">
        <v>11887998</v>
      </c>
      <c r="N21" s="7">
        <v>10282785</v>
      </c>
      <c r="O21" s="7">
        <v>612594</v>
      </c>
      <c r="P21" s="9">
        <v>27707.954783000001</v>
      </c>
      <c r="Q21" s="9">
        <v>811.88972699999999</v>
      </c>
    </row>
    <row r="22" spans="2:17" x14ac:dyDescent="0.25">
      <c r="B22" s="5">
        <v>16</v>
      </c>
      <c r="C22" s="6" t="s">
        <v>30</v>
      </c>
      <c r="D22" s="7">
        <v>2010</v>
      </c>
      <c r="E22" s="7">
        <v>554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  <c r="L22" s="8">
        <v>0</v>
      </c>
      <c r="M22" s="7">
        <v>8528238</v>
      </c>
      <c r="N22" s="7">
        <v>5205668</v>
      </c>
      <c r="O22" s="7">
        <v>783507</v>
      </c>
      <c r="P22" s="9">
        <v>19262.2</v>
      </c>
      <c r="Q22" s="9">
        <v>766.4</v>
      </c>
    </row>
    <row r="23" spans="2:17" x14ac:dyDescent="0.25">
      <c r="B23" s="5">
        <v>17</v>
      </c>
      <c r="C23" s="6" t="s">
        <v>31</v>
      </c>
      <c r="D23" s="7">
        <v>4351</v>
      </c>
      <c r="E23" s="7">
        <v>2532</v>
      </c>
      <c r="F23" s="7">
        <v>27649</v>
      </c>
      <c r="G23" s="7">
        <v>0</v>
      </c>
      <c r="H23" s="7">
        <v>142221</v>
      </c>
      <c r="I23" s="7">
        <v>2230</v>
      </c>
      <c r="J23" s="7">
        <v>102007</v>
      </c>
      <c r="K23" s="9">
        <v>10.40090807</v>
      </c>
      <c r="L23" s="9">
        <v>435.63739656000001</v>
      </c>
      <c r="M23" s="7">
        <v>16707313</v>
      </c>
      <c r="N23" s="7">
        <v>16976861</v>
      </c>
      <c r="O23" s="7">
        <v>890594</v>
      </c>
      <c r="P23" s="9">
        <v>52971.303142140001</v>
      </c>
      <c r="Q23" s="9">
        <v>1149.17848607</v>
      </c>
    </row>
    <row r="24" spans="2:17" x14ac:dyDescent="0.25">
      <c r="B24" s="5">
        <v>18</v>
      </c>
      <c r="C24" s="6" t="s">
        <v>32</v>
      </c>
      <c r="D24" s="7">
        <v>915</v>
      </c>
      <c r="E24" s="7">
        <v>1129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  <c r="L24" s="8">
        <v>0</v>
      </c>
      <c r="M24" s="7">
        <v>7545836</v>
      </c>
      <c r="N24" s="7">
        <v>4759488</v>
      </c>
      <c r="O24" s="7">
        <v>422798</v>
      </c>
      <c r="P24" s="9">
        <v>18684.416367000002</v>
      </c>
      <c r="Q24" s="9">
        <v>452.16434800000002</v>
      </c>
    </row>
    <row r="25" spans="2:17" x14ac:dyDescent="0.25">
      <c r="B25" s="5">
        <v>19</v>
      </c>
      <c r="C25" s="6" t="s">
        <v>33</v>
      </c>
      <c r="D25" s="7">
        <v>1383</v>
      </c>
      <c r="E25" s="7">
        <v>268</v>
      </c>
      <c r="F25" s="7">
        <v>1336</v>
      </c>
      <c r="G25" s="7">
        <v>0</v>
      </c>
      <c r="H25" s="7">
        <v>45081</v>
      </c>
      <c r="I25" s="7">
        <v>8660</v>
      </c>
      <c r="J25" s="7">
        <v>91882</v>
      </c>
      <c r="K25" s="9">
        <v>48.315031929999996</v>
      </c>
      <c r="L25" s="9">
        <v>278.23580794999998</v>
      </c>
      <c r="M25" s="7">
        <v>4958519</v>
      </c>
      <c r="N25" s="7">
        <v>4511502</v>
      </c>
      <c r="O25" s="7">
        <v>409712</v>
      </c>
      <c r="P25" s="9">
        <v>13822.358152000001</v>
      </c>
      <c r="Q25" s="9">
        <v>676.62548900000002</v>
      </c>
    </row>
    <row r="26" spans="2:17" x14ac:dyDescent="0.25">
      <c r="B26" s="5">
        <v>20</v>
      </c>
      <c r="C26" s="6" t="s">
        <v>34</v>
      </c>
      <c r="D26" s="7">
        <v>1706</v>
      </c>
      <c r="E26" s="7">
        <v>1604</v>
      </c>
      <c r="F26" s="7">
        <v>16563</v>
      </c>
      <c r="G26" s="7">
        <v>0</v>
      </c>
      <c r="H26" s="7">
        <v>6905</v>
      </c>
      <c r="I26" s="7">
        <v>147</v>
      </c>
      <c r="J26" s="7">
        <v>18864</v>
      </c>
      <c r="K26" s="7">
        <v>0.70000000000000007</v>
      </c>
      <c r="L26" s="9">
        <v>40.4</v>
      </c>
      <c r="M26" s="7">
        <v>9229400</v>
      </c>
      <c r="N26" s="7">
        <v>8880902</v>
      </c>
      <c r="O26" s="7">
        <v>1999627</v>
      </c>
      <c r="P26" s="9">
        <v>37628</v>
      </c>
      <c r="Q26" s="9">
        <v>2210.4</v>
      </c>
    </row>
    <row r="27" spans="2:17" x14ac:dyDescent="0.25">
      <c r="B27" s="5">
        <v>21</v>
      </c>
      <c r="C27" s="6" t="s">
        <v>35</v>
      </c>
      <c r="D27" s="7">
        <v>1171</v>
      </c>
      <c r="E27" s="7">
        <v>783</v>
      </c>
      <c r="F27" s="7">
        <v>2602</v>
      </c>
      <c r="G27" s="7">
        <v>0</v>
      </c>
      <c r="H27" s="12">
        <v>0</v>
      </c>
      <c r="I27" s="7">
        <v>0</v>
      </c>
      <c r="J27" s="7">
        <v>0</v>
      </c>
      <c r="K27" s="8">
        <v>0</v>
      </c>
      <c r="L27" s="8">
        <v>0</v>
      </c>
      <c r="M27" s="7">
        <v>11940533</v>
      </c>
      <c r="N27" s="12">
        <v>10711377</v>
      </c>
      <c r="O27" s="12">
        <v>923299</v>
      </c>
      <c r="P27" s="9">
        <v>29109.112937010002</v>
      </c>
      <c r="Q27" s="9">
        <v>583.00955865999993</v>
      </c>
    </row>
    <row r="28" spans="2:17" x14ac:dyDescent="0.25">
      <c r="B28" s="5">
        <v>22</v>
      </c>
      <c r="C28" s="6" t="s">
        <v>36</v>
      </c>
      <c r="D28" s="7">
        <v>1811</v>
      </c>
      <c r="E28" s="7">
        <v>569</v>
      </c>
      <c r="F28" s="7">
        <v>5233</v>
      </c>
      <c r="G28" s="7">
        <v>0</v>
      </c>
      <c r="H28" s="12">
        <v>0</v>
      </c>
      <c r="I28" s="7">
        <v>0</v>
      </c>
      <c r="J28" s="7">
        <v>0</v>
      </c>
      <c r="K28" s="8">
        <v>0</v>
      </c>
      <c r="L28" s="8">
        <v>0</v>
      </c>
      <c r="M28" s="7">
        <v>15685951</v>
      </c>
      <c r="N28" s="12">
        <v>20392031</v>
      </c>
      <c r="O28" s="12">
        <v>1550682</v>
      </c>
      <c r="P28" s="9">
        <v>48277.01484915</v>
      </c>
      <c r="Q28" s="9">
        <v>1586.3429718599998</v>
      </c>
    </row>
    <row r="29" spans="2:17" x14ac:dyDescent="0.25">
      <c r="B29" s="5">
        <v>23</v>
      </c>
      <c r="C29" s="6" t="s">
        <v>37</v>
      </c>
      <c r="D29" s="7">
        <v>20403</v>
      </c>
      <c r="E29" s="7">
        <v>29321</v>
      </c>
      <c r="F29" s="7">
        <v>302119</v>
      </c>
      <c r="G29" s="7">
        <v>0</v>
      </c>
      <c r="H29" s="12">
        <v>3620042</v>
      </c>
      <c r="I29" s="7">
        <v>84905</v>
      </c>
      <c r="J29" s="7">
        <v>10132120</v>
      </c>
      <c r="K29" s="9">
        <v>405.76697316999997</v>
      </c>
      <c r="L29" s="9">
        <v>26973.334619460002</v>
      </c>
      <c r="M29" s="7">
        <v>189341852</v>
      </c>
      <c r="N29" s="7">
        <v>308423127</v>
      </c>
      <c r="O29" s="7">
        <v>30331224</v>
      </c>
      <c r="P29" s="9">
        <v>702058.74596600002</v>
      </c>
      <c r="Q29" s="9">
        <v>29956.263634999999</v>
      </c>
    </row>
    <row r="30" spans="2:17" x14ac:dyDescent="0.25">
      <c r="B30" s="5">
        <v>24</v>
      </c>
      <c r="C30" s="6" t="s">
        <v>38</v>
      </c>
      <c r="D30" s="7">
        <v>1092</v>
      </c>
      <c r="E30" s="7">
        <v>324</v>
      </c>
      <c r="F30" s="7">
        <v>5022</v>
      </c>
      <c r="G30" s="7">
        <v>0</v>
      </c>
      <c r="H30" s="7">
        <v>0</v>
      </c>
      <c r="I30" s="7">
        <v>0</v>
      </c>
      <c r="J30" s="7">
        <v>0</v>
      </c>
      <c r="K30" s="8">
        <v>0</v>
      </c>
      <c r="L30" s="8">
        <v>0</v>
      </c>
      <c r="M30" s="7">
        <v>6252814</v>
      </c>
      <c r="N30" s="7">
        <v>7586228</v>
      </c>
      <c r="O30" s="7">
        <v>532996</v>
      </c>
      <c r="P30" s="9">
        <v>16457.525142480001</v>
      </c>
      <c r="Q30" s="9">
        <v>830.32262435000007</v>
      </c>
    </row>
    <row r="31" spans="2:17" x14ac:dyDescent="0.25">
      <c r="B31" s="5">
        <v>25</v>
      </c>
      <c r="C31" s="6" t="s">
        <v>39</v>
      </c>
      <c r="D31" s="12">
        <v>1166</v>
      </c>
      <c r="E31" s="12">
        <v>341</v>
      </c>
      <c r="F31" s="12">
        <v>5121</v>
      </c>
      <c r="G31" s="12">
        <v>0</v>
      </c>
      <c r="H31" s="12">
        <v>0</v>
      </c>
      <c r="I31" s="7">
        <v>0</v>
      </c>
      <c r="J31" s="7">
        <v>0</v>
      </c>
      <c r="K31" s="8">
        <v>0</v>
      </c>
      <c r="L31" s="8">
        <v>0</v>
      </c>
      <c r="M31" s="7">
        <v>7178466</v>
      </c>
      <c r="N31" s="12">
        <v>5530965</v>
      </c>
      <c r="O31" s="12">
        <v>520869</v>
      </c>
      <c r="P31" s="9">
        <v>16161.210620760001</v>
      </c>
      <c r="Q31" s="9">
        <v>522.75312896000003</v>
      </c>
    </row>
    <row r="32" spans="2:17" x14ac:dyDescent="0.25">
      <c r="B32" s="5">
        <v>26</v>
      </c>
      <c r="C32" s="6" t="s">
        <v>40</v>
      </c>
      <c r="D32" s="7">
        <v>1127</v>
      </c>
      <c r="E32" s="7">
        <v>580</v>
      </c>
      <c r="F32" s="7">
        <v>3430</v>
      </c>
      <c r="G32" s="7">
        <v>0</v>
      </c>
      <c r="H32" s="7">
        <v>0</v>
      </c>
      <c r="I32" s="7">
        <v>0</v>
      </c>
      <c r="J32" s="7">
        <v>0</v>
      </c>
      <c r="K32" s="8">
        <v>0</v>
      </c>
      <c r="L32" s="8">
        <v>0</v>
      </c>
      <c r="M32" s="7">
        <v>11378390</v>
      </c>
      <c r="N32" s="7">
        <v>15078506</v>
      </c>
      <c r="O32" s="7">
        <v>1032609</v>
      </c>
      <c r="P32" s="9">
        <v>43247.421751869995</v>
      </c>
      <c r="Q32" s="9">
        <v>1403.6618092599999</v>
      </c>
    </row>
    <row r="33" spans="2:17" x14ac:dyDescent="0.25">
      <c r="B33" s="5">
        <v>27</v>
      </c>
      <c r="C33" s="6" t="s">
        <v>41</v>
      </c>
      <c r="D33" s="7">
        <v>2908</v>
      </c>
      <c r="E33" s="7">
        <v>9835</v>
      </c>
      <c r="F33" s="7">
        <v>263951</v>
      </c>
      <c r="G33" s="7">
        <v>0</v>
      </c>
      <c r="H33" s="7">
        <v>2413568</v>
      </c>
      <c r="I33" s="7">
        <v>98579</v>
      </c>
      <c r="J33" s="7">
        <v>5738362</v>
      </c>
      <c r="K33" s="9">
        <v>82.824742999999998</v>
      </c>
      <c r="L33" s="9">
        <v>20883.243635999999</v>
      </c>
      <c r="M33" s="7">
        <v>15520317</v>
      </c>
      <c r="N33" s="7">
        <v>25124123</v>
      </c>
      <c r="O33" s="7">
        <v>7801958</v>
      </c>
      <c r="P33" s="9">
        <v>124429.224587</v>
      </c>
      <c r="Q33" s="9">
        <v>11135.468193999999</v>
      </c>
    </row>
    <row r="34" spans="2:17" x14ac:dyDescent="0.25">
      <c r="B34" s="5">
        <v>28</v>
      </c>
      <c r="C34" s="6" t="s">
        <v>71</v>
      </c>
      <c r="D34" s="7">
        <v>228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7695671</v>
      </c>
      <c r="N34" s="7">
        <v>5669389</v>
      </c>
      <c r="O34" s="7">
        <v>61789</v>
      </c>
      <c r="P34" s="9">
        <v>7021.4358089999996</v>
      </c>
      <c r="Q34" s="9">
        <v>70.399524099999994</v>
      </c>
    </row>
    <row r="35" spans="2:17" x14ac:dyDescent="0.25">
      <c r="B35" s="5">
        <v>29</v>
      </c>
      <c r="C35" s="6" t="s">
        <v>42</v>
      </c>
      <c r="D35" s="7">
        <v>184</v>
      </c>
      <c r="E35" s="7">
        <v>58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8">
        <v>0</v>
      </c>
      <c r="L35" s="8">
        <v>0</v>
      </c>
      <c r="M35" s="7">
        <v>780345</v>
      </c>
      <c r="N35" s="7">
        <v>394157</v>
      </c>
      <c r="O35" s="7">
        <v>23898</v>
      </c>
      <c r="P35" s="9">
        <v>1182.09258974</v>
      </c>
      <c r="Q35" s="9">
        <v>63.128299509999998</v>
      </c>
    </row>
    <row r="36" spans="2:17" x14ac:dyDescent="0.25">
      <c r="B36" s="5">
        <v>30</v>
      </c>
      <c r="C36" s="6" t="s">
        <v>43</v>
      </c>
      <c r="D36" s="7">
        <v>661</v>
      </c>
      <c r="E36" s="7">
        <v>655</v>
      </c>
      <c r="F36" s="7">
        <v>4044</v>
      </c>
      <c r="G36" s="7">
        <v>0</v>
      </c>
      <c r="H36" s="7">
        <v>0</v>
      </c>
      <c r="I36" s="7">
        <v>0</v>
      </c>
      <c r="J36" s="7">
        <v>0</v>
      </c>
      <c r="K36" s="8">
        <v>0</v>
      </c>
      <c r="L36" s="8">
        <v>0</v>
      </c>
      <c r="M36" s="7">
        <v>1502382</v>
      </c>
      <c r="N36" s="7">
        <v>1969590</v>
      </c>
      <c r="O36" s="7">
        <v>455524</v>
      </c>
      <c r="P36" s="9">
        <v>8106.1923764699995</v>
      </c>
      <c r="Q36" s="9">
        <v>429.11038258999997</v>
      </c>
    </row>
    <row r="37" spans="2:17" x14ac:dyDescent="0.25">
      <c r="B37" s="5">
        <v>31</v>
      </c>
      <c r="C37" s="6" t="s">
        <v>44</v>
      </c>
      <c r="D37" s="7">
        <v>151</v>
      </c>
      <c r="E37" s="7">
        <v>259</v>
      </c>
      <c r="F37" s="7">
        <v>748</v>
      </c>
      <c r="G37" s="7">
        <v>0</v>
      </c>
      <c r="H37" s="7">
        <v>5002</v>
      </c>
      <c r="I37" s="7">
        <v>744</v>
      </c>
      <c r="J37" s="7">
        <v>9188</v>
      </c>
      <c r="K37" s="9">
        <v>4.017061</v>
      </c>
      <c r="L37" s="9">
        <v>17.429013999999999</v>
      </c>
      <c r="M37" s="7">
        <v>219140</v>
      </c>
      <c r="N37" s="7">
        <v>528541</v>
      </c>
      <c r="O37" s="7">
        <v>113740</v>
      </c>
      <c r="P37" s="9">
        <v>1879.543498</v>
      </c>
      <c r="Q37" s="9">
        <v>157.78438399999999</v>
      </c>
    </row>
    <row r="38" spans="2:17" x14ac:dyDescent="0.25">
      <c r="B38" s="5">
        <v>32</v>
      </c>
      <c r="C38" s="6" t="s">
        <v>45</v>
      </c>
      <c r="D38" s="7">
        <v>189</v>
      </c>
      <c r="E38" s="7">
        <v>209</v>
      </c>
      <c r="F38" s="7">
        <v>702</v>
      </c>
      <c r="G38" s="7">
        <v>0</v>
      </c>
      <c r="H38" s="7">
        <v>6870</v>
      </c>
      <c r="I38" s="7">
        <v>32</v>
      </c>
      <c r="J38" s="7">
        <v>12484</v>
      </c>
      <c r="K38" s="9">
        <v>0.123405</v>
      </c>
      <c r="L38" s="9">
        <v>28.611343999999999</v>
      </c>
      <c r="M38" s="7">
        <v>650409</v>
      </c>
      <c r="N38" s="7">
        <v>445100</v>
      </c>
      <c r="O38" s="7">
        <v>45492</v>
      </c>
      <c r="P38" s="9">
        <v>1774.879445</v>
      </c>
      <c r="Q38" s="9">
        <v>97.169521000000003</v>
      </c>
    </row>
    <row r="39" spans="2:17" x14ac:dyDescent="0.25">
      <c r="B39" s="5">
        <v>33</v>
      </c>
      <c r="C39" s="10" t="s">
        <v>46</v>
      </c>
      <c r="D39" s="7">
        <v>1054</v>
      </c>
      <c r="E39" s="7">
        <v>462</v>
      </c>
      <c r="F39" s="7">
        <v>8953</v>
      </c>
      <c r="G39" s="7">
        <v>0</v>
      </c>
      <c r="H39" s="7">
        <v>0</v>
      </c>
      <c r="I39" s="7">
        <v>0</v>
      </c>
      <c r="J39" s="7">
        <v>0</v>
      </c>
      <c r="K39" s="8">
        <v>0</v>
      </c>
      <c r="L39" s="8">
        <v>0</v>
      </c>
      <c r="M39" s="7">
        <v>4797573</v>
      </c>
      <c r="N39" s="7">
        <v>4786110</v>
      </c>
      <c r="O39" s="7">
        <v>953238</v>
      </c>
      <c r="P39" s="9">
        <v>22354.975149999998</v>
      </c>
      <c r="Q39" s="9">
        <v>1303.4071673599999</v>
      </c>
    </row>
    <row r="40" spans="2:17" x14ac:dyDescent="0.25">
      <c r="B40" s="5">
        <v>34</v>
      </c>
      <c r="C40" s="6" t="s">
        <v>47</v>
      </c>
      <c r="D40" s="11">
        <v>5541</v>
      </c>
      <c r="E40" s="11">
        <v>6459</v>
      </c>
      <c r="F40" s="11">
        <v>283274</v>
      </c>
      <c r="G40" s="11">
        <v>0</v>
      </c>
      <c r="H40" s="11">
        <v>7281693</v>
      </c>
      <c r="I40" s="7">
        <v>180269</v>
      </c>
      <c r="J40" s="7">
        <v>22740629</v>
      </c>
      <c r="K40" s="9">
        <v>1038.7239486999999</v>
      </c>
      <c r="L40" s="9">
        <v>65822.444317999994</v>
      </c>
      <c r="M40" s="11">
        <v>23034150</v>
      </c>
      <c r="N40" s="11">
        <v>36628962</v>
      </c>
      <c r="O40" s="11">
        <v>16929383</v>
      </c>
      <c r="P40" s="13">
        <v>179586.90308399999</v>
      </c>
      <c r="Q40" s="13">
        <v>21863.305729</v>
      </c>
    </row>
    <row r="41" spans="2:17" x14ac:dyDescent="0.25">
      <c r="B41" s="5">
        <v>35</v>
      </c>
      <c r="C41" s="6" t="s">
        <v>48</v>
      </c>
      <c r="D41" s="7">
        <v>4603</v>
      </c>
      <c r="E41" s="7">
        <v>9163</v>
      </c>
      <c r="F41" s="7">
        <v>200759</v>
      </c>
      <c r="G41" s="7">
        <v>0</v>
      </c>
      <c r="H41" s="7">
        <v>3653052</v>
      </c>
      <c r="I41" s="7">
        <v>27448</v>
      </c>
      <c r="J41" s="7">
        <v>9930873</v>
      </c>
      <c r="K41" s="9">
        <v>125.73731009000001</v>
      </c>
      <c r="L41" s="9">
        <v>25281.29921035</v>
      </c>
      <c r="M41" s="7">
        <v>32645404</v>
      </c>
      <c r="N41" s="7">
        <v>35603512</v>
      </c>
      <c r="O41" s="7">
        <v>16263005</v>
      </c>
      <c r="P41" s="9">
        <v>174119.14517</v>
      </c>
      <c r="Q41" s="9">
        <v>22171.804586999999</v>
      </c>
    </row>
    <row r="42" spans="2:17" x14ac:dyDescent="0.25">
      <c r="B42" s="5">
        <v>36</v>
      </c>
      <c r="C42" s="6" t="s">
        <v>49</v>
      </c>
      <c r="D42" s="7">
        <v>11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8">
        <v>0</v>
      </c>
      <c r="L42" s="8">
        <v>0</v>
      </c>
      <c r="M42" s="7">
        <v>14200</v>
      </c>
      <c r="N42" s="7">
        <v>17705</v>
      </c>
      <c r="O42" s="7">
        <v>6766</v>
      </c>
      <c r="P42" s="9">
        <v>47.1</v>
      </c>
      <c r="Q42" s="9">
        <v>9.6999999999999993</v>
      </c>
    </row>
    <row r="43" spans="2:17" x14ac:dyDescent="0.25">
      <c r="B43" s="5">
        <v>37</v>
      </c>
      <c r="C43" s="6" t="s">
        <v>50</v>
      </c>
      <c r="D43" s="7">
        <v>754</v>
      </c>
      <c r="E43" s="7">
        <v>1046</v>
      </c>
      <c r="F43" s="7">
        <v>1039</v>
      </c>
      <c r="G43" s="7">
        <v>0</v>
      </c>
      <c r="H43" s="7">
        <v>440527</v>
      </c>
      <c r="I43" s="7">
        <v>8921</v>
      </c>
      <c r="J43" s="7">
        <v>1029029</v>
      </c>
      <c r="K43" s="9">
        <v>48.461972770000003</v>
      </c>
      <c r="L43" s="9">
        <v>7722.8259178599992</v>
      </c>
      <c r="M43" s="7">
        <v>2555730</v>
      </c>
      <c r="N43" s="7">
        <v>2076509</v>
      </c>
      <c r="O43" s="7">
        <v>654092</v>
      </c>
      <c r="P43" s="9">
        <v>8776.63930635</v>
      </c>
      <c r="Q43" s="9">
        <v>800.00137807999999</v>
      </c>
    </row>
    <row r="44" spans="2:17" x14ac:dyDescent="0.25">
      <c r="B44" s="5">
        <v>38</v>
      </c>
      <c r="C44" s="6" t="s">
        <v>51</v>
      </c>
      <c r="D44" s="7">
        <v>599</v>
      </c>
      <c r="E44" s="7">
        <v>407</v>
      </c>
      <c r="F44" s="7">
        <v>5638</v>
      </c>
      <c r="G44" s="7">
        <v>0</v>
      </c>
      <c r="H44" s="7">
        <v>45906</v>
      </c>
      <c r="I44" s="7">
        <v>5957</v>
      </c>
      <c r="J44" s="7">
        <v>98959</v>
      </c>
      <c r="K44" s="9">
        <v>18.69620802</v>
      </c>
      <c r="L44" s="9">
        <v>277.38797145999996</v>
      </c>
      <c r="M44" s="7">
        <v>3254450</v>
      </c>
      <c r="N44" s="12">
        <v>4412173</v>
      </c>
      <c r="O44" s="7">
        <v>117321</v>
      </c>
      <c r="P44" s="9">
        <v>19340.600198560001</v>
      </c>
      <c r="Q44" s="9">
        <v>286.09997114999999</v>
      </c>
    </row>
    <row r="45" spans="2:17" x14ac:dyDescent="0.25">
      <c r="B45" s="5">
        <v>39</v>
      </c>
      <c r="C45" s="6" t="s">
        <v>52</v>
      </c>
      <c r="D45" s="7">
        <v>505</v>
      </c>
      <c r="E45" s="7">
        <v>770</v>
      </c>
      <c r="F45" s="7">
        <v>3150</v>
      </c>
      <c r="G45" s="7">
        <v>0</v>
      </c>
      <c r="H45" s="7">
        <v>0</v>
      </c>
      <c r="I45" s="7">
        <v>0</v>
      </c>
      <c r="J45" s="7">
        <v>0</v>
      </c>
      <c r="K45" s="8">
        <v>0</v>
      </c>
      <c r="L45" s="8">
        <v>0</v>
      </c>
      <c r="M45" s="7">
        <v>3084816</v>
      </c>
      <c r="N45" s="7">
        <v>3375736</v>
      </c>
      <c r="O45" s="7">
        <v>484407</v>
      </c>
      <c r="P45" s="9">
        <v>12259.5</v>
      </c>
      <c r="Q45" s="9">
        <v>612.79999999999995</v>
      </c>
    </row>
    <row r="46" spans="2:17" x14ac:dyDescent="0.25">
      <c r="B46" s="5">
        <v>40</v>
      </c>
      <c r="C46" s="10" t="s">
        <v>53</v>
      </c>
      <c r="D46" s="14">
        <v>732</v>
      </c>
      <c r="E46" s="14">
        <v>923</v>
      </c>
      <c r="F46" s="14">
        <v>10157</v>
      </c>
      <c r="G46" s="14">
        <v>0</v>
      </c>
      <c r="H46" s="14">
        <v>0</v>
      </c>
      <c r="I46" s="14">
        <v>0</v>
      </c>
      <c r="J46" s="14">
        <v>0</v>
      </c>
      <c r="K46" s="15">
        <v>0</v>
      </c>
      <c r="L46" s="15">
        <v>0</v>
      </c>
      <c r="M46" s="14">
        <v>3867468</v>
      </c>
      <c r="N46" s="14">
        <v>4963226</v>
      </c>
      <c r="O46" s="14">
        <v>732737</v>
      </c>
      <c r="P46" s="16">
        <v>21743.7</v>
      </c>
      <c r="Q46" s="16">
        <v>769.5</v>
      </c>
    </row>
    <row r="47" spans="2:17" x14ac:dyDescent="0.25">
      <c r="B47" s="5">
        <v>41</v>
      </c>
      <c r="C47" s="6" t="s">
        <v>54</v>
      </c>
      <c r="D47" s="7">
        <v>906</v>
      </c>
      <c r="E47" s="7">
        <v>1126</v>
      </c>
      <c r="F47" s="7">
        <v>0</v>
      </c>
      <c r="G47" s="7">
        <v>0</v>
      </c>
      <c r="H47" s="7">
        <v>727207</v>
      </c>
      <c r="I47" s="7">
        <v>14229</v>
      </c>
      <c r="J47" s="7">
        <v>1492517</v>
      </c>
      <c r="K47" s="9">
        <v>62.733408470000001</v>
      </c>
      <c r="L47" s="9">
        <v>4516.0501618799999</v>
      </c>
      <c r="M47" s="7">
        <v>3567142</v>
      </c>
      <c r="N47" s="7">
        <v>5343898</v>
      </c>
      <c r="O47" s="7">
        <v>2072354</v>
      </c>
      <c r="P47" s="9">
        <v>21023.371520020002</v>
      </c>
      <c r="Q47" s="9">
        <v>2734.0752783600001</v>
      </c>
    </row>
    <row r="48" spans="2:17" x14ac:dyDescent="0.25">
      <c r="B48" s="5">
        <v>42</v>
      </c>
      <c r="C48" s="6" t="s">
        <v>55</v>
      </c>
      <c r="D48" s="7">
        <v>141</v>
      </c>
      <c r="E48" s="7">
        <v>221</v>
      </c>
      <c r="F48" s="7">
        <v>807</v>
      </c>
      <c r="G48" s="7">
        <v>0</v>
      </c>
      <c r="H48" s="7">
        <v>149820</v>
      </c>
      <c r="I48" s="7">
        <v>4568</v>
      </c>
      <c r="J48" s="7">
        <v>343643</v>
      </c>
      <c r="K48" s="9">
        <v>30.338392379999998</v>
      </c>
      <c r="L48" s="9">
        <v>1772.6872135599999</v>
      </c>
      <c r="M48" s="7">
        <v>740805</v>
      </c>
      <c r="N48" s="7">
        <v>308409</v>
      </c>
      <c r="O48" s="7">
        <v>81453</v>
      </c>
      <c r="P48" s="9">
        <v>1197.1201412299999</v>
      </c>
      <c r="Q48" s="9">
        <v>105.19424853999999</v>
      </c>
    </row>
    <row r="49" spans="2:17" x14ac:dyDescent="0.25">
      <c r="B49" s="5">
        <v>43</v>
      </c>
      <c r="C49" s="6" t="s">
        <v>56</v>
      </c>
      <c r="D49" s="7">
        <v>766</v>
      </c>
      <c r="E49" s="7">
        <v>521</v>
      </c>
      <c r="F49" s="7">
        <v>3441</v>
      </c>
      <c r="G49" s="7">
        <v>0</v>
      </c>
      <c r="H49" s="7">
        <v>0</v>
      </c>
      <c r="I49" s="7">
        <v>0</v>
      </c>
      <c r="J49" s="7">
        <v>0</v>
      </c>
      <c r="K49" s="8">
        <v>0</v>
      </c>
      <c r="L49" s="8">
        <v>0</v>
      </c>
      <c r="M49" s="7">
        <v>3310820</v>
      </c>
      <c r="N49" s="7">
        <v>2590354</v>
      </c>
      <c r="O49" s="7">
        <v>450380</v>
      </c>
      <c r="P49" s="9">
        <v>9409.6</v>
      </c>
      <c r="Q49" s="9">
        <v>652</v>
      </c>
    </row>
    <row r="50" spans="2:17" x14ac:dyDescent="0.25">
      <c r="B50" s="5">
        <v>44</v>
      </c>
      <c r="C50" s="6" t="s">
        <v>57</v>
      </c>
      <c r="D50" s="7">
        <v>420</v>
      </c>
      <c r="E50" s="7">
        <v>595</v>
      </c>
      <c r="F50" s="7">
        <v>1945</v>
      </c>
      <c r="G50" s="7">
        <v>0</v>
      </c>
      <c r="H50" s="7">
        <v>7369</v>
      </c>
      <c r="I50" s="7">
        <v>0</v>
      </c>
      <c r="J50" s="7">
        <v>9781</v>
      </c>
      <c r="K50" s="8">
        <v>0</v>
      </c>
      <c r="L50" s="9">
        <v>25.33524212</v>
      </c>
      <c r="M50" s="7">
        <v>928589</v>
      </c>
      <c r="N50" s="7">
        <v>3291198</v>
      </c>
      <c r="O50" s="7">
        <v>51565</v>
      </c>
      <c r="P50" s="9">
        <v>12987.6973</v>
      </c>
      <c r="Q50" s="9">
        <v>132.71521541000001</v>
      </c>
    </row>
    <row r="51" spans="2:17" x14ac:dyDescent="0.25">
      <c r="B51" s="5">
        <v>45</v>
      </c>
      <c r="C51" s="6" t="s">
        <v>58</v>
      </c>
      <c r="D51" s="11">
        <v>327</v>
      </c>
      <c r="E51" s="11">
        <v>583</v>
      </c>
      <c r="F51" s="11">
        <v>3004</v>
      </c>
      <c r="G51" s="11">
        <v>0</v>
      </c>
      <c r="H51" s="11">
        <v>0</v>
      </c>
      <c r="I51" s="7">
        <v>0</v>
      </c>
      <c r="J51" s="7">
        <v>0</v>
      </c>
      <c r="K51" s="8">
        <v>0</v>
      </c>
      <c r="L51" s="17">
        <v>0</v>
      </c>
      <c r="M51" s="11">
        <v>990906</v>
      </c>
      <c r="N51" s="11">
        <v>706314</v>
      </c>
      <c r="O51" s="11">
        <v>45523</v>
      </c>
      <c r="P51" s="13">
        <v>2534.6999999999998</v>
      </c>
      <c r="Q51" s="13">
        <v>90.288200000000003</v>
      </c>
    </row>
    <row r="52" spans="2:17" x14ac:dyDescent="0.25">
      <c r="B52" s="5">
        <v>46</v>
      </c>
      <c r="C52" s="6" t="s">
        <v>59</v>
      </c>
      <c r="D52" s="7">
        <v>610</v>
      </c>
      <c r="E52" s="7">
        <v>999</v>
      </c>
      <c r="F52" s="7">
        <v>18928</v>
      </c>
      <c r="G52" s="7">
        <v>0</v>
      </c>
      <c r="H52" s="7">
        <v>0</v>
      </c>
      <c r="I52" s="7">
        <v>0</v>
      </c>
      <c r="J52" s="7">
        <v>0</v>
      </c>
      <c r="K52" s="8">
        <v>0</v>
      </c>
      <c r="L52" s="8">
        <v>0</v>
      </c>
      <c r="M52" s="7">
        <v>1118873</v>
      </c>
      <c r="N52" s="7">
        <v>2627849</v>
      </c>
      <c r="O52" s="7">
        <v>645534</v>
      </c>
      <c r="P52" s="9">
        <v>7146.1235738000005</v>
      </c>
      <c r="Q52" s="9">
        <v>883.01689420000002</v>
      </c>
    </row>
    <row r="53" spans="2:17" x14ac:dyDescent="0.25">
      <c r="B53" s="5">
        <v>47</v>
      </c>
      <c r="C53" s="6" t="s">
        <v>60</v>
      </c>
      <c r="D53" s="7">
        <v>0</v>
      </c>
      <c r="E53" s="7">
        <v>0</v>
      </c>
      <c r="F53" s="7">
        <v>14361</v>
      </c>
      <c r="G53" s="7">
        <v>0</v>
      </c>
      <c r="H53" s="7">
        <v>837960</v>
      </c>
      <c r="I53" s="7">
        <v>4149</v>
      </c>
      <c r="J53" s="7">
        <v>3294631</v>
      </c>
      <c r="K53" s="9">
        <v>28.825199999999999</v>
      </c>
      <c r="L53" s="9">
        <v>27970.587477650002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</row>
    <row r="54" spans="2:17" x14ac:dyDescent="0.25">
      <c r="B54" s="5">
        <v>48</v>
      </c>
      <c r="C54" s="6" t="s">
        <v>61</v>
      </c>
      <c r="D54" s="7">
        <v>0</v>
      </c>
      <c r="E54" s="7">
        <v>0</v>
      </c>
      <c r="F54" s="7">
        <v>0</v>
      </c>
      <c r="G54" s="7">
        <v>0</v>
      </c>
      <c r="H54" s="7">
        <v>5901</v>
      </c>
      <c r="I54" s="7">
        <v>92</v>
      </c>
      <c r="J54" s="7">
        <v>18407</v>
      </c>
      <c r="K54" s="9">
        <v>0.76508001000000003</v>
      </c>
      <c r="L54" s="9">
        <v>141.97172806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2:17" x14ac:dyDescent="0.25">
      <c r="B55" s="5">
        <v>49</v>
      </c>
      <c r="C55" s="6" t="s">
        <v>62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8">
        <v>0</v>
      </c>
      <c r="L55" s="8">
        <v>0</v>
      </c>
      <c r="M55" s="7">
        <v>3443</v>
      </c>
      <c r="N55" s="7">
        <v>354</v>
      </c>
      <c r="O55" s="7">
        <v>232</v>
      </c>
      <c r="P55" s="9">
        <v>2.2195809100000004</v>
      </c>
      <c r="Q55" s="9">
        <v>1.26394619</v>
      </c>
    </row>
    <row r="56" spans="2:17" x14ac:dyDescent="0.25">
      <c r="B56" s="5">
        <v>50</v>
      </c>
      <c r="C56" s="6" t="s">
        <v>63</v>
      </c>
      <c r="D56" s="7">
        <v>59</v>
      </c>
      <c r="E56" s="7">
        <v>510</v>
      </c>
      <c r="F56" s="7">
        <v>23676</v>
      </c>
      <c r="G56" s="7">
        <v>0</v>
      </c>
      <c r="H56" s="7">
        <v>2397114</v>
      </c>
      <c r="I56" s="7">
        <v>58045</v>
      </c>
      <c r="J56" s="7">
        <v>11486578</v>
      </c>
      <c r="K56" s="9">
        <v>344.020556</v>
      </c>
      <c r="L56" s="9">
        <v>30434.660142000001</v>
      </c>
      <c r="M56" s="7">
        <v>1558153</v>
      </c>
      <c r="N56" s="7">
        <v>3033758</v>
      </c>
      <c r="O56" s="7">
        <v>2769706</v>
      </c>
      <c r="P56" s="9">
        <v>11708.170260999999</v>
      </c>
      <c r="Q56" s="9">
        <v>5683.864568</v>
      </c>
    </row>
    <row r="57" spans="2:17" x14ac:dyDescent="0.25">
      <c r="B57" s="5">
        <v>51</v>
      </c>
      <c r="C57" s="6" t="s">
        <v>64</v>
      </c>
      <c r="D57" s="7">
        <v>5</v>
      </c>
      <c r="E57" s="7">
        <v>25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8">
        <v>0</v>
      </c>
      <c r="L57" s="8">
        <v>0</v>
      </c>
      <c r="M57" s="7">
        <v>52556</v>
      </c>
      <c r="N57" s="7">
        <v>15283</v>
      </c>
      <c r="O57" s="7">
        <v>26958</v>
      </c>
      <c r="P57" s="9">
        <v>77.341801349999997</v>
      </c>
      <c r="Q57" s="9">
        <v>44.263989930000001</v>
      </c>
    </row>
    <row r="58" spans="2:17" x14ac:dyDescent="0.25">
      <c r="B58" s="5">
        <v>52</v>
      </c>
      <c r="C58" s="6" t="s">
        <v>65</v>
      </c>
      <c r="D58" s="7">
        <v>13</v>
      </c>
      <c r="E58" s="7">
        <v>16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8">
        <v>0</v>
      </c>
      <c r="L58" s="8">
        <v>0</v>
      </c>
      <c r="M58" s="7">
        <v>96630</v>
      </c>
      <c r="N58" s="7">
        <v>181317</v>
      </c>
      <c r="O58" s="7">
        <v>114140</v>
      </c>
      <c r="P58" s="9">
        <v>870.80424200000004</v>
      </c>
      <c r="Q58" s="9">
        <v>230.10853900000001</v>
      </c>
    </row>
    <row r="59" spans="2:17" x14ac:dyDescent="0.25">
      <c r="B59" s="5">
        <v>53</v>
      </c>
      <c r="C59" s="6" t="s">
        <v>66</v>
      </c>
      <c r="D59" s="7">
        <v>1</v>
      </c>
      <c r="E59" s="7">
        <v>6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8">
        <v>0</v>
      </c>
      <c r="L59" s="8">
        <v>0</v>
      </c>
      <c r="M59" s="7">
        <v>40229</v>
      </c>
      <c r="N59" s="7">
        <v>26978</v>
      </c>
      <c r="O59" s="7">
        <v>2254</v>
      </c>
      <c r="P59" s="9">
        <v>145.85</v>
      </c>
      <c r="Q59" s="9">
        <v>6.1053560100000004</v>
      </c>
    </row>
    <row r="60" spans="2:17" x14ac:dyDescent="0.25">
      <c r="B60" s="5">
        <v>54</v>
      </c>
      <c r="C60" s="6" t="s">
        <v>67</v>
      </c>
      <c r="D60" s="7">
        <v>68</v>
      </c>
      <c r="E60" s="7">
        <v>58</v>
      </c>
      <c r="F60" s="7">
        <v>13828</v>
      </c>
      <c r="G60" s="7">
        <v>0</v>
      </c>
      <c r="H60" s="12">
        <v>474164</v>
      </c>
      <c r="I60" s="7">
        <v>4694</v>
      </c>
      <c r="J60" s="7">
        <v>1041424</v>
      </c>
      <c r="K60" s="9">
        <v>33.657103999999997</v>
      </c>
      <c r="L60" s="9">
        <v>3208.0675799999999</v>
      </c>
      <c r="M60" s="12">
        <v>447940</v>
      </c>
      <c r="N60" s="7">
        <v>432667</v>
      </c>
      <c r="O60" s="12">
        <v>387504</v>
      </c>
      <c r="P60" s="9">
        <v>2125.231644</v>
      </c>
      <c r="Q60" s="9">
        <v>773.621262</v>
      </c>
    </row>
    <row r="61" spans="2:17" x14ac:dyDescent="0.25">
      <c r="B61" s="5">
        <v>55</v>
      </c>
      <c r="C61" s="6" t="s">
        <v>68</v>
      </c>
      <c r="D61" s="7">
        <v>12</v>
      </c>
      <c r="E61" s="7">
        <v>45</v>
      </c>
      <c r="F61" s="7">
        <v>0</v>
      </c>
      <c r="G61" s="7">
        <v>0</v>
      </c>
      <c r="H61" s="12">
        <v>0</v>
      </c>
      <c r="I61" s="7">
        <v>0</v>
      </c>
      <c r="J61" s="7">
        <v>0</v>
      </c>
      <c r="K61" s="8">
        <v>0</v>
      </c>
      <c r="L61" s="8">
        <v>0</v>
      </c>
      <c r="M61" s="7">
        <v>118079</v>
      </c>
      <c r="N61" s="12">
        <v>191373</v>
      </c>
      <c r="O61" s="12">
        <v>72541</v>
      </c>
      <c r="P61" s="9">
        <v>832.52823870000009</v>
      </c>
      <c r="Q61" s="9">
        <v>138.11333754</v>
      </c>
    </row>
    <row r="62" spans="2:17" x14ac:dyDescent="0.25">
      <c r="B62" s="5">
        <v>56</v>
      </c>
      <c r="C62" s="6" t="s">
        <v>69</v>
      </c>
      <c r="D62" s="7">
        <v>103</v>
      </c>
      <c r="E62" s="7">
        <v>138</v>
      </c>
      <c r="F62" s="7">
        <v>0</v>
      </c>
      <c r="G62" s="7">
        <v>0</v>
      </c>
      <c r="H62" s="12">
        <v>1010712</v>
      </c>
      <c r="I62" s="7">
        <v>4958</v>
      </c>
      <c r="J62" s="7">
        <v>2997631</v>
      </c>
      <c r="K62" s="9">
        <v>21.546711999999999</v>
      </c>
      <c r="L62" s="9">
        <v>7415.1244120000001</v>
      </c>
      <c r="M62" s="7">
        <v>726496</v>
      </c>
      <c r="N62" s="12">
        <v>1620829</v>
      </c>
      <c r="O62" s="12">
        <v>978643</v>
      </c>
      <c r="P62" s="9">
        <v>5584.2915576400001</v>
      </c>
      <c r="Q62" s="9">
        <v>1421.6925144100001</v>
      </c>
    </row>
    <row r="63" spans="2:17" x14ac:dyDescent="0.25">
      <c r="B63" s="5"/>
      <c r="C63" s="18" t="s">
        <v>70</v>
      </c>
      <c r="D63" s="19">
        <f>SUM(D7:D62)</f>
        <v>101950</v>
      </c>
      <c r="E63" s="19">
        <f t="shared" ref="E63:Q63" si="0">SUM(E7:E62)</f>
        <v>97149</v>
      </c>
      <c r="F63" s="19">
        <f t="shared" si="0"/>
        <v>1385342</v>
      </c>
      <c r="G63" s="19">
        <f t="shared" si="0"/>
        <v>326</v>
      </c>
      <c r="H63" s="19">
        <f t="shared" si="0"/>
        <v>24505219</v>
      </c>
      <c r="I63" s="19">
        <f t="shared" si="0"/>
        <v>612531</v>
      </c>
      <c r="J63" s="19">
        <f t="shared" si="0"/>
        <v>72220394</v>
      </c>
      <c r="K63" s="19">
        <f t="shared" si="0"/>
        <v>2803.1696083000002</v>
      </c>
      <c r="L63" s="20">
        <f t="shared" si="0"/>
        <v>226942.9850712</v>
      </c>
      <c r="M63" s="19">
        <f t="shared" si="0"/>
        <v>661824092</v>
      </c>
      <c r="N63" s="19">
        <f t="shared" si="0"/>
        <v>731722405</v>
      </c>
      <c r="O63" s="19">
        <f t="shared" si="0"/>
        <v>112868336</v>
      </c>
      <c r="P63" s="20">
        <f t="shared" si="0"/>
        <v>2245821.7466578106</v>
      </c>
      <c r="Q63" s="20">
        <f t="shared" si="0"/>
        <v>134631.90649853004</v>
      </c>
    </row>
    <row r="64" spans="2:17" x14ac:dyDescent="0.25">
      <c r="B64" s="19" t="s">
        <v>87</v>
      </c>
      <c r="C64" s="28" t="s">
        <v>88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2:17" s="1" customFormat="1" ht="12.75" x14ac:dyDescent="0.2">
      <c r="B65" s="21">
        <v>1</v>
      </c>
      <c r="C65" s="24" t="s">
        <v>72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2:17" s="1" customFormat="1" x14ac:dyDescent="0.2">
      <c r="B66" s="21">
        <v>2</v>
      </c>
      <c r="C66" s="24" t="s">
        <v>73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2:17" s="1" customFormat="1" x14ac:dyDescent="0.2">
      <c r="B67" s="21">
        <v>3</v>
      </c>
      <c r="C67" s="24" t="s">
        <v>74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2:17" s="1" customFormat="1" x14ac:dyDescent="0.2">
      <c r="B68" s="21">
        <v>4</v>
      </c>
      <c r="C68" s="24" t="s">
        <v>75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2:17" s="1" customFormat="1" x14ac:dyDescent="0.2">
      <c r="B69" s="21">
        <v>5</v>
      </c>
      <c r="C69" s="24" t="s">
        <v>76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2:17" s="1" customFormat="1" x14ac:dyDescent="0.2">
      <c r="B70" s="21">
        <v>6</v>
      </c>
      <c r="C70" s="24" t="s">
        <v>77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2:17" s="1" customFormat="1" x14ac:dyDescent="0.2">
      <c r="B71" s="21">
        <v>7</v>
      </c>
      <c r="C71" s="24" t="s">
        <v>78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2:17" s="1" customFormat="1" x14ac:dyDescent="0.2">
      <c r="B72" s="21">
        <v>8</v>
      </c>
      <c r="C72" s="24" t="s">
        <v>79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2:17" s="1" customFormat="1" ht="15" customHeight="1" x14ac:dyDescent="0.2">
      <c r="B73" s="21">
        <v>9</v>
      </c>
      <c r="C73" s="24" t="s">
        <v>80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2:17" s="1" customFormat="1" ht="15" customHeight="1" x14ac:dyDescent="0.2">
      <c r="B74" s="21">
        <v>10</v>
      </c>
      <c r="C74" s="24" t="s">
        <v>81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2:17" s="1" customFormat="1" ht="15" customHeight="1" x14ac:dyDescent="0.2">
      <c r="B75" s="21">
        <v>11</v>
      </c>
      <c r="C75" s="24" t="s">
        <v>82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2:17" s="1" customFormat="1" ht="15" customHeight="1" x14ac:dyDescent="0.2">
      <c r="B76" s="21">
        <v>12</v>
      </c>
      <c r="C76" s="24" t="s">
        <v>83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2:17" s="1" customFormat="1" ht="15" customHeight="1" x14ac:dyDescent="0.2">
      <c r="B77" s="21">
        <v>13</v>
      </c>
      <c r="C77" s="24" t="s">
        <v>84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2:17" s="1" customFormat="1" ht="15" customHeight="1" x14ac:dyDescent="0.2">
      <c r="B78" s="21">
        <v>14</v>
      </c>
      <c r="C78" s="24" t="s">
        <v>85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</sheetData>
  <mergeCells count="33">
    <mergeCell ref="C77:Q77"/>
    <mergeCell ref="C78:Q78"/>
    <mergeCell ref="C69:Q69"/>
    <mergeCell ref="C70:Q70"/>
    <mergeCell ref="C71:Q71"/>
    <mergeCell ref="C72:Q72"/>
    <mergeCell ref="C73:Q73"/>
    <mergeCell ref="H4:H5"/>
    <mergeCell ref="I4:J4"/>
    <mergeCell ref="K4:L4"/>
    <mergeCell ref="C74:Q74"/>
    <mergeCell ref="C75:Q75"/>
    <mergeCell ref="C76:Q76"/>
    <mergeCell ref="P4:Q4"/>
    <mergeCell ref="G4:G5"/>
    <mergeCell ref="N4:O4"/>
    <mergeCell ref="C67:Q67"/>
    <mergeCell ref="C68:Q68"/>
    <mergeCell ref="B2:Q2"/>
    <mergeCell ref="B3:B6"/>
    <mergeCell ref="C3:C6"/>
    <mergeCell ref="D3:E3"/>
    <mergeCell ref="F3:G3"/>
    <mergeCell ref="C65:Q65"/>
    <mergeCell ref="C66:Q66"/>
    <mergeCell ref="M4:M5"/>
    <mergeCell ref="A2:A6"/>
    <mergeCell ref="C64:Q64"/>
    <mergeCell ref="H3:L3"/>
    <mergeCell ref="M3:Q3"/>
    <mergeCell ref="D4:D5"/>
    <mergeCell ref="E4:E5"/>
    <mergeCell ref="F4:F5"/>
  </mergeCells>
  <pageMargins left="0.19" right="0.19" top="0.04" bottom="0.2" header="0.1" footer="0.1"/>
  <pageSetup paperSize="8" orientation="landscape" r:id="rId1"/>
  <ignoredErrors>
    <ignoredError sqref="D63:Q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Mhasvekar, Shweta</dc:creator>
  <cp:lastModifiedBy>Jignesh</cp:lastModifiedBy>
  <cp:lastPrinted>2016-06-16T11:01:01Z</cp:lastPrinted>
  <dcterms:created xsi:type="dcterms:W3CDTF">2016-03-15T10:21:17Z</dcterms:created>
  <dcterms:modified xsi:type="dcterms:W3CDTF">2018-04-23T16:40:05Z</dcterms:modified>
</cp:coreProperties>
</file>