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gnesh\Downloads\"/>
    </mc:Choice>
  </mc:AlternateContent>
  <bookViews>
    <workbookView xWindow="0" yWindow="0" windowWidth="20460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63" i="1" l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</calcChain>
</file>

<file path=xl/sharedStrings.xml><?xml version="1.0" encoding="utf-8"?>
<sst xmlns="http://schemas.openxmlformats.org/spreadsheetml/2006/main" count="97" uniqueCount="88">
  <si>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</si>
  <si>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</si>
  <si>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</si>
  <si>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</si>
  <si>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</si>
  <si>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</si>
  <si>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</si>
  <si>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</si>
  <si>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</si>
  <si>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</si>
  <si>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 .of outstanding cards as at the end of the month</t>
  </si>
  <si>
    <t>No. of Transactions (Actuals)</t>
  </si>
  <si>
    <t>Amount of transactions             (Rs. Millions)</t>
  </si>
  <si>
    <t>Amount of transactions            (Rs. Millions)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</si>
  <si>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</si>
  <si>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</si>
  <si>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</si>
  <si>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</si>
  <si>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</si>
  <si>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</si>
  <si>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</si>
  <si>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</si>
  <si>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</si>
  <si>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</si>
  <si>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</si>
  <si>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</si>
  <si>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</si>
  <si>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</si>
  <si>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</si>
  <si>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</si>
  <si>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</si>
  <si>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</si>
  <si>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</si>
  <si>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</si>
  <si>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</si>
  <si>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BIKANER AND JAIPUR</t>
  </si>
  <si>
    <t>STATE BANK OF HYDERABAD</t>
  </si>
  <si>
    <t>STATE BANK OF INDIA</t>
  </si>
  <si>
    <t>STATE BANK OF MYSORE</t>
  </si>
  <si>
    <t>STATE BANK OF PATIALA</t>
  </si>
  <si>
    <t>STATE BANK OF TRAVANCORE</t>
  </si>
  <si>
    <t>AXIS BANK LTD</t>
  </si>
  <si>
    <t>BANDHAN BANK</t>
  </si>
  <si>
    <t>CATHOLIC SYRIAN BANK LTD</t>
  </si>
  <si>
    <t>CITY UNION BANK</t>
  </si>
  <si>
    <t xml:space="preserve">DEVELOPMENT CREDIT BANK </t>
  </si>
  <si>
    <t>DHANALAKSHMI BANK LTD</t>
  </si>
  <si>
    <t>FEDERAL BANK LTD</t>
  </si>
  <si>
    <t>HDFC BANK LTD</t>
  </si>
  <si>
    <t>ICICI BANK LTD</t>
  </si>
  <si>
    <t>IDFC BANK LTD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</si>
  <si>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</si>
  <si>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</si>
  <si>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</si>
  <si>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</si>
  <si>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</si>
  <si>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</si>
  <si>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</si>
  <si>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</si>
  <si>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</si>
  <si>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</si>
  <si>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</si>
  <si>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</si>
  <si>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</si>
  <si>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</si>
  <si>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</si>
  <si>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</si>
  <si>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FIRSTRAND BANK</t>
  </si>
  <si>
    <t>HONGKONG AND SHANGHAI BKG CORPN</t>
  </si>
  <si>
    <t>ROYAL BANK OF SCOTLAND N V</t>
  </si>
  <si>
    <t>STANDARD CHARTERED BANK LTD</t>
  </si>
  <si>
    <t>Grand Total</t>
  </si>
  <si>
    <t>ATM &amp; Card Statistics for September, 2016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</si>
  <si>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</si>
  <si>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</si>
  <si>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</si>
  <si>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</si>
  <si>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</si>
  <si>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</si>
  <si>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</si>
  <si>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</si>
  <si>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</si>
  <si>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</si>
  <si>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</si>
  <si>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</si>
  <si>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</si>
  <si>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</si>
  <si>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Note: Out of the total ATMs dployed by State Bank of India, 156 ATMs are deployed overseas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</si>
</sst>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2" fontId="2" fillId="2" borderId="1" xfId="0" applyNumberFormat="1" applyFont="1" applyFill="1" applyBorder="1"/>
    <xf numFmtId="1" fontId="2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2" fontId="1" fillId="2" borderId="1" xfId="0" applyNumberFormat="1" applyFont="1" applyFill="1" applyBorder="1"/>
    <xf numFmtId="1" fontId="1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2" fontId="3" fillId="2" borderId="1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/>
    <xf numFmtId="2" fontId="3" fillId="2" borderId="0" xfId="0" applyNumberFormat="1" applyFont="1" applyFill="1" applyBorder="1"/>
    <xf numFmtId="0" fontId="3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9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2.5703125" style="2" customWidth="1"/>
    <col min="2" max="2" width="9.140625" style="2"/>
    <col min="3" max="3" width="39.140625" style="2" bestFit="1" customWidth="1"/>
    <col min="4" max="7" width="9.140625" style="2"/>
    <col min="8" max="8" width="13" style="2" customWidth="1"/>
    <col min="9" max="11" width="9.140625" style="2"/>
    <col min="12" max="12" width="9.5703125" style="2" bestFit="1" customWidth="1"/>
    <col min="13" max="13" width="15" style="2" customWidth="1"/>
    <col min="14" max="14" width="10.7109375" style="2" customWidth="1"/>
    <col min="15" max="15" width="10" style="2" bestFit="1" customWidth="1"/>
    <col min="16" max="16" width="10.5703125" style="2" bestFit="1" customWidth="1"/>
    <col min="17" max="17" width="9.5703125" style="2" bestFit="1" customWidth="1"/>
    <col min="18" max="16384" width="9.140625" style="2"/>
  </cols>
  <sheetData>
    <row r="2" spans="2:17" x14ac:dyDescent="0.25">
      <c r="B2" s="37" t="s">
        <v>72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 x14ac:dyDescent="0.25">
      <c r="B3" s="38" t="s">
        <v>0</v>
      </c>
      <c r="C3" s="38" t="s">
        <v>1</v>
      </c>
      <c r="D3" s="35" t="s">
        <v>2</v>
      </c>
      <c r="E3" s="36"/>
      <c r="F3" s="35" t="s">
        <v>3</v>
      </c>
      <c r="G3" s="36"/>
      <c r="H3" s="37" t="s">
        <v>4</v>
      </c>
      <c r="I3" s="41"/>
      <c r="J3" s="41"/>
      <c r="K3" s="41"/>
      <c r="L3" s="41"/>
      <c r="M3" s="37" t="s">
        <v>5</v>
      </c>
      <c r="N3" s="41"/>
      <c r="O3" s="41"/>
      <c r="P3" s="41"/>
      <c r="Q3" s="41"/>
    </row>
    <row r="4" spans="2:17" ht="36.75" customHeight="1" x14ac:dyDescent="0.25">
      <c r="B4" s="39"/>
      <c r="C4" s="39"/>
      <c r="D4" s="31" t="s">
        <v>6</v>
      </c>
      <c r="E4" s="31" t="s">
        <v>7</v>
      </c>
      <c r="F4" s="31" t="s">
        <v>8</v>
      </c>
      <c r="G4" s="31" t="s">
        <v>9</v>
      </c>
      <c r="H4" s="31" t="s">
        <v>10</v>
      </c>
      <c r="I4" s="35" t="s">
        <v>11</v>
      </c>
      <c r="J4" s="36"/>
      <c r="K4" s="42" t="s">
        <v>12</v>
      </c>
      <c r="L4" s="43"/>
      <c r="M4" s="31" t="s">
        <v>10</v>
      </c>
      <c r="N4" s="35" t="s">
        <v>11</v>
      </c>
      <c r="O4" s="36"/>
      <c r="P4" s="42" t="s">
        <v>13</v>
      </c>
      <c r="Q4" s="43"/>
    </row>
    <row r="5" spans="2:17" ht="30" customHeight="1" x14ac:dyDescent="0.25">
      <c r="B5" s="39"/>
      <c r="C5" s="39"/>
      <c r="D5" s="32"/>
      <c r="E5" s="32"/>
      <c r="F5" s="32"/>
      <c r="G5" s="32"/>
      <c r="H5" s="32"/>
      <c r="I5" s="3" t="s">
        <v>14</v>
      </c>
      <c r="J5" s="3" t="s">
        <v>3</v>
      </c>
      <c r="K5" s="4" t="s">
        <v>14</v>
      </c>
      <c r="L5" s="4" t="s">
        <v>3</v>
      </c>
      <c r="M5" s="32"/>
      <c r="N5" s="3" t="s">
        <v>14</v>
      </c>
      <c r="O5" s="3" t="s">
        <v>3</v>
      </c>
      <c r="P5" s="5" t="s">
        <v>14</v>
      </c>
      <c r="Q5" s="5" t="s">
        <v>3</v>
      </c>
    </row>
    <row r="6" spans="2:17" x14ac:dyDescent="0.25">
      <c r="B6" s="40"/>
      <c r="C6" s="40"/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5">
        <v>8</v>
      </c>
      <c r="L6" s="5">
        <v>9</v>
      </c>
      <c r="M6" s="3">
        <v>10</v>
      </c>
      <c r="N6" s="3">
        <v>11</v>
      </c>
      <c r="O6" s="3">
        <v>12</v>
      </c>
      <c r="P6" s="5">
        <v>13</v>
      </c>
      <c r="Q6" s="5">
        <v>14</v>
      </c>
    </row>
    <row r="7" spans="2:17" x14ac:dyDescent="0.25">
      <c r="B7" s="6">
        <v>1</v>
      </c>
      <c r="C7" s="7" t="s">
        <v>15</v>
      </c>
      <c r="D7" s="8">
        <v>814</v>
      </c>
      <c r="E7" s="8">
        <v>406</v>
      </c>
      <c r="F7" s="8">
        <v>9</v>
      </c>
      <c r="G7" s="8">
        <v>0</v>
      </c>
      <c r="H7" s="8">
        <v>0</v>
      </c>
      <c r="I7" s="8">
        <v>0</v>
      </c>
      <c r="J7" s="8">
        <v>0</v>
      </c>
      <c r="K7" s="9">
        <v>0</v>
      </c>
      <c r="L7" s="10">
        <v>0</v>
      </c>
      <c r="M7" s="8">
        <v>9958848</v>
      </c>
      <c r="N7" s="8">
        <v>5824223</v>
      </c>
      <c r="O7" s="8">
        <v>564143</v>
      </c>
      <c r="P7" s="9">
        <v>16393.00064491</v>
      </c>
      <c r="Q7" s="9">
        <v>695.17807313000003</v>
      </c>
    </row>
    <row r="8" spans="2:17" x14ac:dyDescent="0.25">
      <c r="B8" s="6">
        <v>2</v>
      </c>
      <c r="C8" s="7" t="s">
        <v>16</v>
      </c>
      <c r="D8" s="8">
        <v>2976</v>
      </c>
      <c r="E8" s="8">
        <v>802</v>
      </c>
      <c r="F8" s="8">
        <v>0</v>
      </c>
      <c r="G8" s="8">
        <v>2455</v>
      </c>
      <c r="H8" s="8">
        <v>157194</v>
      </c>
      <c r="I8" s="8">
        <v>12741</v>
      </c>
      <c r="J8" s="8">
        <v>236548</v>
      </c>
      <c r="K8" s="9">
        <v>59.7</v>
      </c>
      <c r="L8" s="9">
        <v>548.79999999999995</v>
      </c>
      <c r="M8" s="8">
        <v>19301002</v>
      </c>
      <c r="N8" s="8">
        <v>15384428</v>
      </c>
      <c r="O8" s="8">
        <v>1329328</v>
      </c>
      <c r="P8" s="9">
        <v>47554.5</v>
      </c>
      <c r="Q8" s="9">
        <v>1208.3</v>
      </c>
    </row>
    <row r="9" spans="2:17" x14ac:dyDescent="0.25">
      <c r="B9" s="6">
        <v>3</v>
      </c>
      <c r="C9" s="11" t="s">
        <v>17</v>
      </c>
      <c r="D9" s="8">
        <v>6304</v>
      </c>
      <c r="E9" s="8">
        <v>4137</v>
      </c>
      <c r="F9" s="8">
        <v>38191</v>
      </c>
      <c r="G9" s="8">
        <v>0</v>
      </c>
      <c r="H9" s="8">
        <v>122118</v>
      </c>
      <c r="I9" s="8">
        <v>7703</v>
      </c>
      <c r="J9" s="8">
        <v>247893</v>
      </c>
      <c r="K9" s="9">
        <v>28.668220440000002</v>
      </c>
      <c r="L9" s="9">
        <v>562.93499882000003</v>
      </c>
      <c r="M9" s="8">
        <v>37094463</v>
      </c>
      <c r="N9" s="8">
        <v>17871053</v>
      </c>
      <c r="O9" s="8">
        <v>3623537</v>
      </c>
      <c r="P9" s="9">
        <v>72490.439022989987</v>
      </c>
      <c r="Q9" s="9">
        <v>3507.4327798499999</v>
      </c>
    </row>
    <row r="10" spans="2:17" x14ac:dyDescent="0.25">
      <c r="B10" s="6">
        <v>4</v>
      </c>
      <c r="C10" s="7" t="s">
        <v>18</v>
      </c>
      <c r="D10" s="8">
        <v>3436</v>
      </c>
      <c r="E10" s="8">
        <v>4371</v>
      </c>
      <c r="F10" s="8">
        <v>5500</v>
      </c>
      <c r="G10" s="8">
        <v>299</v>
      </c>
      <c r="H10" s="8">
        <v>143181</v>
      </c>
      <c r="I10" s="8">
        <v>15116</v>
      </c>
      <c r="J10" s="8">
        <v>149121</v>
      </c>
      <c r="K10" s="9">
        <v>84.532337999999996</v>
      </c>
      <c r="L10" s="9">
        <v>381.55769600000002</v>
      </c>
      <c r="M10" s="8">
        <v>39162702</v>
      </c>
      <c r="N10" s="8">
        <v>26794011</v>
      </c>
      <c r="O10" s="8">
        <v>3740779</v>
      </c>
      <c r="P10" s="9">
        <v>58312.133066000002</v>
      </c>
      <c r="Q10" s="9">
        <v>3339.2862279999999</v>
      </c>
    </row>
    <row r="11" spans="2:17" x14ac:dyDescent="0.25">
      <c r="B11" s="6">
        <v>5</v>
      </c>
      <c r="C11" s="7" t="s">
        <v>19</v>
      </c>
      <c r="D11" s="8">
        <v>1282</v>
      </c>
      <c r="E11" s="12">
        <v>586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9">
        <v>0</v>
      </c>
      <c r="L11" s="9">
        <v>0</v>
      </c>
      <c r="M11" s="8">
        <v>5890103</v>
      </c>
      <c r="N11" s="8">
        <v>5748565</v>
      </c>
      <c r="O11" s="8">
        <v>435810</v>
      </c>
      <c r="P11" s="9">
        <v>20020.333297000001</v>
      </c>
      <c r="Q11" s="9">
        <v>735.58495500000004</v>
      </c>
    </row>
    <row r="12" spans="2:17" x14ac:dyDescent="0.25">
      <c r="B12" s="6">
        <v>6</v>
      </c>
      <c r="C12" s="7" t="s">
        <v>20</v>
      </c>
      <c r="D12" s="8">
        <v>5280</v>
      </c>
      <c r="E12" s="8">
        <v>4746</v>
      </c>
      <c r="F12" s="8">
        <v>4913</v>
      </c>
      <c r="G12" s="8">
        <v>0</v>
      </c>
      <c r="H12" s="8">
        <v>205344</v>
      </c>
      <c r="I12" s="8">
        <v>38073</v>
      </c>
      <c r="J12" s="8">
        <v>293434</v>
      </c>
      <c r="K12" s="9">
        <v>192.2100441</v>
      </c>
      <c r="L12" s="9">
        <v>717.21573551999995</v>
      </c>
      <c r="M12" s="8">
        <v>34055683</v>
      </c>
      <c r="N12" s="8">
        <v>19398536</v>
      </c>
      <c r="O12" s="8">
        <v>3626617</v>
      </c>
      <c r="P12" s="9">
        <v>78539.700765339992</v>
      </c>
      <c r="Q12" s="9">
        <v>4163.0972573700001</v>
      </c>
    </row>
    <row r="13" spans="2:17" x14ac:dyDescent="0.25">
      <c r="B13" s="6">
        <v>7</v>
      </c>
      <c r="C13" s="7" t="s">
        <v>21</v>
      </c>
      <c r="D13" s="8">
        <v>3519</v>
      </c>
      <c r="E13" s="8">
        <v>1811</v>
      </c>
      <c r="F13" s="8">
        <v>1369</v>
      </c>
      <c r="G13" s="8">
        <v>0</v>
      </c>
      <c r="H13" s="8">
        <v>107042</v>
      </c>
      <c r="I13" s="8">
        <v>4315</v>
      </c>
      <c r="J13" s="8">
        <v>126811</v>
      </c>
      <c r="K13" s="9">
        <v>22.706502420000003</v>
      </c>
      <c r="L13" s="9">
        <v>272.14594095999996</v>
      </c>
      <c r="M13" s="8">
        <v>21568560</v>
      </c>
      <c r="N13" s="8">
        <v>10472147</v>
      </c>
      <c r="O13" s="8">
        <v>1320968</v>
      </c>
      <c r="P13" s="9">
        <v>40209.359813000003</v>
      </c>
      <c r="Q13" s="9">
        <v>1597.16705428</v>
      </c>
    </row>
    <row r="14" spans="2:17" x14ac:dyDescent="0.25">
      <c r="B14" s="6">
        <v>8</v>
      </c>
      <c r="C14" s="7" t="s">
        <v>22</v>
      </c>
      <c r="D14" s="8">
        <v>2278</v>
      </c>
      <c r="E14" s="8">
        <v>853</v>
      </c>
      <c r="F14" s="8">
        <v>106240</v>
      </c>
      <c r="G14" s="8">
        <v>0</v>
      </c>
      <c r="H14" s="8">
        <v>86377</v>
      </c>
      <c r="I14" s="8">
        <v>2294</v>
      </c>
      <c r="J14" s="8">
        <v>103034</v>
      </c>
      <c r="K14" s="9">
        <v>11.083024099999999</v>
      </c>
      <c r="L14" s="9">
        <v>247.73446710000002</v>
      </c>
      <c r="M14" s="8">
        <v>10383616</v>
      </c>
      <c r="N14" s="8">
        <v>6138036</v>
      </c>
      <c r="O14" s="8">
        <v>1306319</v>
      </c>
      <c r="P14" s="9">
        <v>23628.328000000001</v>
      </c>
      <c r="Q14" s="9">
        <v>1594.0888844799999</v>
      </c>
    </row>
    <row r="15" spans="2:17" x14ac:dyDescent="0.25">
      <c r="B15" s="6">
        <v>9</v>
      </c>
      <c r="C15" s="7" t="s">
        <v>23</v>
      </c>
      <c r="D15" s="8">
        <v>1276</v>
      </c>
      <c r="E15" s="8">
        <v>233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9">
        <v>0</v>
      </c>
      <c r="L15" s="10">
        <v>0</v>
      </c>
      <c r="M15" s="13">
        <v>6221401</v>
      </c>
      <c r="N15" s="8">
        <v>2389344</v>
      </c>
      <c r="O15" s="8">
        <v>299979</v>
      </c>
      <c r="P15" s="9">
        <v>8766.0768829999997</v>
      </c>
      <c r="Q15" s="9">
        <v>283.01941010000002</v>
      </c>
    </row>
    <row r="16" spans="2:17" x14ac:dyDescent="0.25">
      <c r="B16" s="6">
        <v>10</v>
      </c>
      <c r="C16" s="7" t="s">
        <v>24</v>
      </c>
      <c r="D16" s="8">
        <v>2487</v>
      </c>
      <c r="E16" s="8">
        <v>720</v>
      </c>
      <c r="F16" s="8">
        <v>1696</v>
      </c>
      <c r="G16" s="8">
        <v>0</v>
      </c>
      <c r="H16" s="8">
        <v>76839</v>
      </c>
      <c r="I16" s="8">
        <v>7073</v>
      </c>
      <c r="J16" s="8">
        <v>116817</v>
      </c>
      <c r="K16" s="9">
        <v>16.7</v>
      </c>
      <c r="L16" s="9">
        <v>249.1</v>
      </c>
      <c r="M16" s="13">
        <v>15861058</v>
      </c>
      <c r="N16" s="8">
        <v>22374849</v>
      </c>
      <c r="O16" s="8">
        <v>2094083</v>
      </c>
      <c r="P16" s="9">
        <v>41701</v>
      </c>
      <c r="Q16" s="9">
        <v>2047</v>
      </c>
    </row>
    <row r="17" spans="2:17" x14ac:dyDescent="0.25">
      <c r="B17" s="6">
        <v>11</v>
      </c>
      <c r="C17" s="7" t="s">
        <v>25</v>
      </c>
      <c r="D17" s="12">
        <v>2721</v>
      </c>
      <c r="E17" s="12">
        <v>983</v>
      </c>
      <c r="F17" s="12">
        <v>3984</v>
      </c>
      <c r="G17" s="12">
        <v>0</v>
      </c>
      <c r="H17" s="12">
        <v>42597</v>
      </c>
      <c r="I17" s="8">
        <v>555</v>
      </c>
      <c r="J17" s="8">
        <v>29123</v>
      </c>
      <c r="K17" s="9">
        <v>2.3591440000000001</v>
      </c>
      <c r="L17" s="14">
        <v>70.040908999999999</v>
      </c>
      <c r="M17" s="12">
        <v>14776709</v>
      </c>
      <c r="N17" s="12">
        <v>20620558</v>
      </c>
      <c r="O17" s="12">
        <v>719924</v>
      </c>
      <c r="P17" s="14">
        <v>36767.106236</v>
      </c>
      <c r="Q17" s="14">
        <v>1501.438791</v>
      </c>
    </row>
    <row r="18" spans="2:17" x14ac:dyDescent="0.25">
      <c r="B18" s="6">
        <v>12</v>
      </c>
      <c r="C18" s="7" t="s">
        <v>26</v>
      </c>
      <c r="D18" s="8">
        <v>2273</v>
      </c>
      <c r="E18" s="8">
        <v>326</v>
      </c>
      <c r="F18" s="8">
        <v>2878</v>
      </c>
      <c r="G18" s="8">
        <v>0</v>
      </c>
      <c r="H18" s="8">
        <v>0</v>
      </c>
      <c r="I18" s="8">
        <v>0</v>
      </c>
      <c r="J18" s="8">
        <v>0</v>
      </c>
      <c r="K18" s="9">
        <v>0</v>
      </c>
      <c r="L18" s="10">
        <v>0</v>
      </c>
      <c r="M18" s="8">
        <v>9709989</v>
      </c>
      <c r="N18" s="8">
        <v>5049095</v>
      </c>
      <c r="O18" s="8">
        <v>402891</v>
      </c>
      <c r="P18" s="9">
        <v>20317.583999999999</v>
      </c>
      <c r="Q18" s="9">
        <v>661.86400000000003</v>
      </c>
    </row>
    <row r="19" spans="2:17" x14ac:dyDescent="0.25">
      <c r="B19" s="6">
        <v>13</v>
      </c>
      <c r="C19" s="7" t="s">
        <v>27</v>
      </c>
      <c r="D19" s="8">
        <v>1058</v>
      </c>
      <c r="E19" s="8">
        <v>223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9">
        <v>0</v>
      </c>
      <c r="L19" s="10">
        <v>0</v>
      </c>
      <c r="M19" s="8">
        <v>2423884</v>
      </c>
      <c r="N19" s="8">
        <v>1202909</v>
      </c>
      <c r="O19" s="8">
        <v>108345</v>
      </c>
      <c r="P19" s="9">
        <v>3543.9751000000001</v>
      </c>
      <c r="Q19" s="9">
        <v>152.30287369999999</v>
      </c>
    </row>
    <row r="20" spans="2:17" x14ac:dyDescent="0.25">
      <c r="B20" s="6">
        <v>14</v>
      </c>
      <c r="C20" s="7" t="s">
        <v>28</v>
      </c>
      <c r="D20" s="8">
        <v>5218</v>
      </c>
      <c r="E20" s="8">
        <v>4623</v>
      </c>
      <c r="F20" s="8">
        <v>23452</v>
      </c>
      <c r="G20" s="8">
        <v>0</v>
      </c>
      <c r="H20" s="8">
        <v>202097</v>
      </c>
      <c r="I20" s="8">
        <v>6786</v>
      </c>
      <c r="J20" s="8">
        <v>237125</v>
      </c>
      <c r="K20" s="9">
        <v>29.407681929999999</v>
      </c>
      <c r="L20" s="9">
        <v>465.51757273999999</v>
      </c>
      <c r="M20" s="8">
        <v>48747220</v>
      </c>
      <c r="N20" s="8">
        <v>24338412</v>
      </c>
      <c r="O20" s="8">
        <v>4925937</v>
      </c>
      <c r="P20" s="9">
        <v>105351.76137451001</v>
      </c>
      <c r="Q20" s="9">
        <v>4850.2958008899996</v>
      </c>
    </row>
    <row r="21" spans="2:17" x14ac:dyDescent="0.25">
      <c r="B21" s="6">
        <v>15</v>
      </c>
      <c r="C21" s="7" t="s">
        <v>29</v>
      </c>
      <c r="D21" s="15">
        <v>3393</v>
      </c>
      <c r="E21" s="15">
        <v>393</v>
      </c>
      <c r="F21" s="8">
        <v>2373</v>
      </c>
      <c r="G21" s="8">
        <v>0</v>
      </c>
      <c r="H21" s="8">
        <v>70235</v>
      </c>
      <c r="I21" s="8">
        <v>2737</v>
      </c>
      <c r="J21" s="8">
        <v>89560</v>
      </c>
      <c r="K21" s="9">
        <v>11.483003</v>
      </c>
      <c r="L21" s="9">
        <v>172.852474</v>
      </c>
      <c r="M21" s="8">
        <v>12340811</v>
      </c>
      <c r="N21" s="8">
        <v>10550344</v>
      </c>
      <c r="O21" s="8">
        <v>685044</v>
      </c>
      <c r="P21" s="9">
        <v>29460.435214000001</v>
      </c>
      <c r="Q21" s="9">
        <v>852.00501299999996</v>
      </c>
    </row>
    <row r="22" spans="2:17" x14ac:dyDescent="0.25">
      <c r="B22" s="6">
        <v>16</v>
      </c>
      <c r="C22" s="7" t="s">
        <v>30</v>
      </c>
      <c r="D22" s="8">
        <v>2091</v>
      </c>
      <c r="E22" s="8">
        <v>571</v>
      </c>
      <c r="F22" s="8">
        <v>77</v>
      </c>
      <c r="G22" s="8">
        <v>0</v>
      </c>
      <c r="H22" s="8">
        <v>0</v>
      </c>
      <c r="I22" s="8">
        <v>0</v>
      </c>
      <c r="J22" s="8">
        <v>0</v>
      </c>
      <c r="K22" s="9">
        <v>0</v>
      </c>
      <c r="L22" s="10">
        <v>0</v>
      </c>
      <c r="M22" s="8">
        <v>9312736</v>
      </c>
      <c r="N22" s="8">
        <v>4924921</v>
      </c>
      <c r="O22" s="8">
        <v>689631</v>
      </c>
      <c r="P22" s="9">
        <v>18070.599999999999</v>
      </c>
      <c r="Q22" s="9">
        <v>824.5</v>
      </c>
    </row>
    <row r="23" spans="2:17" x14ac:dyDescent="0.25">
      <c r="B23" s="6">
        <v>17</v>
      </c>
      <c r="C23" s="7" t="s">
        <v>31</v>
      </c>
      <c r="D23" s="8">
        <v>4397</v>
      </c>
      <c r="E23" s="8">
        <v>2754</v>
      </c>
      <c r="F23" s="8">
        <v>31761</v>
      </c>
      <c r="G23" s="8">
        <v>0</v>
      </c>
      <c r="H23" s="8">
        <v>159897</v>
      </c>
      <c r="I23" s="8">
        <v>2571</v>
      </c>
      <c r="J23" s="8">
        <v>109359</v>
      </c>
      <c r="K23" s="9">
        <v>12.367224029999999</v>
      </c>
      <c r="L23" s="9">
        <v>571.85619455999995</v>
      </c>
      <c r="M23" s="8">
        <v>17641616</v>
      </c>
      <c r="N23" s="8">
        <v>17244350</v>
      </c>
      <c r="O23" s="8">
        <v>1014394</v>
      </c>
      <c r="P23" s="9">
        <v>53321.176377540003</v>
      </c>
      <c r="Q23" s="9">
        <v>1288.0239503299999</v>
      </c>
    </row>
    <row r="24" spans="2:17" x14ac:dyDescent="0.25">
      <c r="B24" s="6">
        <v>18</v>
      </c>
      <c r="C24" s="7" t="s">
        <v>32</v>
      </c>
      <c r="D24" s="8">
        <v>949</v>
      </c>
      <c r="E24" s="8">
        <v>1139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9">
        <v>0</v>
      </c>
      <c r="L24" s="10">
        <v>0</v>
      </c>
      <c r="M24" s="8">
        <v>9193385</v>
      </c>
      <c r="N24" s="8">
        <v>5290428</v>
      </c>
      <c r="O24" s="8">
        <v>643778</v>
      </c>
      <c r="P24" s="9">
        <v>20951.664245</v>
      </c>
      <c r="Q24" s="9">
        <v>847.793364</v>
      </c>
    </row>
    <row r="25" spans="2:17" x14ac:dyDescent="0.25">
      <c r="B25" s="6">
        <v>19</v>
      </c>
      <c r="C25" s="7" t="s">
        <v>33</v>
      </c>
      <c r="D25" s="8">
        <v>1452</v>
      </c>
      <c r="E25" s="8">
        <v>273</v>
      </c>
      <c r="F25" s="8">
        <v>1651</v>
      </c>
      <c r="G25" s="8">
        <v>0</v>
      </c>
      <c r="H25" s="8">
        <v>47997</v>
      </c>
      <c r="I25" s="8">
        <v>9294</v>
      </c>
      <c r="J25" s="8">
        <v>92813</v>
      </c>
      <c r="K25" s="9">
        <v>50.788420549999998</v>
      </c>
      <c r="L25" s="9">
        <v>275.06611183000001</v>
      </c>
      <c r="M25" s="8">
        <v>4987720</v>
      </c>
      <c r="N25" s="8">
        <v>4435365</v>
      </c>
      <c r="O25" s="8">
        <v>480399</v>
      </c>
      <c r="P25" s="9">
        <v>13809.489921</v>
      </c>
      <c r="Q25" s="9">
        <v>780.5119545</v>
      </c>
    </row>
    <row r="26" spans="2:17" x14ac:dyDescent="0.25">
      <c r="B26" s="6">
        <v>20</v>
      </c>
      <c r="C26" s="7" t="s">
        <v>34</v>
      </c>
      <c r="D26" s="8">
        <v>1755</v>
      </c>
      <c r="E26" s="8">
        <v>1637</v>
      </c>
      <c r="F26" s="8">
        <v>18657</v>
      </c>
      <c r="G26" s="8">
        <v>0</v>
      </c>
      <c r="H26" s="8">
        <v>12307</v>
      </c>
      <c r="I26" s="8">
        <v>461</v>
      </c>
      <c r="J26" s="8">
        <v>38927</v>
      </c>
      <c r="K26" s="9">
        <v>2.2000000000000002</v>
      </c>
      <c r="L26" s="9">
        <v>85.9</v>
      </c>
      <c r="M26" s="8">
        <v>9699956</v>
      </c>
      <c r="N26" s="8">
        <v>8931178</v>
      </c>
      <c r="O26" s="8">
        <v>2202699</v>
      </c>
      <c r="P26" s="9">
        <v>37919.4</v>
      </c>
      <c r="Q26" s="9">
        <v>2524.1</v>
      </c>
    </row>
    <row r="27" spans="2:17" x14ac:dyDescent="0.25">
      <c r="B27" s="6">
        <v>21</v>
      </c>
      <c r="C27" s="7" t="s">
        <v>35</v>
      </c>
      <c r="D27" s="8">
        <v>1212</v>
      </c>
      <c r="E27" s="8">
        <v>818</v>
      </c>
      <c r="F27" s="8">
        <v>3057</v>
      </c>
      <c r="G27" s="8">
        <v>0</v>
      </c>
      <c r="H27" s="13">
        <v>0</v>
      </c>
      <c r="I27" s="8">
        <v>0</v>
      </c>
      <c r="J27" s="8">
        <v>0</v>
      </c>
      <c r="K27" s="9">
        <v>0</v>
      </c>
      <c r="L27" s="10">
        <v>0</v>
      </c>
      <c r="M27" s="8">
        <v>12737964</v>
      </c>
      <c r="N27" s="13">
        <v>10701110</v>
      </c>
      <c r="O27" s="13">
        <v>885230</v>
      </c>
      <c r="P27" s="9">
        <v>30652.058616229999</v>
      </c>
      <c r="Q27" s="9">
        <v>711.77103035000005</v>
      </c>
    </row>
    <row r="28" spans="2:17" x14ac:dyDescent="0.25">
      <c r="B28" s="6">
        <v>22</v>
      </c>
      <c r="C28" s="7" t="s">
        <v>36</v>
      </c>
      <c r="D28" s="8">
        <v>1814</v>
      </c>
      <c r="E28" s="8">
        <v>566</v>
      </c>
      <c r="F28" s="8">
        <v>6498</v>
      </c>
      <c r="G28" s="8">
        <v>0</v>
      </c>
      <c r="H28" s="13">
        <v>0</v>
      </c>
      <c r="I28" s="8">
        <v>0</v>
      </c>
      <c r="J28" s="8">
        <v>0</v>
      </c>
      <c r="K28" s="9">
        <v>0</v>
      </c>
      <c r="L28" s="10">
        <v>0</v>
      </c>
      <c r="M28" s="8">
        <v>16467702</v>
      </c>
      <c r="N28" s="13">
        <v>19280373</v>
      </c>
      <c r="O28" s="13">
        <v>1693897</v>
      </c>
      <c r="P28" s="9">
        <v>51878.669770319997</v>
      </c>
      <c r="Q28" s="9">
        <v>1967.4818772799999</v>
      </c>
    </row>
    <row r="29" spans="2:17" x14ac:dyDescent="0.25">
      <c r="B29" s="6">
        <v>23</v>
      </c>
      <c r="C29" s="7" t="s">
        <v>37</v>
      </c>
      <c r="D29" s="8">
        <v>23189</v>
      </c>
      <c r="E29" s="8">
        <v>26826</v>
      </c>
      <c r="F29" s="8">
        <v>335647</v>
      </c>
      <c r="G29" s="8">
        <v>0</v>
      </c>
      <c r="H29" s="13">
        <v>4010397</v>
      </c>
      <c r="I29" s="8">
        <v>88937</v>
      </c>
      <c r="J29" s="8">
        <v>11451368</v>
      </c>
      <c r="K29" s="9">
        <v>397.04311723000001</v>
      </c>
      <c r="L29" s="9">
        <v>30372.921711620002</v>
      </c>
      <c r="M29" s="8">
        <v>212298475</v>
      </c>
      <c r="N29" s="8">
        <v>305250811</v>
      </c>
      <c r="O29" s="8">
        <v>30151707</v>
      </c>
      <c r="P29" s="9">
        <v>657467.55371715</v>
      </c>
      <c r="Q29" s="9">
        <v>35650.495292139996</v>
      </c>
    </row>
    <row r="30" spans="2:17" x14ac:dyDescent="0.25">
      <c r="B30" s="6">
        <v>24</v>
      </c>
      <c r="C30" s="7" t="s">
        <v>38</v>
      </c>
      <c r="D30" s="8">
        <v>1096</v>
      </c>
      <c r="E30" s="8">
        <v>330</v>
      </c>
      <c r="F30" s="8">
        <v>4957</v>
      </c>
      <c r="G30" s="8">
        <v>0</v>
      </c>
      <c r="H30" s="8">
        <v>0</v>
      </c>
      <c r="I30" s="8">
        <v>0</v>
      </c>
      <c r="J30" s="8">
        <v>0</v>
      </c>
      <c r="K30" s="9">
        <v>0</v>
      </c>
      <c r="L30" s="10">
        <v>0</v>
      </c>
      <c r="M30" s="8">
        <v>6715185</v>
      </c>
      <c r="N30" s="8">
        <v>7434029</v>
      </c>
      <c r="O30" s="8">
        <v>626991</v>
      </c>
      <c r="P30" s="9">
        <v>17775.147357049998</v>
      </c>
      <c r="Q30" s="9">
        <v>907.97165369000004</v>
      </c>
    </row>
    <row r="31" spans="2:17" x14ac:dyDescent="0.25">
      <c r="B31" s="6">
        <v>25</v>
      </c>
      <c r="C31" s="7" t="s">
        <v>39</v>
      </c>
      <c r="D31" s="13">
        <v>1180</v>
      </c>
      <c r="E31" s="13">
        <v>343</v>
      </c>
      <c r="F31" s="13">
        <v>5810</v>
      </c>
      <c r="G31" s="13">
        <v>0</v>
      </c>
      <c r="H31" s="13">
        <v>0</v>
      </c>
      <c r="I31" s="8">
        <v>0</v>
      </c>
      <c r="J31" s="8">
        <v>0</v>
      </c>
      <c r="K31" s="9">
        <v>0</v>
      </c>
      <c r="L31" s="10">
        <v>0</v>
      </c>
      <c r="M31" s="8">
        <v>7536941</v>
      </c>
      <c r="N31" s="13">
        <v>5585732</v>
      </c>
      <c r="O31" s="13">
        <v>561367</v>
      </c>
      <c r="P31" s="9">
        <v>17105.583173850002</v>
      </c>
      <c r="Q31" s="9">
        <v>620.88413014000002</v>
      </c>
    </row>
    <row r="32" spans="2:17" x14ac:dyDescent="0.25">
      <c r="B32" s="6">
        <v>26</v>
      </c>
      <c r="C32" s="7" t="s">
        <v>40</v>
      </c>
      <c r="D32" s="8">
        <v>1133</v>
      </c>
      <c r="E32" s="8">
        <v>601</v>
      </c>
      <c r="F32" s="8">
        <v>3761</v>
      </c>
      <c r="G32" s="8">
        <v>0</v>
      </c>
      <c r="H32" s="8">
        <v>0</v>
      </c>
      <c r="I32" s="8">
        <v>0</v>
      </c>
      <c r="J32" s="8">
        <v>0</v>
      </c>
      <c r="K32" s="9">
        <v>0</v>
      </c>
      <c r="L32" s="10">
        <v>0</v>
      </c>
      <c r="M32" s="8">
        <v>12082396</v>
      </c>
      <c r="N32" s="8">
        <v>16533177</v>
      </c>
      <c r="O32" s="8">
        <v>1244649</v>
      </c>
      <c r="P32" s="9">
        <v>55121.346457349995</v>
      </c>
      <c r="Q32" s="9">
        <v>2194.9059885400002</v>
      </c>
    </row>
    <row r="33" spans="2:17" x14ac:dyDescent="0.25">
      <c r="B33" s="6">
        <v>27</v>
      </c>
      <c r="C33" s="7" t="s">
        <v>41</v>
      </c>
      <c r="D33" s="8">
        <v>3094</v>
      </c>
      <c r="E33" s="8">
        <v>10354</v>
      </c>
      <c r="F33" s="8">
        <v>274032</v>
      </c>
      <c r="G33" s="8">
        <v>0</v>
      </c>
      <c r="H33" s="8">
        <v>2819144</v>
      </c>
      <c r="I33" s="8">
        <v>101592</v>
      </c>
      <c r="J33" s="8">
        <v>5866902</v>
      </c>
      <c r="K33" s="9">
        <v>258.77655301999999</v>
      </c>
      <c r="L33" s="9">
        <v>21281.928749720002</v>
      </c>
      <c r="M33" s="8">
        <v>16890747</v>
      </c>
      <c r="N33" s="8">
        <v>25360683</v>
      </c>
      <c r="O33" s="8">
        <v>9041943</v>
      </c>
      <c r="P33" s="9">
        <v>121634.95227397</v>
      </c>
      <c r="Q33" s="9">
        <v>12935.85849932</v>
      </c>
    </row>
    <row r="34" spans="2:17" x14ac:dyDescent="0.25">
      <c r="B34" s="6">
        <v>28</v>
      </c>
      <c r="C34" s="7" t="s">
        <v>42</v>
      </c>
      <c r="D34" s="8">
        <v>261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9">
        <v>0</v>
      </c>
      <c r="L34" s="8">
        <v>0</v>
      </c>
      <c r="M34" s="8">
        <v>8516475</v>
      </c>
      <c r="N34" s="8">
        <v>3665023</v>
      </c>
      <c r="O34" s="8">
        <v>157898</v>
      </c>
      <c r="P34" s="9">
        <v>6543</v>
      </c>
      <c r="Q34" s="9">
        <v>268.2</v>
      </c>
    </row>
    <row r="35" spans="2:17" x14ac:dyDescent="0.25">
      <c r="B35" s="6">
        <v>29</v>
      </c>
      <c r="C35" s="7" t="s">
        <v>43</v>
      </c>
      <c r="D35" s="8">
        <v>190</v>
      </c>
      <c r="E35" s="8">
        <v>57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9">
        <v>0</v>
      </c>
      <c r="L35" s="10">
        <v>0</v>
      </c>
      <c r="M35" s="8">
        <v>827158</v>
      </c>
      <c r="N35" s="8">
        <v>380859</v>
      </c>
      <c r="O35" s="8">
        <v>29652</v>
      </c>
      <c r="P35" s="9">
        <v>1211.5371348399999</v>
      </c>
      <c r="Q35" s="9">
        <v>85.929558579999991</v>
      </c>
    </row>
    <row r="36" spans="2:17" x14ac:dyDescent="0.25">
      <c r="B36" s="6">
        <v>30</v>
      </c>
      <c r="C36" s="7" t="s">
        <v>44</v>
      </c>
      <c r="D36" s="8">
        <v>695</v>
      </c>
      <c r="E36" s="8">
        <v>683</v>
      </c>
      <c r="F36" s="8">
        <v>3813</v>
      </c>
      <c r="G36" s="8">
        <v>0</v>
      </c>
      <c r="H36" s="8">
        <v>535</v>
      </c>
      <c r="I36" s="8">
        <v>150</v>
      </c>
      <c r="J36" s="8">
        <v>1909</v>
      </c>
      <c r="K36" s="9">
        <v>0.313</v>
      </c>
      <c r="L36" s="9">
        <v>2.5654868799999999</v>
      </c>
      <c r="M36" s="8">
        <v>1563627</v>
      </c>
      <c r="N36" s="8">
        <v>1874927</v>
      </c>
      <c r="O36" s="8">
        <v>406855</v>
      </c>
      <c r="P36" s="9">
        <v>7884.42349457</v>
      </c>
      <c r="Q36" s="9">
        <v>443.09470565999999</v>
      </c>
    </row>
    <row r="37" spans="2:17" x14ac:dyDescent="0.25">
      <c r="B37" s="6">
        <v>31</v>
      </c>
      <c r="C37" s="7" t="s">
        <v>45</v>
      </c>
      <c r="D37" s="8">
        <v>186</v>
      </c>
      <c r="E37" s="8">
        <v>304</v>
      </c>
      <c r="F37" s="8">
        <v>751</v>
      </c>
      <c r="G37" s="8">
        <v>0</v>
      </c>
      <c r="H37" s="8">
        <v>5301</v>
      </c>
      <c r="I37" s="8">
        <v>723</v>
      </c>
      <c r="J37" s="8">
        <v>8804</v>
      </c>
      <c r="K37" s="9">
        <v>3.7579379999999998</v>
      </c>
      <c r="L37" s="9">
        <v>17.439544000000001</v>
      </c>
      <c r="M37" s="8">
        <v>355938</v>
      </c>
      <c r="N37" s="8">
        <v>526471</v>
      </c>
      <c r="O37" s="8">
        <v>129745</v>
      </c>
      <c r="P37" s="9">
        <v>1854.046233</v>
      </c>
      <c r="Q37" s="9">
        <v>236.08703700000001</v>
      </c>
    </row>
    <row r="38" spans="2:17" x14ac:dyDescent="0.25">
      <c r="B38" s="6">
        <v>32</v>
      </c>
      <c r="C38" s="7" t="s">
        <v>46</v>
      </c>
      <c r="D38" s="8">
        <v>194</v>
      </c>
      <c r="E38" s="8">
        <v>179</v>
      </c>
      <c r="F38" s="8">
        <v>735</v>
      </c>
      <c r="G38" s="8">
        <v>0</v>
      </c>
      <c r="H38" s="8">
        <v>7154</v>
      </c>
      <c r="I38" s="8">
        <v>49</v>
      </c>
      <c r="J38" s="8">
        <v>13620</v>
      </c>
      <c r="K38" s="9">
        <v>0.24</v>
      </c>
      <c r="L38" s="9">
        <v>31.443764000000002</v>
      </c>
      <c r="M38" s="8">
        <v>611871</v>
      </c>
      <c r="N38" s="8">
        <v>543156</v>
      </c>
      <c r="O38" s="8">
        <v>55843</v>
      </c>
      <c r="P38" s="9">
        <v>1907.6837069999999</v>
      </c>
      <c r="Q38" s="9">
        <v>139.45276100000001</v>
      </c>
    </row>
    <row r="39" spans="2:17" x14ac:dyDescent="0.25">
      <c r="B39" s="6">
        <v>33</v>
      </c>
      <c r="C39" s="11" t="s">
        <v>47</v>
      </c>
      <c r="D39" s="8">
        <v>1113</v>
      </c>
      <c r="E39" s="8">
        <v>494</v>
      </c>
      <c r="F39" s="8">
        <v>8841</v>
      </c>
      <c r="G39" s="8">
        <v>0</v>
      </c>
      <c r="H39" s="8">
        <v>0</v>
      </c>
      <c r="I39" s="8">
        <v>0</v>
      </c>
      <c r="J39" s="8">
        <v>0</v>
      </c>
      <c r="K39" s="9">
        <v>0</v>
      </c>
      <c r="L39" s="10">
        <v>0</v>
      </c>
      <c r="M39" s="8">
        <v>5137036</v>
      </c>
      <c r="N39" s="8">
        <v>4769809</v>
      </c>
      <c r="O39" s="8">
        <v>1152877</v>
      </c>
      <c r="P39" s="9">
        <v>24535.021464000001</v>
      </c>
      <c r="Q39" s="9">
        <v>1850.9660457999998</v>
      </c>
    </row>
    <row r="40" spans="2:17" x14ac:dyDescent="0.25">
      <c r="B40" s="6">
        <v>34</v>
      </c>
      <c r="C40" s="7" t="s">
        <v>48</v>
      </c>
      <c r="D40" s="12">
        <v>5625</v>
      </c>
      <c r="E40" s="12">
        <v>6391</v>
      </c>
      <c r="F40" s="12">
        <v>286857</v>
      </c>
      <c r="G40" s="12">
        <v>0</v>
      </c>
      <c r="H40" s="12">
        <v>8110661</v>
      </c>
      <c r="I40" s="8">
        <v>175471</v>
      </c>
      <c r="J40" s="8">
        <v>24232639</v>
      </c>
      <c r="K40" s="9">
        <v>1023.6088187</v>
      </c>
      <c r="L40" s="9">
        <v>70801.476076000006</v>
      </c>
      <c r="M40" s="12">
        <v>24587000</v>
      </c>
      <c r="N40" s="12">
        <v>36608199</v>
      </c>
      <c r="O40" s="12">
        <v>19169666</v>
      </c>
      <c r="P40" s="14">
        <v>175815.30339303997</v>
      </c>
      <c r="Q40" s="14">
        <v>25436.31597</v>
      </c>
    </row>
    <row r="41" spans="2:17" x14ac:dyDescent="0.25">
      <c r="B41" s="6">
        <v>35</v>
      </c>
      <c r="C41" s="7" t="s">
        <v>49</v>
      </c>
      <c r="D41" s="8">
        <v>4855</v>
      </c>
      <c r="E41" s="8">
        <v>9440</v>
      </c>
      <c r="F41" s="8">
        <v>203285</v>
      </c>
      <c r="G41" s="8">
        <v>0</v>
      </c>
      <c r="H41" s="8">
        <v>3995264</v>
      </c>
      <c r="I41" s="8">
        <v>28595</v>
      </c>
      <c r="J41" s="8">
        <v>10464057</v>
      </c>
      <c r="K41" s="9">
        <v>97.984031999999999</v>
      </c>
      <c r="L41" s="9">
        <v>26852.805414999999</v>
      </c>
      <c r="M41" s="8">
        <v>35143376</v>
      </c>
      <c r="N41" s="8">
        <v>34470936</v>
      </c>
      <c r="O41" s="8">
        <v>18278512</v>
      </c>
      <c r="P41" s="9">
        <v>164471.30748600001</v>
      </c>
      <c r="Q41" s="9">
        <v>25079.531835999998</v>
      </c>
    </row>
    <row r="42" spans="2:17" x14ac:dyDescent="0.25">
      <c r="B42" s="6">
        <v>36</v>
      </c>
      <c r="C42" s="7" t="s">
        <v>50</v>
      </c>
      <c r="D42" s="8">
        <v>16</v>
      </c>
      <c r="E42" s="8">
        <v>1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9">
        <v>0</v>
      </c>
      <c r="L42" s="10">
        <v>0</v>
      </c>
      <c r="M42" s="8">
        <v>66633</v>
      </c>
      <c r="N42" s="8">
        <v>83433</v>
      </c>
      <c r="O42" s="8">
        <v>32610</v>
      </c>
      <c r="P42" s="9">
        <v>212.7</v>
      </c>
      <c r="Q42" s="9">
        <v>34.799999999999997</v>
      </c>
    </row>
    <row r="43" spans="2:17" x14ac:dyDescent="0.25">
      <c r="B43" s="6">
        <v>37</v>
      </c>
      <c r="C43" s="7" t="s">
        <v>51</v>
      </c>
      <c r="D43" s="8">
        <v>805</v>
      </c>
      <c r="E43" s="8">
        <v>1130</v>
      </c>
      <c r="F43" s="8">
        <v>1532</v>
      </c>
      <c r="G43" s="8">
        <v>0</v>
      </c>
      <c r="H43" s="8">
        <v>494112</v>
      </c>
      <c r="I43" s="8">
        <v>8419</v>
      </c>
      <c r="J43" s="8">
        <v>1169880</v>
      </c>
      <c r="K43" s="9">
        <v>45.704553920000002</v>
      </c>
      <c r="L43" s="9">
        <v>7744.6251630500001</v>
      </c>
      <c r="M43" s="8">
        <v>2964494</v>
      </c>
      <c r="N43" s="8">
        <v>2172371</v>
      </c>
      <c r="O43" s="8">
        <v>813693</v>
      </c>
      <c r="P43" s="9">
        <v>9357.7747873299995</v>
      </c>
      <c r="Q43" s="9">
        <v>1096.6297496700001</v>
      </c>
    </row>
    <row r="44" spans="2:17" x14ac:dyDescent="0.25">
      <c r="B44" s="6">
        <v>38</v>
      </c>
      <c r="C44" s="7" t="s">
        <v>52</v>
      </c>
      <c r="D44" s="8">
        <v>610</v>
      </c>
      <c r="E44" s="8">
        <v>427</v>
      </c>
      <c r="F44" s="8">
        <v>5855</v>
      </c>
      <c r="G44" s="8">
        <v>0</v>
      </c>
      <c r="H44" s="8">
        <v>48327</v>
      </c>
      <c r="I44" s="8">
        <v>3044</v>
      </c>
      <c r="J44" s="8">
        <v>65606</v>
      </c>
      <c r="K44" s="9">
        <v>12.71100253</v>
      </c>
      <c r="L44" s="9">
        <v>166.89141212999999</v>
      </c>
      <c r="M44" s="8">
        <v>3350855</v>
      </c>
      <c r="N44" s="13">
        <v>3020192</v>
      </c>
      <c r="O44" s="8">
        <v>41949</v>
      </c>
      <c r="P44" s="9">
        <v>16116.93446541</v>
      </c>
      <c r="Q44" s="9">
        <v>151.44769253000001</v>
      </c>
    </row>
    <row r="45" spans="2:17" x14ac:dyDescent="0.25">
      <c r="B45" s="6">
        <v>39</v>
      </c>
      <c r="C45" s="7" t="s">
        <v>53</v>
      </c>
      <c r="D45" s="8">
        <v>522</v>
      </c>
      <c r="E45" s="8">
        <v>797</v>
      </c>
      <c r="F45" s="8">
        <v>3714</v>
      </c>
      <c r="G45" s="8">
        <v>0</v>
      </c>
      <c r="H45" s="8">
        <v>0</v>
      </c>
      <c r="I45" s="8">
        <v>0</v>
      </c>
      <c r="J45" s="8">
        <v>0</v>
      </c>
      <c r="K45" s="9">
        <v>0</v>
      </c>
      <c r="L45" s="10">
        <v>0</v>
      </c>
      <c r="M45" s="8">
        <v>3312065</v>
      </c>
      <c r="N45" s="8">
        <v>3395971</v>
      </c>
      <c r="O45" s="8">
        <v>675720</v>
      </c>
      <c r="P45" s="9">
        <v>12283.7</v>
      </c>
      <c r="Q45" s="9">
        <v>764.7</v>
      </c>
    </row>
    <row r="46" spans="2:17" x14ac:dyDescent="0.25">
      <c r="B46" s="6">
        <v>40</v>
      </c>
      <c r="C46" s="11" t="s">
        <v>54</v>
      </c>
      <c r="D46" s="15">
        <v>752</v>
      </c>
      <c r="E46" s="15">
        <v>941</v>
      </c>
      <c r="F46" s="15">
        <v>10797</v>
      </c>
      <c r="G46" s="15">
        <v>0</v>
      </c>
      <c r="H46" s="15">
        <v>0</v>
      </c>
      <c r="I46" s="15">
        <v>0</v>
      </c>
      <c r="J46" s="15">
        <v>0</v>
      </c>
      <c r="K46" s="16">
        <v>0</v>
      </c>
      <c r="L46" s="17">
        <v>0</v>
      </c>
      <c r="M46" s="15">
        <v>4094089</v>
      </c>
      <c r="N46" s="15">
        <v>4930674</v>
      </c>
      <c r="O46" s="15">
        <v>921778</v>
      </c>
      <c r="P46" s="16">
        <v>21574</v>
      </c>
      <c r="Q46" s="16">
        <v>953.9</v>
      </c>
    </row>
    <row r="47" spans="2:17" x14ac:dyDescent="0.25">
      <c r="B47" s="6">
        <v>41</v>
      </c>
      <c r="C47" s="7" t="s">
        <v>55</v>
      </c>
      <c r="D47" s="8">
        <v>943</v>
      </c>
      <c r="E47" s="8">
        <v>1101</v>
      </c>
      <c r="F47" s="8">
        <v>0</v>
      </c>
      <c r="G47" s="8">
        <v>0</v>
      </c>
      <c r="H47" s="8">
        <v>877574</v>
      </c>
      <c r="I47" s="8">
        <v>16190</v>
      </c>
      <c r="J47" s="8">
        <v>1773760</v>
      </c>
      <c r="K47" s="9">
        <v>70.293759599999987</v>
      </c>
      <c r="L47" s="9">
        <v>4884.4750087100001</v>
      </c>
      <c r="M47" s="8">
        <v>4059461</v>
      </c>
      <c r="N47" s="8">
        <v>5308020</v>
      </c>
      <c r="O47" s="8">
        <v>2370237</v>
      </c>
      <c r="P47" s="9">
        <v>20647.016179680002</v>
      </c>
      <c r="Q47" s="9">
        <v>3188.3055332199997</v>
      </c>
    </row>
    <row r="48" spans="2:17" x14ac:dyDescent="0.25">
      <c r="B48" s="6">
        <v>42</v>
      </c>
      <c r="C48" s="7" t="s">
        <v>56</v>
      </c>
      <c r="D48" s="8">
        <v>149</v>
      </c>
      <c r="E48" s="8">
        <v>224</v>
      </c>
      <c r="F48" s="8">
        <v>3696</v>
      </c>
      <c r="G48" s="8">
        <v>0</v>
      </c>
      <c r="H48" s="8">
        <v>206446</v>
      </c>
      <c r="I48" s="8">
        <v>4806</v>
      </c>
      <c r="J48" s="8">
        <v>569127</v>
      </c>
      <c r="K48" s="9">
        <v>29.64454941</v>
      </c>
      <c r="L48" s="9">
        <v>2370.20991908</v>
      </c>
      <c r="M48" s="8">
        <v>507500</v>
      </c>
      <c r="N48" s="8">
        <v>334966</v>
      </c>
      <c r="O48" s="8">
        <v>102807</v>
      </c>
      <c r="P48" s="9">
        <v>1252.0638121100001</v>
      </c>
      <c r="Q48" s="9">
        <v>136.76567085000002</v>
      </c>
    </row>
    <row r="49" spans="2:17" x14ac:dyDescent="0.25">
      <c r="B49" s="6">
        <v>43</v>
      </c>
      <c r="C49" s="7" t="s">
        <v>57</v>
      </c>
      <c r="D49" s="8">
        <v>766</v>
      </c>
      <c r="E49" s="8">
        <v>540</v>
      </c>
      <c r="F49" s="8">
        <v>3572</v>
      </c>
      <c r="G49" s="8">
        <v>0</v>
      </c>
      <c r="H49" s="8">
        <v>0</v>
      </c>
      <c r="I49" s="8">
        <v>0</v>
      </c>
      <c r="J49" s="8">
        <v>0</v>
      </c>
      <c r="K49" s="9">
        <v>0</v>
      </c>
      <c r="L49" s="10">
        <v>0</v>
      </c>
      <c r="M49" s="8">
        <v>3313333</v>
      </c>
      <c r="N49" s="8">
        <v>2409037</v>
      </c>
      <c r="O49" s="8">
        <v>560786</v>
      </c>
      <c r="P49" s="9">
        <v>9343.5</v>
      </c>
      <c r="Q49" s="9">
        <v>846.6</v>
      </c>
    </row>
    <row r="50" spans="2:17" x14ac:dyDescent="0.25">
      <c r="B50" s="6">
        <v>44</v>
      </c>
      <c r="C50" s="7" t="s">
        <v>58</v>
      </c>
      <c r="D50" s="8">
        <v>431</v>
      </c>
      <c r="E50" s="8">
        <v>617</v>
      </c>
      <c r="F50" s="8">
        <v>2105</v>
      </c>
      <c r="G50" s="8">
        <v>0</v>
      </c>
      <c r="H50" s="8">
        <v>7985</v>
      </c>
      <c r="I50" s="8">
        <v>0</v>
      </c>
      <c r="J50" s="8">
        <v>10325</v>
      </c>
      <c r="K50" s="9">
        <v>0</v>
      </c>
      <c r="L50" s="9">
        <v>27.70244718</v>
      </c>
      <c r="M50" s="8">
        <v>994307</v>
      </c>
      <c r="N50" s="8">
        <v>3384803</v>
      </c>
      <c r="O50" s="8">
        <v>64971</v>
      </c>
      <c r="P50" s="9">
        <v>13621.0118</v>
      </c>
      <c r="Q50" s="9">
        <v>164.69802944</v>
      </c>
    </row>
    <row r="51" spans="2:17" x14ac:dyDescent="0.25">
      <c r="B51" s="6">
        <v>45</v>
      </c>
      <c r="C51" s="7" t="s">
        <v>59</v>
      </c>
      <c r="D51" s="12">
        <v>332</v>
      </c>
      <c r="E51" s="12">
        <v>594</v>
      </c>
      <c r="F51" s="12">
        <v>2766</v>
      </c>
      <c r="G51" s="12">
        <v>0</v>
      </c>
      <c r="H51" s="12">
        <v>0</v>
      </c>
      <c r="I51" s="8">
        <v>0</v>
      </c>
      <c r="J51" s="8">
        <v>0</v>
      </c>
      <c r="K51" s="9">
        <v>0</v>
      </c>
      <c r="L51" s="18">
        <v>0</v>
      </c>
      <c r="M51" s="12">
        <v>1109971</v>
      </c>
      <c r="N51" s="12">
        <v>748217</v>
      </c>
      <c r="O51" s="12">
        <v>59150</v>
      </c>
      <c r="P51" s="14">
        <v>2926.1</v>
      </c>
      <c r="Q51" s="14">
        <v>122.8767</v>
      </c>
    </row>
    <row r="52" spans="2:17" x14ac:dyDescent="0.25">
      <c r="B52" s="6">
        <v>46</v>
      </c>
      <c r="C52" s="7" t="s">
        <v>60</v>
      </c>
      <c r="D52" s="8">
        <v>634</v>
      </c>
      <c r="E52" s="8">
        <v>1122</v>
      </c>
      <c r="F52" s="8">
        <v>21392</v>
      </c>
      <c r="G52" s="8">
        <v>0</v>
      </c>
      <c r="H52" s="8">
        <v>20393</v>
      </c>
      <c r="I52" s="8">
        <v>587</v>
      </c>
      <c r="J52" s="8">
        <v>39530</v>
      </c>
      <c r="K52" s="9">
        <v>2.4752000000000001</v>
      </c>
      <c r="L52" s="9">
        <v>104.114104</v>
      </c>
      <c r="M52" s="8">
        <v>1311042</v>
      </c>
      <c r="N52" s="8">
        <v>3159256</v>
      </c>
      <c r="O52" s="8">
        <v>856327</v>
      </c>
      <c r="P52" s="9">
        <v>10089.326174</v>
      </c>
      <c r="Q52" s="9">
        <v>1176.2407328199999</v>
      </c>
    </row>
    <row r="53" spans="2:17" x14ac:dyDescent="0.25">
      <c r="B53" s="6">
        <v>47</v>
      </c>
      <c r="C53" s="7" t="s">
        <v>61</v>
      </c>
      <c r="D53" s="8">
        <v>0</v>
      </c>
      <c r="E53" s="8">
        <v>0</v>
      </c>
      <c r="F53" s="8">
        <v>16835</v>
      </c>
      <c r="G53" s="8">
        <v>0</v>
      </c>
      <c r="H53" s="8">
        <v>903734</v>
      </c>
      <c r="I53" s="8">
        <v>3696</v>
      </c>
      <c r="J53" s="8">
        <v>4415366</v>
      </c>
      <c r="K53" s="9">
        <v>25.200099999999999</v>
      </c>
      <c r="L53" s="9">
        <v>31440.901034990002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</row>
    <row r="54" spans="2:17" x14ac:dyDescent="0.25">
      <c r="B54" s="6">
        <v>48</v>
      </c>
      <c r="C54" s="7" t="s">
        <v>62</v>
      </c>
      <c r="D54" s="8">
        <v>0</v>
      </c>
      <c r="E54" s="8">
        <v>0</v>
      </c>
      <c r="F54" s="8">
        <v>0</v>
      </c>
      <c r="G54" s="8">
        <v>0</v>
      </c>
      <c r="H54" s="8">
        <v>7711</v>
      </c>
      <c r="I54" s="8">
        <v>157</v>
      </c>
      <c r="J54" s="8">
        <v>28134</v>
      </c>
      <c r="K54" s="9">
        <v>1.20092621</v>
      </c>
      <c r="L54" s="9">
        <v>162.43301894999999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</row>
    <row r="55" spans="2:17" x14ac:dyDescent="0.25">
      <c r="B55" s="6">
        <v>49</v>
      </c>
      <c r="C55" s="7" t="s">
        <v>63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9">
        <v>0</v>
      </c>
      <c r="L55" s="10">
        <v>0</v>
      </c>
      <c r="M55" s="8">
        <v>3414</v>
      </c>
      <c r="N55" s="8">
        <v>238</v>
      </c>
      <c r="O55" s="8">
        <v>117</v>
      </c>
      <c r="P55" s="9">
        <v>1.5860048999999998</v>
      </c>
      <c r="Q55" s="9">
        <v>1.01806274</v>
      </c>
    </row>
    <row r="56" spans="2:17" x14ac:dyDescent="0.25">
      <c r="B56" s="6">
        <v>50</v>
      </c>
      <c r="C56" s="7" t="s">
        <v>64</v>
      </c>
      <c r="D56" s="8">
        <v>58</v>
      </c>
      <c r="E56" s="8">
        <v>500</v>
      </c>
      <c r="F56" s="8">
        <v>24496</v>
      </c>
      <c r="G56" s="8">
        <v>0</v>
      </c>
      <c r="H56" s="8">
        <v>2425352</v>
      </c>
      <c r="I56" s="8">
        <v>51087</v>
      </c>
      <c r="J56" s="8">
        <v>11878774</v>
      </c>
      <c r="K56" s="9">
        <v>304.47620999999998</v>
      </c>
      <c r="L56" s="9">
        <v>30483.303911999999</v>
      </c>
      <c r="M56" s="8">
        <v>1554795</v>
      </c>
      <c r="N56" s="8">
        <v>2824671</v>
      </c>
      <c r="O56" s="8">
        <v>3065889</v>
      </c>
      <c r="P56" s="9">
        <v>10634.298704000001</v>
      </c>
      <c r="Q56" s="9">
        <v>5935.0268910000004</v>
      </c>
    </row>
    <row r="57" spans="2:17" x14ac:dyDescent="0.25">
      <c r="B57" s="6">
        <v>51</v>
      </c>
      <c r="C57" s="7" t="s">
        <v>65</v>
      </c>
      <c r="D57" s="8">
        <v>5</v>
      </c>
      <c r="E57" s="8">
        <v>25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9">
        <v>0</v>
      </c>
      <c r="L57" s="10">
        <v>0</v>
      </c>
      <c r="M57" s="8">
        <v>313830</v>
      </c>
      <c r="N57" s="8">
        <v>57991</v>
      </c>
      <c r="O57" s="8">
        <v>77341</v>
      </c>
      <c r="P57" s="9">
        <v>145.80112590000002</v>
      </c>
      <c r="Q57" s="9">
        <v>88.426312620000004</v>
      </c>
    </row>
    <row r="58" spans="2:17" x14ac:dyDescent="0.25">
      <c r="B58" s="6">
        <v>52</v>
      </c>
      <c r="C58" s="7" t="s">
        <v>66</v>
      </c>
      <c r="D58" s="8">
        <v>13</v>
      </c>
      <c r="E58" s="8">
        <v>19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9">
        <v>0</v>
      </c>
      <c r="L58" s="10">
        <v>0</v>
      </c>
      <c r="M58" s="8">
        <v>99387</v>
      </c>
      <c r="N58" s="8">
        <v>165806</v>
      </c>
      <c r="O58" s="8">
        <v>121770</v>
      </c>
      <c r="P58" s="9">
        <v>778.38996199999997</v>
      </c>
      <c r="Q58" s="9">
        <v>229.625629</v>
      </c>
    </row>
    <row r="59" spans="2:17" x14ac:dyDescent="0.25">
      <c r="B59" s="6">
        <v>53</v>
      </c>
      <c r="C59" s="7" t="s">
        <v>67</v>
      </c>
      <c r="D59" s="8">
        <v>1</v>
      </c>
      <c r="E59" s="8">
        <v>4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9">
        <v>0</v>
      </c>
      <c r="L59" s="10">
        <v>0</v>
      </c>
      <c r="M59" s="8">
        <v>65082</v>
      </c>
      <c r="N59" s="8">
        <v>21957</v>
      </c>
      <c r="O59" s="8">
        <v>2412</v>
      </c>
      <c r="P59" s="9">
        <v>123.9</v>
      </c>
      <c r="Q59" s="9">
        <v>6.1</v>
      </c>
    </row>
    <row r="60" spans="2:17" x14ac:dyDescent="0.25">
      <c r="B60" s="6">
        <v>54</v>
      </c>
      <c r="C60" s="7" t="s">
        <v>68</v>
      </c>
      <c r="D60" s="8">
        <v>60</v>
      </c>
      <c r="E60" s="8">
        <v>51</v>
      </c>
      <c r="F60" s="8">
        <v>0</v>
      </c>
      <c r="G60" s="8">
        <v>0</v>
      </c>
      <c r="H60" s="13">
        <v>448704</v>
      </c>
      <c r="I60" s="8">
        <v>4355</v>
      </c>
      <c r="J60" s="8">
        <v>1030807</v>
      </c>
      <c r="K60" s="9">
        <v>31.802966999999999</v>
      </c>
      <c r="L60" s="9">
        <v>3170.442047</v>
      </c>
      <c r="M60" s="13">
        <v>435844</v>
      </c>
      <c r="N60" s="8">
        <v>393622</v>
      </c>
      <c r="O60" s="13">
        <v>386137</v>
      </c>
      <c r="P60" s="9">
        <v>1866.7411689999999</v>
      </c>
      <c r="Q60" s="9">
        <v>729.20215399999995</v>
      </c>
    </row>
    <row r="61" spans="2:17" x14ac:dyDescent="0.25">
      <c r="B61" s="6">
        <v>55</v>
      </c>
      <c r="C61" s="7" t="s">
        <v>69</v>
      </c>
      <c r="D61" s="8">
        <v>12</v>
      </c>
      <c r="E61" s="8">
        <v>1</v>
      </c>
      <c r="F61" s="8">
        <v>0</v>
      </c>
      <c r="G61" s="8">
        <v>0</v>
      </c>
      <c r="H61" s="13">
        <v>0</v>
      </c>
      <c r="I61" s="8">
        <v>0</v>
      </c>
      <c r="J61" s="8">
        <v>0</v>
      </c>
      <c r="K61" s="9">
        <v>0</v>
      </c>
      <c r="L61" s="10">
        <v>0</v>
      </c>
      <c r="M61" s="8">
        <v>35815</v>
      </c>
      <c r="N61" s="13">
        <v>3953</v>
      </c>
      <c r="O61" s="13">
        <v>0</v>
      </c>
      <c r="P61" s="9">
        <v>20.7772006</v>
      </c>
      <c r="Q61" s="9">
        <v>0</v>
      </c>
    </row>
    <row r="62" spans="2:17" x14ac:dyDescent="0.25">
      <c r="B62" s="6">
        <v>56</v>
      </c>
      <c r="C62" s="7" t="s">
        <v>70</v>
      </c>
      <c r="D62" s="8">
        <v>103</v>
      </c>
      <c r="E62" s="8">
        <v>143</v>
      </c>
      <c r="F62" s="8">
        <v>0</v>
      </c>
      <c r="G62" s="8">
        <v>0</v>
      </c>
      <c r="H62" s="13">
        <v>1034739</v>
      </c>
      <c r="I62" s="8">
        <v>4811</v>
      </c>
      <c r="J62" s="8">
        <v>3037294</v>
      </c>
      <c r="K62" s="9">
        <v>23.069527000000001</v>
      </c>
      <c r="L62" s="9">
        <v>7440.714927</v>
      </c>
      <c r="M62" s="8">
        <v>800688</v>
      </c>
      <c r="N62" s="13">
        <v>1751641</v>
      </c>
      <c r="O62" s="13">
        <v>1235286</v>
      </c>
      <c r="P62" s="9">
        <v>5780.9973529999997</v>
      </c>
      <c r="Q62" s="9">
        <v>1712.880764</v>
      </c>
    </row>
    <row r="63" spans="2:17" x14ac:dyDescent="0.25">
      <c r="B63" s="6"/>
      <c r="C63" s="19" t="s">
        <v>71</v>
      </c>
      <c r="D63" s="20">
        <f>SUM(D7:D62)</f>
        <v>107008</v>
      </c>
      <c r="E63" s="20">
        <f t="shared" ref="E63:Q63" si="0">SUM(E7:E62)</f>
        <v>97210</v>
      </c>
      <c r="F63" s="20">
        <f t="shared" si="0"/>
        <v>1477555</v>
      </c>
      <c r="G63" s="20">
        <f t="shared" si="0"/>
        <v>2754</v>
      </c>
      <c r="H63" s="20">
        <f t="shared" si="0"/>
        <v>26856758</v>
      </c>
      <c r="I63" s="20">
        <f t="shared" si="0"/>
        <v>602388</v>
      </c>
      <c r="J63" s="20">
        <f t="shared" si="0"/>
        <v>77928467</v>
      </c>
      <c r="K63" s="21">
        <f t="shared" si="0"/>
        <v>2852.5078571899999</v>
      </c>
      <c r="L63" s="21">
        <f t="shared" si="0"/>
        <v>241977.11584183999</v>
      </c>
      <c r="M63" s="20">
        <f t="shared" si="0"/>
        <v>728195958</v>
      </c>
      <c r="N63" s="20">
        <f t="shared" si="0"/>
        <v>742134866</v>
      </c>
      <c r="O63" s="20">
        <f t="shared" si="0"/>
        <v>125190417</v>
      </c>
      <c r="P63" s="21">
        <f t="shared" si="0"/>
        <v>2219762.3169765901</v>
      </c>
      <c r="Q63" s="21">
        <f t="shared" si="0"/>
        <v>159321.18069702</v>
      </c>
    </row>
    <row r="64" spans="2:17" x14ac:dyDescent="0.25">
      <c r="B64" s="22"/>
      <c r="C64" s="23"/>
      <c r="D64" s="24"/>
      <c r="E64" s="24"/>
      <c r="F64" s="24"/>
      <c r="G64" s="24"/>
      <c r="H64" s="24"/>
      <c r="I64" s="24"/>
      <c r="J64" s="24"/>
      <c r="K64" s="25"/>
      <c r="L64" s="25"/>
      <c r="M64" s="24"/>
      <c r="N64" s="24"/>
      <c r="O64" s="24"/>
      <c r="P64" s="25"/>
      <c r="Q64" s="25"/>
    </row>
    <row r="65" spans="2:17" x14ac:dyDescent="0.25">
      <c r="B65" s="26" t="s">
        <v>87</v>
      </c>
      <c r="C65" s="1"/>
      <c r="D65" s="1"/>
      <c r="E65" s="1"/>
      <c r="F65" s="1"/>
    </row>
    <row r="66" spans="2:17" s="1" customFormat="1" ht="12.75" x14ac:dyDescent="0.2">
      <c r="B66" s="27">
        <v>1</v>
      </c>
      <c r="C66" s="28" t="s">
        <v>73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4"/>
    </row>
    <row r="67" spans="2:17" s="1" customFormat="1" x14ac:dyDescent="0.2">
      <c r="B67" s="27">
        <v>2</v>
      </c>
      <c r="C67" s="28" t="s">
        <v>74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30"/>
    </row>
    <row r="68" spans="2:17" s="1" customFormat="1" x14ac:dyDescent="0.2">
      <c r="B68" s="27">
        <v>3</v>
      </c>
      <c r="C68" s="28" t="s">
        <v>75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30"/>
    </row>
    <row r="69" spans="2:17" s="1" customFormat="1" x14ac:dyDescent="0.2">
      <c r="B69" s="27">
        <v>4</v>
      </c>
      <c r="C69" s="28" t="s">
        <v>76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30"/>
    </row>
    <row r="70" spans="2:17" s="1" customFormat="1" x14ac:dyDescent="0.2">
      <c r="B70" s="27">
        <v>5</v>
      </c>
      <c r="C70" s="28" t="s">
        <v>77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30"/>
    </row>
    <row r="71" spans="2:17" s="1" customFormat="1" x14ac:dyDescent="0.2">
      <c r="B71" s="27">
        <v>6</v>
      </c>
      <c r="C71" s="28" t="s">
        <v>78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30"/>
    </row>
    <row r="72" spans="2:17" s="1" customFormat="1" x14ac:dyDescent="0.2">
      <c r="B72" s="27">
        <v>7</v>
      </c>
      <c r="C72" s="28" t="s">
        <v>79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30"/>
    </row>
    <row r="73" spans="2:17" s="1" customFormat="1" x14ac:dyDescent="0.2">
      <c r="B73" s="27">
        <v>8</v>
      </c>
      <c r="C73" s="28" t="s">
        <v>80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30"/>
    </row>
    <row r="74" spans="2:17" s="1" customFormat="1" x14ac:dyDescent="0.2">
      <c r="B74" s="27">
        <v>9</v>
      </c>
      <c r="C74" s="28" t="s">
        <v>81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30"/>
    </row>
    <row r="75" spans="2:17" s="1" customFormat="1" x14ac:dyDescent="0.2">
      <c r="B75" s="27">
        <v>10</v>
      </c>
      <c r="C75" s="28" t="s">
        <v>82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30"/>
    </row>
    <row r="76" spans="2:17" s="1" customFormat="1" x14ac:dyDescent="0.2">
      <c r="B76" s="27">
        <v>11</v>
      </c>
      <c r="C76" s="28" t="s">
        <v>83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30"/>
    </row>
    <row r="77" spans="2:17" s="1" customFormat="1" x14ac:dyDescent="0.2">
      <c r="B77" s="27">
        <v>12</v>
      </c>
      <c r="C77" s="28" t="s">
        <v>84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30"/>
    </row>
    <row r="78" spans="2:17" s="1" customFormat="1" x14ac:dyDescent="0.2">
      <c r="B78" s="27">
        <v>13</v>
      </c>
      <c r="C78" s="28" t="s">
        <v>85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30"/>
    </row>
    <row r="79" spans="2:17" s="1" customFormat="1" x14ac:dyDescent="0.2">
      <c r="B79" s="27">
        <v>14</v>
      </c>
      <c r="C79" s="28" t="s">
        <v>86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30"/>
    </row>
  </sheetData>
  <mergeCells count="31">
    <mergeCell ref="K4:L4"/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  <mergeCell ref="M4:M5"/>
    <mergeCell ref="C66:Q66"/>
    <mergeCell ref="C67:Q67"/>
    <mergeCell ref="C68:Q68"/>
    <mergeCell ref="C69:Q69"/>
    <mergeCell ref="N4:O4"/>
    <mergeCell ref="P4:Q4"/>
    <mergeCell ref="G4:G5"/>
    <mergeCell ref="H4:H5"/>
    <mergeCell ref="I4:J4"/>
    <mergeCell ref="C70:Q70"/>
    <mergeCell ref="C76:Q76"/>
    <mergeCell ref="C77:Q77"/>
    <mergeCell ref="C78:Q78"/>
    <mergeCell ref="C79:Q79"/>
    <mergeCell ref="C71:Q71"/>
    <mergeCell ref="C72:Q72"/>
    <mergeCell ref="C73:Q73"/>
    <mergeCell ref="C74:Q74"/>
    <mergeCell ref="C75:Q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Mhasvekar, Shweta</dc:creator>
  <cp:lastModifiedBy>Jignesh</cp:lastModifiedBy>
  <dcterms:created xsi:type="dcterms:W3CDTF">2017-01-03T05:07:31Z</dcterms:created>
  <dcterms:modified xsi:type="dcterms:W3CDTF">2018-04-23T16:40:45Z</dcterms:modified>
</cp:coreProperties>
</file>