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1" documentId="8_{80C8D4EB-6898-441B-99A7-BC035DBFDDBB}" xr6:coauthVersionLast="47" xr6:coauthVersionMax="47" xr10:uidLastSave="{4F74139C-CE00-4AD0-B385-5B3B8FE414B8}"/>
  <bookViews>
    <workbookView xWindow="-120" yWindow="-120" windowWidth="29040" windowHeight="15720" tabRatio="491" activeTab="1" xr2:uid="{307FB8FA-991E-46BD-9566-A16C12FF64AB}"/>
  </bookViews>
  <sheets>
    <sheet name="sub and addi" sheetId="1" r:id="rId1"/>
    <sheet name="addi and 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9" i="2" l="1"/>
  <c r="AV18" i="2"/>
  <c r="AV17" i="2"/>
  <c r="AV16" i="2"/>
  <c r="AV15" i="2"/>
  <c r="AV13" i="2"/>
  <c r="AV12" i="2"/>
  <c r="AV11" i="2"/>
  <c r="AV10" i="2"/>
  <c r="AV9" i="2"/>
  <c r="AV8" i="2"/>
  <c r="AV7" i="2"/>
  <c r="AV6" i="2"/>
  <c r="AV5" i="2"/>
  <c r="AV2" i="2"/>
  <c r="AT5" i="1"/>
  <c r="AT6" i="1"/>
  <c r="AT15" i="1"/>
  <c r="AT16" i="1"/>
  <c r="AT8" i="1"/>
  <c r="AT9" i="1"/>
  <c r="AT10" i="1"/>
  <c r="AT11" i="1"/>
  <c r="AT12" i="1"/>
  <c r="AT13" i="1"/>
  <c r="AT14" i="1"/>
  <c r="AT17" i="1"/>
  <c r="AT18" i="1"/>
  <c r="AT19" i="1"/>
  <c r="AT20" i="1"/>
  <c r="AT21" i="1"/>
  <c r="AT22" i="1"/>
  <c r="AT23" i="1"/>
  <c r="AT24" i="1"/>
  <c r="AT25" i="1"/>
  <c r="AT7" i="1"/>
  <c r="AT2" i="1"/>
</calcChain>
</file>

<file path=xl/sharedStrings.xml><?xml version="1.0" encoding="utf-8"?>
<sst xmlns="http://schemas.openxmlformats.org/spreadsheetml/2006/main" count="1686" uniqueCount="135">
  <si>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</si>
  <si>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</si>
  <si>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</si>
  <si>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</si>
  <si>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</si>
  <si>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</si>
  <si>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</si>
  <si>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</si>
  <si>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</si>
  <si>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</si>
  <si>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</si>
  <si>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</si>
  <si>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</si>
  <si>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</si>
  <si>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</si>
  <si>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</si>
  <si>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</si>
  <si>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</si>
  <si>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</si>
  <si>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</si>
  <si>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</si>
  <si>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</si>
  <si>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</si>
  <si>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</si>
  <si>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</si>
  <si>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</si>
  <si>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</si>
  <si>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</si>
  <si>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</si>
  <si>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</si>
  <si>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</si>
  <si>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</si>
  <si>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</si>
  <si>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</si>
  <si>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</si>
  <si>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</si>
  <si>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</si>
  <si>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</si>
  <si>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</si>
  <si>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</si>
  <si>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</si>
  <si>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</si>
  <si>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</si>
  <si>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</si>
  <si>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</si>
  <si>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</si>
  <si>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</si>
  <si>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</si>
  <si>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</si>
  <si>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</si>
  <si>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</si>
  <si>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</si>
  <si>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</si>
  <si>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</si>
  <si>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</si>
  <si>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</si>
  <si>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</si>
  <si>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</si>
  <si>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</si>
  <si>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</si>
  <si>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</si>
  <si>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</si>
  <si>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</si>
  <si>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</si>
  <si>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</si>
  <si>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</si>
  <si>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</si>
  <si>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</si>
  <si>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</si>
  <si>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</si>
  <si>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</si>
  <si>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</si>
  <si>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</si>
  <si>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</si>
  <si>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</si>
  <si>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</si>
  <si>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</si>
  <si>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</si>
  <si>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</si>
  <si>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</si>
  <si>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</si>
  <si>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</si>
  <si>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</si>
  <si>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</si>
  <si>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</si>
  <si>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</si>
  <si>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</si>
  <si>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</si>
  <si>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</si>
  <si>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</si>
  <si>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</si>
  <si>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</si>
  <si>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</si>
  <si>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</si>
  <si>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</si>
  <si>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</si>
  <si>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</si>
  <si>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</si>
  <si>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</si>
  <si>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</si>
  <si>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</si>
  <si>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</si>
  <si>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</si>
  <si>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</si>
  <si>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</si>
  <si>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</si>
  <si>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</si>
  <si>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</si>
  <si>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</si>
  <si>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</si>
  <si>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</si>
  <si>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</si>
  <si>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</si>
  <si>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</si>
  <si>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</si>
  <si>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</si>
  <si>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</si>
  <si>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</si>
  <si>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</si>
  <si>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9</t>
  </si>
  <si>
    <t>cycle 10</t>
  </si>
  <si>
    <t>sub rd,rs,rt</t>
    <phoneticPr fontId="1" type="noConversion"/>
  </si>
  <si>
    <t>0001</t>
  </si>
  <si>
    <t>0110</t>
    <phoneticPr fontId="1" type="noConversion"/>
  </si>
  <si>
    <t>cycle 2</t>
    <phoneticPr fontId="1" type="noConversion"/>
  </si>
  <si>
    <t>cycle 11</t>
  </si>
  <si>
    <t>cycle 12</t>
  </si>
  <si>
    <t>out rd rs</t>
    <phoneticPr fontId="1" type="noConversion"/>
  </si>
  <si>
    <r>
      <t xml:space="preserve">0000: adder input 1
0001: shifter input 1
0010: logic input 1
0011: multiplier input 1
0100: divider input 1
0101: comparator input 1
0110: two's complement input 1
</t>
    </r>
    <r>
      <rPr>
        <sz val="11"/>
        <color rgb="FFFF0000"/>
        <rFont val="等线"/>
        <family val="3"/>
        <charset val="134"/>
        <scheme val="minor"/>
      </rPr>
      <t>0111: output value input</t>
    </r>
    <phoneticPr fontId="1" type="noConversion"/>
  </si>
  <si>
    <r>
      <t xml:space="preserve">0000: adder input 2
0001: shifter input 2
0010: logic input 2
0011: multiplier input 2
0100: divider input 2
0101: comparator input 2
</t>
    </r>
    <r>
      <rPr>
        <sz val="11"/>
        <color rgb="FFFF0000"/>
        <rFont val="等线"/>
        <family val="3"/>
        <charset val="134"/>
        <scheme val="minor"/>
      </rPr>
      <t>0110: output prot input</t>
    </r>
    <phoneticPr fontId="1" type="noConversion"/>
  </si>
  <si>
    <t>0111</t>
    <phoneticPr fontId="1" type="noConversion"/>
  </si>
  <si>
    <t>latch of output value input</t>
    <phoneticPr fontId="1" type="noConversion"/>
  </si>
  <si>
    <t>latch of output port input</t>
    <phoneticPr fontId="1" type="noConversion"/>
  </si>
  <si>
    <t>LDEM1_8</t>
    <phoneticPr fontId="1" type="noConversion"/>
  </si>
  <si>
    <t>LDEM2_7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</si>
</sst>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5"/>
  <sheetViews>
    <sheetView workbookViewId="0">
      <selection activeCell="AR15" sqref="AR15"/>
    </sheetView>
  </sheetViews>
  <sheetFormatPr defaultRowHeight="14.25" x14ac:dyDescent="0.2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6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75" style="4" customWidth="1"/>
    <col min="18" max="18" width="13.125" style="4" customWidth="1"/>
    <col min="19" max="20" width="8.25" style="4" customWidth="1"/>
    <col min="21" max="21" width="28.125" style="4" customWidth="1"/>
    <col min="22" max="28" width="8.25" style="4" customWidth="1"/>
    <col min="29" max="29" width="27.25" style="4" customWidth="1"/>
    <col min="30" max="42" width="8.25" style="4" customWidth="1"/>
    <col min="43" max="43" width="29.375" style="4" customWidth="1"/>
    <col min="44" max="44" width="8.25" style="4" customWidth="1"/>
    <col min="45" max="45" width="18.125" style="4" bestFit="1" customWidth="1"/>
    <col min="46" max="46" width="64.625" bestFit="1" customWidth="1"/>
  </cols>
  <sheetData>
    <row r="1" spans="1:46" x14ac:dyDescent="0.2">
      <c r="A1" s="3"/>
      <c r="B1" s="3"/>
      <c r="C1" s="6" t="s">
        <v>104</v>
      </c>
      <c r="D1" s="7"/>
      <c r="E1" s="7"/>
      <c r="F1" s="8"/>
      <c r="G1" s="6" t="s">
        <v>105</v>
      </c>
      <c r="H1" s="7"/>
      <c r="I1" s="7"/>
      <c r="J1" s="7"/>
      <c r="K1" s="7"/>
      <c r="L1" s="7"/>
      <c r="M1" s="8"/>
      <c r="N1" s="10" t="s">
        <v>106</v>
      </c>
      <c r="O1" s="11"/>
      <c r="P1" s="12"/>
      <c r="Q1" s="6" t="s">
        <v>107</v>
      </c>
      <c r="R1" s="7"/>
      <c r="S1" s="7"/>
      <c r="T1" s="8"/>
      <c r="U1" s="6" t="s">
        <v>108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6" t="s">
        <v>109</v>
      </c>
      <c r="AK1" s="7"/>
      <c r="AL1" s="7"/>
      <c r="AM1" s="7"/>
      <c r="AN1" s="7"/>
      <c r="AO1" s="7"/>
      <c r="AP1" s="8"/>
      <c r="AQ1" s="6" t="s">
        <v>110</v>
      </c>
      <c r="AR1" s="8"/>
      <c r="AS1" s="3" t="s">
        <v>111</v>
      </c>
      <c r="AT1" s="3" t="s">
        <v>102</v>
      </c>
    </row>
    <row r="2" spans="1:46" x14ac:dyDescent="0.2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9.75" x14ac:dyDescent="0.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2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2">
      <c r="A5" s="13" t="s">
        <v>121</v>
      </c>
      <c r="B5" s="3" t="s">
        <v>93</v>
      </c>
      <c r="C5" s="3" t="s">
        <v>8</v>
      </c>
      <c r="D5" s="3" t="s">
        <v>8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19</v>
      </c>
      <c r="J5" s="3" t="s">
        <v>21</v>
      </c>
      <c r="K5" s="3" t="s">
        <v>17</v>
      </c>
      <c r="L5" s="3" t="s">
        <v>8</v>
      </c>
      <c r="M5" s="3" t="s">
        <v>8</v>
      </c>
      <c r="N5" s="3" t="s">
        <v>19</v>
      </c>
      <c r="O5" s="3" t="s">
        <v>8</v>
      </c>
      <c r="P5" s="3" t="s">
        <v>8</v>
      </c>
      <c r="Q5" s="3" t="s">
        <v>17</v>
      </c>
      <c r="R5" s="3" t="s">
        <v>17</v>
      </c>
      <c r="S5" s="3" t="s">
        <v>8</v>
      </c>
      <c r="T5" s="3" t="s">
        <v>8</v>
      </c>
      <c r="U5" s="3" t="s">
        <v>36</v>
      </c>
      <c r="V5" s="3" t="s">
        <v>8</v>
      </c>
      <c r="W5" s="3" t="s">
        <v>8</v>
      </c>
      <c r="X5" s="3" t="s">
        <v>8</v>
      </c>
      <c r="Y5" s="3" t="s">
        <v>8</v>
      </c>
      <c r="Z5" s="3" t="s">
        <v>8</v>
      </c>
      <c r="AA5" s="3" t="s">
        <v>8</v>
      </c>
      <c r="AB5" s="3" t="s">
        <v>8</v>
      </c>
      <c r="AC5" s="3" t="s">
        <v>36</v>
      </c>
      <c r="AD5" s="3" t="s">
        <v>8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8</v>
      </c>
      <c r="AM5" s="3" t="s">
        <v>8</v>
      </c>
      <c r="AN5" s="3" t="s">
        <v>8</v>
      </c>
      <c r="AO5" s="3" t="s">
        <v>8</v>
      </c>
      <c r="AP5" s="3" t="s">
        <v>8</v>
      </c>
      <c r="AQ5" s="3" t="s">
        <v>36</v>
      </c>
      <c r="AR5" s="3" t="s">
        <v>8</v>
      </c>
      <c r="AS5" s="3" t="s">
        <v>17</v>
      </c>
      <c r="AT5" s="1" t="str">
        <f t="shared" ref="AT5:AT6" si="0">_xlfn.CONCAT(C5:AS5)</f>
        <v>0010XXXX0010XX000000XXXX00XXXX0000000XXXX0000000000000XXXX0XX</v>
      </c>
    </row>
    <row r="6" spans="1:46" x14ac:dyDescent="0.2">
      <c r="A6" s="14"/>
      <c r="B6" s="3" t="s">
        <v>124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8</v>
      </c>
      <c r="N6" s="3" t="s">
        <v>16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si="0"/>
        <v>0000XXXXXXXXXX100100XXXX00XXXX0000000XXXX0000000000000XXXX0XX</v>
      </c>
    </row>
    <row r="7" spans="1:46" x14ac:dyDescent="0.2">
      <c r="A7" s="14"/>
      <c r="B7" s="3" t="s">
        <v>95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8</v>
      </c>
      <c r="M7" s="3" t="s">
        <v>10</v>
      </c>
      <c r="N7" s="5" t="s">
        <v>19</v>
      </c>
      <c r="O7" s="3" t="s">
        <v>9</v>
      </c>
      <c r="P7" s="3" t="s">
        <v>10</v>
      </c>
      <c r="Q7" s="3" t="s">
        <v>19</v>
      </c>
      <c r="R7" s="3" t="s">
        <v>17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>_xlfn.CONCAT(C7:AS7)</f>
        <v>0000XXXXXXXXXX00001000XX00XXXX0000000XXXX0000000000000XXXX0XX</v>
      </c>
    </row>
    <row r="8" spans="1:46" x14ac:dyDescent="0.2">
      <c r="A8" s="14"/>
      <c r="B8" s="3" t="s">
        <v>96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8</v>
      </c>
      <c r="M8" s="3" t="s">
        <v>8</v>
      </c>
      <c r="N8" s="3" t="s">
        <v>19</v>
      </c>
      <c r="O8" s="3" t="s">
        <v>8</v>
      </c>
      <c r="P8" s="3" t="s">
        <v>8</v>
      </c>
      <c r="Q8" s="3" t="s">
        <v>17</v>
      </c>
      <c r="R8" s="3" t="s">
        <v>17</v>
      </c>
      <c r="S8" s="3" t="s">
        <v>9</v>
      </c>
      <c r="T8" s="3" t="s">
        <v>8</v>
      </c>
      <c r="U8" s="3" t="s">
        <v>123</v>
      </c>
      <c r="V8" s="3" t="s">
        <v>8</v>
      </c>
      <c r="W8" s="3" t="s">
        <v>8</v>
      </c>
      <c r="X8" s="3" t="s">
        <v>8</v>
      </c>
      <c r="Y8" s="3" t="s">
        <v>8</v>
      </c>
      <c r="Z8" s="3" t="s">
        <v>8</v>
      </c>
      <c r="AA8" s="3" t="s">
        <v>8</v>
      </c>
      <c r="AB8" s="3" t="s">
        <v>8</v>
      </c>
      <c r="AC8" s="3" t="s">
        <v>36</v>
      </c>
      <c r="AD8" s="3" t="s">
        <v>8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8</v>
      </c>
      <c r="AM8" s="3" t="s">
        <v>8</v>
      </c>
      <c r="AN8" s="3" t="s">
        <v>8</v>
      </c>
      <c r="AO8" s="3" t="s">
        <v>8</v>
      </c>
      <c r="AP8" s="3" t="s">
        <v>8</v>
      </c>
      <c r="AQ8" s="3" t="s">
        <v>36</v>
      </c>
      <c r="AR8" s="3" t="s">
        <v>8</v>
      </c>
      <c r="AS8" s="3" t="s">
        <v>17</v>
      </c>
      <c r="AT8" s="1" t="str">
        <f t="shared" ref="AT8:AT25" si="1">_xlfn.CONCAT(C8:AS8)</f>
        <v>0000XXXXXXXXXX000000XXXX1001100000000XXXX0000000000000XXXX0XX</v>
      </c>
    </row>
    <row r="9" spans="1:46" x14ac:dyDescent="0.2">
      <c r="A9" s="14"/>
      <c r="B9" s="3" t="s">
        <v>97</v>
      </c>
      <c r="C9" s="3" t="s">
        <v>10</v>
      </c>
      <c r="D9" s="3" t="s">
        <v>9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16</v>
      </c>
      <c r="K9" s="3" t="s">
        <v>17</v>
      </c>
      <c r="L9" s="3" t="s">
        <v>10</v>
      </c>
      <c r="M9" s="3" t="s">
        <v>10</v>
      </c>
      <c r="N9" s="5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10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9</v>
      </c>
      <c r="AC9" s="3" t="s">
        <v>36</v>
      </c>
      <c r="AD9" s="3" t="s">
        <v>10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1"/>
        <v>0100XXXXXX01XX000000XXXX00XXXX0000001XXXX0000000000000XXXX0XX</v>
      </c>
    </row>
    <row r="10" spans="1:46" x14ac:dyDescent="0.2">
      <c r="A10" s="14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9</v>
      </c>
      <c r="M10" s="3" t="s">
        <v>10</v>
      </c>
      <c r="N10" s="3" t="s">
        <v>16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37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9</v>
      </c>
      <c r="AQ10" s="3" t="s">
        <v>123</v>
      </c>
      <c r="AR10" s="3" t="s">
        <v>10</v>
      </c>
      <c r="AS10" s="3" t="s">
        <v>17</v>
      </c>
      <c r="AT10" s="1" t="str">
        <f t="shared" si="1"/>
        <v>0000XXXXXXXXXX100100XXXX00XXXX00000000000000000000000101100XX</v>
      </c>
    </row>
    <row r="11" spans="1:46" x14ac:dyDescent="0.2">
      <c r="A11" s="14"/>
      <c r="B11" s="3" t="s">
        <v>99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10</v>
      </c>
      <c r="M11" s="3" t="s">
        <v>10</v>
      </c>
      <c r="N11" s="5" t="s">
        <v>22</v>
      </c>
      <c r="O11" s="3" t="s">
        <v>9</v>
      </c>
      <c r="P11" s="3" t="s">
        <v>10</v>
      </c>
      <c r="Q11" s="3" t="s">
        <v>19</v>
      </c>
      <c r="R11" s="3" t="s">
        <v>21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16</v>
      </c>
      <c r="AT11" s="1" t="str">
        <f t="shared" si="1"/>
        <v>0000XXXXXXXXXX000010001000XXXX0000000XXXX0000000000000XXXX101</v>
      </c>
    </row>
    <row r="12" spans="1:46" x14ac:dyDescent="0.2">
      <c r="A12" s="14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10</v>
      </c>
      <c r="M12" s="3" t="s">
        <v>10</v>
      </c>
      <c r="N12" s="3" t="s">
        <v>22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9</v>
      </c>
      <c r="T12" s="3" t="s">
        <v>9</v>
      </c>
      <c r="U12" s="3" t="s">
        <v>37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37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1"/>
        <v>0000XXXXXXXXXX000000XXXX110000000000000000000000000000XXXX0XX</v>
      </c>
    </row>
    <row r="13" spans="1:46" x14ac:dyDescent="0.2">
      <c r="A13" s="14"/>
      <c r="B13" s="3" t="s">
        <v>119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17</v>
      </c>
      <c r="H13" s="3" t="s">
        <v>17</v>
      </c>
      <c r="I13" s="3" t="s">
        <v>17</v>
      </c>
      <c r="J13" s="3" t="s">
        <v>17</v>
      </c>
      <c r="K13" s="3" t="s">
        <v>17</v>
      </c>
      <c r="L13" s="3" t="s">
        <v>10</v>
      </c>
      <c r="M13" s="3" t="s">
        <v>10</v>
      </c>
      <c r="N13" s="5" t="s">
        <v>22</v>
      </c>
      <c r="O13" s="3" t="s">
        <v>10</v>
      </c>
      <c r="P13" s="3" t="s">
        <v>10</v>
      </c>
      <c r="Q13" s="3" t="s">
        <v>17</v>
      </c>
      <c r="R13" s="3" t="s">
        <v>17</v>
      </c>
      <c r="S13" s="3" t="s">
        <v>10</v>
      </c>
      <c r="T13" s="3" t="s">
        <v>10</v>
      </c>
      <c r="U13" s="3" t="s">
        <v>36</v>
      </c>
      <c r="V13" s="3" t="s">
        <v>9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36</v>
      </c>
      <c r="AD13" s="3" t="s">
        <v>9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36</v>
      </c>
      <c r="AR13" s="3" t="s">
        <v>10</v>
      </c>
      <c r="AS13" s="3" t="s">
        <v>17</v>
      </c>
      <c r="AT13" s="1" t="str">
        <f t="shared" si="1"/>
        <v>0000XXXXXXXXXX000000XXXX00XXXX1000000XXXX1000000000000XXXX0XX</v>
      </c>
    </row>
    <row r="14" spans="1:46" x14ac:dyDescent="0.2">
      <c r="A14" s="14"/>
      <c r="B14" s="3" t="s">
        <v>120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10</v>
      </c>
      <c r="M14" s="3" t="s">
        <v>10</v>
      </c>
      <c r="N14" s="3" t="s">
        <v>22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122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9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37</v>
      </c>
      <c r="AR14" s="3" t="s">
        <v>10</v>
      </c>
      <c r="AS14" s="3" t="s">
        <v>17</v>
      </c>
      <c r="AT14" s="1" t="str">
        <f t="shared" si="1"/>
        <v>0000XXXXXXXXXX000000XXXX00XXXX00000000001000000100000000000XX</v>
      </c>
    </row>
    <row r="15" spans="1:46" x14ac:dyDescent="0.2">
      <c r="A15" s="14"/>
      <c r="B15" s="3" t="s">
        <v>125</v>
      </c>
      <c r="C15" s="3" t="s">
        <v>9</v>
      </c>
      <c r="D15" s="3" t="s">
        <v>10</v>
      </c>
      <c r="E15" s="3" t="s">
        <v>10</v>
      </c>
      <c r="F15" s="3" t="s">
        <v>10</v>
      </c>
      <c r="G15" s="3" t="s">
        <v>17</v>
      </c>
      <c r="H15" s="3" t="s">
        <v>16</v>
      </c>
      <c r="I15" s="3" t="s">
        <v>17</v>
      </c>
      <c r="J15" s="3" t="s">
        <v>18</v>
      </c>
      <c r="K15" s="3" t="s">
        <v>19</v>
      </c>
      <c r="L15" s="3" t="s">
        <v>10</v>
      </c>
      <c r="M15" s="3" t="s">
        <v>10</v>
      </c>
      <c r="N15" s="3" t="s">
        <v>22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9</v>
      </c>
      <c r="AS15" s="3" t="s">
        <v>19</v>
      </c>
      <c r="AT15" s="1" t="str">
        <f t="shared" si="1"/>
        <v>1000XX01XX1100000000XXXX00XXXX0000000XXXX0000000000000XXXX100</v>
      </c>
    </row>
    <row r="16" spans="1:46" x14ac:dyDescent="0.2">
      <c r="A16" s="15"/>
      <c r="B16" s="3" t="s">
        <v>126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9</v>
      </c>
      <c r="M16" s="3" t="s">
        <v>9</v>
      </c>
      <c r="N16" s="5" t="s">
        <v>18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1"/>
        <v>0000XXXXXXXXXX111100XXXX00XXXX0000000XXXX0000000000000XXXX0XX</v>
      </c>
    </row>
    <row r="17" spans="1:4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1" t="str">
        <f t="shared" si="1"/>
        <v/>
      </c>
    </row>
    <row r="18" spans="1:46" x14ac:dyDescent="0.2">
      <c r="A18" s="9" t="s">
        <v>101</v>
      </c>
      <c r="B18" s="3" t="s">
        <v>93</v>
      </c>
      <c r="C18" s="3" t="s">
        <v>9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19</v>
      </c>
      <c r="I18" s="3" t="s">
        <v>17</v>
      </c>
      <c r="J18" s="3" t="s">
        <v>19</v>
      </c>
      <c r="K18" s="3" t="s">
        <v>17</v>
      </c>
      <c r="L18" s="3" t="s">
        <v>8</v>
      </c>
      <c r="M18" s="3" t="s">
        <v>8</v>
      </c>
      <c r="N18" s="3" t="s">
        <v>19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1"/>
        <v>1000XX00XX00XX000000XXXX00XXXX0000000XXXX0000000000000XXXX0XX</v>
      </c>
    </row>
    <row r="19" spans="1:46" x14ac:dyDescent="0.2">
      <c r="A19" s="9"/>
      <c r="B19" s="3" t="s">
        <v>94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9</v>
      </c>
      <c r="M19" s="3" t="s">
        <v>8</v>
      </c>
      <c r="N19" s="3" t="s">
        <v>16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" t="str">
        <f t="shared" si="1"/>
        <v>0000XXXXXXXXXX100100XXXX00XXXX0000000XXXX0000000000000XXXX0XX</v>
      </c>
    </row>
    <row r="20" spans="1:46" x14ac:dyDescent="0.2">
      <c r="A20" s="9"/>
      <c r="B20" s="3" t="s">
        <v>95</v>
      </c>
      <c r="C20" s="3" t="s">
        <v>8</v>
      </c>
      <c r="D20" s="3" t="s">
        <v>8</v>
      </c>
      <c r="E20" s="3" t="s">
        <v>10</v>
      </c>
      <c r="F20" s="3" t="s">
        <v>9</v>
      </c>
      <c r="G20" s="3" t="s">
        <v>16</v>
      </c>
      <c r="H20" s="3" t="s">
        <v>17</v>
      </c>
      <c r="I20" s="3" t="s">
        <v>17</v>
      </c>
      <c r="J20" s="3" t="s">
        <v>17</v>
      </c>
      <c r="K20" s="3" t="s">
        <v>17</v>
      </c>
      <c r="L20" s="3" t="s">
        <v>10</v>
      </c>
      <c r="M20" s="3" t="s">
        <v>10</v>
      </c>
      <c r="N20" s="3" t="s">
        <v>22</v>
      </c>
      <c r="O20" s="3" t="s">
        <v>9</v>
      </c>
      <c r="P20" s="3" t="s">
        <v>10</v>
      </c>
      <c r="Q20" s="3" t="s">
        <v>19</v>
      </c>
      <c r="R20" s="3" t="s">
        <v>16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10</v>
      </c>
      <c r="AS20" s="3" t="s">
        <v>17</v>
      </c>
      <c r="AT20" s="1" t="str">
        <f t="shared" si="1"/>
        <v>000101XXXXXXXX000010000100XXXX0000000XXXX0000000000000XXXX0XX</v>
      </c>
    </row>
    <row r="21" spans="1:46" x14ac:dyDescent="0.2">
      <c r="A21" s="9"/>
      <c r="B21" s="3" t="s">
        <v>96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10</v>
      </c>
      <c r="M21" s="3" t="s">
        <v>10</v>
      </c>
      <c r="N21" s="3" t="s">
        <v>22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9</v>
      </c>
      <c r="T21" s="3" t="s">
        <v>9</v>
      </c>
      <c r="U21" s="3" t="s">
        <v>37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37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1"/>
        <v>0000XXXXXXXXXX000000XXXX110000000000000000000000000000XXXX0XX</v>
      </c>
    </row>
    <row r="22" spans="1:46" x14ac:dyDescent="0.2">
      <c r="A22" s="9"/>
      <c r="B22" s="3" t="s">
        <v>97</v>
      </c>
      <c r="C22" s="3" t="s">
        <v>8</v>
      </c>
      <c r="D22" s="3" t="s">
        <v>8</v>
      </c>
      <c r="E22" s="3" t="s">
        <v>10</v>
      </c>
      <c r="F22" s="3" t="s">
        <v>10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10</v>
      </c>
      <c r="M22" s="3" t="s">
        <v>10</v>
      </c>
      <c r="N22" s="3" t="s">
        <v>22</v>
      </c>
      <c r="O22" s="3" t="s">
        <v>10</v>
      </c>
      <c r="P22" s="3" t="s">
        <v>10</v>
      </c>
      <c r="Q22" s="3" t="s">
        <v>17</v>
      </c>
      <c r="R22" s="3" t="s">
        <v>17</v>
      </c>
      <c r="S22" s="3" t="s">
        <v>10</v>
      </c>
      <c r="T22" s="3" t="s">
        <v>10</v>
      </c>
      <c r="U22" s="3" t="s">
        <v>36</v>
      </c>
      <c r="V22" s="3" t="s">
        <v>9</v>
      </c>
      <c r="W22" s="3" t="s">
        <v>10</v>
      </c>
      <c r="X22" s="3" t="s">
        <v>10</v>
      </c>
      <c r="Y22" s="3" t="s">
        <v>10</v>
      </c>
      <c r="Z22" s="3" t="s">
        <v>10</v>
      </c>
      <c r="AA22" s="3" t="s">
        <v>10</v>
      </c>
      <c r="AB22" s="3" t="s">
        <v>10</v>
      </c>
      <c r="AC22" s="3" t="s">
        <v>36</v>
      </c>
      <c r="AD22" s="3" t="s">
        <v>9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36</v>
      </c>
      <c r="AR22" s="3" t="s">
        <v>10</v>
      </c>
      <c r="AS22" s="3" t="s">
        <v>17</v>
      </c>
      <c r="AT22" s="1" t="str">
        <f t="shared" si="1"/>
        <v>0000XXXXXXXXXX000000XXXX00XXXX1000000XXXX1000000000000XXXX0XX</v>
      </c>
    </row>
    <row r="23" spans="1:46" x14ac:dyDescent="0.2">
      <c r="A23" s="9"/>
      <c r="B23" s="3" t="s">
        <v>98</v>
      </c>
      <c r="C23" s="3" t="s">
        <v>8</v>
      </c>
      <c r="D23" s="3" t="s">
        <v>8</v>
      </c>
      <c r="E23" s="3" t="s">
        <v>10</v>
      </c>
      <c r="F23" s="3" t="s">
        <v>10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10</v>
      </c>
      <c r="M23" s="3" t="s">
        <v>10</v>
      </c>
      <c r="N23" s="3" t="s">
        <v>22</v>
      </c>
      <c r="O23" s="3" t="s">
        <v>10</v>
      </c>
      <c r="P23" s="3" t="s">
        <v>10</v>
      </c>
      <c r="Q23" s="3" t="s">
        <v>17</v>
      </c>
      <c r="R23" s="3" t="s">
        <v>17</v>
      </c>
      <c r="S23" s="3" t="s">
        <v>10</v>
      </c>
      <c r="T23" s="3" t="s">
        <v>10</v>
      </c>
      <c r="U23" s="3" t="s">
        <v>36</v>
      </c>
      <c r="V23" s="3" t="s">
        <v>10</v>
      </c>
      <c r="W23" s="3" t="s">
        <v>10</v>
      </c>
      <c r="X23" s="3" t="s">
        <v>10</v>
      </c>
      <c r="Y23" s="3" t="s">
        <v>10</v>
      </c>
      <c r="Z23" s="3" t="s">
        <v>10</v>
      </c>
      <c r="AA23" s="3" t="s">
        <v>10</v>
      </c>
      <c r="AB23" s="3" t="s">
        <v>10</v>
      </c>
      <c r="AC23" s="3" t="s">
        <v>36</v>
      </c>
      <c r="AD23" s="3" t="s">
        <v>10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9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37</v>
      </c>
      <c r="AR23" s="3" t="s">
        <v>10</v>
      </c>
      <c r="AS23" s="3" t="s">
        <v>17</v>
      </c>
      <c r="AT23" s="1" t="str">
        <f t="shared" si="1"/>
        <v>0000XXXXXXXXXX000000XXXX00XXXX0000000XXXX000000100000000000XX</v>
      </c>
    </row>
    <row r="24" spans="1:46" x14ac:dyDescent="0.2">
      <c r="A24" s="9"/>
      <c r="B24" s="3" t="s">
        <v>99</v>
      </c>
      <c r="C24" s="3" t="s">
        <v>9</v>
      </c>
      <c r="D24" s="3" t="s">
        <v>8</v>
      </c>
      <c r="E24" s="3" t="s">
        <v>10</v>
      </c>
      <c r="F24" s="3" t="s">
        <v>10</v>
      </c>
      <c r="G24" s="3" t="s">
        <v>17</v>
      </c>
      <c r="H24" s="3" t="s">
        <v>16</v>
      </c>
      <c r="I24" s="3" t="s">
        <v>17</v>
      </c>
      <c r="J24" s="3" t="s">
        <v>18</v>
      </c>
      <c r="K24" s="3" t="s">
        <v>19</v>
      </c>
      <c r="L24" s="3" t="s">
        <v>10</v>
      </c>
      <c r="M24" s="3" t="s">
        <v>10</v>
      </c>
      <c r="N24" s="3" t="s">
        <v>22</v>
      </c>
      <c r="O24" s="3" t="s">
        <v>10</v>
      </c>
      <c r="P24" s="3" t="s">
        <v>10</v>
      </c>
      <c r="Q24" s="3" t="s">
        <v>17</v>
      </c>
      <c r="R24" s="3" t="s">
        <v>17</v>
      </c>
      <c r="S24" s="3" t="s">
        <v>10</v>
      </c>
      <c r="T24" s="3" t="s">
        <v>10</v>
      </c>
      <c r="U24" s="3" t="s">
        <v>36</v>
      </c>
      <c r="V24" s="3" t="s">
        <v>10</v>
      </c>
      <c r="W24" s="3" t="s">
        <v>10</v>
      </c>
      <c r="X24" s="3" t="s">
        <v>10</v>
      </c>
      <c r="Y24" s="3" t="s">
        <v>10</v>
      </c>
      <c r="Z24" s="3" t="s">
        <v>10</v>
      </c>
      <c r="AA24" s="3" t="s">
        <v>10</v>
      </c>
      <c r="AB24" s="3" t="s">
        <v>10</v>
      </c>
      <c r="AC24" s="3" t="s">
        <v>36</v>
      </c>
      <c r="AD24" s="3" t="s">
        <v>10</v>
      </c>
      <c r="AE24" s="3" t="s">
        <v>10</v>
      </c>
      <c r="AF24" s="3" t="s">
        <v>10</v>
      </c>
      <c r="AG24" s="3" t="s">
        <v>10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36</v>
      </c>
      <c r="AR24" s="3" t="s">
        <v>9</v>
      </c>
      <c r="AS24" s="3" t="s">
        <v>19</v>
      </c>
      <c r="AT24" s="1" t="str">
        <f t="shared" si="1"/>
        <v>1000XX01XX1100000000XXXX00XXXX0000000XXXX0000000000000XXXX100</v>
      </c>
    </row>
    <row r="25" spans="1:46" x14ac:dyDescent="0.2">
      <c r="A25" s="9"/>
      <c r="B25" s="3" t="s">
        <v>100</v>
      </c>
      <c r="C25" s="3" t="s">
        <v>8</v>
      </c>
      <c r="D25" s="3" t="s">
        <v>8</v>
      </c>
      <c r="E25" s="3" t="s">
        <v>10</v>
      </c>
      <c r="F25" s="3" t="s">
        <v>10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9</v>
      </c>
      <c r="M25" s="3" t="s">
        <v>9</v>
      </c>
      <c r="N25" s="3" t="s">
        <v>18</v>
      </c>
      <c r="O25" s="3" t="s">
        <v>10</v>
      </c>
      <c r="P25" s="3" t="s">
        <v>10</v>
      </c>
      <c r="Q25" s="3" t="s">
        <v>17</v>
      </c>
      <c r="R25" s="3" t="s">
        <v>17</v>
      </c>
      <c r="S25" s="3" t="s">
        <v>10</v>
      </c>
      <c r="T25" s="3" t="s">
        <v>10</v>
      </c>
      <c r="U25" s="3" t="s">
        <v>36</v>
      </c>
      <c r="V25" s="3" t="s">
        <v>10</v>
      </c>
      <c r="W25" s="3" t="s">
        <v>10</v>
      </c>
      <c r="X25" s="3" t="s">
        <v>10</v>
      </c>
      <c r="Y25" s="3" t="s">
        <v>10</v>
      </c>
      <c r="Z25" s="3" t="s">
        <v>10</v>
      </c>
      <c r="AA25" s="3" t="s">
        <v>10</v>
      </c>
      <c r="AB25" s="3" t="s">
        <v>10</v>
      </c>
      <c r="AC25" s="3" t="s">
        <v>36</v>
      </c>
      <c r="AD25" s="3" t="s">
        <v>10</v>
      </c>
      <c r="AE25" s="3" t="s">
        <v>10</v>
      </c>
      <c r="AF25" s="3" t="s">
        <v>10</v>
      </c>
      <c r="AG25" s="3" t="s">
        <v>10</v>
      </c>
      <c r="AH25" s="3" t="s">
        <v>10</v>
      </c>
      <c r="AI25" s="3" t="s">
        <v>10</v>
      </c>
      <c r="AJ25" s="3" t="s">
        <v>10</v>
      </c>
      <c r="AK25" s="3" t="s">
        <v>10</v>
      </c>
      <c r="AL25" s="3" t="s">
        <v>10</v>
      </c>
      <c r="AM25" s="3" t="s">
        <v>10</v>
      </c>
      <c r="AN25" s="3" t="s">
        <v>10</v>
      </c>
      <c r="AO25" s="3" t="s">
        <v>10</v>
      </c>
      <c r="AP25" s="3" t="s">
        <v>10</v>
      </c>
      <c r="AQ25" s="3" t="s">
        <v>36</v>
      </c>
      <c r="AR25" s="3" t="s">
        <v>10</v>
      </c>
      <c r="AS25" s="3" t="s">
        <v>17</v>
      </c>
      <c r="AT25" s="1" t="str">
        <f t="shared" si="1"/>
        <v>0000XXXXXXXXXX111100XXXX00XXXX0000000XXXX0000000000000XXXX0XX</v>
      </c>
    </row>
  </sheetData>
  <mergeCells count="9">
    <mergeCell ref="U1:AI1"/>
    <mergeCell ref="AJ1:AP1"/>
    <mergeCell ref="AQ1:AR1"/>
    <mergeCell ref="A18:A25"/>
    <mergeCell ref="C1:F1"/>
    <mergeCell ref="G1:M1"/>
    <mergeCell ref="N1:P1"/>
    <mergeCell ref="Q1:T1"/>
    <mergeCell ref="A5:A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4F73-607A-4A3A-8DF3-AC05CA424806}">
  <dimension ref="A1:AV19"/>
  <sheetViews>
    <sheetView tabSelected="1" topLeftCell="AF1" workbookViewId="0">
      <selection activeCell="AV23" sqref="AV23"/>
    </sheetView>
  </sheetViews>
  <sheetFormatPr defaultRowHeight="14.25" x14ac:dyDescent="0.2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6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75" style="4" customWidth="1"/>
    <col min="18" max="18" width="13.125" style="4" customWidth="1"/>
    <col min="19" max="20" width="8.25" style="4" customWidth="1"/>
    <col min="21" max="21" width="28.125" style="4" customWidth="1"/>
    <col min="22" max="28" width="8.25" style="4" customWidth="1"/>
    <col min="29" max="29" width="27.25" style="4" customWidth="1"/>
    <col min="30" max="42" width="8.25" style="4" customWidth="1"/>
    <col min="43" max="43" width="29.375" style="4" customWidth="1"/>
    <col min="44" max="44" width="8.25" style="4" customWidth="1"/>
    <col min="45" max="45" width="18.125" style="4" bestFit="1" customWidth="1"/>
    <col min="46" max="47" width="9" style="20" bestFit="1" customWidth="1"/>
    <col min="48" max="48" width="74.375" bestFit="1" customWidth="1"/>
  </cols>
  <sheetData>
    <row r="1" spans="1:48" x14ac:dyDescent="0.2">
      <c r="A1" s="3"/>
      <c r="B1" s="3"/>
      <c r="C1" s="6" t="s">
        <v>104</v>
      </c>
      <c r="D1" s="7"/>
      <c r="E1" s="7"/>
      <c r="F1" s="8"/>
      <c r="G1" s="6" t="s">
        <v>105</v>
      </c>
      <c r="H1" s="7"/>
      <c r="I1" s="7"/>
      <c r="J1" s="7"/>
      <c r="K1" s="7"/>
      <c r="L1" s="7"/>
      <c r="M1" s="8"/>
      <c r="N1" s="10" t="s">
        <v>106</v>
      </c>
      <c r="O1" s="11"/>
      <c r="P1" s="12"/>
      <c r="Q1" s="6" t="s">
        <v>107</v>
      </c>
      <c r="R1" s="7"/>
      <c r="S1" s="7"/>
      <c r="T1" s="8"/>
      <c r="U1" s="6" t="s">
        <v>108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6" t="s">
        <v>109</v>
      </c>
      <c r="AK1" s="7"/>
      <c r="AL1" s="7"/>
      <c r="AM1" s="7"/>
      <c r="AN1" s="7"/>
      <c r="AO1" s="7"/>
      <c r="AP1" s="8"/>
      <c r="AQ1" s="6" t="s">
        <v>110</v>
      </c>
      <c r="AR1" s="8"/>
      <c r="AS1" s="3" t="s">
        <v>111</v>
      </c>
      <c r="AT1" s="16"/>
      <c r="AU1" s="16"/>
      <c r="AV1" s="3" t="s">
        <v>102</v>
      </c>
    </row>
    <row r="2" spans="1:48" x14ac:dyDescent="0.2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7">
        <v>1</v>
      </c>
      <c r="AU2" s="17">
        <v>1</v>
      </c>
      <c r="AV2" s="1">
        <f>SUM(C2:AU2)</f>
        <v>63</v>
      </c>
    </row>
    <row r="3" spans="1:48" ht="114" x14ac:dyDescent="0.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128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129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18" t="s">
        <v>131</v>
      </c>
      <c r="AU3" s="18" t="s">
        <v>132</v>
      </c>
      <c r="AV3" s="2" t="s">
        <v>112</v>
      </c>
    </row>
    <row r="4" spans="1:48" x14ac:dyDescent="0.2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9" t="s">
        <v>133</v>
      </c>
      <c r="AU4" s="19" t="s">
        <v>134</v>
      </c>
      <c r="AV4" s="1" t="s">
        <v>103</v>
      </c>
    </row>
    <row r="5" spans="1:4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19"/>
      <c r="AU5" s="19"/>
      <c r="AV5" s="1" t="str">
        <f>_xlfn.CONCAT(C5:AU5)</f>
        <v/>
      </c>
    </row>
    <row r="6" spans="1:48" x14ac:dyDescent="0.2">
      <c r="A6" s="9" t="s">
        <v>101</v>
      </c>
      <c r="B6" s="3" t="s">
        <v>93</v>
      </c>
      <c r="C6" s="3" t="s">
        <v>9</v>
      </c>
      <c r="D6" s="3" t="s">
        <v>8</v>
      </c>
      <c r="E6" s="3" t="s">
        <v>10</v>
      </c>
      <c r="F6" s="3" t="s">
        <v>10</v>
      </c>
      <c r="G6" s="3" t="s">
        <v>17</v>
      </c>
      <c r="H6" s="3" t="s">
        <v>19</v>
      </c>
      <c r="I6" s="3" t="s">
        <v>17</v>
      </c>
      <c r="J6" s="3" t="s">
        <v>19</v>
      </c>
      <c r="K6" s="3" t="s">
        <v>17</v>
      </c>
      <c r="L6" s="3" t="s">
        <v>8</v>
      </c>
      <c r="M6" s="3" t="s">
        <v>8</v>
      </c>
      <c r="N6" s="3" t="s">
        <v>19</v>
      </c>
      <c r="O6" s="3" t="s">
        <v>10</v>
      </c>
      <c r="P6" s="3" t="s">
        <v>10</v>
      </c>
      <c r="Q6" s="3" t="s">
        <v>17</v>
      </c>
      <c r="R6" s="3" t="s">
        <v>17</v>
      </c>
      <c r="S6" s="3" t="s">
        <v>10</v>
      </c>
      <c r="T6" s="3" t="s">
        <v>10</v>
      </c>
      <c r="U6" s="3" t="s">
        <v>36</v>
      </c>
      <c r="V6" s="3" t="s">
        <v>10</v>
      </c>
      <c r="W6" s="3" t="s">
        <v>10</v>
      </c>
      <c r="X6" s="3" t="s">
        <v>10</v>
      </c>
      <c r="Y6" s="3" t="s">
        <v>10</v>
      </c>
      <c r="Z6" s="3" t="s">
        <v>10</v>
      </c>
      <c r="AA6" s="3" t="s">
        <v>10</v>
      </c>
      <c r="AB6" s="3" t="s">
        <v>10</v>
      </c>
      <c r="AC6" s="3" t="s">
        <v>36</v>
      </c>
      <c r="AD6" s="3" t="s">
        <v>10</v>
      </c>
      <c r="AE6" s="3" t="s">
        <v>10</v>
      </c>
      <c r="AF6" s="3" t="s">
        <v>10</v>
      </c>
      <c r="AG6" s="3" t="s">
        <v>10</v>
      </c>
      <c r="AH6" s="3" t="s">
        <v>10</v>
      </c>
      <c r="AI6" s="3" t="s">
        <v>10</v>
      </c>
      <c r="AJ6" s="3" t="s">
        <v>10</v>
      </c>
      <c r="AK6" s="3" t="s">
        <v>10</v>
      </c>
      <c r="AL6" s="3" t="s">
        <v>10</v>
      </c>
      <c r="AM6" s="3" t="s">
        <v>10</v>
      </c>
      <c r="AN6" s="3" t="s">
        <v>10</v>
      </c>
      <c r="AO6" s="3" t="s">
        <v>10</v>
      </c>
      <c r="AP6" s="3" t="s">
        <v>10</v>
      </c>
      <c r="AQ6" s="3" t="s">
        <v>36</v>
      </c>
      <c r="AR6" s="3" t="s">
        <v>10</v>
      </c>
      <c r="AS6" s="3" t="s">
        <v>17</v>
      </c>
      <c r="AT6" s="19" t="s">
        <v>8</v>
      </c>
      <c r="AU6" s="19" t="s">
        <v>8</v>
      </c>
      <c r="AV6" s="1" t="str">
        <f>_xlfn.CONCAT(C6:AU6)</f>
        <v>1000XX00XX00XX000000XXXX00XXXX0000000XXXX0000000000000XXXX0XX00</v>
      </c>
    </row>
    <row r="7" spans="1:48" x14ac:dyDescent="0.2">
      <c r="A7" s="9"/>
      <c r="B7" s="3" t="s">
        <v>94</v>
      </c>
      <c r="C7" s="3" t="s">
        <v>8</v>
      </c>
      <c r="D7" s="3" t="s">
        <v>8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9</v>
      </c>
      <c r="M7" s="3" t="s">
        <v>8</v>
      </c>
      <c r="N7" s="3" t="s">
        <v>16</v>
      </c>
      <c r="O7" s="3" t="s">
        <v>10</v>
      </c>
      <c r="P7" s="3" t="s">
        <v>10</v>
      </c>
      <c r="Q7" s="3" t="s">
        <v>17</v>
      </c>
      <c r="R7" s="3" t="s">
        <v>17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9" t="s">
        <v>8</v>
      </c>
      <c r="AU7" s="19" t="s">
        <v>8</v>
      </c>
      <c r="AV7" s="1" t="str">
        <f>_xlfn.CONCAT(C7:AU7)</f>
        <v>0000XXXXXXXXXX100100XXXX00XXXX0000000XXXX0000000000000XXXX0XX00</v>
      </c>
    </row>
    <row r="8" spans="1:48" x14ac:dyDescent="0.2">
      <c r="A8" s="9"/>
      <c r="B8" s="3" t="s">
        <v>95</v>
      </c>
      <c r="C8" s="3" t="s">
        <v>8</v>
      </c>
      <c r="D8" s="3" t="s">
        <v>8</v>
      </c>
      <c r="E8" s="3" t="s">
        <v>10</v>
      </c>
      <c r="F8" s="3" t="s">
        <v>9</v>
      </c>
      <c r="G8" s="3" t="s">
        <v>16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22</v>
      </c>
      <c r="O8" s="3" t="s">
        <v>9</v>
      </c>
      <c r="P8" s="3" t="s">
        <v>10</v>
      </c>
      <c r="Q8" s="3" t="s">
        <v>19</v>
      </c>
      <c r="R8" s="3" t="s">
        <v>16</v>
      </c>
      <c r="S8" s="3" t="s">
        <v>10</v>
      </c>
      <c r="T8" s="3" t="s">
        <v>10</v>
      </c>
      <c r="U8" s="3" t="s">
        <v>36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36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9" t="s">
        <v>10</v>
      </c>
      <c r="AU8" s="19" t="s">
        <v>10</v>
      </c>
      <c r="AV8" s="1" t="str">
        <f>_xlfn.CONCAT(C8:AU8)</f>
        <v>000101XXXXXXXX000010000100XXXX0000000XXXX0000000000000XXXX0XX00</v>
      </c>
    </row>
    <row r="9" spans="1:48" x14ac:dyDescent="0.2">
      <c r="A9" s="9"/>
      <c r="B9" s="3" t="s">
        <v>96</v>
      </c>
      <c r="C9" s="3" t="s">
        <v>8</v>
      </c>
      <c r="D9" s="3" t="s">
        <v>8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9</v>
      </c>
      <c r="T9" s="3" t="s">
        <v>9</v>
      </c>
      <c r="U9" s="3" t="s">
        <v>37</v>
      </c>
      <c r="V9" s="3" t="s">
        <v>10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37</v>
      </c>
      <c r="AD9" s="3" t="s">
        <v>10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9" t="s">
        <v>10</v>
      </c>
      <c r="AU9" s="19" t="s">
        <v>10</v>
      </c>
      <c r="AV9" s="1" t="str">
        <f>_xlfn.CONCAT(C9:AU9)</f>
        <v>0000XXXXXXXXXX000000XXXX110000000000000000000000000000XXXX0XX00</v>
      </c>
    </row>
    <row r="10" spans="1:48" x14ac:dyDescent="0.2">
      <c r="A10" s="9"/>
      <c r="B10" s="3" t="s">
        <v>97</v>
      </c>
      <c r="C10" s="3" t="s">
        <v>8</v>
      </c>
      <c r="D10" s="3" t="s">
        <v>8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9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9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36</v>
      </c>
      <c r="AR10" s="3" t="s">
        <v>10</v>
      </c>
      <c r="AS10" s="3" t="s">
        <v>17</v>
      </c>
      <c r="AT10" s="19" t="s">
        <v>10</v>
      </c>
      <c r="AU10" s="19" t="s">
        <v>10</v>
      </c>
      <c r="AV10" s="1" t="str">
        <f>_xlfn.CONCAT(C10:AU10)</f>
        <v>0000XXXXXXXXXX000000XXXX00XXXX1000000XXXX1000000000000XXXX0XX00</v>
      </c>
    </row>
    <row r="11" spans="1:48" x14ac:dyDescent="0.2">
      <c r="A11" s="9"/>
      <c r="B11" s="3" t="s">
        <v>98</v>
      </c>
      <c r="C11" s="3" t="s">
        <v>8</v>
      </c>
      <c r="D11" s="3" t="s">
        <v>8</v>
      </c>
      <c r="E11" s="3" t="s">
        <v>10</v>
      </c>
      <c r="F11" s="3" t="s">
        <v>10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9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37</v>
      </c>
      <c r="AR11" s="3" t="s">
        <v>10</v>
      </c>
      <c r="AS11" s="3" t="s">
        <v>17</v>
      </c>
      <c r="AT11" s="19" t="s">
        <v>10</v>
      </c>
      <c r="AU11" s="19" t="s">
        <v>10</v>
      </c>
      <c r="AV11" s="1" t="str">
        <f>_xlfn.CONCAT(C11:AU11)</f>
        <v>0000XXXXXXXXXX000000XXXX00XXXX0000000XXXX000000100000000000XX00</v>
      </c>
    </row>
    <row r="12" spans="1:48" x14ac:dyDescent="0.2">
      <c r="A12" s="9"/>
      <c r="B12" s="3" t="s">
        <v>99</v>
      </c>
      <c r="C12" s="3" t="s">
        <v>9</v>
      </c>
      <c r="D12" s="3" t="s">
        <v>8</v>
      </c>
      <c r="E12" s="3" t="s">
        <v>10</v>
      </c>
      <c r="F12" s="3" t="s">
        <v>10</v>
      </c>
      <c r="G12" s="3" t="s">
        <v>17</v>
      </c>
      <c r="H12" s="3" t="s">
        <v>16</v>
      </c>
      <c r="I12" s="3" t="s">
        <v>17</v>
      </c>
      <c r="J12" s="3" t="s">
        <v>18</v>
      </c>
      <c r="K12" s="3" t="s">
        <v>19</v>
      </c>
      <c r="L12" s="3" t="s">
        <v>10</v>
      </c>
      <c r="M12" s="3" t="s">
        <v>10</v>
      </c>
      <c r="N12" s="3" t="s">
        <v>22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9</v>
      </c>
      <c r="AS12" s="3" t="s">
        <v>19</v>
      </c>
      <c r="AT12" s="19" t="s">
        <v>10</v>
      </c>
      <c r="AU12" s="19" t="s">
        <v>10</v>
      </c>
      <c r="AV12" s="1" t="str">
        <f>_xlfn.CONCAT(C12:AU12)</f>
        <v>1000XX01XX1100000000XXXX00XXXX0000000XXXX0000000000000XXXX10000</v>
      </c>
    </row>
    <row r="13" spans="1:48" x14ac:dyDescent="0.2">
      <c r="A13" s="9"/>
      <c r="B13" s="3" t="s">
        <v>100</v>
      </c>
      <c r="C13" s="3" t="s">
        <v>8</v>
      </c>
      <c r="D13" s="3" t="s">
        <v>8</v>
      </c>
      <c r="E13" s="3" t="s">
        <v>10</v>
      </c>
      <c r="F13" s="3" t="s">
        <v>10</v>
      </c>
      <c r="G13" s="3" t="s">
        <v>17</v>
      </c>
      <c r="H13" s="3" t="s">
        <v>17</v>
      </c>
      <c r="I13" s="3" t="s">
        <v>17</v>
      </c>
      <c r="J13" s="3" t="s">
        <v>17</v>
      </c>
      <c r="K13" s="3" t="s">
        <v>17</v>
      </c>
      <c r="L13" s="3" t="s">
        <v>9</v>
      </c>
      <c r="M13" s="3" t="s">
        <v>9</v>
      </c>
      <c r="N13" s="3" t="s">
        <v>18</v>
      </c>
      <c r="O13" s="3" t="s">
        <v>10</v>
      </c>
      <c r="P13" s="3" t="s">
        <v>10</v>
      </c>
      <c r="Q13" s="3" t="s">
        <v>17</v>
      </c>
      <c r="R13" s="3" t="s">
        <v>17</v>
      </c>
      <c r="S13" s="3" t="s">
        <v>10</v>
      </c>
      <c r="T13" s="3" t="s">
        <v>10</v>
      </c>
      <c r="U13" s="3" t="s">
        <v>36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36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36</v>
      </c>
      <c r="AR13" s="3" t="s">
        <v>10</v>
      </c>
      <c r="AS13" s="3" t="s">
        <v>17</v>
      </c>
      <c r="AT13" s="19" t="s">
        <v>10</v>
      </c>
      <c r="AU13" s="19" t="s">
        <v>10</v>
      </c>
      <c r="AV13" s="1" t="str">
        <f>_xlfn.CONCAT(C13:AU13)</f>
        <v>0000XXXXXXXXXX111100XXXX00XXXX0000000XXXX0000000000000XXXX0XX00</v>
      </c>
    </row>
    <row r="15" spans="1:48" x14ac:dyDescent="0.2">
      <c r="A15" s="9" t="s">
        <v>127</v>
      </c>
      <c r="B15" s="3" t="s">
        <v>93</v>
      </c>
      <c r="C15" s="3" t="s">
        <v>9</v>
      </c>
      <c r="D15" s="3" t="s">
        <v>9</v>
      </c>
      <c r="E15" s="3" t="s">
        <v>10</v>
      </c>
      <c r="F15" s="3" t="s">
        <v>10</v>
      </c>
      <c r="G15" s="3" t="s">
        <v>17</v>
      </c>
      <c r="H15" s="3" t="s">
        <v>16</v>
      </c>
      <c r="I15" s="3" t="s">
        <v>17</v>
      </c>
      <c r="J15" s="3" t="s">
        <v>16</v>
      </c>
      <c r="K15" s="3" t="s">
        <v>19</v>
      </c>
      <c r="L15" s="3" t="s">
        <v>8</v>
      </c>
      <c r="M15" s="3" t="s">
        <v>8</v>
      </c>
      <c r="N15" s="3" t="s">
        <v>19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9" t="s">
        <v>8</v>
      </c>
      <c r="AU15" s="19" t="s">
        <v>8</v>
      </c>
      <c r="AV15" s="1" t="str">
        <f>_xlfn.CONCAT(C15:AU15)</f>
        <v>1100XX01XX0100000000XXXX00XXXX0000000XXXX0000000000000XXXX0XX00</v>
      </c>
    </row>
    <row r="16" spans="1:48" x14ac:dyDescent="0.2">
      <c r="A16" s="9"/>
      <c r="B16" s="3" t="s">
        <v>94</v>
      </c>
      <c r="C16" s="3" t="s">
        <v>8</v>
      </c>
      <c r="D16" s="3" t="s">
        <v>8</v>
      </c>
      <c r="E16" s="3" t="s">
        <v>10</v>
      </c>
      <c r="F16" s="3" t="s">
        <v>10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9</v>
      </c>
      <c r="M16" s="3" t="s">
        <v>9</v>
      </c>
      <c r="N16" s="3" t="s">
        <v>18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9" t="s">
        <v>8</v>
      </c>
      <c r="AU16" s="19" t="s">
        <v>8</v>
      </c>
      <c r="AV16" s="1" t="str">
        <f>_xlfn.CONCAT(C16:AU16)</f>
        <v>0000XXXXXXXXXX111100XXXX00XXXX0000000XXXX0000000000000XXXX0XX00</v>
      </c>
    </row>
    <row r="17" spans="1:48" x14ac:dyDescent="0.2">
      <c r="A17" s="9"/>
      <c r="B17" s="3" t="s">
        <v>95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8</v>
      </c>
      <c r="M17" s="3" t="s">
        <v>8</v>
      </c>
      <c r="N17" s="3" t="s">
        <v>19</v>
      </c>
      <c r="O17" s="3" t="s">
        <v>9</v>
      </c>
      <c r="P17" s="3" t="s">
        <v>9</v>
      </c>
      <c r="Q17" s="3" t="s">
        <v>19</v>
      </c>
      <c r="R17" s="3" t="s">
        <v>19</v>
      </c>
      <c r="S17" s="3" t="s">
        <v>10</v>
      </c>
      <c r="T17" s="3" t="s">
        <v>10</v>
      </c>
      <c r="U17" s="3" t="s">
        <v>36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36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9" t="s">
        <v>10</v>
      </c>
      <c r="AU17" s="19" t="s">
        <v>10</v>
      </c>
      <c r="AV17" s="1" t="str">
        <f>_xlfn.CONCAT(C17:AU17)</f>
        <v>0000XXXXXXXXXX000011000000XXXX0000000XXXX0000000000000XXXX0XX00</v>
      </c>
    </row>
    <row r="18" spans="1:48" x14ac:dyDescent="0.2">
      <c r="A18" s="9"/>
      <c r="B18" s="3" t="s">
        <v>96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8</v>
      </c>
      <c r="M18" s="3" t="s">
        <v>8</v>
      </c>
      <c r="N18" s="3" t="s">
        <v>19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9</v>
      </c>
      <c r="T18" s="3" t="s">
        <v>9</v>
      </c>
      <c r="U18" s="3" t="s">
        <v>130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123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9" t="s">
        <v>10</v>
      </c>
      <c r="AU18" s="19" t="s">
        <v>10</v>
      </c>
      <c r="AV18" s="1" t="str">
        <f>_xlfn.CONCAT(C18:AU18)</f>
        <v>0000XXXXXXXXXX000000XXXX110111000000001100000000000000XXXX0XX00</v>
      </c>
    </row>
    <row r="19" spans="1:48" x14ac:dyDescent="0.2">
      <c r="A19" s="9"/>
      <c r="B19" s="3" t="s">
        <v>97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8</v>
      </c>
      <c r="M19" s="3" t="s">
        <v>8</v>
      </c>
      <c r="N19" s="3" t="s">
        <v>19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9" t="s">
        <v>9</v>
      </c>
      <c r="AU19" s="19" t="s">
        <v>9</v>
      </c>
      <c r="AV19" s="1" t="str">
        <f>_xlfn.CONCAT(C19:AU19)</f>
        <v>0000XXXXXXXXXX000000XXXX00XXXX0000000XXXX0000000000000XXXX0XX11</v>
      </c>
    </row>
  </sheetData>
  <mergeCells count="9">
    <mergeCell ref="AQ1:AR1"/>
    <mergeCell ref="A6:A13"/>
    <mergeCell ref="A15:A19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 and addi</vt:lpstr>
      <vt:lpstr>addi and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2022-12-11T17:47:42Z</dcterms:modified>
</cp:coreProperties>
</file>