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KB\DOCUME~1\카카오~1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21" i="1" l="1"/>
  <c r="E20" i="1"/>
  <c r="H20" i="1"/>
</calcChain>
</file>

<file path=xl/sharedStrings.xml><?xml version="1.0" encoding="utf-8"?>
<sst xmlns="http://schemas.openxmlformats.org/spreadsheetml/2006/main" count="35" uniqueCount="25">
  <si>
    <t/>
  </si>
  <si>
    <t>여성</t>
  </si>
  <si>
    <t>남성</t>
  </si>
  <si>
    <t>승무원</t>
  </si>
  <si>
    <t>전체</t>
  </si>
  <si>
    <t>인원</t>
  </si>
  <si>
    <t>전년동기</t>
  </si>
  <si>
    <t>증감률</t>
  </si>
  <si>
    <t>202111</t>
  </si>
  <si>
    <t>202112</t>
  </si>
  <si>
    <t>202201</t>
  </si>
  <si>
    <t>202202</t>
  </si>
  <si>
    <t>202203</t>
  </si>
  <si>
    <t>202204</t>
  </si>
  <si>
    <t>202205</t>
  </si>
  <si>
    <t>202206</t>
  </si>
  <si>
    <t>202207</t>
  </si>
  <si>
    <t>202208</t>
  </si>
  <si>
    <t>202209</t>
  </si>
  <si>
    <t>202210</t>
  </si>
  <si>
    <t>성별</t>
    <phoneticPr fontId="4" type="noConversion"/>
  </si>
  <si>
    <t>퍼센트</t>
    <phoneticPr fontId="4" type="noConversion"/>
  </si>
  <si>
    <t>남</t>
    <phoneticPr fontId="4" type="noConversion"/>
  </si>
  <si>
    <t>녀</t>
    <phoneticPr fontId="4" type="noConversion"/>
  </si>
  <si>
    <t>남녀 통합인원수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</si>
</sst>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##,##0"/>
    <numFmt numFmtId="177" formatCode="###,##0.0"/>
  </numFmts>
  <fonts count="8" x14ac:knownFonts="1">
    <font>
      <sz val="10.5"/>
      <color rgb="FF000000"/>
      <name val="Calibri"/>
    </font>
    <font>
      <sz val="13"/>
      <color rgb="FF000000"/>
      <name val="Calibri"/>
    </font>
    <font>
      <b/>
      <sz val="12"/>
      <color rgb="FF000000"/>
      <name val="Calibri"/>
    </font>
    <font>
      <sz val="10.5"/>
      <color rgb="FF000000"/>
      <name val="Calibri"/>
    </font>
    <font>
      <sz val="8"/>
      <name val="돋움"/>
      <family val="3"/>
      <charset val="129"/>
    </font>
    <font>
      <sz val="10.5"/>
      <color rgb="FF000000"/>
      <name val="돋움"/>
      <family val="3"/>
      <charset val="129"/>
    </font>
    <font>
      <sz val="10.5"/>
      <color rgb="FF000000"/>
      <name val="Calibri"/>
      <family val="2"/>
    </font>
    <font>
      <sz val="13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</borders>
  <cellStyleXfs count="15">
    <xf numFmtId="0" fontId="0" fillId="0" borderId="0"/>
    <xf numFmtId="0" fontId="1" fillId="0" borderId="1"/>
    <xf numFmtId="176" fontId="1" fillId="0" borderId="2"/>
    <xf numFmtId="176" fontId="1" fillId="0" borderId="3"/>
    <xf numFmtId="177" fontId="1" fillId="0" borderId="4"/>
    <xf numFmtId="176" fontId="1" fillId="0" borderId="5"/>
    <xf numFmtId="176" fontId="1" fillId="0" borderId="6"/>
    <xf numFmtId="177" fontId="1" fillId="0" borderId="7"/>
    <xf numFmtId="176" fontId="1" fillId="0" borderId="8"/>
    <xf numFmtId="176" fontId="1" fillId="0" borderId="9"/>
    <xf numFmtId="177" fontId="1" fillId="0" borderId="10"/>
    <xf numFmtId="176" fontId="1" fillId="0" borderId="11"/>
    <xf numFmtId="176" fontId="1" fillId="0" borderId="12"/>
    <xf numFmtId="177" fontId="1" fillId="0" borderId="13"/>
    <xf numFmtId="9" fontId="3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176" fontId="1" fillId="0" borderId="2" xfId="2"/>
    <xf numFmtId="176" fontId="1" fillId="0" borderId="3" xfId="3"/>
    <xf numFmtId="177" fontId="1" fillId="0" borderId="4" xfId="4"/>
    <xf numFmtId="176" fontId="1" fillId="0" borderId="5" xfId="5"/>
    <xf numFmtId="176" fontId="1" fillId="0" borderId="6" xfId="6"/>
    <xf numFmtId="177" fontId="1" fillId="0" borderId="7" xfId="7"/>
    <xf numFmtId="176" fontId="1" fillId="0" borderId="8" xfId="8"/>
    <xf numFmtId="176" fontId="1" fillId="0" borderId="9" xfId="9"/>
    <xf numFmtId="177" fontId="1" fillId="0" borderId="10" xfId="10"/>
    <xf numFmtId="176" fontId="1" fillId="0" borderId="11" xfId="11"/>
    <xf numFmtId="176" fontId="1" fillId="0" borderId="12" xfId="12"/>
    <xf numFmtId="177" fontId="1" fillId="0" borderId="13" xfId="13"/>
    <xf numFmtId="0" fontId="2" fillId="0" borderId="14" xfId="0" applyFont="1" applyBorder="1" applyAlignment="1"/>
    <xf numFmtId="0" fontId="1" fillId="0" borderId="15" xfId="0" applyFont="1" applyBorder="1" applyAlignment="1">
      <alignment horizontal="left"/>
    </xf>
    <xf numFmtId="0" fontId="2" fillId="0" borderId="14" xfId="0" applyFont="1" applyBorder="1" applyAlignment="1"/>
    <xf numFmtId="0" fontId="5" fillId="0" borderId="0" xfId="0" applyFont="1"/>
    <xf numFmtId="176" fontId="6" fillId="0" borderId="0" xfId="0" applyNumberFormat="1" applyFont="1"/>
    <xf numFmtId="9" fontId="7" fillId="0" borderId="5" xfId="14" applyFont="1" applyBorder="1" applyAlignment="1"/>
    <xf numFmtId="9" fontId="0" fillId="0" borderId="0" xfId="14" applyFont="1" applyAlignment="1"/>
  </cellXfs>
  <cellStyles count="15">
    <cellStyle name="PivotView_gridcolumn1" xfId="1"/>
    <cellStyle name="PivotView_gridcolumn10" xfId="10"/>
    <cellStyle name="PivotView_gridcolumn11" xfId="11"/>
    <cellStyle name="PivotView_gridcolumn12" xfId="12"/>
    <cellStyle name="PivotView_gridcolumn13" xfId="13"/>
    <cellStyle name="PivotView_gridcolumn2" xfId="2"/>
    <cellStyle name="PivotView_gridcolumn3" xfId="3"/>
    <cellStyle name="PivotView_gridcolumn4" xfId="4"/>
    <cellStyle name="PivotView_gridcolumn5" xfId="5"/>
    <cellStyle name="PivotView_gridcolumn6" xfId="6"/>
    <cellStyle name="PivotView_gridcolumn7" xfId="7"/>
    <cellStyle name="PivotView_gridcolumn8" xfId="8"/>
    <cellStyle name="PivotView_gridcolumn9" xfId="9"/>
    <cellStyle name="백분율" xfId="14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G19" sqref="G19"/>
    </sheetView>
  </sheetViews>
  <sheetFormatPr defaultRowHeight="16.5" x14ac:dyDescent="0.25"/>
  <cols>
    <col min="1" max="1" width="28.5703125" customWidth="1"/>
    <col min="2" max="12" width="18.5703125" customWidth="1"/>
  </cols>
  <sheetData>
    <row r="1" spans="1:13" ht="15.75" x14ac:dyDescent="0.25">
      <c r="A1" s="15" t="s">
        <v>0</v>
      </c>
      <c r="B1" s="15" t="s">
        <v>1</v>
      </c>
      <c r="C1" s="15"/>
      <c r="D1" s="15"/>
      <c r="E1" s="15" t="s">
        <v>2</v>
      </c>
      <c r="F1" s="15"/>
      <c r="G1" s="15"/>
      <c r="H1" s="15" t="s">
        <v>3</v>
      </c>
      <c r="I1" s="15"/>
      <c r="J1" s="15"/>
      <c r="K1" s="15" t="s">
        <v>4</v>
      </c>
      <c r="L1" s="15"/>
      <c r="M1" s="15"/>
    </row>
    <row r="2" spans="1:13" ht="15.75" x14ac:dyDescent="0.25">
      <c r="A2" s="15"/>
      <c r="B2" s="13" t="s">
        <v>5</v>
      </c>
      <c r="C2" s="13" t="s">
        <v>6</v>
      </c>
      <c r="D2" s="13" t="s">
        <v>7</v>
      </c>
      <c r="E2" s="13" t="s">
        <v>5</v>
      </c>
      <c r="F2" s="13" t="s">
        <v>6</v>
      </c>
      <c r="G2" s="13" t="s">
        <v>7</v>
      </c>
      <c r="H2" s="13" t="s">
        <v>5</v>
      </c>
      <c r="I2" s="13" t="s">
        <v>6</v>
      </c>
      <c r="J2" s="13" t="s">
        <v>7</v>
      </c>
      <c r="K2" s="13" t="s">
        <v>5</v>
      </c>
      <c r="L2" s="13" t="s">
        <v>6</v>
      </c>
      <c r="M2" s="13" t="s">
        <v>7</v>
      </c>
    </row>
    <row r="3" spans="1:13" ht="17.25" x14ac:dyDescent="0.3">
      <c r="A3" s="14" t="s">
        <v>8</v>
      </c>
      <c r="B3" s="1">
        <v>17924</v>
      </c>
      <c r="C3" s="2">
        <v>8954</v>
      </c>
      <c r="D3" s="3">
        <v>100.17869108778198</v>
      </c>
      <c r="E3" s="4">
        <v>36184</v>
      </c>
      <c r="F3" s="5">
        <v>18371</v>
      </c>
      <c r="G3" s="6">
        <v>96.962604104294812</v>
      </c>
      <c r="H3" s="7">
        <v>40250</v>
      </c>
      <c r="I3" s="8">
        <v>34439</v>
      </c>
      <c r="J3" s="9">
        <v>16.87331223322396</v>
      </c>
      <c r="K3" s="10">
        <v>94358</v>
      </c>
      <c r="L3" s="11">
        <v>61764</v>
      </c>
      <c r="M3" s="12">
        <v>52.771841201994683</v>
      </c>
    </row>
    <row r="4" spans="1:13" ht="17.25" x14ac:dyDescent="0.3">
      <c r="A4" s="14" t="s">
        <v>9</v>
      </c>
      <c r="B4" s="1">
        <v>17325</v>
      </c>
      <c r="C4" s="2">
        <v>7611</v>
      </c>
      <c r="D4" s="3">
        <v>127.63106030744976</v>
      </c>
      <c r="E4" s="4">
        <v>32854</v>
      </c>
      <c r="F4" s="5">
        <v>17690</v>
      </c>
      <c r="G4" s="6">
        <v>85.720746184284906</v>
      </c>
      <c r="H4" s="7">
        <v>39971</v>
      </c>
      <c r="I4" s="8">
        <v>37043</v>
      </c>
      <c r="J4" s="9">
        <v>7.9043274032880708</v>
      </c>
      <c r="K4" s="10">
        <v>90150</v>
      </c>
      <c r="L4" s="11">
        <v>62344</v>
      </c>
      <c r="M4" s="12">
        <v>44.600923906069553</v>
      </c>
    </row>
    <row r="5" spans="1:13" ht="17.25" x14ac:dyDescent="0.3">
      <c r="A5" s="14" t="s">
        <v>10</v>
      </c>
      <c r="B5" s="1">
        <v>13328</v>
      </c>
      <c r="C5" s="2">
        <v>7009</v>
      </c>
      <c r="D5" s="3">
        <v>90.155514338707377</v>
      </c>
      <c r="E5" s="4">
        <v>28834</v>
      </c>
      <c r="F5" s="5">
        <v>16511</v>
      </c>
      <c r="G5" s="6">
        <v>74.635091757010471</v>
      </c>
      <c r="H5" s="7">
        <v>39689</v>
      </c>
      <c r="I5" s="8">
        <v>34877</v>
      </c>
      <c r="J5" s="9">
        <v>13.7970582332196</v>
      </c>
      <c r="K5" s="10">
        <v>81851</v>
      </c>
      <c r="L5" s="11">
        <v>58397</v>
      </c>
      <c r="M5" s="12">
        <v>40.1630220730517</v>
      </c>
    </row>
    <row r="6" spans="1:13" ht="17.25" x14ac:dyDescent="0.3">
      <c r="A6" s="14" t="s">
        <v>11</v>
      </c>
      <c r="B6" s="1">
        <v>28987</v>
      </c>
      <c r="C6" s="2">
        <v>14769</v>
      </c>
      <c r="D6" s="3">
        <v>96.269212539779275</v>
      </c>
      <c r="E6" s="4">
        <v>36184</v>
      </c>
      <c r="F6" s="5">
        <v>20224</v>
      </c>
      <c r="G6" s="6">
        <v>78.91613924050634</v>
      </c>
      <c r="H6" s="7">
        <v>34828</v>
      </c>
      <c r="I6" s="8">
        <v>30589</v>
      </c>
      <c r="J6" s="9">
        <v>13.857922782699664</v>
      </c>
      <c r="K6" s="10">
        <v>99999</v>
      </c>
      <c r="L6" s="11">
        <v>65582</v>
      </c>
      <c r="M6" s="12">
        <v>52.47933884297521</v>
      </c>
    </row>
    <row r="7" spans="1:13" ht="17.25" x14ac:dyDescent="0.3">
      <c r="A7" s="14" t="s">
        <v>12</v>
      </c>
      <c r="B7" s="1">
        <v>20258</v>
      </c>
      <c r="C7" s="2">
        <v>13438</v>
      </c>
      <c r="D7" s="3">
        <v>50.751599940467329</v>
      </c>
      <c r="E7" s="4">
        <v>37477</v>
      </c>
      <c r="F7" s="5">
        <v>24918</v>
      </c>
      <c r="G7" s="6">
        <v>50.40131631752147</v>
      </c>
      <c r="H7" s="7">
        <v>39033</v>
      </c>
      <c r="I7" s="8">
        <v>36248</v>
      </c>
      <c r="J7" s="9">
        <v>7.6831825204149187</v>
      </c>
      <c r="K7" s="10">
        <v>96768</v>
      </c>
      <c r="L7" s="11">
        <v>74604</v>
      </c>
      <c r="M7" s="12">
        <v>29.70886279556056</v>
      </c>
    </row>
    <row r="8" spans="1:13" ht="17.25" x14ac:dyDescent="0.3">
      <c r="A8" s="14" t="s">
        <v>13</v>
      </c>
      <c r="B8" s="1">
        <v>34785</v>
      </c>
      <c r="C8" s="2">
        <v>11620</v>
      </c>
      <c r="D8" s="3">
        <v>199.35456110154905</v>
      </c>
      <c r="E8" s="4">
        <v>56183</v>
      </c>
      <c r="F8" s="5">
        <v>23842</v>
      </c>
      <c r="G8" s="6">
        <v>135.64717725023067</v>
      </c>
      <c r="H8" s="7">
        <v>36951</v>
      </c>
      <c r="I8" s="8">
        <v>34650</v>
      </c>
      <c r="J8" s="9">
        <v>6.6406926406926399</v>
      </c>
      <c r="K8" s="10">
        <v>127919</v>
      </c>
      <c r="L8" s="11">
        <v>70112</v>
      </c>
      <c r="M8" s="12">
        <v>82.449509356458236</v>
      </c>
    </row>
    <row r="9" spans="1:13" ht="17.25" x14ac:dyDescent="0.3">
      <c r="A9" s="14" t="s">
        <v>14</v>
      </c>
      <c r="B9" s="1">
        <v>52188</v>
      </c>
      <c r="C9" s="2">
        <v>14207</v>
      </c>
      <c r="D9" s="3">
        <v>267.34004364045893</v>
      </c>
      <c r="E9" s="4">
        <v>82169</v>
      </c>
      <c r="F9" s="5">
        <v>24517</v>
      </c>
      <c r="G9" s="6">
        <v>235.15111963127623</v>
      </c>
      <c r="H9" s="7">
        <v>41565</v>
      </c>
      <c r="I9" s="8">
        <v>35739</v>
      </c>
      <c r="J9" s="9">
        <v>16.301519348610761</v>
      </c>
      <c r="K9" s="10">
        <v>175922</v>
      </c>
      <c r="L9" s="11">
        <v>74463</v>
      </c>
      <c r="M9" s="12">
        <v>136.2542470757289</v>
      </c>
    </row>
    <row r="10" spans="1:13" ht="17.25" x14ac:dyDescent="0.3">
      <c r="A10" s="14" t="s">
        <v>15</v>
      </c>
      <c r="B10" s="1">
        <v>80549</v>
      </c>
      <c r="C10" s="2">
        <v>15006</v>
      </c>
      <c r="D10" s="3">
        <v>436.77862188457954</v>
      </c>
      <c r="E10" s="4">
        <v>105712</v>
      </c>
      <c r="F10" s="5">
        <v>26270</v>
      </c>
      <c r="G10" s="6">
        <v>302.4057860677579</v>
      </c>
      <c r="H10" s="7">
        <v>41452</v>
      </c>
      <c r="I10" s="8">
        <v>35753</v>
      </c>
      <c r="J10" s="9">
        <v>15.939921125499959</v>
      </c>
      <c r="K10" s="10">
        <v>227713</v>
      </c>
      <c r="L10" s="11">
        <v>77029</v>
      </c>
      <c r="M10" s="12">
        <v>195.61983149203544</v>
      </c>
    </row>
    <row r="11" spans="1:13" ht="17.25" x14ac:dyDescent="0.3">
      <c r="A11" s="14" t="s">
        <v>16</v>
      </c>
      <c r="B11" s="1">
        <v>98160</v>
      </c>
      <c r="C11" s="2">
        <v>17598</v>
      </c>
      <c r="D11" s="3">
        <v>457.79065802932149</v>
      </c>
      <c r="E11" s="4">
        <v>121199</v>
      </c>
      <c r="F11" s="5">
        <v>29706</v>
      </c>
      <c r="G11" s="6">
        <v>307.99501784151346</v>
      </c>
      <c r="H11" s="7">
        <v>44627</v>
      </c>
      <c r="I11" s="8">
        <v>35701</v>
      </c>
      <c r="J11" s="9">
        <v>25.002100781490714</v>
      </c>
      <c r="K11" s="10">
        <v>263986</v>
      </c>
      <c r="L11" s="11">
        <v>83005</v>
      </c>
      <c r="M11" s="12">
        <v>218.03626287573036</v>
      </c>
    </row>
    <row r="12" spans="1:13" ht="17.25" x14ac:dyDescent="0.3">
      <c r="A12" s="14" t="s">
        <v>17</v>
      </c>
      <c r="B12" s="1">
        <v>126434</v>
      </c>
      <c r="C12" s="2">
        <v>27693</v>
      </c>
      <c r="D12" s="3">
        <v>356.55580832701401</v>
      </c>
      <c r="E12" s="4">
        <v>140007</v>
      </c>
      <c r="F12" s="5">
        <v>33144</v>
      </c>
      <c r="G12" s="6">
        <v>322.42034757422158</v>
      </c>
      <c r="H12" s="7">
        <v>44504</v>
      </c>
      <c r="I12" s="8">
        <v>36250</v>
      </c>
      <c r="J12" s="9">
        <v>22.769655172413795</v>
      </c>
      <c r="K12" s="10">
        <v>310945</v>
      </c>
      <c r="L12" s="11">
        <v>97087</v>
      </c>
      <c r="M12" s="12">
        <v>220.27459907093635</v>
      </c>
    </row>
    <row r="13" spans="1:13" ht="17.25" x14ac:dyDescent="0.3">
      <c r="A13" s="14" t="s">
        <v>18</v>
      </c>
      <c r="B13" s="1">
        <v>139322</v>
      </c>
      <c r="C13" s="2">
        <v>22075</v>
      </c>
      <c r="D13" s="3">
        <v>531.13023782559458</v>
      </c>
      <c r="E13" s="4">
        <v>154721</v>
      </c>
      <c r="F13" s="5">
        <v>32513</v>
      </c>
      <c r="G13" s="6">
        <v>375.87426567834405</v>
      </c>
      <c r="H13" s="7">
        <v>43595</v>
      </c>
      <c r="I13" s="8">
        <v>35212</v>
      </c>
      <c r="J13" s="9">
        <v>23.807224809723955</v>
      </c>
      <c r="K13" s="10">
        <v>337638</v>
      </c>
      <c r="L13" s="11">
        <v>89800</v>
      </c>
      <c r="M13" s="12">
        <v>275.988864142539</v>
      </c>
    </row>
    <row r="14" spans="1:13" ht="17.25" x14ac:dyDescent="0.3">
      <c r="A14" s="14" t="s">
        <v>19</v>
      </c>
      <c r="B14" s="1">
        <v>224985</v>
      </c>
      <c r="C14" s="2">
        <v>18030</v>
      </c>
      <c r="D14" s="3">
        <v>1147.8369384359401</v>
      </c>
      <c r="E14" s="4">
        <v>201483</v>
      </c>
      <c r="F14" s="5">
        <v>35211</v>
      </c>
      <c r="G14" s="6">
        <v>472.21606884212315</v>
      </c>
      <c r="H14" s="7">
        <v>49629</v>
      </c>
      <c r="I14" s="8">
        <v>39175</v>
      </c>
      <c r="J14" s="9">
        <v>26.68538608806637</v>
      </c>
      <c r="K14" s="10">
        <v>476097</v>
      </c>
      <c r="L14" s="11">
        <v>92416</v>
      </c>
      <c r="M14" s="12">
        <v>415.1672870498615</v>
      </c>
    </row>
    <row r="15" spans="1:13" ht="17.25" x14ac:dyDescent="0.3">
      <c r="A15" s="14" t="s">
        <v>4</v>
      </c>
      <c r="B15" s="1">
        <v>854245</v>
      </c>
      <c r="C15" s="2">
        <v>178010</v>
      </c>
      <c r="D15" s="3">
        <v>379.88596146283913</v>
      </c>
      <c r="E15" s="4">
        <v>1033007</v>
      </c>
      <c r="F15" s="5">
        <v>302917</v>
      </c>
      <c r="G15" s="6">
        <v>241.01981730969212</v>
      </c>
      <c r="H15" s="7">
        <v>496094</v>
      </c>
      <c r="I15" s="8">
        <v>425676</v>
      </c>
      <c r="J15" s="9">
        <v>16.542628665933716</v>
      </c>
      <c r="K15" s="10">
        <v>2383346</v>
      </c>
      <c r="L15" s="11">
        <v>906603</v>
      </c>
      <c r="M15" s="12">
        <v>162.887504232834</v>
      </c>
    </row>
    <row r="19" spans="4:8" ht="14.25" x14ac:dyDescent="0.25">
      <c r="D19" s="16" t="s">
        <v>20</v>
      </c>
      <c r="E19" s="16" t="s">
        <v>21</v>
      </c>
      <c r="F19" s="16"/>
      <c r="H19" s="16" t="s">
        <v>24</v>
      </c>
    </row>
    <row r="20" spans="4:8" ht="17.25" x14ac:dyDescent="0.3">
      <c r="D20" s="16" t="s">
        <v>22</v>
      </c>
      <c r="E20" s="18">
        <f>E15/H20</f>
        <v>0.54736039490221766</v>
      </c>
      <c r="H20" s="17">
        <f>SUM(E15,B15)</f>
        <v>1887252</v>
      </c>
    </row>
    <row r="21" spans="4:8" ht="14.25" x14ac:dyDescent="0.25">
      <c r="D21" s="16" t="s">
        <v>23</v>
      </c>
      <c r="E21" s="19">
        <f>B15/H20</f>
        <v>0.45263960509778239</v>
      </c>
    </row>
    <row r="23" spans="4:8" ht="14.25" x14ac:dyDescent="0.25"/>
    <row r="24" spans="4:8" ht="16.5" customHeight="1" x14ac:dyDescent="0.25"/>
    <row r="25" spans="4:8" ht="14.25" x14ac:dyDescent="0.25"/>
  </sheetData>
  <mergeCells count="5">
    <mergeCell ref="A1:A2"/>
    <mergeCell ref="B1:D1"/>
    <mergeCell ref="E1:G1"/>
    <mergeCell ref="H1:J1"/>
    <mergeCell ref="K1:M1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KB</cp:lastModifiedBy>
  <dcterms:created xsi:type="dcterms:W3CDTF">2022-12-06T01:35:01Z</dcterms:created>
  <dcterms:modified xsi:type="dcterms:W3CDTF">2022-12-06T06:11:39Z</dcterms:modified>
</cp:coreProperties>
</file>