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qkrwl\Documents\"/>
    </mc:Choice>
  </mc:AlternateContent>
  <xr:revisionPtr revIDLastSave="0" documentId="13_ncr:1_{2650727E-5F3D-45FC-AA58-ABAACEF4CAD3}" xr6:coauthVersionLast="45" xr6:coauthVersionMax="45" xr10:uidLastSave="{00000000-0000-0000-0000-000000000000}"/>
  <bookViews>
    <workbookView xWindow="-120" yWindow="-120" windowWidth="29040" windowHeight="15840" activeTab="1" xr2:uid="{E98800EE-3C32-4830-B2A2-D6D7EEE41FFA}"/>
  </bookViews>
  <sheets>
    <sheet name="Sheet1" sheetId="1" r:id="rId1"/>
    <sheet name="Sheet4" sheetId="4" r:id="rId2"/>
    <sheet name="Sheet3" sheetId="3" r:id="rId3"/>
    <sheet name="Sheet2" sheetId="2" r:id="rId4"/>
  </sheets>
  <definedNames>
    <definedName name="ExternalData_1" localSheetId="1" hidden="1">Sheet4!$A$1:$A$995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88" i="4" l="1"/>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X701" i="4"/>
  <c r="X702" i="4"/>
  <c r="X703" i="4"/>
  <c r="X704" i="4"/>
  <c r="X705" i="4"/>
  <c r="X706" i="4"/>
  <c r="X707" i="4"/>
  <c r="X708" i="4"/>
  <c r="X709" i="4"/>
  <c r="X710" i="4"/>
  <c r="X711" i="4"/>
  <c r="X712" i="4"/>
  <c r="X713" i="4"/>
  <c r="X714" i="4"/>
  <c r="X715" i="4"/>
  <c r="X716" i="4"/>
  <c r="X717" i="4"/>
  <c r="X718" i="4"/>
  <c r="X719" i="4"/>
  <c r="X720" i="4"/>
  <c r="X721" i="4"/>
  <c r="X722" i="4"/>
  <c r="X723" i="4"/>
  <c r="X724" i="4"/>
  <c r="X725" i="4"/>
  <c r="X726" i="4"/>
  <c r="X727" i="4"/>
  <c r="X728" i="4"/>
  <c r="X729" i="4"/>
  <c r="X730" i="4"/>
  <c r="X731" i="4"/>
  <c r="X732" i="4"/>
  <c r="X733" i="4"/>
  <c r="X734" i="4"/>
  <c r="X735" i="4"/>
  <c r="X736" i="4"/>
  <c r="X737" i="4"/>
  <c r="X738" i="4"/>
  <c r="X739" i="4"/>
  <c r="X740" i="4"/>
  <c r="X741" i="4"/>
  <c r="X742" i="4"/>
  <c r="X743" i="4"/>
  <c r="X744" i="4"/>
  <c r="X745" i="4"/>
  <c r="X746" i="4"/>
  <c r="X747" i="4"/>
  <c r="X748" i="4"/>
  <c r="X749" i="4"/>
  <c r="X750" i="4"/>
  <c r="X751" i="4"/>
  <c r="X752" i="4"/>
  <c r="X753" i="4"/>
  <c r="X754" i="4"/>
  <c r="X755" i="4"/>
  <c r="X756" i="4"/>
  <c r="X757" i="4"/>
  <c r="X758" i="4"/>
  <c r="X759" i="4"/>
  <c r="X760" i="4"/>
  <c r="X761" i="4"/>
  <c r="X762" i="4"/>
  <c r="X763" i="4"/>
  <c r="X764" i="4"/>
  <c r="X765" i="4"/>
  <c r="X766" i="4"/>
  <c r="X767" i="4"/>
  <c r="X768" i="4"/>
  <c r="X769" i="4"/>
  <c r="X770" i="4"/>
  <c r="X771" i="4"/>
  <c r="X772" i="4"/>
  <c r="X773" i="4"/>
  <c r="X774" i="4"/>
  <c r="X775" i="4"/>
  <c r="X776" i="4"/>
  <c r="X777" i="4"/>
  <c r="X778" i="4"/>
  <c r="X779" i="4"/>
  <c r="X780" i="4"/>
  <c r="X781" i="4"/>
  <c r="X782" i="4"/>
  <c r="X783" i="4"/>
  <c r="X784" i="4"/>
  <c r="X785" i="4"/>
  <c r="X786" i="4"/>
  <c r="X787" i="4"/>
  <c r="X788" i="4"/>
  <c r="X789" i="4"/>
  <c r="X790" i="4"/>
  <c r="X791" i="4"/>
  <c r="X792" i="4"/>
  <c r="X793" i="4"/>
  <c r="X794" i="4"/>
  <c r="X795" i="4"/>
  <c r="X796" i="4"/>
  <c r="X797" i="4"/>
  <c r="X798" i="4"/>
  <c r="X799" i="4"/>
  <c r="X800" i="4"/>
  <c r="X801" i="4"/>
  <c r="X802" i="4"/>
  <c r="X803" i="4"/>
  <c r="X804" i="4"/>
  <c r="X805" i="4"/>
  <c r="X806" i="4"/>
  <c r="X807" i="4"/>
  <c r="X808" i="4"/>
  <c r="X809" i="4"/>
  <c r="X810" i="4"/>
  <c r="X811" i="4"/>
  <c r="X812" i="4"/>
  <c r="X813" i="4"/>
  <c r="X814" i="4"/>
  <c r="X815" i="4"/>
  <c r="X816" i="4"/>
  <c r="X817" i="4"/>
  <c r="X818" i="4"/>
  <c r="X819" i="4"/>
  <c r="X820" i="4"/>
  <c r="X821" i="4"/>
  <c r="X822" i="4"/>
  <c r="X823" i="4"/>
  <c r="X824" i="4"/>
  <c r="X825" i="4"/>
  <c r="X826" i="4"/>
  <c r="X827" i="4"/>
  <c r="X828" i="4"/>
  <c r="X829" i="4"/>
  <c r="X830" i="4"/>
  <c r="X831" i="4"/>
  <c r="X832" i="4"/>
  <c r="X833" i="4"/>
  <c r="X834" i="4"/>
  <c r="X835" i="4"/>
  <c r="X836" i="4"/>
  <c r="X837" i="4"/>
  <c r="X838" i="4"/>
  <c r="X839" i="4"/>
  <c r="X840" i="4"/>
  <c r="X841" i="4"/>
  <c r="X842" i="4"/>
  <c r="X843" i="4"/>
  <c r="X844" i="4"/>
  <c r="X845" i="4"/>
  <c r="X846" i="4"/>
  <c r="X847" i="4"/>
  <c r="X848" i="4"/>
  <c r="X849" i="4"/>
  <c r="X850" i="4"/>
  <c r="X851" i="4"/>
  <c r="X852" i="4"/>
  <c r="X853" i="4"/>
  <c r="X854" i="4"/>
  <c r="X855" i="4"/>
  <c r="X856" i="4"/>
  <c r="X857" i="4"/>
  <c r="X858" i="4"/>
  <c r="X859" i="4"/>
  <c r="X860" i="4"/>
  <c r="X861" i="4"/>
  <c r="X862" i="4"/>
  <c r="X863" i="4"/>
  <c r="X864" i="4"/>
  <c r="X865" i="4"/>
  <c r="X866" i="4"/>
  <c r="X867" i="4"/>
  <c r="X868" i="4"/>
  <c r="X869" i="4"/>
  <c r="X870" i="4"/>
  <c r="X871" i="4"/>
  <c r="X872" i="4"/>
  <c r="X873" i="4"/>
  <c r="X874" i="4"/>
  <c r="X875" i="4"/>
  <c r="X876" i="4"/>
  <c r="X877" i="4"/>
  <c r="X878" i="4"/>
  <c r="X879" i="4"/>
  <c r="X880" i="4"/>
  <c r="X881" i="4"/>
  <c r="X882" i="4"/>
  <c r="X883" i="4"/>
  <c r="X884" i="4"/>
  <c r="X885" i="4"/>
  <c r="X886" i="4"/>
  <c r="X887" i="4"/>
  <c r="X888" i="4"/>
  <c r="X889" i="4"/>
  <c r="X890" i="4"/>
  <c r="X891" i="4"/>
  <c r="X892" i="4"/>
  <c r="X893" i="4"/>
  <c r="X894" i="4"/>
  <c r="X895" i="4"/>
  <c r="X896" i="4"/>
  <c r="X897" i="4"/>
  <c r="X898" i="4"/>
  <c r="X899" i="4"/>
  <c r="X900" i="4"/>
  <c r="X901" i="4"/>
  <c r="X902" i="4"/>
  <c r="X903" i="4"/>
  <c r="X904" i="4"/>
  <c r="X905" i="4"/>
  <c r="X906" i="4"/>
  <c r="X907" i="4"/>
  <c r="X908" i="4"/>
  <c r="X909" i="4"/>
  <c r="X910" i="4"/>
  <c r="X911" i="4"/>
  <c r="X912" i="4"/>
  <c r="X913" i="4"/>
  <c r="X914" i="4"/>
  <c r="X915" i="4"/>
  <c r="X916" i="4"/>
  <c r="X917" i="4"/>
  <c r="X918" i="4"/>
  <c r="X919" i="4"/>
  <c r="X920" i="4"/>
  <c r="X921" i="4"/>
  <c r="X922" i="4"/>
  <c r="X923" i="4"/>
  <c r="X924" i="4"/>
  <c r="X925" i="4"/>
  <c r="X926" i="4"/>
  <c r="X927" i="4"/>
  <c r="X928" i="4"/>
  <c r="X929" i="4"/>
  <c r="X930" i="4"/>
  <c r="X931" i="4"/>
  <c r="X932" i="4"/>
  <c r="X933" i="4"/>
  <c r="X934" i="4"/>
  <c r="X935" i="4"/>
  <c r="X936" i="4"/>
  <c r="X937" i="4"/>
  <c r="X938" i="4"/>
  <c r="X939" i="4"/>
  <c r="X940" i="4"/>
  <c r="X941" i="4"/>
  <c r="X942" i="4"/>
  <c r="X943" i="4"/>
  <c r="X944" i="4"/>
  <c r="X945" i="4"/>
  <c r="X946" i="4"/>
  <c r="X947" i="4"/>
  <c r="X948" i="4"/>
  <c r="X949" i="4"/>
  <c r="X950" i="4"/>
  <c r="X951" i="4"/>
  <c r="X952" i="4"/>
  <c r="X953" i="4"/>
  <c r="X954" i="4"/>
  <c r="X955" i="4"/>
  <c r="X956" i="4"/>
  <c r="X957" i="4"/>
  <c r="X958" i="4"/>
  <c r="X959" i="4"/>
  <c r="X960" i="4"/>
  <c r="X961" i="4"/>
  <c r="X962" i="4"/>
  <c r="X963" i="4"/>
  <c r="X964" i="4"/>
  <c r="X965" i="4"/>
  <c r="X966" i="4"/>
  <c r="X967" i="4"/>
  <c r="X968" i="4"/>
  <c r="X969" i="4"/>
  <c r="X970" i="4"/>
  <c r="X971" i="4"/>
  <c r="X972" i="4"/>
  <c r="X973" i="4"/>
  <c r="X974" i="4"/>
  <c r="X975" i="4"/>
  <c r="X976" i="4"/>
  <c r="X977" i="4"/>
  <c r="X978" i="4"/>
  <c r="X979" i="4"/>
  <c r="X980" i="4"/>
  <c r="X981" i="4"/>
  <c r="X982" i="4"/>
  <c r="X983" i="4"/>
  <c r="X984" i="4"/>
  <c r="X985" i="4"/>
  <c r="X986" i="4"/>
  <c r="X987" i="4"/>
  <c r="U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C989" i="4"/>
  <c r="F989" i="4" s="1"/>
  <c r="C990" i="4"/>
  <c r="F990" i="4" s="1"/>
  <c r="C991" i="4"/>
  <c r="F991" i="4" s="1"/>
  <c r="C992" i="4"/>
  <c r="F992" i="4" s="1"/>
  <c r="C993" i="4"/>
  <c r="F993" i="4" s="1"/>
  <c r="C994" i="4"/>
  <c r="F994" i="4" s="1"/>
  <c r="C995" i="4"/>
  <c r="F995" i="4" s="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E929" i="4" l="1"/>
  <c r="F929" i="4"/>
  <c r="E577" i="4"/>
  <c r="F577" i="4"/>
  <c r="E865" i="4"/>
  <c r="F865" i="4"/>
  <c r="E593" i="4"/>
  <c r="F593" i="4"/>
  <c r="E337" i="4"/>
  <c r="F337" i="4"/>
  <c r="E65" i="4"/>
  <c r="F65" i="4"/>
  <c r="E752" i="4"/>
  <c r="F752" i="4"/>
  <c r="E544" i="4"/>
  <c r="F544" i="4"/>
  <c r="E368" i="4"/>
  <c r="F368" i="4"/>
  <c r="E192" i="4"/>
  <c r="F192" i="4"/>
  <c r="E975" i="4"/>
  <c r="F975" i="4"/>
  <c r="E959" i="4"/>
  <c r="F959" i="4"/>
  <c r="E943" i="4"/>
  <c r="F943" i="4"/>
  <c r="E927" i="4"/>
  <c r="F927" i="4"/>
  <c r="E911" i="4"/>
  <c r="F911" i="4"/>
  <c r="E895" i="4"/>
  <c r="F895" i="4"/>
  <c r="E879" i="4"/>
  <c r="F879" i="4"/>
  <c r="E863" i="4"/>
  <c r="F863" i="4"/>
  <c r="E847" i="4"/>
  <c r="F847" i="4"/>
  <c r="E831" i="4"/>
  <c r="F831" i="4"/>
  <c r="E815" i="4"/>
  <c r="F815" i="4"/>
  <c r="E799" i="4"/>
  <c r="F799" i="4"/>
  <c r="E783" i="4"/>
  <c r="F783" i="4"/>
  <c r="E767" i="4"/>
  <c r="F767" i="4"/>
  <c r="E751" i="4"/>
  <c r="F751" i="4"/>
  <c r="E735" i="4"/>
  <c r="F735" i="4"/>
  <c r="E719" i="4"/>
  <c r="F719" i="4"/>
  <c r="E703" i="4"/>
  <c r="F703" i="4"/>
  <c r="E687" i="4"/>
  <c r="F687" i="4"/>
  <c r="E671" i="4"/>
  <c r="F671" i="4"/>
  <c r="E655" i="4"/>
  <c r="F655" i="4"/>
  <c r="E639" i="4"/>
  <c r="F639" i="4"/>
  <c r="E623" i="4"/>
  <c r="F623" i="4"/>
  <c r="E607" i="4"/>
  <c r="F607" i="4"/>
  <c r="E591" i="4"/>
  <c r="F591" i="4"/>
  <c r="E575" i="4"/>
  <c r="F575" i="4"/>
  <c r="E559" i="4"/>
  <c r="F559" i="4"/>
  <c r="E543" i="4"/>
  <c r="F543" i="4"/>
  <c r="E527" i="4"/>
  <c r="F527" i="4"/>
  <c r="E511" i="4"/>
  <c r="F511" i="4"/>
  <c r="E495" i="4"/>
  <c r="F495" i="4"/>
  <c r="E479" i="4"/>
  <c r="F479" i="4"/>
  <c r="E463" i="4"/>
  <c r="F463" i="4"/>
  <c r="E447" i="4"/>
  <c r="F447" i="4"/>
  <c r="E431" i="4"/>
  <c r="F431" i="4"/>
  <c r="E415" i="4"/>
  <c r="F415" i="4"/>
  <c r="E399" i="4"/>
  <c r="F399" i="4"/>
  <c r="E383" i="4"/>
  <c r="F383" i="4"/>
  <c r="E367" i="4"/>
  <c r="F367" i="4"/>
  <c r="E351" i="4"/>
  <c r="F351" i="4"/>
  <c r="E335" i="4"/>
  <c r="F335" i="4"/>
  <c r="E319" i="4"/>
  <c r="F319" i="4"/>
  <c r="E303" i="4"/>
  <c r="F303" i="4"/>
  <c r="E287" i="4"/>
  <c r="F287" i="4"/>
  <c r="E271" i="4"/>
  <c r="F271" i="4"/>
  <c r="E255" i="4"/>
  <c r="F255" i="4"/>
  <c r="E239" i="4"/>
  <c r="F239" i="4"/>
  <c r="E223" i="4"/>
  <c r="F223" i="4"/>
  <c r="E207" i="4"/>
  <c r="F207" i="4"/>
  <c r="E191" i="4"/>
  <c r="F191" i="4"/>
  <c r="E175" i="4"/>
  <c r="F175" i="4"/>
  <c r="E159" i="4"/>
  <c r="F159" i="4"/>
  <c r="E143" i="4"/>
  <c r="F143" i="4"/>
  <c r="E127" i="4"/>
  <c r="F127" i="4"/>
  <c r="E111" i="4"/>
  <c r="F111" i="4"/>
  <c r="E95" i="4"/>
  <c r="F95" i="4"/>
  <c r="E79" i="4"/>
  <c r="F79" i="4"/>
  <c r="E63" i="4"/>
  <c r="F63" i="4"/>
  <c r="E47" i="4"/>
  <c r="F47" i="4"/>
  <c r="E31" i="4"/>
  <c r="F31" i="4"/>
  <c r="E15" i="4"/>
  <c r="F15" i="4"/>
  <c r="E737" i="4"/>
  <c r="F737" i="4"/>
  <c r="E497" i="4"/>
  <c r="F497" i="4"/>
  <c r="E305" i="4"/>
  <c r="F305" i="4"/>
  <c r="E193" i="4"/>
  <c r="F193" i="4"/>
  <c r="E896" i="4"/>
  <c r="F896" i="4"/>
  <c r="E592" i="4"/>
  <c r="F592" i="4"/>
  <c r="E80" i="4"/>
  <c r="F80" i="4"/>
  <c r="E958" i="4"/>
  <c r="F958" i="4"/>
  <c r="E942" i="4"/>
  <c r="F942" i="4"/>
  <c r="E926" i="4"/>
  <c r="F926" i="4"/>
  <c r="E910" i="4"/>
  <c r="F910" i="4"/>
  <c r="E894" i="4"/>
  <c r="F894" i="4"/>
  <c r="E878" i="4"/>
  <c r="F878" i="4"/>
  <c r="E862" i="4"/>
  <c r="F862" i="4"/>
  <c r="E846" i="4"/>
  <c r="F846" i="4"/>
  <c r="E830" i="4"/>
  <c r="F830" i="4"/>
  <c r="E814" i="4"/>
  <c r="F814" i="4"/>
  <c r="E798" i="4"/>
  <c r="F798" i="4"/>
  <c r="E782" i="4"/>
  <c r="F782" i="4"/>
  <c r="E766" i="4"/>
  <c r="F766" i="4"/>
  <c r="E750" i="4"/>
  <c r="F750" i="4"/>
  <c r="E734" i="4"/>
  <c r="F734" i="4"/>
  <c r="E718" i="4"/>
  <c r="F718" i="4"/>
  <c r="E702" i="4"/>
  <c r="F702" i="4"/>
  <c r="E686" i="4"/>
  <c r="F686" i="4"/>
  <c r="E670" i="4"/>
  <c r="F670" i="4"/>
  <c r="E654" i="4"/>
  <c r="F654" i="4"/>
  <c r="E638" i="4"/>
  <c r="F638" i="4"/>
  <c r="E622" i="4"/>
  <c r="F622" i="4"/>
  <c r="E606" i="4"/>
  <c r="F606" i="4"/>
  <c r="E590" i="4"/>
  <c r="F590" i="4"/>
  <c r="E574" i="4"/>
  <c r="F574" i="4"/>
  <c r="E558" i="4"/>
  <c r="F558" i="4"/>
  <c r="E542" i="4"/>
  <c r="F542" i="4"/>
  <c r="E526" i="4"/>
  <c r="F526" i="4"/>
  <c r="E510" i="4"/>
  <c r="F510" i="4"/>
  <c r="E494" i="4"/>
  <c r="F494" i="4"/>
  <c r="E478" i="4"/>
  <c r="F478" i="4"/>
  <c r="E462" i="4"/>
  <c r="F462" i="4"/>
  <c r="E446" i="4"/>
  <c r="F446" i="4"/>
  <c r="E430" i="4"/>
  <c r="F430" i="4"/>
  <c r="E414" i="4"/>
  <c r="F414" i="4"/>
  <c r="E398" i="4"/>
  <c r="F398" i="4"/>
  <c r="E382" i="4"/>
  <c r="F382" i="4"/>
  <c r="E366" i="4"/>
  <c r="F366" i="4"/>
  <c r="E350" i="4"/>
  <c r="F350" i="4"/>
  <c r="E334" i="4"/>
  <c r="F334" i="4"/>
  <c r="E318" i="4"/>
  <c r="F318" i="4"/>
  <c r="E302" i="4"/>
  <c r="F302" i="4"/>
  <c r="E286" i="4"/>
  <c r="F286" i="4"/>
  <c r="E270" i="4"/>
  <c r="F270" i="4"/>
  <c r="E254" i="4"/>
  <c r="F254" i="4"/>
  <c r="E238" i="4"/>
  <c r="F238" i="4"/>
  <c r="E222" i="4"/>
  <c r="F222" i="4"/>
  <c r="E206" i="4"/>
  <c r="F206" i="4"/>
  <c r="E190" i="4"/>
  <c r="F190" i="4"/>
  <c r="E174" i="4"/>
  <c r="F174" i="4"/>
  <c r="E158" i="4"/>
  <c r="F158" i="4"/>
  <c r="E142" i="4"/>
  <c r="F142" i="4"/>
  <c r="E126" i="4"/>
  <c r="F126" i="4"/>
  <c r="E110" i="4"/>
  <c r="F110" i="4"/>
  <c r="E94" i="4"/>
  <c r="F94" i="4"/>
  <c r="E78" i="4"/>
  <c r="F78" i="4"/>
  <c r="E62" i="4"/>
  <c r="F62" i="4"/>
  <c r="E46" i="4"/>
  <c r="F46" i="4"/>
  <c r="E30" i="4"/>
  <c r="F30" i="4"/>
  <c r="E14" i="4"/>
  <c r="F14" i="4"/>
  <c r="E897" i="4"/>
  <c r="F897" i="4"/>
  <c r="E625" i="4"/>
  <c r="F625" i="4"/>
  <c r="E449" i="4"/>
  <c r="F449" i="4"/>
  <c r="E273" i="4"/>
  <c r="F273" i="4"/>
  <c r="E209" i="4"/>
  <c r="F209" i="4"/>
  <c r="E832" i="4"/>
  <c r="F832" i="4"/>
  <c r="E496" i="4"/>
  <c r="F496" i="4"/>
  <c r="E96" i="4"/>
  <c r="F96" i="4"/>
  <c r="E941" i="4"/>
  <c r="F941" i="4"/>
  <c r="E925" i="4"/>
  <c r="F925" i="4"/>
  <c r="E909" i="4"/>
  <c r="F909" i="4"/>
  <c r="E893" i="4"/>
  <c r="F893" i="4"/>
  <c r="E877" i="4"/>
  <c r="F877" i="4"/>
  <c r="E861" i="4"/>
  <c r="F861" i="4"/>
  <c r="E845" i="4"/>
  <c r="F845" i="4"/>
  <c r="E829" i="4"/>
  <c r="F829" i="4"/>
  <c r="E813" i="4"/>
  <c r="F813" i="4"/>
  <c r="E797" i="4"/>
  <c r="F797" i="4"/>
  <c r="E781" i="4"/>
  <c r="F781" i="4"/>
  <c r="E765" i="4"/>
  <c r="F765" i="4"/>
  <c r="E749" i="4"/>
  <c r="F749" i="4"/>
  <c r="E733" i="4"/>
  <c r="F733" i="4"/>
  <c r="E717" i="4"/>
  <c r="F717" i="4"/>
  <c r="E701" i="4"/>
  <c r="F701" i="4"/>
  <c r="E685" i="4"/>
  <c r="F685" i="4"/>
  <c r="E669" i="4"/>
  <c r="F669" i="4"/>
  <c r="E653" i="4"/>
  <c r="F653" i="4"/>
  <c r="E637" i="4"/>
  <c r="F637" i="4"/>
  <c r="E621" i="4"/>
  <c r="F621" i="4"/>
  <c r="E605" i="4"/>
  <c r="F605" i="4"/>
  <c r="E589" i="4"/>
  <c r="F589" i="4"/>
  <c r="E573" i="4"/>
  <c r="F573" i="4"/>
  <c r="E557" i="4"/>
  <c r="F557" i="4"/>
  <c r="E541" i="4"/>
  <c r="F541" i="4"/>
  <c r="E525" i="4"/>
  <c r="F525" i="4"/>
  <c r="E509" i="4"/>
  <c r="F509" i="4"/>
  <c r="E493" i="4"/>
  <c r="F493" i="4"/>
  <c r="E477" i="4"/>
  <c r="F477" i="4"/>
  <c r="E461" i="4"/>
  <c r="F461" i="4"/>
  <c r="E445" i="4"/>
  <c r="F445" i="4"/>
  <c r="E429" i="4"/>
  <c r="F429" i="4"/>
  <c r="E413" i="4"/>
  <c r="F413" i="4"/>
  <c r="E397" i="4"/>
  <c r="F397" i="4"/>
  <c r="E381" i="4"/>
  <c r="F381" i="4"/>
  <c r="E365" i="4"/>
  <c r="F365" i="4"/>
  <c r="E349" i="4"/>
  <c r="F349" i="4"/>
  <c r="E333" i="4"/>
  <c r="F333" i="4"/>
  <c r="E317" i="4"/>
  <c r="F317" i="4"/>
  <c r="E301" i="4"/>
  <c r="F301" i="4"/>
  <c r="E285" i="4"/>
  <c r="F285" i="4"/>
  <c r="E269" i="4"/>
  <c r="F269" i="4"/>
  <c r="E253" i="4"/>
  <c r="F253" i="4"/>
  <c r="E237" i="4"/>
  <c r="F237" i="4"/>
  <c r="E221" i="4"/>
  <c r="F221" i="4"/>
  <c r="E205" i="4"/>
  <c r="F205" i="4"/>
  <c r="E189" i="4"/>
  <c r="F189" i="4"/>
  <c r="E173" i="4"/>
  <c r="F173" i="4"/>
  <c r="E157" i="4"/>
  <c r="F157" i="4"/>
  <c r="E141" i="4"/>
  <c r="F141" i="4"/>
  <c r="E125" i="4"/>
  <c r="F125" i="4"/>
  <c r="E109" i="4"/>
  <c r="F109" i="4"/>
  <c r="E93" i="4"/>
  <c r="F93" i="4"/>
  <c r="E77" i="4"/>
  <c r="F77" i="4"/>
  <c r="E61" i="4"/>
  <c r="F61" i="4"/>
  <c r="E45" i="4"/>
  <c r="F45" i="4"/>
  <c r="E29" i="4"/>
  <c r="F29" i="4"/>
  <c r="E13" i="4"/>
  <c r="F13" i="4"/>
  <c r="E961" i="4"/>
  <c r="F961" i="4"/>
  <c r="E721" i="4"/>
  <c r="F721" i="4"/>
  <c r="E401" i="4"/>
  <c r="F401" i="4"/>
  <c r="E17" i="4"/>
  <c r="F17" i="4"/>
  <c r="E880" i="4"/>
  <c r="F880" i="4"/>
  <c r="E736" i="4"/>
  <c r="F736" i="4"/>
  <c r="E608" i="4"/>
  <c r="F608" i="4"/>
  <c r="E432" i="4"/>
  <c r="F432" i="4"/>
  <c r="E304" i="4"/>
  <c r="F304" i="4"/>
  <c r="E224" i="4"/>
  <c r="F224" i="4"/>
  <c r="E973" i="4"/>
  <c r="F973" i="4"/>
  <c r="E892" i="4"/>
  <c r="F892" i="4"/>
  <c r="E796" i="4"/>
  <c r="F796" i="4"/>
  <c r="E652" i="4"/>
  <c r="F652" i="4"/>
  <c r="E620" i="4"/>
  <c r="F620" i="4"/>
  <c r="E604" i="4"/>
  <c r="F604" i="4"/>
  <c r="E588" i="4"/>
  <c r="F588" i="4"/>
  <c r="E572" i="4"/>
  <c r="F572" i="4"/>
  <c r="E556" i="4"/>
  <c r="F556" i="4"/>
  <c r="E540" i="4"/>
  <c r="F540" i="4"/>
  <c r="E524" i="4"/>
  <c r="F524" i="4"/>
  <c r="E508" i="4"/>
  <c r="F508" i="4"/>
  <c r="E492" i="4"/>
  <c r="F492" i="4"/>
  <c r="E476" i="4"/>
  <c r="F476" i="4"/>
  <c r="E460" i="4"/>
  <c r="F460" i="4"/>
  <c r="E444" i="4"/>
  <c r="F444" i="4"/>
  <c r="E428" i="4"/>
  <c r="F428" i="4"/>
  <c r="E412" i="4"/>
  <c r="F412" i="4"/>
  <c r="E396" i="4"/>
  <c r="F396" i="4"/>
  <c r="E380" i="4"/>
  <c r="F380" i="4"/>
  <c r="E364" i="4"/>
  <c r="F364" i="4"/>
  <c r="E348" i="4"/>
  <c r="F348" i="4"/>
  <c r="E332" i="4"/>
  <c r="F332" i="4"/>
  <c r="E316" i="4"/>
  <c r="F316" i="4"/>
  <c r="E300" i="4"/>
  <c r="F300" i="4"/>
  <c r="E284" i="4"/>
  <c r="F284" i="4"/>
  <c r="E268" i="4"/>
  <c r="F268" i="4"/>
  <c r="E252" i="4"/>
  <c r="F252" i="4"/>
  <c r="E236" i="4"/>
  <c r="F236" i="4"/>
  <c r="E220" i="4"/>
  <c r="F220" i="4"/>
  <c r="E204" i="4"/>
  <c r="F204" i="4"/>
  <c r="E188" i="4"/>
  <c r="F188" i="4"/>
  <c r="E172" i="4"/>
  <c r="F172" i="4"/>
  <c r="E156" i="4"/>
  <c r="F156" i="4"/>
  <c r="E140" i="4"/>
  <c r="F140" i="4"/>
  <c r="E124" i="4"/>
  <c r="F124" i="4"/>
  <c r="E108" i="4"/>
  <c r="F108" i="4"/>
  <c r="E92" i="4"/>
  <c r="F92" i="4"/>
  <c r="E76" i="4"/>
  <c r="F76" i="4"/>
  <c r="E60" i="4"/>
  <c r="F60" i="4"/>
  <c r="E44" i="4"/>
  <c r="F44" i="4"/>
  <c r="E28" i="4"/>
  <c r="F28" i="4"/>
  <c r="E12" i="4"/>
  <c r="F12" i="4"/>
  <c r="E977" i="4"/>
  <c r="F977" i="4"/>
  <c r="E769" i="4"/>
  <c r="F769" i="4"/>
  <c r="E561" i="4"/>
  <c r="F561" i="4"/>
  <c r="E353" i="4"/>
  <c r="F353" i="4"/>
  <c r="E129" i="4"/>
  <c r="F129" i="4"/>
  <c r="E864" i="4"/>
  <c r="F864" i="4"/>
  <c r="E624" i="4"/>
  <c r="F624" i="4"/>
  <c r="E400" i="4"/>
  <c r="F400" i="4"/>
  <c r="E272" i="4"/>
  <c r="F272" i="4"/>
  <c r="E176" i="4"/>
  <c r="F176" i="4"/>
  <c r="E957" i="4"/>
  <c r="F957" i="4"/>
  <c r="E812" i="4"/>
  <c r="F812" i="4"/>
  <c r="E955" i="4"/>
  <c r="F955" i="4"/>
  <c r="E907" i="4"/>
  <c r="F907" i="4"/>
  <c r="E891" i="4"/>
  <c r="F891" i="4"/>
  <c r="E875" i="4"/>
  <c r="F875" i="4"/>
  <c r="E859" i="4"/>
  <c r="F859" i="4"/>
  <c r="E843" i="4"/>
  <c r="F843" i="4"/>
  <c r="E827" i="4"/>
  <c r="F827" i="4"/>
  <c r="E811" i="4"/>
  <c r="F811" i="4"/>
  <c r="E795" i="4"/>
  <c r="F795" i="4"/>
  <c r="E779" i="4"/>
  <c r="F779" i="4"/>
  <c r="E763" i="4"/>
  <c r="F763" i="4"/>
  <c r="E747" i="4"/>
  <c r="F747" i="4"/>
  <c r="E731" i="4"/>
  <c r="F731" i="4"/>
  <c r="E715" i="4"/>
  <c r="F715" i="4"/>
  <c r="E699" i="4"/>
  <c r="F699" i="4"/>
  <c r="E683" i="4"/>
  <c r="F683" i="4"/>
  <c r="E667" i="4"/>
  <c r="F667" i="4"/>
  <c r="E651" i="4"/>
  <c r="F651" i="4"/>
  <c r="E635" i="4"/>
  <c r="F635" i="4"/>
  <c r="E619" i="4"/>
  <c r="F619" i="4"/>
  <c r="E603" i="4"/>
  <c r="F603" i="4"/>
  <c r="E587" i="4"/>
  <c r="F587" i="4"/>
  <c r="E571" i="4"/>
  <c r="F571" i="4"/>
  <c r="E555" i="4"/>
  <c r="F555" i="4"/>
  <c r="E539" i="4"/>
  <c r="F539" i="4"/>
  <c r="E523" i="4"/>
  <c r="F523" i="4"/>
  <c r="E507" i="4"/>
  <c r="F507" i="4"/>
  <c r="E491" i="4"/>
  <c r="F491" i="4"/>
  <c r="E475" i="4"/>
  <c r="F475" i="4"/>
  <c r="E459" i="4"/>
  <c r="F459" i="4"/>
  <c r="E443" i="4"/>
  <c r="F443" i="4"/>
  <c r="E427" i="4"/>
  <c r="F427" i="4"/>
  <c r="E411" i="4"/>
  <c r="F411" i="4"/>
  <c r="E395" i="4"/>
  <c r="F395" i="4"/>
  <c r="E379" i="4"/>
  <c r="F379" i="4"/>
  <c r="E363" i="4"/>
  <c r="F363" i="4"/>
  <c r="E347" i="4"/>
  <c r="F347" i="4"/>
  <c r="E331" i="4"/>
  <c r="F331" i="4"/>
  <c r="E315" i="4"/>
  <c r="F315" i="4"/>
  <c r="E299" i="4"/>
  <c r="F299" i="4"/>
  <c r="E283" i="4"/>
  <c r="F283" i="4"/>
  <c r="E267" i="4"/>
  <c r="F267" i="4"/>
  <c r="E251" i="4"/>
  <c r="F251" i="4"/>
  <c r="E235" i="4"/>
  <c r="F235" i="4"/>
  <c r="E219" i="4"/>
  <c r="F219" i="4"/>
  <c r="E203" i="4"/>
  <c r="F203" i="4"/>
  <c r="E187" i="4"/>
  <c r="F187" i="4"/>
  <c r="E171" i="4"/>
  <c r="F171" i="4"/>
  <c r="E155" i="4"/>
  <c r="F155" i="4"/>
  <c r="E139" i="4"/>
  <c r="F139" i="4"/>
  <c r="E123" i="4"/>
  <c r="F123" i="4"/>
  <c r="E107" i="4"/>
  <c r="F107" i="4"/>
  <c r="E91" i="4"/>
  <c r="F91" i="4"/>
  <c r="E75" i="4"/>
  <c r="F75" i="4"/>
  <c r="E59" i="4"/>
  <c r="F59" i="4"/>
  <c r="E43" i="4"/>
  <c r="F43" i="4"/>
  <c r="E27" i="4"/>
  <c r="F27" i="4"/>
  <c r="E11" i="4"/>
  <c r="F11" i="4"/>
  <c r="E801" i="4"/>
  <c r="F801" i="4"/>
  <c r="E545" i="4"/>
  <c r="F545" i="4"/>
  <c r="E257" i="4"/>
  <c r="F257" i="4"/>
  <c r="E145" i="4"/>
  <c r="F145" i="4"/>
  <c r="E944" i="4"/>
  <c r="F944" i="4"/>
  <c r="E768" i="4"/>
  <c r="F768" i="4"/>
  <c r="E672" i="4"/>
  <c r="F672" i="4"/>
  <c r="E512" i="4"/>
  <c r="F512" i="4"/>
  <c r="E384" i="4"/>
  <c r="F384" i="4"/>
  <c r="E256" i="4"/>
  <c r="F256" i="4"/>
  <c r="E160" i="4"/>
  <c r="F160" i="4"/>
  <c r="E828" i="4"/>
  <c r="F828" i="4"/>
  <c r="E636" i="4"/>
  <c r="F636" i="4"/>
  <c r="E890" i="4"/>
  <c r="F890" i="4"/>
  <c r="E746" i="4"/>
  <c r="F746" i="4"/>
  <c r="E682" i="4"/>
  <c r="F682" i="4"/>
  <c r="E570" i="4"/>
  <c r="F570" i="4"/>
  <c r="E554" i="4"/>
  <c r="F554" i="4"/>
  <c r="E538" i="4"/>
  <c r="F538" i="4"/>
  <c r="E522" i="4"/>
  <c r="F522" i="4"/>
  <c r="E506" i="4"/>
  <c r="F506" i="4"/>
  <c r="E490" i="4"/>
  <c r="F490" i="4"/>
  <c r="E474" i="4"/>
  <c r="F474" i="4"/>
  <c r="E458" i="4"/>
  <c r="F458" i="4"/>
  <c r="E442" i="4"/>
  <c r="F442" i="4"/>
  <c r="E426" i="4"/>
  <c r="F426" i="4"/>
  <c r="E410" i="4"/>
  <c r="F410" i="4"/>
  <c r="E394" i="4"/>
  <c r="F394" i="4"/>
  <c r="E378" i="4"/>
  <c r="F378" i="4"/>
  <c r="E362" i="4"/>
  <c r="F362" i="4"/>
  <c r="E346" i="4"/>
  <c r="F346" i="4"/>
  <c r="E330" i="4"/>
  <c r="F330" i="4"/>
  <c r="E314" i="4"/>
  <c r="F314" i="4"/>
  <c r="E298" i="4"/>
  <c r="F298" i="4"/>
  <c r="E282" i="4"/>
  <c r="F282" i="4"/>
  <c r="E266" i="4"/>
  <c r="F266" i="4"/>
  <c r="E250" i="4"/>
  <c r="F250" i="4"/>
  <c r="E234" i="4"/>
  <c r="F234" i="4"/>
  <c r="E218" i="4"/>
  <c r="F218" i="4"/>
  <c r="E202" i="4"/>
  <c r="F202" i="4"/>
  <c r="E186" i="4"/>
  <c r="F186" i="4"/>
  <c r="E170" i="4"/>
  <c r="F170" i="4"/>
  <c r="E154" i="4"/>
  <c r="F154" i="4"/>
  <c r="E138" i="4"/>
  <c r="F138" i="4"/>
  <c r="E122" i="4"/>
  <c r="F122" i="4"/>
  <c r="E106" i="4"/>
  <c r="F106" i="4"/>
  <c r="E90" i="4"/>
  <c r="F90" i="4"/>
  <c r="E74" i="4"/>
  <c r="F74" i="4"/>
  <c r="E58" i="4"/>
  <c r="F58" i="4"/>
  <c r="E42" i="4"/>
  <c r="F42" i="4"/>
  <c r="E26" i="4"/>
  <c r="F26" i="4"/>
  <c r="E10" i="4"/>
  <c r="F10" i="4"/>
  <c r="E817" i="4"/>
  <c r="F817" i="4"/>
  <c r="E609" i="4"/>
  <c r="F609" i="4"/>
  <c r="E369" i="4"/>
  <c r="F369" i="4"/>
  <c r="E113" i="4"/>
  <c r="F113" i="4"/>
  <c r="E784" i="4"/>
  <c r="F784" i="4"/>
  <c r="E528" i="4"/>
  <c r="F528" i="4"/>
  <c r="E320" i="4"/>
  <c r="F320" i="4"/>
  <c r="E64" i="4"/>
  <c r="F64" i="4"/>
  <c r="E956" i="4"/>
  <c r="F956" i="4"/>
  <c r="E780" i="4"/>
  <c r="F780" i="4"/>
  <c r="E971" i="4"/>
  <c r="F971" i="4"/>
  <c r="E970" i="4"/>
  <c r="F970" i="4"/>
  <c r="E810" i="4"/>
  <c r="F810" i="4"/>
  <c r="E714" i="4"/>
  <c r="F714" i="4"/>
  <c r="E985" i="4"/>
  <c r="F985" i="4"/>
  <c r="E921" i="4"/>
  <c r="F921" i="4"/>
  <c r="E905" i="4"/>
  <c r="F905" i="4"/>
  <c r="E889" i="4"/>
  <c r="F889" i="4"/>
  <c r="E873" i="4"/>
  <c r="F873" i="4"/>
  <c r="E857" i="4"/>
  <c r="F857" i="4"/>
  <c r="E841" i="4"/>
  <c r="F841" i="4"/>
  <c r="E825" i="4"/>
  <c r="F825" i="4"/>
  <c r="E809" i="4"/>
  <c r="F809" i="4"/>
  <c r="E793" i="4"/>
  <c r="F793" i="4"/>
  <c r="E777" i="4"/>
  <c r="F777" i="4"/>
  <c r="E761" i="4"/>
  <c r="F761" i="4"/>
  <c r="E745" i="4"/>
  <c r="F745" i="4"/>
  <c r="E729" i="4"/>
  <c r="F729" i="4"/>
  <c r="E713" i="4"/>
  <c r="F713" i="4"/>
  <c r="E697" i="4"/>
  <c r="F697" i="4"/>
  <c r="E681" i="4"/>
  <c r="F681" i="4"/>
  <c r="E665" i="4"/>
  <c r="F665" i="4"/>
  <c r="E649" i="4"/>
  <c r="F649" i="4"/>
  <c r="E633" i="4"/>
  <c r="F633" i="4"/>
  <c r="E617" i="4"/>
  <c r="F617" i="4"/>
  <c r="E601" i="4"/>
  <c r="F601" i="4"/>
  <c r="E585" i="4"/>
  <c r="F585" i="4"/>
  <c r="E569" i="4"/>
  <c r="F569" i="4"/>
  <c r="E553" i="4"/>
  <c r="F553" i="4"/>
  <c r="E537" i="4"/>
  <c r="F537" i="4"/>
  <c r="E521" i="4"/>
  <c r="F521" i="4"/>
  <c r="E505" i="4"/>
  <c r="F505" i="4"/>
  <c r="E489" i="4"/>
  <c r="F489" i="4"/>
  <c r="E473" i="4"/>
  <c r="F473" i="4"/>
  <c r="E457" i="4"/>
  <c r="F457" i="4"/>
  <c r="E441" i="4"/>
  <c r="F441" i="4"/>
  <c r="E425" i="4"/>
  <c r="F425" i="4"/>
  <c r="E409" i="4"/>
  <c r="F409" i="4"/>
  <c r="E393" i="4"/>
  <c r="F393" i="4"/>
  <c r="E377" i="4"/>
  <c r="F377" i="4"/>
  <c r="E361" i="4"/>
  <c r="F361" i="4"/>
  <c r="E345" i="4"/>
  <c r="F345" i="4"/>
  <c r="E329" i="4"/>
  <c r="F329" i="4"/>
  <c r="E313" i="4"/>
  <c r="F313" i="4"/>
  <c r="E297" i="4"/>
  <c r="F297" i="4"/>
  <c r="E281" i="4"/>
  <c r="F281" i="4"/>
  <c r="E265" i="4"/>
  <c r="F265" i="4"/>
  <c r="E249" i="4"/>
  <c r="F249" i="4"/>
  <c r="E233" i="4"/>
  <c r="F233" i="4"/>
  <c r="E217" i="4"/>
  <c r="F217" i="4"/>
  <c r="E201" i="4"/>
  <c r="F201" i="4"/>
  <c r="E185" i="4"/>
  <c r="F185" i="4"/>
  <c r="E169" i="4"/>
  <c r="F169" i="4"/>
  <c r="E153" i="4"/>
  <c r="F153" i="4"/>
  <c r="E137" i="4"/>
  <c r="F137" i="4"/>
  <c r="E121" i="4"/>
  <c r="F121" i="4"/>
  <c r="E105" i="4"/>
  <c r="F105" i="4"/>
  <c r="E89" i="4"/>
  <c r="F89" i="4"/>
  <c r="E73" i="4"/>
  <c r="F73" i="4"/>
  <c r="E57" i="4"/>
  <c r="F57" i="4"/>
  <c r="E41" i="4"/>
  <c r="F41" i="4"/>
  <c r="E25" i="4"/>
  <c r="F25" i="4"/>
  <c r="E9" i="4"/>
  <c r="F9" i="4"/>
  <c r="E785" i="4"/>
  <c r="F785" i="4"/>
  <c r="E513" i="4"/>
  <c r="F513" i="4"/>
  <c r="E289" i="4"/>
  <c r="F289" i="4"/>
  <c r="E81" i="4"/>
  <c r="F81" i="4"/>
  <c r="E960" i="4"/>
  <c r="F960" i="4"/>
  <c r="E720" i="4"/>
  <c r="F720" i="4"/>
  <c r="E464" i="4"/>
  <c r="F464" i="4"/>
  <c r="E144" i="4"/>
  <c r="F144" i="4"/>
  <c r="E924" i="4"/>
  <c r="F924" i="4"/>
  <c r="E668" i="4"/>
  <c r="F668" i="4"/>
  <c r="E906" i="4"/>
  <c r="F906" i="4"/>
  <c r="E762" i="4"/>
  <c r="F762" i="4"/>
  <c r="E650" i="4"/>
  <c r="F650" i="4"/>
  <c r="E936" i="4"/>
  <c r="F936" i="4"/>
  <c r="E824" i="4"/>
  <c r="F824" i="4"/>
  <c r="E760" i="4"/>
  <c r="F760" i="4"/>
  <c r="E744" i="4"/>
  <c r="F744" i="4"/>
  <c r="E728" i="4"/>
  <c r="F728" i="4"/>
  <c r="E712" i="4"/>
  <c r="F712" i="4"/>
  <c r="E696" i="4"/>
  <c r="F696" i="4"/>
  <c r="E680" i="4"/>
  <c r="F680" i="4"/>
  <c r="E664" i="4"/>
  <c r="F664" i="4"/>
  <c r="E648" i="4"/>
  <c r="F648" i="4"/>
  <c r="E632" i="4"/>
  <c r="F632" i="4"/>
  <c r="E616" i="4"/>
  <c r="F616" i="4"/>
  <c r="E600" i="4"/>
  <c r="F600" i="4"/>
  <c r="E584" i="4"/>
  <c r="F584" i="4"/>
  <c r="E568" i="4"/>
  <c r="F568" i="4"/>
  <c r="E552" i="4"/>
  <c r="F552" i="4"/>
  <c r="E536" i="4"/>
  <c r="F536" i="4"/>
  <c r="E520" i="4"/>
  <c r="F520" i="4"/>
  <c r="E504" i="4"/>
  <c r="F504" i="4"/>
  <c r="E488" i="4"/>
  <c r="F488" i="4"/>
  <c r="E472" i="4"/>
  <c r="F472" i="4"/>
  <c r="E456" i="4"/>
  <c r="F456" i="4"/>
  <c r="E440" i="4"/>
  <c r="F440" i="4"/>
  <c r="E424" i="4"/>
  <c r="F424" i="4"/>
  <c r="E408" i="4"/>
  <c r="F408" i="4"/>
  <c r="E392" i="4"/>
  <c r="F392" i="4"/>
  <c r="E376" i="4"/>
  <c r="F376" i="4"/>
  <c r="E360" i="4"/>
  <c r="F360" i="4"/>
  <c r="E344" i="4"/>
  <c r="F344" i="4"/>
  <c r="E328" i="4"/>
  <c r="F328" i="4"/>
  <c r="E312" i="4"/>
  <c r="F312" i="4"/>
  <c r="E296" i="4"/>
  <c r="F296" i="4"/>
  <c r="E280" i="4"/>
  <c r="F280" i="4"/>
  <c r="E264" i="4"/>
  <c r="F264" i="4"/>
  <c r="E248" i="4"/>
  <c r="F248" i="4"/>
  <c r="E232" i="4"/>
  <c r="F232" i="4"/>
  <c r="E216" i="4"/>
  <c r="F216" i="4"/>
  <c r="E200" i="4"/>
  <c r="F200" i="4"/>
  <c r="E184" i="4"/>
  <c r="F184" i="4"/>
  <c r="E168" i="4"/>
  <c r="F168" i="4"/>
  <c r="E152" i="4"/>
  <c r="F152" i="4"/>
  <c r="E136" i="4"/>
  <c r="F136" i="4"/>
  <c r="E120" i="4"/>
  <c r="F120" i="4"/>
  <c r="E104" i="4"/>
  <c r="F104" i="4"/>
  <c r="E88" i="4"/>
  <c r="F88" i="4"/>
  <c r="E72" i="4"/>
  <c r="F72" i="4"/>
  <c r="E56" i="4"/>
  <c r="F56" i="4"/>
  <c r="E40" i="4"/>
  <c r="F40" i="4"/>
  <c r="E24" i="4"/>
  <c r="F24" i="4"/>
  <c r="E8" i="4"/>
  <c r="F8" i="4"/>
  <c r="E753" i="4"/>
  <c r="F753" i="4"/>
  <c r="E529" i="4"/>
  <c r="F529" i="4"/>
  <c r="E321" i="4"/>
  <c r="F321" i="4"/>
  <c r="E177" i="4"/>
  <c r="F177" i="4"/>
  <c r="E848" i="4"/>
  <c r="F848" i="4"/>
  <c r="E560" i="4"/>
  <c r="F560" i="4"/>
  <c r="E16" i="4"/>
  <c r="F16" i="4"/>
  <c r="E860" i="4"/>
  <c r="F860" i="4"/>
  <c r="E684" i="4"/>
  <c r="F684" i="4"/>
  <c r="E922" i="4"/>
  <c r="F922" i="4"/>
  <c r="E778" i="4"/>
  <c r="F778" i="4"/>
  <c r="E634" i="4"/>
  <c r="F634" i="4"/>
  <c r="E953" i="4"/>
  <c r="F953" i="4"/>
  <c r="E872" i="4"/>
  <c r="F872" i="4"/>
  <c r="E951" i="4"/>
  <c r="F951" i="4"/>
  <c r="E919" i="4"/>
  <c r="F919" i="4"/>
  <c r="E903" i="4"/>
  <c r="F903" i="4"/>
  <c r="E887" i="4"/>
  <c r="F887" i="4"/>
  <c r="E871" i="4"/>
  <c r="F871" i="4"/>
  <c r="E855" i="4"/>
  <c r="F855" i="4"/>
  <c r="E839" i="4"/>
  <c r="F839" i="4"/>
  <c r="E823" i="4"/>
  <c r="F823" i="4"/>
  <c r="E807" i="4"/>
  <c r="F807" i="4"/>
  <c r="E791" i="4"/>
  <c r="F791" i="4"/>
  <c r="E775" i="4"/>
  <c r="F775" i="4"/>
  <c r="E759" i="4"/>
  <c r="F759" i="4"/>
  <c r="E743" i="4"/>
  <c r="F743" i="4"/>
  <c r="E727" i="4"/>
  <c r="F727" i="4"/>
  <c r="E711" i="4"/>
  <c r="F711" i="4"/>
  <c r="E695" i="4"/>
  <c r="F695" i="4"/>
  <c r="E679" i="4"/>
  <c r="F679" i="4"/>
  <c r="E663" i="4"/>
  <c r="F663" i="4"/>
  <c r="E647" i="4"/>
  <c r="F647" i="4"/>
  <c r="E631" i="4"/>
  <c r="F631" i="4"/>
  <c r="E615" i="4"/>
  <c r="F615" i="4"/>
  <c r="E599" i="4"/>
  <c r="F599" i="4"/>
  <c r="E583" i="4"/>
  <c r="F583" i="4"/>
  <c r="E567" i="4"/>
  <c r="F567" i="4"/>
  <c r="E551" i="4"/>
  <c r="F551" i="4"/>
  <c r="E535" i="4"/>
  <c r="F535" i="4"/>
  <c r="E519" i="4"/>
  <c r="F519" i="4"/>
  <c r="E503" i="4"/>
  <c r="F503" i="4"/>
  <c r="E487" i="4"/>
  <c r="F487" i="4"/>
  <c r="E471" i="4"/>
  <c r="F471" i="4"/>
  <c r="E455" i="4"/>
  <c r="F455" i="4"/>
  <c r="E439" i="4"/>
  <c r="F439" i="4"/>
  <c r="E423" i="4"/>
  <c r="F423" i="4"/>
  <c r="E407" i="4"/>
  <c r="F407" i="4"/>
  <c r="E391" i="4"/>
  <c r="F391" i="4"/>
  <c r="E375" i="4"/>
  <c r="F375" i="4"/>
  <c r="E359" i="4"/>
  <c r="F359" i="4"/>
  <c r="E343" i="4"/>
  <c r="F343" i="4"/>
  <c r="E327" i="4"/>
  <c r="F327" i="4"/>
  <c r="E311" i="4"/>
  <c r="F311" i="4"/>
  <c r="E295" i="4"/>
  <c r="F295" i="4"/>
  <c r="E279" i="4"/>
  <c r="F279" i="4"/>
  <c r="E263" i="4"/>
  <c r="F263" i="4"/>
  <c r="E247" i="4"/>
  <c r="F247" i="4"/>
  <c r="E231" i="4"/>
  <c r="F231" i="4"/>
  <c r="E215" i="4"/>
  <c r="F215" i="4"/>
  <c r="E199" i="4"/>
  <c r="F199" i="4"/>
  <c r="E183" i="4"/>
  <c r="F183" i="4"/>
  <c r="E167" i="4"/>
  <c r="F167" i="4"/>
  <c r="E151" i="4"/>
  <c r="F151" i="4"/>
  <c r="E135" i="4"/>
  <c r="F135" i="4"/>
  <c r="E119" i="4"/>
  <c r="F119" i="4"/>
  <c r="E103" i="4"/>
  <c r="F103" i="4"/>
  <c r="E87" i="4"/>
  <c r="F87" i="4"/>
  <c r="E71" i="4"/>
  <c r="F71" i="4"/>
  <c r="E55" i="4"/>
  <c r="F55" i="4"/>
  <c r="E39" i="4"/>
  <c r="F39" i="4"/>
  <c r="E23" i="4"/>
  <c r="F23" i="4"/>
  <c r="E7" i="4"/>
  <c r="F7" i="4"/>
  <c r="E945" i="4"/>
  <c r="F945" i="4"/>
  <c r="E689" i="4"/>
  <c r="F689" i="4"/>
  <c r="E417" i="4"/>
  <c r="F417" i="4"/>
  <c r="E97" i="4"/>
  <c r="F97" i="4"/>
  <c r="E912" i="4"/>
  <c r="F912" i="4"/>
  <c r="E688" i="4"/>
  <c r="F688" i="4"/>
  <c r="E416" i="4"/>
  <c r="F416" i="4"/>
  <c r="E208" i="4"/>
  <c r="F208" i="4"/>
  <c r="E974" i="4"/>
  <c r="F974" i="4"/>
  <c r="E844" i="4"/>
  <c r="F844" i="4"/>
  <c r="E716" i="4"/>
  <c r="F716" i="4"/>
  <c r="E986" i="4"/>
  <c r="F986" i="4"/>
  <c r="E826" i="4"/>
  <c r="F826" i="4"/>
  <c r="E666" i="4"/>
  <c r="F666" i="4"/>
  <c r="E969" i="4"/>
  <c r="F969" i="4"/>
  <c r="E856" i="4"/>
  <c r="F856" i="4"/>
  <c r="E983" i="4"/>
  <c r="F983" i="4"/>
  <c r="E934" i="4"/>
  <c r="F934" i="4"/>
  <c r="E870" i="4"/>
  <c r="F870" i="4"/>
  <c r="E806" i="4"/>
  <c r="F806" i="4"/>
  <c r="E774" i="4"/>
  <c r="F774" i="4"/>
  <c r="E758" i="4"/>
  <c r="F758" i="4"/>
  <c r="E742" i="4"/>
  <c r="F742" i="4"/>
  <c r="E726" i="4"/>
  <c r="F726" i="4"/>
  <c r="E710" i="4"/>
  <c r="F710" i="4"/>
  <c r="E694" i="4"/>
  <c r="F694" i="4"/>
  <c r="E678" i="4"/>
  <c r="F678" i="4"/>
  <c r="E662" i="4"/>
  <c r="F662" i="4"/>
  <c r="E646" i="4"/>
  <c r="F646" i="4"/>
  <c r="E630" i="4"/>
  <c r="F630" i="4"/>
  <c r="E614" i="4"/>
  <c r="F614" i="4"/>
  <c r="E598" i="4"/>
  <c r="F598" i="4"/>
  <c r="E582" i="4"/>
  <c r="F582" i="4"/>
  <c r="E566" i="4"/>
  <c r="F566" i="4"/>
  <c r="E550" i="4"/>
  <c r="F550" i="4"/>
  <c r="E534" i="4"/>
  <c r="F534" i="4"/>
  <c r="E518" i="4"/>
  <c r="F518" i="4"/>
  <c r="E502" i="4"/>
  <c r="F502" i="4"/>
  <c r="E486" i="4"/>
  <c r="F486" i="4"/>
  <c r="E470" i="4"/>
  <c r="F470" i="4"/>
  <c r="E454" i="4"/>
  <c r="F454" i="4"/>
  <c r="E438" i="4"/>
  <c r="F438" i="4"/>
  <c r="E422" i="4"/>
  <c r="F422" i="4"/>
  <c r="E406" i="4"/>
  <c r="F406" i="4"/>
  <c r="E390" i="4"/>
  <c r="F390" i="4"/>
  <c r="E374" i="4"/>
  <c r="F374" i="4"/>
  <c r="E358" i="4"/>
  <c r="F358" i="4"/>
  <c r="E342" i="4"/>
  <c r="F342" i="4"/>
  <c r="E326" i="4"/>
  <c r="F326" i="4"/>
  <c r="E310" i="4"/>
  <c r="F310" i="4"/>
  <c r="E294" i="4"/>
  <c r="F294" i="4"/>
  <c r="E278" i="4"/>
  <c r="F278" i="4"/>
  <c r="E262" i="4"/>
  <c r="F262" i="4"/>
  <c r="E246" i="4"/>
  <c r="F246" i="4"/>
  <c r="E230" i="4"/>
  <c r="F230" i="4"/>
  <c r="E214" i="4"/>
  <c r="F214" i="4"/>
  <c r="E198" i="4"/>
  <c r="F198" i="4"/>
  <c r="E182" i="4"/>
  <c r="F182" i="4"/>
  <c r="E166" i="4"/>
  <c r="F166" i="4"/>
  <c r="E150" i="4"/>
  <c r="F150" i="4"/>
  <c r="E134" i="4"/>
  <c r="F134" i="4"/>
  <c r="E118" i="4"/>
  <c r="F118" i="4"/>
  <c r="E102" i="4"/>
  <c r="F102" i="4"/>
  <c r="E86" i="4"/>
  <c r="F86" i="4"/>
  <c r="E70" i="4"/>
  <c r="F70" i="4"/>
  <c r="E54" i="4"/>
  <c r="F54" i="4"/>
  <c r="E38" i="4"/>
  <c r="F38" i="4"/>
  <c r="E22" i="4"/>
  <c r="F22" i="4"/>
  <c r="E6" i="4"/>
  <c r="F6" i="4"/>
  <c r="E881" i="4"/>
  <c r="F881" i="4"/>
  <c r="E705" i="4"/>
  <c r="F705" i="4"/>
  <c r="E481" i="4"/>
  <c r="F481" i="4"/>
  <c r="E241" i="4"/>
  <c r="F241" i="4"/>
  <c r="E161" i="4"/>
  <c r="F161" i="4"/>
  <c r="E928" i="4"/>
  <c r="F928" i="4"/>
  <c r="E640" i="4"/>
  <c r="F640" i="4"/>
  <c r="E48" i="4"/>
  <c r="F48" i="4"/>
  <c r="E876" i="4"/>
  <c r="F876" i="4"/>
  <c r="E700" i="4"/>
  <c r="F700" i="4"/>
  <c r="E842" i="4"/>
  <c r="F842" i="4"/>
  <c r="E602" i="4"/>
  <c r="F602" i="4"/>
  <c r="E952" i="4"/>
  <c r="F952" i="4"/>
  <c r="E840" i="4"/>
  <c r="F840" i="4"/>
  <c r="E967" i="4"/>
  <c r="F967" i="4"/>
  <c r="E950" i="4"/>
  <c r="F950" i="4"/>
  <c r="E854" i="4"/>
  <c r="F854" i="4"/>
  <c r="E933" i="4"/>
  <c r="F933" i="4"/>
  <c r="E853" i="4"/>
  <c r="F853" i="4"/>
  <c r="E789" i="4"/>
  <c r="F789" i="4"/>
  <c r="E757" i="4"/>
  <c r="F757" i="4"/>
  <c r="E741" i="4"/>
  <c r="F741" i="4"/>
  <c r="E725" i="4"/>
  <c r="F725" i="4"/>
  <c r="E709" i="4"/>
  <c r="F709" i="4"/>
  <c r="E693" i="4"/>
  <c r="F693" i="4"/>
  <c r="E677" i="4"/>
  <c r="F677" i="4"/>
  <c r="E661" i="4"/>
  <c r="F661" i="4"/>
  <c r="E645" i="4"/>
  <c r="F645" i="4"/>
  <c r="E629" i="4"/>
  <c r="F629" i="4"/>
  <c r="E613" i="4"/>
  <c r="F613" i="4"/>
  <c r="E597" i="4"/>
  <c r="F597" i="4"/>
  <c r="E581" i="4"/>
  <c r="F581" i="4"/>
  <c r="E565" i="4"/>
  <c r="F565" i="4"/>
  <c r="E549" i="4"/>
  <c r="F549" i="4"/>
  <c r="E533" i="4"/>
  <c r="F533" i="4"/>
  <c r="E517" i="4"/>
  <c r="F517" i="4"/>
  <c r="E501" i="4"/>
  <c r="F501" i="4"/>
  <c r="E485" i="4"/>
  <c r="F485" i="4"/>
  <c r="E469" i="4"/>
  <c r="F469" i="4"/>
  <c r="E453" i="4"/>
  <c r="F453" i="4"/>
  <c r="E437" i="4"/>
  <c r="F437" i="4"/>
  <c r="E421" i="4"/>
  <c r="F421" i="4"/>
  <c r="E405" i="4"/>
  <c r="F405" i="4"/>
  <c r="E389" i="4"/>
  <c r="F389" i="4"/>
  <c r="E373" i="4"/>
  <c r="F373" i="4"/>
  <c r="E357" i="4"/>
  <c r="F357" i="4"/>
  <c r="E341" i="4"/>
  <c r="F341" i="4"/>
  <c r="E325" i="4"/>
  <c r="F325" i="4"/>
  <c r="E309" i="4"/>
  <c r="F309" i="4"/>
  <c r="E293" i="4"/>
  <c r="F293" i="4"/>
  <c r="E277" i="4"/>
  <c r="F277" i="4"/>
  <c r="E261" i="4"/>
  <c r="F261" i="4"/>
  <c r="E245" i="4"/>
  <c r="F245" i="4"/>
  <c r="E229" i="4"/>
  <c r="F229" i="4"/>
  <c r="E213" i="4"/>
  <c r="F213" i="4"/>
  <c r="E197" i="4"/>
  <c r="F197" i="4"/>
  <c r="E181" i="4"/>
  <c r="F181" i="4"/>
  <c r="E165" i="4"/>
  <c r="F165" i="4"/>
  <c r="E149" i="4"/>
  <c r="F149" i="4"/>
  <c r="E133" i="4"/>
  <c r="F133" i="4"/>
  <c r="E117" i="4"/>
  <c r="F117" i="4"/>
  <c r="E101" i="4"/>
  <c r="F101" i="4"/>
  <c r="E85" i="4"/>
  <c r="F85" i="4"/>
  <c r="E69" i="4"/>
  <c r="F69" i="4"/>
  <c r="E53" i="4"/>
  <c r="F53" i="4"/>
  <c r="E37" i="4"/>
  <c r="F37" i="4"/>
  <c r="E21" i="4"/>
  <c r="F21" i="4"/>
  <c r="E5" i="4"/>
  <c r="F5" i="4"/>
  <c r="E849" i="4"/>
  <c r="F849" i="4"/>
  <c r="E673" i="4"/>
  <c r="F673" i="4"/>
  <c r="E465" i="4"/>
  <c r="F465" i="4"/>
  <c r="E225" i="4"/>
  <c r="F225" i="4"/>
  <c r="E976" i="4"/>
  <c r="F976" i="4"/>
  <c r="E704" i="4"/>
  <c r="F704" i="4"/>
  <c r="E448" i="4"/>
  <c r="F448" i="4"/>
  <c r="E288" i="4"/>
  <c r="F288" i="4"/>
  <c r="E128" i="4"/>
  <c r="F128" i="4"/>
  <c r="E940" i="4"/>
  <c r="F940" i="4"/>
  <c r="E732" i="4"/>
  <c r="F732" i="4"/>
  <c r="E923" i="4"/>
  <c r="F923" i="4"/>
  <c r="E858" i="4"/>
  <c r="F858" i="4"/>
  <c r="E586" i="4"/>
  <c r="F586" i="4"/>
  <c r="E984" i="4"/>
  <c r="F984" i="4"/>
  <c r="E888" i="4"/>
  <c r="F888" i="4"/>
  <c r="E792" i="4"/>
  <c r="F792" i="4"/>
  <c r="E935" i="4"/>
  <c r="F935" i="4"/>
  <c r="E918" i="4"/>
  <c r="F918" i="4"/>
  <c r="E838" i="4"/>
  <c r="F838" i="4"/>
  <c r="E981" i="4"/>
  <c r="F981" i="4"/>
  <c r="E917" i="4"/>
  <c r="F917" i="4"/>
  <c r="E885" i="4"/>
  <c r="F885" i="4"/>
  <c r="E869" i="4"/>
  <c r="F869" i="4"/>
  <c r="E821" i="4"/>
  <c r="F821" i="4"/>
  <c r="E805" i="4"/>
  <c r="F805" i="4"/>
  <c r="E980" i="4"/>
  <c r="F980" i="4"/>
  <c r="E932" i="4"/>
  <c r="F932" i="4"/>
  <c r="E900" i="4"/>
  <c r="F900" i="4"/>
  <c r="E852" i="4"/>
  <c r="F852" i="4"/>
  <c r="E820" i="4"/>
  <c r="F820" i="4"/>
  <c r="E788" i="4"/>
  <c r="F788" i="4"/>
  <c r="E772" i="4"/>
  <c r="F772" i="4"/>
  <c r="E756" i="4"/>
  <c r="F756" i="4"/>
  <c r="E740" i="4"/>
  <c r="F740" i="4"/>
  <c r="E724" i="4"/>
  <c r="F724" i="4"/>
  <c r="E708" i="4"/>
  <c r="F708" i="4"/>
  <c r="E692" i="4"/>
  <c r="F692" i="4"/>
  <c r="E676" i="4"/>
  <c r="F676" i="4"/>
  <c r="E660" i="4"/>
  <c r="F660" i="4"/>
  <c r="E644" i="4"/>
  <c r="F644" i="4"/>
  <c r="E628" i="4"/>
  <c r="F628" i="4"/>
  <c r="E612" i="4"/>
  <c r="F612" i="4"/>
  <c r="E596" i="4"/>
  <c r="F596" i="4"/>
  <c r="E580" i="4"/>
  <c r="F580" i="4"/>
  <c r="E564" i="4"/>
  <c r="F564" i="4"/>
  <c r="E548" i="4"/>
  <c r="F548" i="4"/>
  <c r="E532" i="4"/>
  <c r="F532" i="4"/>
  <c r="E516" i="4"/>
  <c r="F516" i="4"/>
  <c r="E500" i="4"/>
  <c r="F500" i="4"/>
  <c r="E484" i="4"/>
  <c r="F484" i="4"/>
  <c r="E468" i="4"/>
  <c r="F468" i="4"/>
  <c r="E452" i="4"/>
  <c r="F452" i="4"/>
  <c r="E436" i="4"/>
  <c r="F436" i="4"/>
  <c r="E420" i="4"/>
  <c r="F420" i="4"/>
  <c r="E404" i="4"/>
  <c r="F404" i="4"/>
  <c r="E388" i="4"/>
  <c r="F388" i="4"/>
  <c r="E372" i="4"/>
  <c r="F372" i="4"/>
  <c r="E356" i="4"/>
  <c r="F356" i="4"/>
  <c r="E340" i="4"/>
  <c r="F340" i="4"/>
  <c r="E324" i="4"/>
  <c r="F324" i="4"/>
  <c r="E308" i="4"/>
  <c r="F308" i="4"/>
  <c r="E292" i="4"/>
  <c r="F292" i="4"/>
  <c r="E276" i="4"/>
  <c r="F276" i="4"/>
  <c r="E260" i="4"/>
  <c r="F260" i="4"/>
  <c r="E244" i="4"/>
  <c r="F244" i="4"/>
  <c r="E228" i="4"/>
  <c r="F228" i="4"/>
  <c r="E212" i="4"/>
  <c r="F212" i="4"/>
  <c r="E196" i="4"/>
  <c r="F196" i="4"/>
  <c r="E180" i="4"/>
  <c r="F180" i="4"/>
  <c r="E164" i="4"/>
  <c r="F164" i="4"/>
  <c r="E148" i="4"/>
  <c r="F148" i="4"/>
  <c r="E132" i="4"/>
  <c r="F132" i="4"/>
  <c r="E116" i="4"/>
  <c r="F116" i="4"/>
  <c r="E100" i="4"/>
  <c r="F100" i="4"/>
  <c r="E84" i="4"/>
  <c r="F84" i="4"/>
  <c r="E68" i="4"/>
  <c r="F68" i="4"/>
  <c r="E52" i="4"/>
  <c r="F52" i="4"/>
  <c r="E36" i="4"/>
  <c r="F36" i="4"/>
  <c r="E20" i="4"/>
  <c r="F20" i="4"/>
  <c r="E4" i="4"/>
  <c r="F4" i="4"/>
  <c r="E913" i="4"/>
  <c r="F913" i="4"/>
  <c r="E657" i="4"/>
  <c r="F657" i="4"/>
  <c r="E385" i="4"/>
  <c r="F385" i="4"/>
  <c r="E49" i="4"/>
  <c r="F49" i="4"/>
  <c r="E800" i="4"/>
  <c r="F800" i="4"/>
  <c r="E576" i="4"/>
  <c r="F576" i="4"/>
  <c r="E336" i="4"/>
  <c r="F336" i="4"/>
  <c r="E112" i="4"/>
  <c r="F112" i="4"/>
  <c r="E972" i="4"/>
  <c r="F972" i="4"/>
  <c r="E764" i="4"/>
  <c r="F764" i="4"/>
  <c r="E987" i="4"/>
  <c r="F987" i="4"/>
  <c r="E938" i="4"/>
  <c r="F938" i="4"/>
  <c r="E794" i="4"/>
  <c r="F794" i="4"/>
  <c r="E618" i="4"/>
  <c r="F618" i="4"/>
  <c r="E968" i="4"/>
  <c r="F968" i="4"/>
  <c r="E904" i="4"/>
  <c r="F904" i="4"/>
  <c r="E808" i="4"/>
  <c r="F808" i="4"/>
  <c r="E966" i="4"/>
  <c r="F966" i="4"/>
  <c r="E886" i="4"/>
  <c r="F886" i="4"/>
  <c r="E822" i="4"/>
  <c r="F822" i="4"/>
  <c r="E965" i="4"/>
  <c r="F965" i="4"/>
  <c r="E901" i="4"/>
  <c r="F901" i="4"/>
  <c r="E837" i="4"/>
  <c r="F837" i="4"/>
  <c r="E773" i="4"/>
  <c r="F773" i="4"/>
  <c r="E964" i="4"/>
  <c r="F964" i="4"/>
  <c r="E948" i="4"/>
  <c r="F948" i="4"/>
  <c r="E916" i="4"/>
  <c r="F916" i="4"/>
  <c r="E884" i="4"/>
  <c r="F884" i="4"/>
  <c r="E868" i="4"/>
  <c r="F868" i="4"/>
  <c r="E836" i="4"/>
  <c r="F836" i="4"/>
  <c r="E804" i="4"/>
  <c r="F804" i="4"/>
  <c r="E979" i="4"/>
  <c r="F979" i="4"/>
  <c r="E963" i="4"/>
  <c r="F963" i="4"/>
  <c r="E947" i="4"/>
  <c r="F947" i="4"/>
  <c r="E931" i="4"/>
  <c r="F931" i="4"/>
  <c r="E915" i="4"/>
  <c r="F915" i="4"/>
  <c r="E899" i="4"/>
  <c r="F899" i="4"/>
  <c r="E883" i="4"/>
  <c r="F883" i="4"/>
  <c r="E867" i="4"/>
  <c r="F867" i="4"/>
  <c r="E851" i="4"/>
  <c r="F851" i="4"/>
  <c r="E835" i="4"/>
  <c r="F835" i="4"/>
  <c r="E819" i="4"/>
  <c r="F819" i="4"/>
  <c r="E803" i="4"/>
  <c r="F803" i="4"/>
  <c r="E787" i="4"/>
  <c r="F787" i="4"/>
  <c r="E771" i="4"/>
  <c r="F771" i="4"/>
  <c r="E755" i="4"/>
  <c r="F755" i="4"/>
  <c r="E739" i="4"/>
  <c r="F739" i="4"/>
  <c r="E723" i="4"/>
  <c r="F723" i="4"/>
  <c r="E707" i="4"/>
  <c r="F707" i="4"/>
  <c r="E691" i="4"/>
  <c r="F691" i="4"/>
  <c r="E675" i="4"/>
  <c r="F675" i="4"/>
  <c r="E659" i="4"/>
  <c r="F659" i="4"/>
  <c r="E643" i="4"/>
  <c r="F643" i="4"/>
  <c r="E627" i="4"/>
  <c r="F627" i="4"/>
  <c r="E611" i="4"/>
  <c r="F611" i="4"/>
  <c r="E595" i="4"/>
  <c r="F595" i="4"/>
  <c r="E579" i="4"/>
  <c r="F579" i="4"/>
  <c r="E563" i="4"/>
  <c r="F563" i="4"/>
  <c r="E547" i="4"/>
  <c r="F547" i="4"/>
  <c r="E531" i="4"/>
  <c r="F531" i="4"/>
  <c r="E515" i="4"/>
  <c r="F515" i="4"/>
  <c r="E499" i="4"/>
  <c r="F499" i="4"/>
  <c r="E483" i="4"/>
  <c r="F483" i="4"/>
  <c r="E467" i="4"/>
  <c r="F467" i="4"/>
  <c r="E451" i="4"/>
  <c r="F451" i="4"/>
  <c r="E435" i="4"/>
  <c r="F435" i="4"/>
  <c r="E419" i="4"/>
  <c r="F419" i="4"/>
  <c r="E403" i="4"/>
  <c r="F403" i="4"/>
  <c r="E387" i="4"/>
  <c r="F387" i="4"/>
  <c r="E371" i="4"/>
  <c r="F371" i="4"/>
  <c r="E355" i="4"/>
  <c r="F355" i="4"/>
  <c r="E339" i="4"/>
  <c r="F339" i="4"/>
  <c r="E323" i="4"/>
  <c r="F323" i="4"/>
  <c r="E307" i="4"/>
  <c r="F307" i="4"/>
  <c r="E291" i="4"/>
  <c r="F291" i="4"/>
  <c r="E275" i="4"/>
  <c r="F275" i="4"/>
  <c r="E259" i="4"/>
  <c r="F259" i="4"/>
  <c r="E243" i="4"/>
  <c r="F243" i="4"/>
  <c r="E227" i="4"/>
  <c r="F227" i="4"/>
  <c r="E211" i="4"/>
  <c r="F211" i="4"/>
  <c r="E195" i="4"/>
  <c r="F195" i="4"/>
  <c r="E179" i="4"/>
  <c r="F179" i="4"/>
  <c r="E163" i="4"/>
  <c r="F163" i="4"/>
  <c r="E147" i="4"/>
  <c r="F147" i="4"/>
  <c r="E131" i="4"/>
  <c r="F131" i="4"/>
  <c r="E115" i="4"/>
  <c r="F115" i="4"/>
  <c r="E99" i="4"/>
  <c r="F99" i="4"/>
  <c r="E83" i="4"/>
  <c r="F83" i="4"/>
  <c r="E67" i="4"/>
  <c r="F67" i="4"/>
  <c r="E51" i="4"/>
  <c r="F51" i="4"/>
  <c r="E35" i="4"/>
  <c r="F35" i="4"/>
  <c r="E19" i="4"/>
  <c r="F19" i="4"/>
  <c r="E3" i="4"/>
  <c r="F3" i="4"/>
  <c r="E833" i="4"/>
  <c r="F833" i="4"/>
  <c r="E641" i="4"/>
  <c r="F641" i="4"/>
  <c r="E433" i="4"/>
  <c r="F433" i="4"/>
  <c r="E33" i="4"/>
  <c r="F33" i="4"/>
  <c r="E816" i="4"/>
  <c r="F816" i="4"/>
  <c r="E656" i="4"/>
  <c r="F656" i="4"/>
  <c r="E480" i="4"/>
  <c r="F480" i="4"/>
  <c r="E352" i="4"/>
  <c r="F352" i="4"/>
  <c r="E240" i="4"/>
  <c r="F240" i="4"/>
  <c r="E32" i="4"/>
  <c r="F32" i="4"/>
  <c r="E908" i="4"/>
  <c r="F908" i="4"/>
  <c r="E748" i="4"/>
  <c r="F748" i="4"/>
  <c r="E939" i="4"/>
  <c r="F939" i="4"/>
  <c r="E954" i="4"/>
  <c r="F954" i="4"/>
  <c r="E874" i="4"/>
  <c r="F874" i="4"/>
  <c r="E730" i="4"/>
  <c r="F730" i="4"/>
  <c r="E698" i="4"/>
  <c r="F698" i="4"/>
  <c r="E937" i="4"/>
  <c r="F937" i="4"/>
  <c r="E920" i="4"/>
  <c r="F920" i="4"/>
  <c r="E776" i="4"/>
  <c r="F776" i="4"/>
  <c r="E982" i="4"/>
  <c r="F982" i="4"/>
  <c r="E902" i="4"/>
  <c r="F902" i="4"/>
  <c r="E790" i="4"/>
  <c r="F790" i="4"/>
  <c r="E949" i="4"/>
  <c r="F949" i="4"/>
  <c r="E978" i="4"/>
  <c r="F978" i="4"/>
  <c r="E962" i="4"/>
  <c r="F962" i="4"/>
  <c r="E946" i="4"/>
  <c r="F946" i="4"/>
  <c r="E930" i="4"/>
  <c r="F930" i="4"/>
  <c r="E914" i="4"/>
  <c r="F914" i="4"/>
  <c r="E898" i="4"/>
  <c r="F898" i="4"/>
  <c r="E882" i="4"/>
  <c r="F882" i="4"/>
  <c r="E866" i="4"/>
  <c r="F866" i="4"/>
  <c r="E850" i="4"/>
  <c r="F850" i="4"/>
  <c r="E834" i="4"/>
  <c r="F834" i="4"/>
  <c r="E818" i="4"/>
  <c r="F818" i="4"/>
  <c r="E802" i="4"/>
  <c r="F802" i="4"/>
  <c r="E786" i="4"/>
  <c r="F786" i="4"/>
  <c r="E770" i="4"/>
  <c r="F770" i="4"/>
  <c r="E754" i="4"/>
  <c r="F754" i="4"/>
  <c r="E738" i="4"/>
  <c r="F738" i="4"/>
  <c r="E722" i="4"/>
  <c r="F722" i="4"/>
  <c r="E706" i="4"/>
  <c r="F706" i="4"/>
  <c r="E690" i="4"/>
  <c r="F690" i="4"/>
  <c r="E674" i="4"/>
  <c r="F674" i="4"/>
  <c r="E658" i="4"/>
  <c r="F658" i="4"/>
  <c r="E642" i="4"/>
  <c r="F642" i="4"/>
  <c r="E626" i="4"/>
  <c r="F626" i="4"/>
  <c r="E610" i="4"/>
  <c r="F610" i="4"/>
  <c r="E594" i="4"/>
  <c r="F594" i="4"/>
  <c r="E578" i="4"/>
  <c r="F578" i="4"/>
  <c r="E562" i="4"/>
  <c r="F562" i="4"/>
  <c r="E546" i="4"/>
  <c r="F546" i="4"/>
  <c r="E530" i="4"/>
  <c r="F530" i="4"/>
  <c r="E514" i="4"/>
  <c r="F514" i="4"/>
  <c r="E498" i="4"/>
  <c r="F498" i="4"/>
  <c r="E482" i="4"/>
  <c r="F482" i="4"/>
  <c r="E466" i="4"/>
  <c r="F466" i="4"/>
  <c r="E450" i="4"/>
  <c r="F450" i="4"/>
  <c r="E434" i="4"/>
  <c r="F434" i="4"/>
  <c r="E418" i="4"/>
  <c r="F418" i="4"/>
  <c r="E402" i="4"/>
  <c r="F402" i="4"/>
  <c r="E386" i="4"/>
  <c r="F386" i="4"/>
  <c r="E370" i="4"/>
  <c r="F370" i="4"/>
  <c r="E354" i="4"/>
  <c r="F354" i="4"/>
  <c r="E338" i="4"/>
  <c r="F338" i="4"/>
  <c r="E322" i="4"/>
  <c r="F322" i="4"/>
  <c r="E306" i="4"/>
  <c r="F306" i="4"/>
  <c r="E290" i="4"/>
  <c r="F290" i="4"/>
  <c r="E274" i="4"/>
  <c r="F274" i="4"/>
  <c r="E258" i="4"/>
  <c r="F258" i="4"/>
  <c r="E242" i="4"/>
  <c r="F242" i="4"/>
  <c r="E226" i="4"/>
  <c r="F226" i="4"/>
  <c r="E210" i="4"/>
  <c r="F210" i="4"/>
  <c r="E194" i="4"/>
  <c r="F194" i="4"/>
  <c r="E178" i="4"/>
  <c r="F178" i="4"/>
  <c r="E162" i="4"/>
  <c r="F162" i="4"/>
  <c r="E146" i="4"/>
  <c r="F146" i="4"/>
  <c r="E130" i="4"/>
  <c r="F130" i="4"/>
  <c r="E114" i="4"/>
  <c r="F114" i="4"/>
  <c r="E98" i="4"/>
  <c r="F98" i="4"/>
  <c r="E82" i="4"/>
  <c r="F82" i="4"/>
  <c r="E66" i="4"/>
  <c r="F66" i="4"/>
  <c r="E50" i="4"/>
  <c r="F50" i="4"/>
  <c r="E34" i="4"/>
  <c r="F34" i="4"/>
  <c r="E18" i="4"/>
  <c r="F18" i="4"/>
  <c r="E2" i="4"/>
  <c r="F2" i="4"/>
  <c r="G992" i="4"/>
  <c r="G991" i="4"/>
  <c r="G99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F64E75-AAD5-48B4-865B-CBCB469ED9D2}" keepAlive="1" name="쿼리 - 1" description="통합 문서의 '1' 쿼리에 대한 연결입니다." type="5" refreshedVersion="6" background="1" saveData="1">
    <dbPr connection="Provider=Microsoft.Mashup.OleDb.1;Data Source=$Workbook$;Location=1;Extended Properties=&quot;&quot;" command="SELECT * FROM [1]"/>
  </connection>
  <connection id="2" xr16:uid="{764A3299-F098-4B1F-902F-9CEAFDFCE3F2}" keepAlive="1" name="쿼리 - total" description="통합 문서의 'total' 쿼리에 대한 연결입니다." type="5" refreshedVersion="6" background="1" saveData="1">
    <dbPr connection="Provider=Microsoft.Mashup.OleDb.1;Data Source=$Workbook$;Location=total;Extended Properties=&quot;&quot;" command="SELECT * FROM [total]"/>
  </connection>
</connections>
</file>

<file path=xl/sharedStrings.xml><?xml version="1.0" encoding="utf-8"?>
<sst xmlns="http://schemas.openxmlformats.org/spreadsheetml/2006/main" count="1040" uniqueCount="1034">
  <si>
    <t>영상목록</t>
    <phoneticPr fontId="1" type="noConversion"/>
  </si>
  <si>
    <t>박상기 최초 증언 “윤석열, ‘조국 사태’ 첫날에 조국 낙마 요구” - 뉴스타파</t>
  </si>
  <si>
    <t>뉴스</t>
    <phoneticPr fontId="1" type="noConversion"/>
  </si>
  <si>
    <t>드라마</t>
    <phoneticPr fontId="1" type="noConversion"/>
  </si>
  <si>
    <t>생일날 185cm 짜리 선물 받아봄? [만찢남녀] - EP. 01</t>
  </si>
  <si>
    <t>500년전 보물을 이식한 후 불멸의 육체로 진화한 남자</t>
  </si>
  <si>
    <t>영화 리뷰</t>
    <phoneticPr fontId="1" type="noConversion"/>
  </si>
  <si>
    <t>끝나지 않는 탁구로 멘탈 조지기ㅋㅋㅋ</t>
  </si>
  <si>
    <t>개그</t>
    <phoneticPr fontId="1" type="noConversion"/>
  </si>
  <si>
    <t>당신의 기분이 더러운 건 스토리 때문이 아닙니다. 진짜 이유는 바로...: 더 라스트 오브 어스 PART 2 리뷰</t>
  </si>
  <si>
    <t>게임</t>
    <phoneticPr fontId="1" type="noConversion"/>
  </si>
  <si>
    <t>임영웅 [노래는나의인생] 사랑의콜센타</t>
  </si>
  <si>
    <t>노래</t>
    <phoneticPr fontId="1" type="noConversion"/>
  </si>
  <si>
    <t>삼성 갤럭시 기본앱에 광고는...좀 선넘은거 아닌가요? 갤럭시 기본 앱 광고 논란 &amp; 차단하는 법</t>
  </si>
  <si>
    <t>리뷰</t>
    <phoneticPr fontId="1" type="noConversion"/>
  </si>
  <si>
    <t>엔터테인</t>
    <phoneticPr fontId="1" type="noConversion"/>
  </si>
  <si>
    <t>[epl 축구] 손흥민과 요리스! 전반 종료후 격하게 싸운 이유? [토트넘 에버튼 관련]</t>
  </si>
  <si>
    <t>이슈</t>
    <phoneticPr fontId="1" type="noConversion"/>
  </si>
  <si>
    <t>파맛첵스? 먹자마자 벽에던져버렸습니다</t>
  </si>
  <si>
    <t>ASMR 대기업 따라하다 망한 영상 ㅣ Destroying Cosmetics</t>
  </si>
  <si>
    <t>asmr</t>
    <phoneticPr fontId="1" type="noConversion"/>
  </si>
  <si>
    <t>하...하하하.........핳 ㅎㅎ;;</t>
  </si>
  <si>
    <t>이거 원래 이런 내용인가요???? 미치겠네 ㅜㅜ</t>
  </si>
  <si>
    <t>우리언니 김민규보고 갸 김민규 존잘땡 ㅠㅠㅠㅠ</t>
  </si>
  <si>
    <t>어멋! 심장까지 오그라드는 기분이얏...!</t>
  </si>
  <si>
    <t>민규 앞날 기대되에!</t>
  </si>
  <si>
    <t>민규 얼굴 개미쳤네</t>
  </si>
  <si>
    <t>이거 그 웹툰 마자여??</t>
  </si>
  <si>
    <t>아 마지막에 김민규 교실 들어올때 진심 끌뻔했다</t>
  </si>
  <si>
    <t>김도연이 연기 ㅈㄴ잘한다</t>
  </si>
  <si>
    <t>뭔가 어하루느낌이......?</t>
  </si>
  <si>
    <t>아 최현욱 개잘생겻네</t>
  </si>
  <si>
    <t>선녀ㅋㅋㅋㅋ</t>
  </si>
  <si>
    <t>어우...</t>
  </si>
  <si>
    <t>겁내 잘생겼다 하</t>
  </si>
  <si>
    <t>김도연 얼굴이 세상을 구한다</t>
  </si>
  <si>
    <t>썸네일 김범인줄 알았어요</t>
  </si>
  <si>
    <t>오우...웹툰으로는 볼 수 있는데..웹드는 못보겠어..</t>
  </si>
  <si>
    <t>175cm여자 선물받은 남자없냐? 성차별오ㄷ지네</t>
  </si>
  <si>
    <t>아..느끼해</t>
  </si>
  <si>
    <t>우와</t>
  </si>
  <si>
    <t>ㅇ와ㅠㅜㅠ노예준 미쳤네..,현욱오빠 개존잘❤️❤️그 예쁜 친구 보라님 같은데 ㄹㅇ존예다</t>
  </si>
  <si>
    <t>미쳤다 김민규 아 그냥 너 사랑해</t>
  </si>
  <si>
    <t>민규 연기 어색할줄 알았는데 잘한다</t>
  </si>
  <si>
    <t>김민규 잘생겨따 ㅜㅜ</t>
  </si>
  <si>
    <t>와 도연이 연기존잘</t>
  </si>
  <si>
    <t>김민규 진짜...진짜 귀엽네....얼굴이 너무 잘생겼네...</t>
  </si>
  <si>
    <t>레알 최현욱은 겁나 잘생겼어 ㅠㅠㅠ</t>
  </si>
  <si>
    <t>현욱 오빠 사랑해요 ❤❤❤❤❤❤❤❤❤❤❤❤❤❤❤❤❤</t>
  </si>
  <si>
    <t>맨 첫장면보고 와시발저게뭐야가 육성으로 터져나옴</t>
  </si>
  <si>
    <t>저기 도연언니 옆에 있는 언니 리얼하이로맨스 나왔던 지효언니 아닌가??</t>
  </si>
  <si>
    <t>김민규 ❤❤❤</t>
  </si>
  <si>
    <t>아 너무 싫어.. 설마 천남욱이 남주..? 아 배우는 좋은데 진짜 싫다ㅠㅠㅠㅠ</t>
  </si>
  <si>
    <t>...</t>
  </si>
  <si>
    <t>웹툰에서는 예준이 극혐이였는데 여기선 예준이가 젤 조아&gt;&lt;</t>
  </si>
  <si>
    <t>인기 급상습 2위(?) 축하해요!!</t>
  </si>
  <si>
    <t>생각보다 너무 재밌고 웃겨서 놀랐음 케미 너무 좋아</t>
  </si>
  <si>
    <t>미칠것 같아요 손이 안펴져</t>
  </si>
  <si>
    <t>김민규 생각보다 연기 완전 잘해서 당황ㅋㅋㅋㅋ배우 찰떡이구나... 심지어 얼굴도 잘생겼어</t>
  </si>
  <si>
    <t>ㅋㅋㅋㅋㅋㅋㅋㅋㅋㅋㅋㅋ</t>
  </si>
  <si>
    <t>오글거려..</t>
  </si>
  <si>
    <t>개오글거리는데 못끄겠어ㅠㅠ 재밌다...</t>
  </si>
  <si>
    <t>ㅋㅋㅋㅋ</t>
  </si>
  <si>
    <t>김민규ㅠ원작이랑 싱크 댑악...</t>
  </si>
  <si>
    <t>김민규너무 잘생겼다 ㅜㅜㅜㅜㅜ 표정연기나 대사까지 다 완벽한데ㅜㅜㅜ????😍</t>
  </si>
  <si>
    <t>김도연 연기 왤케 잘해</t>
  </si>
  <si>
    <t>ㅈㅂㅈㅂㅈㅂ 하지마 하지마 항마력 십 하</t>
  </si>
  <si>
    <t>현욱오빠..❤️❤️</t>
  </si>
  <si>
    <t>아니 나 도연이 이케 이쁭지 몰랐음....연기도 개잘하고,,,,!! 너무 이뻐 ㅠㅠㅠ</t>
  </si>
  <si>
    <t>으어어어어어어억</t>
  </si>
  <si>
    <t>미친존나웃곀ㅋㅋㅋㅋㅋㅋㅋㅋㅋㅋㅋㅋㅋㅋㅋㅋㅋㅋㅋㅋㅋㅋㅋㅋㅋㅋㅋㅋㅋㅋㅋㅋㅋㅋㅋㅋㅋㅋㅋㅋㅋㅋㅋㅋㅋㅋㅋㅋㅋㅋㅋㅋㅋㅋㅋ개재밋닼ㅋㅋㅋㅋㅋㅋㅋ</t>
  </si>
  <si>
    <t>ㅇr......한선녀같은저로선 못보겠ㅇ....</t>
  </si>
  <si>
    <t>뭐야도연언니웹드라마의혜성이다연기너무잘해서놀랏어언니만능돌슈퍼사랑해</t>
  </si>
  <si>
    <t>푸하하가학</t>
  </si>
  <si>
    <t>아 진짜 김민규 저 머리도 소화시키는 소화력봐...... 내가 음식 소화하는것보다 잘하면 어떡해.....🥺🥺🥺</t>
  </si>
  <si>
    <t>와 진짜 최현욱보러 왔는데ㅜㅜㅜㅜㅜㅜㅜㅜㅜㅜㅜㅜㅜㅜㅜㅜㅜㅜ 최현욱의 잘생겨서 또 빠져들고 갑니다❤️❤️❤️❤️</t>
  </si>
  <si>
    <t>김민규오빠 우리학교 선배였는데</t>
  </si>
  <si>
    <t>김민규 얼굴이 나라를 구한다...</t>
  </si>
  <si>
    <t>미친 도연언니 연기 개잘하네</t>
  </si>
  <si>
    <t>이거 최현욱님때문에 보는건데 너무 오글거림</t>
  </si>
  <si>
    <t>꿈은 크게 가지는 거니까 오늘 12까지 해서 77만뷰 되면 민규 인스타에 남욱이 미공개 사진 풀어준대요ㅜ🤍🤍</t>
  </si>
  <si>
    <t>현욱오빠가 최고다ㅠㅠㅠㅠㅠ</t>
  </si>
  <si>
    <t>드디어나왓다ㅁㅊ 내가 얼마나 기다렸다고요 그심정을 아시냐고ㅛ요????!??!?</t>
  </si>
  <si>
    <t>최현욱님 진짜 너무 잘생겼다.. ❤️❤️❤️</t>
  </si>
  <si>
    <t>어무니가 남욱이 보낸겨? ㅋㅋㅋㅋㅋㅋ</t>
  </si>
  <si>
    <t>_노예준 ㅠㅠㅠㅜㅠㅜㅜㅜㅠㅠㅜㅠㅜㅜㅜㅠㅠㅜ_</t>
  </si>
  <si>
    <t>민규오빠....오글거리는데 왜이리 잘생겼어??</t>
  </si>
  <si>
    <t>우앙</t>
  </si>
  <si>
    <t>👍</t>
  </si>
  <si>
    <t>개잘생겼네 와</t>
  </si>
  <si>
    <t>1등</t>
  </si>
  <si>
    <t>와</t>
  </si>
  <si>
    <t>진짜 제목 그대로 만찢남녀다♥️♥️♥️</t>
  </si>
  <si>
    <t>Column3</t>
  </si>
  <si>
    <t>이거 몇요일 몇요일 하나용 ?</t>
  </si>
  <si>
    <t>웹툰을 드라마로 잘만든예... 제발 이정도 캐스팅에 이정도 각색정도 하고 드라마 만든다고 덤벼,, 원작 망친 것들 한두개 아닌데 이거 ㄹㅇ 느낌 잘살렸어</t>
  </si>
  <si>
    <t>minkyu did an amazing job!!! can’t wait for the next episode 💓</t>
  </si>
  <si>
    <t>wkwkwkwk garing bgt lu mingg pen nampol untung sayang hahaha</t>
  </si>
  <si>
    <t>omg it's so funny</t>
  </si>
  <si>
    <t>김민규 어려운 케릭터인데 어색하지 않게 잘해서 놀랐다.</t>
  </si>
  <si>
    <t>민규 안좋아했으면 계속 욕했을거야 ㅠㅠ 너무 느끼하게 연기 잘한다 민규가 대사 할때마다 너무 힘들다 +천남욱 캐릭터 잘 알고있습니다 보는게 힘들다는 겁니다. 모르는거 민규가 못한다는거 ,아닙니다</t>
  </si>
  <si>
    <t>잠만 왜 최현욱은 댓글에 없어 😢😢최현욱도 잘생겼다구 ㅠㅠㅠㅠㅠㅠ</t>
  </si>
  <si>
    <t>마지막 마지막에 마지막에오 마지막에오글 마지막에오글거 마지막에오글거려 마지막에오글거려서 마지막에오글거려서손 마지막에오글거려서손발 마지막에오글거려서손발사 마지막에오글거려서손발사라 마지막에오글거려서손발사라짐 마지막에오글거려서손발사라 마지막에오글거려서손발사 마지막에오글거려서손발 마지막에오글거려서손 마지막에오글거려서 마지막에오글거려 마지막에오글거 마지막에오글 마지막에오 마지막에 마지막</t>
  </si>
  <si>
    <t>i cannottt 😂😂😂 cringey goodness! &lt;3</t>
  </si>
  <si>
    <t>ㅋㅋㅋㅋㅋㅋㅋㅋㅋㅋㅋㅌㅋㅋㅋㅌㅌㅌㅌㅌㅌㅊㅌㅊㅌㅊㅌㅊㅌㅌㅌㅌㅌ</t>
  </si>
  <si>
    <t>악플다는 사람들 영상은 본거임?... 진짜로 사서 줬다는것도 아니고, 심지어 저 남자 엄밀히말하면 사람도 아님..그냥 종이임 님들..정신차려요....</t>
  </si>
  <si>
    <t>엄마 나 크리스마스 선물 정한거같아...</t>
  </si>
  <si>
    <t>helo</t>
  </si>
  <si>
    <t>came here for kim minkyu, kim doyeon and han jihyo ❤️</t>
  </si>
  <si>
    <t>저 느끼한놈은 뭐야~~~~!!!!</t>
  </si>
  <si>
    <t>존잘</t>
  </si>
  <si>
    <t>여리해보이는데.</t>
  </si>
  <si>
    <t>stray kids everywhere all around the world! this drama is fun.</t>
  </si>
  <si>
    <t>김민규야 멋지다 김민규 연기 짱이디 김민규 미소로 사람1000...만명 죽는닥 김민규 잘생겼다 김민규 사윗감 1등 김민규 슈퍼 스타 ㅣ ㅣ ㄱ ㅣ ㅁ ㅣ ㄱ ㅣ ㅣ ㅡㅡㅡ ㅁ ㄴ ㅣㅣ</t>
  </si>
  <si>
    <t>이제 웹드 배우가 연기 잘하면 어색할 거 같아.</t>
  </si>
  <si>
    <t>cringy</t>
  </si>
  <si>
    <t>여주인공 아이오아이에 나오신분이랑 진짜 닮으셨다~... 존예</t>
  </si>
  <si>
    <t>hahahahaha</t>
  </si>
  <si>
    <t>kim doyeon 🧚‍♀️💖❣💚🔥🧡💞💕💓❤💙🖤👸💟</t>
  </si>
  <si>
    <t>숨못쉬겠..삐----- 니가 내눈 앞에서 사라지지망 ㅠㅠ</t>
  </si>
  <si>
    <t>오남주보다 심한건 처음이다....</t>
  </si>
  <si>
    <t>아동문학계의 노벨상 린드그렌상을 수상했다 세계베스트셀러 백희나작가가 출판사에게 받은 총수입금은 1800만원 뿐입니다 작가가 억울해서 출판사 상대로 재판을 했으나 일베법관들은 그돈도 많이 받았다고 재판도 안하고 어제 기각했습니다 재능있는 한국인들 운동선수 연예인 예술인들이 못먹고사는 이유입니다 일본은 무조건 한국인들의 세계진출을 한국일베들을 이용해서 막고있다</t>
  </si>
  <si>
    <t>민규는 어디 그룹 아이돌? 어디서 많이 본 거 같은데 어디 나왔더라</t>
  </si>
  <si>
    <t>só falta uma legenda em pt-br :') meio complexo de entender apenas com ações</t>
  </si>
  <si>
    <t>두두쮸!! 사랑해</t>
  </si>
  <si>
    <t>추천과 구독 그리고 많은 힘이 되는 구독..?</t>
  </si>
  <si>
    <t>세상에 → 세상의 구독자가 80만이 넘는 유튜버이니 최소한의 맞춤법은 지켜주세요. 제발~</t>
  </si>
  <si>
    <t>모든 발암의 원이 저 하칸 이라는 저 양자ㅅㄲ때문.. 양아버지가 초반에 티셔츠없다했을때 하칸이 창고에서 본듯해도 입다물고 있다가 둘이서만 남게됬을때 왜 없다고했냐 물어만 봤다면 티셔츠도 몰래 빼내서 팔생각도 없었겠지ㅋ 결국 모든 발단의 원인은 생각없는 주인공때문인거네ㅋ 영화는 영화지만 주인공이 너무 멍청함.</t>
  </si>
  <si>
    <t>개꿀잼</t>
  </si>
  <si>
    <t>쩝..</t>
  </si>
  <si>
    <t>주인공 킹빡대가리....</t>
  </si>
  <si>
    <t>추천과 구독이라고 했는데 구독을 또 언급하네 알람설정해야쥬</t>
  </si>
  <si>
    <t>수호자를 지킨다는 근위대가 왜 수호자를 떠난지 모르겠고 불멸자를 죽일수있는데 왜 그 아이템들을 나눠가져서 떠났는지도 개연성이 없다 너무 압축했다</t>
  </si>
  <si>
    <t>야 이거 방탄몸이야 ㅋ</t>
  </si>
  <si>
    <t>그냥 멸망할게 죽어버려라.</t>
  </si>
  <si>
    <t>재밋다 ㅋㅋㅋㅋ 봐봐야징</t>
  </si>
  <si>
    <t>탬빨 오져</t>
  </si>
  <si>
    <t>주인공이 암덩어리네</t>
  </si>
  <si>
    <t>마지막 레일라가 깨어난거보니 레일라가 불멸자?</t>
  </si>
  <si>
    <t>보건 노노. 복원 예~~~~스!!!</t>
  </si>
  <si>
    <t>7분 08초에 보건사업 오타났네요.</t>
  </si>
  <si>
    <t>주인공이 젤 몽총....조상들이 죽인 불멸자도 다살리고...대단허다..대단해....</t>
  </si>
  <si>
    <t>고구마전개 질림</t>
  </si>
  <si>
    <t>ㅋㅋㅋㅋ 밸런스 개똥망인데</t>
  </si>
  <si>
    <t>여 주인공인 미란다커같네요</t>
  </si>
  <si>
    <t>스토리는 스케일이 큰데 연출은 작네요</t>
  </si>
  <si>
    <t>고구마 드라마네 사이다가 필요해</t>
  </si>
  <si>
    <t>삐맨님 감사합니다</t>
  </si>
  <si>
    <t>보건-&gt;복원</t>
  </si>
  <si>
    <t>이형.. 정말 설명도 발음도 너무좋네.. 좋은정보 얻고갑니다^^</t>
  </si>
  <si>
    <t>사람들은 고구마라 하는데 오히려 이런 전개가 더 현실이지. 최악의 ㅈ같은 전개... 근데 돌이켜보면 스스로 생각해도 기적에 가까운 좋은 성과들은 이런 최악의 상황에서 될대로 되라 마지막까지 최선을 다한다 라며 악에 받친 상황에서 나왔던듯</t>
  </si>
  <si>
    <t>불멸자피를먹으면 수호자가되고그런거면 개꿀</t>
  </si>
  <si>
    <t>so fun this video</t>
  </si>
  <si>
    <t>야악구욱</t>
  </si>
  <si>
    <t>터키 여자들 되게 이쁘네</t>
  </si>
  <si>
    <t>불멸자도 모발이 사라지는건 어찌 못하네요. 한 천년 더 살면 변발급 머머리 되겠네요.</t>
  </si>
  <si>
    <t>여기서 저 여자가 여기앞에있는남자의 피가 있으면 다시 되살릴수있었다고 말했으면 하칸은 저 남자를 죽이고 마지막 불멸자 봉인에 성공하지않았을까.. 저 여자는 왜 가만히 있었는가.. 하ㅡㅡ</t>
  </si>
  <si>
    <t>교룡갑이네</t>
  </si>
  <si>
    <t>2</t>
  </si>
  <si>
    <t>미묘하게 터키 뽕에 미국 중국 양념이 들어간 듯한 이 느낌은 뭔가........근데 주인공 팀 왜 저렇게 허술해?........하긴, 병맛날 상황을 주인공 팀이 다 틀어 막으면 재미가 없나......엉?</t>
  </si>
  <si>
    <t>주인공이 쌉 트롤이네</t>
  </si>
  <si>
    <t>딱봐도 남자 개답답하게생겼구만 ㅈㄴ 앞에서 죽여버리지 여자때문에 빌빌대면서 대의를 져버리네</t>
  </si>
  <si>
    <t>아무리 불멸자여도 탈모는 이길수 없었나 보다 ㅋㅋㅋㅋㅋㅋㅋㅋㅋㅋㅋ</t>
  </si>
  <si>
    <t>예고만 봐도 발암...</t>
  </si>
  <si>
    <t>말 안듣고 혼자 까불가다 아빠죽인 애네</t>
  </si>
  <si>
    <t>코로나 보면 아직 불멸자 살아있는듯</t>
  </si>
  <si>
    <t>딱 보기에도 주인공 색휘가 발암일세.......ㅋㅋ 하긴 발암케가 있어야 스토리를 만들긴 하지......ㅋㅋㅋ</t>
  </si>
  <si>
    <t>어째 어쌔신크리드 줄거리랑 비슷 한거 같은데 🤔</t>
  </si>
  <si>
    <t>진짜 이 드라마 작가들 개때끼들임 ㅡㅡ 스토리 날려버리고 발암에 여주는 끝끝내 행복칼수없쒀</t>
  </si>
  <si>
    <t>뭐야문신이생겼어</t>
  </si>
  <si>
    <t>왜 티셔츠냐 ㅋㅋ딴거없나 ㅋㅋ</t>
  </si>
  <si>
    <t>선대수호자가 하칸의 아버지 주인공이름이 하칸 난 이해를 포기하겠다!</t>
  </si>
  <si>
    <t>이 드라마 어제 몇편보다가 포기... 연기력도 그렇고 개연성도 그렇고 왜 우리나라 드라마가 전세계적으로 인기가 있는지 알게되는 드라마 입니다. 진짜 볼거리만 괜찮고 연기 구성 진행 개연성 등등 의문점 투성이입니다. 보시는거 말리고 싶을 정도 였습니다.</t>
  </si>
  <si>
    <t>저거 입으면 운동해도 근육 안커짐. 근육이 찢어지고 회복되면서 커지는건데 ㅋㅋㅋㅋ 안찢어지면 ㅋ</t>
  </si>
  <si>
    <t>평생 홍보영상만 찍다 가세요</t>
  </si>
  <si>
    <t>주인공이 악역인가요?? 처음부터 피만 몇방울줬으면 다해결되는건데 왜 저렇게 파토를 내고 사람들 괴롭히고 댕김???</t>
  </si>
  <si>
    <t>불사신! 불로불사!</t>
  </si>
  <si>
    <t>오오 나 8분만에 왓넹</t>
  </si>
  <si>
    <t>종이의집 마냥 암걸려 뒤질거같은 전개...</t>
  </si>
  <si>
    <t>레일라 이쁘다</t>
  </si>
  <si>
    <t>결마른...</t>
  </si>
  <si>
    <t>바아로오 보러 갑니닷!!! 넷플릭스로</t>
  </si>
  <si>
    <t>영상만 봐도 주인공 트롤링 개답답하네.....</t>
  </si>
  <si>
    <t>고대의 그리래...ㄴ턴?</t>
  </si>
  <si>
    <t>gta 핵쟁이네 ㅡㅡ</t>
  </si>
  <si>
    <t>저 양아들이 티셔츠를 몰래 빼돌리지만 않았으면 일어나지 않았을 일</t>
  </si>
  <si>
    <t>존 윅 마지막편에 나오는 그곳인거같은건 내생각인가</t>
  </si>
  <si>
    <t>여자 총쏜곳 미쳤네 저기 맞으면 바로 즉사입니다</t>
  </si>
  <si>
    <t>what! teeba kore trendlerinde bunu bulmak şaşırtıcı 🤔</t>
  </si>
  <si>
    <t>팝콘 대신에 케밥 먹으며 보면 좋을듯..😶</t>
  </si>
  <si>
    <t>나도 저런거 입고싶당l~~~~~</t>
  </si>
  <si>
    <t>보건 아니고 복원</t>
  </si>
  <si>
    <t>이 드라마도 박수칠때 못떠난듯....</t>
  </si>
  <si>
    <t>ㄱㄴㅈ 고구마만 백개</t>
  </si>
  <si>
    <t>아저게 드라마군</t>
  </si>
  <si>
    <t>개인적인 소견이지만 주인공이 답답한 드라마 ㅠㅠ 답답함을 싫은 분은 비추네요</t>
  </si>
  <si>
    <t>소재가 좋은데 내용이 영......</t>
  </si>
  <si>
    <t>돈나룸마가 주연이네</t>
  </si>
  <si>
    <t>고구마는 패스다</t>
  </si>
  <si>
    <t>노잼</t>
  </si>
  <si>
    <t>바로 보러갑니다</t>
  </si>
  <si>
    <t>남주가 발암캐.. 수호자로 전혀 키워지지 않았네 개연성이 없어도 너무 없는다</t>
  </si>
  <si>
    <t>알바생치고 몸이 너무 좋은데 ..</t>
  </si>
  <si>
    <t>미드가아니라 터드아닌감</t>
  </si>
  <si>
    <t>시험 기간 에 이걸 봐버린 나의 인생은 비틀어 졌다</t>
  </si>
  <si>
    <t>난 영화인줄 알았는데 드라마였..</t>
  </si>
  <si>
    <t>불멸자도 피할수없었던 탈모</t>
  </si>
  <si>
    <t>뭔 영화야</t>
  </si>
  <si>
    <t>알바생</t>
  </si>
  <si>
    <t>적어도 과거가 더 대단한 시대였다는거군..ㅋ</t>
  </si>
  <si>
    <t>터키 드라마?</t>
  </si>
  <si>
    <t>우리도 불멸자가 코로나 퍼진듯... 수호자 찾자요 ㅜ</t>
  </si>
  <si>
    <t>고구마물인가...</t>
  </si>
  <si>
    <t>교훈: 여친을 만들지 말자</t>
  </si>
  <si>
    <t>편집이 이상한건가. 내용 개막장인거같은데 왜 시즌이 계속나오는거지.</t>
  </si>
  <si>
    <t>정말 자기 아내만 살리고 조용히 살려했던거 같은데.. 좋게 얘기하면 피를 나눠줬을거 같은데</t>
  </si>
  <si>
    <t>???:저게 다 수호자에요</t>
  </si>
  <si>
    <t>저 총알씬은 슈퍼맨리턴즈를 너무 똑같이 따라한거아닌가;</t>
  </si>
  <si>
    <t>진짜 재미없고 시간만 버림..</t>
  </si>
  <si>
    <t>와 급나 재밌네 근데 초딩 이여서 ㅠㅠ</t>
  </si>
  <si>
    <t>어쩌다긴 옷입고 생긴거 다 보여줬잔아</t>
  </si>
  <si>
    <t>이마?????? 코인뎅</t>
  </si>
  <si>
    <t>내예상 마지막에서 주인공이 내그 너희들을 깨웠드ㅏㅏㅏ 나를 따라라 하고 필멸자들이 넌 쓸모없음 이라 하고 주인공 죽을듯</t>
  </si>
  <si>
    <t>주인공 상당히 별로네</t>
  </si>
  <si>
    <t>머저리네 양아들ㅋㅋ</t>
  </si>
  <si>
    <t>얼마나 ㆍ 서러웠고ㆍ화가났을까 ㅠㅠ</t>
  </si>
  <si>
    <t>윤석열은 악마다 인간의탈은 쓴인간이아니다 아주추악하구나 장모마누라나조국처럼 해봐라 법무부장관 낙마가 목적이었구나 그죄를 이젠 꼭받아야하는구나</t>
  </si>
  <si>
    <t>검찰은 뭘하는 집단일까</t>
  </si>
  <si>
    <t>이명박은 역사에 남을듯.무소불위일때 친형이 비리로 구속되도 검찰 중립을 지켜줬다</t>
  </si>
  <si>
    <t>박전장관님 말씀대로 이제 검찰이 국민의 공복으로 돌아와야만 합니다 공수처 속히 가동되어 윤씨부터 비리 검사들이 줄줄이 처벌되어야만 억지로라도 개혁이 시작되겠죠 국민과 소통도 하려 않고 청탁부터 전관예우를 당연시 하는 현 검찰은 국민의 공복이 아니라 국민의 암입니다</t>
  </si>
  <si>
    <t>조국 전장관 에게 윤석열이 가했던 모든것을 비교한다면 윤석열의 비리와 청문회에서의 위증들, 젊은 와이프 깅건희와 장모의 범죄및 혐의들및 윤석열의 . 각종 수사방해 로치자면 윤석열은 사퇴정도가 아니라 가루로 밀들어야 한다. 이런 문제적 인간이 대통령놀음을 하고 있는거아닌가. 개가 웃을일이다.</t>
  </si>
  <si>
    <t>이게 사실이라면 윤썩열 일당을 압수수색 해야 할 거 아닙니까? 저건 검찰이 아니라 정치조폭입니다!</t>
  </si>
  <si>
    <t>우리는 잘못된 검찰총장을 임명한거다. 응원을 왜 했을까..그때. 건희와 투샷. 아직도 잊지못한다. 아이 두 야 ㅠㅡ</t>
  </si>
  <si>
    <t>윤석열의 부부일심동체론 "정경심 교수가 사모펀드 관련해서 문제가 있다면, 그건 곧 조국 장관의 문제" yuji여사의 사기 혐의는 곧 당신의 문제라는거군요. 사퇴해라 윤춘장</t>
  </si>
  <si>
    <t>온국민이 추위에떨며 촛불들때 윤석렬이는 비웃었다. 내가 결심하면 다된다~며</t>
  </si>
  <si>
    <t>조국 전 장관은 정말 시대의 희생양이다.마음은 1대 공수처장이되면 정말 좋겠다. 윤씨는 지금껏 한 작태에대한 벌을 분명 받을것이다. 천하의 나쁜놈</t>
  </si>
  <si>
    <t>부부일심동체!!!!!!!! 그럼 결론났네! 부부일심동체!!! 그럼 장모, 처, 모든 일을 다 동체하고 계셨다는!!!!!!!</t>
  </si>
  <si>
    <t>대모하던 서울대 일부 학생들도 똑 같은 놈들이네.. 윤씨는 대국민 사기꾼 ㅎ 헌법과 국민만 생각하더니 ㅋㅋ</t>
  </si>
  <si>
    <t>양아치놈이 총장이 되어서..대통령인사권에 도전하고,1년동안 온나라 뒤흔들어놓고, 없는죄 만들어 한가족을 몰살 시키고, 저파렴치한 멧돼지 새기를 어찌 처단해야하나!! 분노스럽다. 빨리 파면 시키고 구속 수사해라!</t>
  </si>
  <si>
    <t>장관님 진실을 밝혀 주시어 감사합니다. 응원합니다!!!</t>
  </si>
  <si>
    <t>검찰은 반드시 개혁되어야 한다.</t>
  </si>
  <si>
    <t>개 자식 주둥이 뭉겨버리고 십다 부부는 일심 동체 라고 그럼 석열아 니 사귀꾼 마누라는 너두 내려와 니말대로라면</t>
  </si>
  <si>
    <t>참나 ! 대통령 위에 검통령이 있었네</t>
  </si>
  <si>
    <t>저 썩열 넙적한 면상을 내 주먹으로 후려 갈기고 싶다. 아! 주먹이 운다</t>
  </si>
  <si>
    <t>뉴스타파 항상 감사드립니다👍👍👍👍👍</t>
  </si>
  <si>
    <t>윤서열 뒤에 누구 ? 배후가 누구 ? 그걸 알아야 한다,</t>
  </si>
  <si>
    <t>윤석열.이제 그만 내려와야지.나라 어러럽게 하지말고.</t>
  </si>
  <si>
    <t>다른 언론은 취재안하냐</t>
  </si>
  <si>
    <t>피가 토해 지네요.. 꼭 윤석열 받는데로 돌려 줘야 하고. 검찰개혁.언론개혁 합시다</t>
  </si>
  <si>
    <t>윤석열 사퇴해라. 검참개혁이 아니고 아주 깡패집단이네.</t>
  </si>
  <si>
    <t>정치개입 빼박증거 대다나다 뉴스타파 이시대의 최고언론</t>
  </si>
  <si>
    <t>윤석열이 탄핵감아닌가요? 국회법사위에서 위증했으니!</t>
  </si>
  <si>
    <t>인간이 안된 걸 검찰에 불러들인 대실수 저건 국민들이 바로 끌어내려야 됨.</t>
  </si>
  <si>
    <t>윤석열 법과원칙으로 압색구속수하받아라</t>
  </si>
  <si>
    <t>이건 뭐... 검사 라는 글자 빼면 깡패네..... 윤 모 깡패....</t>
  </si>
  <si>
    <t>누군가? 누가 짜장 소리를 내었어? 누가 짜장소리를 내었는가 말이야?? 참으로 딱하구나~~ 짐이 지금 공수처법을 논의 하고 있는데~~ 어찌 불법을 저지를수 있는가 이 미련한 것아~~</t>
  </si>
  <si>
    <t>당시쿠태타라고 할때 막을수는 없나 그당시조국장관은 검찰총장을 사퇴시키면 안되나</t>
  </si>
  <si>
    <t>윤석열 적반하장 사기꾼들이 하는짓이라는 말이 그입으로 할수있는 인간인가 화가 진짜 난다 먹고 자고 하는곳이 어디인가 윤석열 생각 해봐라</t>
  </si>
  <si>
    <t>윤가놈은 악마다</t>
  </si>
  <si>
    <t>이런 깡패 양아치같은 seki 어휴 저런 seki가 검찰총장자리에 앉아있으니 이렇게 개판이지 양아치 윤짜장 빨리 끌어내려야 검찰정의가 바로 섭니다</t>
  </si>
  <si>
    <t>검사... 끔찍하다...</t>
  </si>
  <si>
    <t>윤춘장.... 완전히 정치 깡패다.</t>
  </si>
  <si>
    <t>그날 대통령님 심정은 또 어땠을까 ㅠ</t>
  </si>
  <si>
    <t>조국 사건 이후 "적폐청산" 단어가 매스컴에서 사라진거 아냐 ? 문재앙과 그 패거리들이 적폐청산 한답시고 애국 진영과 거지발싸개 통합당 2중대만 들쑤시다가도,, 결국은 자기네 진영 똥냄새만 독하게 풍기니까  결국 적폐청산 더이상 안함 ㅋㅋㅋ 문재앙이 노는꼴은 모든게 다 이모양이다.</t>
  </si>
  <si>
    <t>진짜 분노가 치미네요. 조국장관 가족이 당한 걸 생각하니,,, 윤석열 그러고도 뻔뻔하게 버티네요 참 나,,</t>
  </si>
  <si>
    <t>부부일심동체면 박명신은?:</t>
  </si>
  <si>
    <t>대호프로젝트는 어림도 없다. 지까짓게 뭐라고</t>
  </si>
  <si>
    <t>애쓴다 애써 윤석열 보내려고 기억해둬 역사는 니들 을 어찌 묘사할지.. 뉴스타파 니들도 기억해라</t>
  </si>
  <si>
    <t>윤석열은 용서가 안 된다. 능지처참감이다. 죽여서 부관참시감이다.</t>
  </si>
  <si>
    <t>건달새기네</t>
  </si>
  <si>
    <t>핰ㅋㅋㅋ윤석렬진짴ㅋㅋㅋㅋㅋㅋㅋㅋㅋㅋ청문회에서 당당함 무엇...대단하다..</t>
  </si>
  <si>
    <t>그래 나중에 보니 무죄란다...하 욕나오네...</t>
  </si>
  <si>
    <t>부부일심동체 ㅋㅋㅋㅋ 사기꾼 김건희랑 윤조폭은 부부라 일심동체 그러니 윤석열도 사기꾼 주가조작범 잔고증명서 허위로 만들어 대출받으시는분</t>
  </si>
  <si>
    <t>와 진짜 개누무새키!</t>
  </si>
  <si>
    <t>진짜 나쁜새끼네...윤춘장 천벌 받는다....</t>
  </si>
  <si>
    <t>조국이 범죄사실에대해 의심을받고 있는상황에서 검찰총장이 수사 지휘한게 머가 문제지?? 조국자체가 비리가있으니까그런거지 애초에 청렴해야할 공직자후보가 이것저것 엮여있으니 윤석열이 지시한건데 머가 문제냐??? 범죄자도 장관 되는게 이상한사회인것 같은데??</t>
  </si>
  <si>
    <t>정말 건방진 넘들이구나 지들이 대통령보다 우위에 있다고 생각하는거였네</t>
  </si>
  <si>
    <t>윤 돼지를 찢어 죽여도 시원하지 않을 거 같다</t>
  </si>
  <si>
    <t>와와소름 완죤 도둑놈잘못밨네요 착한조국장관님 고생만으셨습니다 건들건들 지가대통령보다 높은줄 착각 니네집안이전부사기집단이다 이썩을놈아</t>
  </si>
  <si>
    <t>부부는 일심동체면 김건희가 한 짓은 부부합작인가?</t>
  </si>
  <si>
    <t>윤성열 진짜 잘했네 조국은 비리 종합셋트!</t>
  </si>
  <si>
    <t>법무부장관ㅇㅇ는자가전부쓰레기행돔ㅅ을8ㅏ고잇어추라는여자는우리나라의최고의 써레기야이농아이거박상키이것도뮈를좀그대5ㅗ좀볼대가만잇지개자식</t>
  </si>
  <si>
    <t>진심 무섭다..</t>
  </si>
  <si>
    <t>쪼끔만 기다려 보시죠~~!! 얼마나 더 기다려~~??? 아내 정경심교수, 애들 건드릴때 이미 말이 파다했다... 조국이 깨끝해서 털어도 먼지 안나오니 가족 건드리는 것 이라고...</t>
  </si>
  <si>
    <t>검찰은 없어져야 한다 우리나라의 젤 썪어빠진 집단이다 총장은 지가 대통령인줄 아..... 열받아.... 서초동 에 다시 모여야 하는거 아닌가...</t>
  </si>
  <si>
    <t>저런 파렴치에게 당하게 된 한 가족의 고통이 더 크게 느껴져 마음이 많이 아픕니다. 정말 끔찍하네요~~~</t>
  </si>
  <si>
    <t>18, 저런 조직은 발본색원해서 다 발라 버려야</t>
  </si>
  <si>
    <t>박상기 법무부장관님 감사합니다.</t>
  </si>
  <si>
    <t>부부일심 동체라서 마누라 사모펀드 가입이 문제라고? 자기 마누라 주가조작, 장모의 문서위조, 부동산 투기는 합법으로 알고 있나보네? 그의 동물성 멧돼지 별명이 맞긴 맞나 보다...</t>
  </si>
  <si>
    <t>윤짜장은 감방에가야 할 인간 말종이다</t>
  </si>
  <si>
    <t>윤성열법데로 처벌받아야 합니다</t>
  </si>
  <si>
    <t>부부는 일심동체라고 석열아 말한번 잘했다 과연 너의 처가는 그렇게 깨끗한거니 사모펀드 사기꾼이라고 자금에 종착지 였던 익성은 왜 수사도 하지 않는 거니 두눈 부릎뜨고 지켜 보고 있다 동후니 잘 챙겨라 머리카락이 보이기 시작 했다 피눈물을 흘리게 될것이다 곧 너에 추락을 지켜 볼것이다</t>
  </si>
  <si>
    <t>검찰= 합법을 가장한 조폭집단</t>
  </si>
  <si>
    <t>윤춘장 파멸시키세요 대통령님</t>
  </si>
  <si>
    <t>전두환의 1212 쿠데타가 생각나는군요. 공수처에서 조사할 필요가 충분히 있다고 판단합니다. 무소불위의 검찰에 대한 견제가 필요한 이유 중 하나이기도 합니다</t>
  </si>
  <si>
    <t>윤석열 총장님 화이팅 힘내세요?</t>
  </si>
  <si>
    <t>지는 되고 조국은 안된다? 지는 이나라 대통령보다 높은 왕인줄 아는거 아녀? 참내. 일게 공무원 나부랭이가 국민의 대표인 대통령에게 반기라 ... 아무래도 이건 쿠데타 아닌가? 처와 장모는 머지? 이정도면 다 들어난거 아닌가?</t>
  </si>
  <si>
    <t>또고맙다 썩렬아 너땜에검찰개혁 공수처 빨리되어서 너가 정상정인 판단을가졌다면 그런 행동절대안했을걸</t>
  </si>
  <si>
    <t>윤석두 개짜장 이었구만</t>
  </si>
  <si>
    <t>그때 참 이상했어요 장관은 뭐하나하고요 ㅠ</t>
  </si>
  <si>
    <t>조금 있으면 드러난다고? 국민만 생각하며 원칙을 지킨다고?? 니가 사람이가??? 이런 ㅆ부렁 쌍누모 ㅅㅋ</t>
  </si>
  <si>
    <t>== 자신의 : 피의자 아줌마와 최씨 할매의 어마무시한 사기질이 가능하도록 뒤에서 도운 자신의 행적이 드러나지 않기 위해 == 1, 정적들을 &lt;망신주기 방법&gt;으로 덮으려던 윤씨 2, 후배 검사들을 &lt;운동장에 풀어 투견역&gt;을 시킨 윤씨 3, 언론에도 암묵적인 압박을 동원한 탄탄한 기반으로 &lt;무지막지한 사기 여론전&gt;을 이어온 윤씨. 4, 명바기의 충견으로서, 이재용의 충견으로서, 대통령에 등극해 &lt;맘놓고 정권을 장악하려&gt; 했던 윤씨. ◾️광주항쟁에 버금가는 국가 내란 음모죄 ◾️ ◾️ 사 형 ◾️</t>
  </si>
  <si>
    <t>윤석열이 맞는말했구만 뭐 ㅋ</t>
  </si>
  <si>
    <t>귀싸대기를 갈겨버릴까</t>
  </si>
  <si>
    <t>녹취록 공개해라 뭔 역사 증언같이 만든 이런 걸 지금 공개한다고??</t>
  </si>
  <si>
    <t>쓰레기들</t>
  </si>
  <si>
    <t>윤석열은 파면 조치하고 수사 해야함 이건 주권자인 국민이 선출한 대통령의 인사권에 정면 도전하는 행위 이건 공무원법에 위반이다 이건 묵과할수 없는 법죄이다 주권자인 국민을 상대로 도전하는 행위다 더이상 윤석열은 수사및 기소권이 있는 검찰총장에 있을 자격이 상실 했다 누가 검사들을 신뢰하나 이건 신뢰가 완전히 무너진 사태다 대통령은 당장 윤석열을 파면 조치하고 민주당은 특검으로 윤석열이 한행위에 사법적 판단을 받아야 한다 이게 민주주의 국가의 책무다!!!!!!</t>
  </si>
  <si>
    <t>군력으로 자신들 숨통을 쥐던 군사정권, 보수정권 때는 권력의 앞잡이 노릇을 서슴치 않다가 민주정부만 들어서면 어금니를 두러내는 이들.. 이들에게 필요한 것은 자율적 독립권이 아닌 법적으로 세부적으로 명시된 철저한 통제권이다! 사조직으로 쿠티타를 벌인 군 조직과 다를 것이 무엇인가? 군대를 독립적 자율권을 주어야 한다고 주장하는 이가 없는 것처럼 검찰의 목을 제대로 손에 쥐어 주인을 물지 못하게 해야한다</t>
  </si>
  <si>
    <t>조국 거짓말과 교육범죄로 법무부장관으로 자격자질문제를 언론이 먼저 검찰에게 요구할 때 당신은 뭐를 했다고 부끄러운줄 아세요</t>
  </si>
  <si>
    <t>윤석열아 부부일심동체라고했냐 ㅋㅋㅋㅋㅋㅋ 개가웃겠다 너랑 니 부인은 니네 장모는 ? 헌법과 국민만 생각해? 니네장모 니 부인 한동훈 이동재만 생각하겠지</t>
  </si>
  <si>
    <t>윤석열과 일당을 모두구속하라</t>
  </si>
  <si>
    <t>윤석열 욕도 아깝다.</t>
  </si>
  <si>
    <t>피가 거꾸로 솟고 뜨거움이 천불이 나네. 이번 선거 못이겼으면 제2의 국가 전복사태가 일어났겠네.전갈때처럼.</t>
  </si>
  <si>
    <t>윤춘장을 절대 용서하면 안된다.</t>
  </si>
  <si>
    <t>윤석열 정말 정도를 모르는 사람이며 자기 합리화와 자기중심적이며 그의 눈에는 자신의 안위와 자진의 욕심만 채우는 인간이란 생각이든다. 처음에 좋아했던 내 자신이 부끄럽다</t>
  </si>
  <si>
    <t>ㅋㅋㅋㅋㅋㅋ 뉴스타파도 갈 때까지 갔네.. 그래.. 이렇게라도 먹고 살아야지..</t>
  </si>
  <si>
    <t>저를봤다면 당신은 천운이 함께할것입니다 좋아요 누르시고 인생역전 대박나시구 건강하세요^^</t>
  </si>
  <si>
    <t>1 8</t>
  </si>
  <si>
    <t>진실이하나하나밝혀지는구만석열이괴물을가만놓아두면안된다인사권통치권모조리짓밣았다</t>
  </si>
  <si>
    <t>호로 자식이구만</t>
  </si>
  <si>
    <t>가짜뉴스</t>
  </si>
  <si>
    <t>윤석렬 내로 남불이네 부부일심동체라 하면 지는?</t>
  </si>
  <si>
    <t>경악😱 찌질한 거짓말쟁이 &amp; 반역자 윤석열🤬😡🔥</t>
  </si>
  <si>
    <t>뉴스타파 잘하고 있습니다.</t>
  </si>
  <si>
    <t>윤석열이 지가 대통령보다 위 라고 생각하는 놈이네. 진짜 위험한 새끼네. 검찰 쿠데타까지 생각 한 것 아닌가 싶다.박장관님의 말씀중에 인상적인 말 부부일심동체. 윤석열아 니 마누라랑 장모는?</t>
  </si>
  <si>
    <t>승배형 왜캐 귀엽누ㅋㅋㅋㅋ쥰내웃김ㅋㅋㅋ</t>
  </si>
  <si>
    <t>창&gt;방패&gt;다시창&gt;그걸 또 막는 방패&gt;큰 창&gt;더큰방퍀ㅋㅋㅋ</t>
  </si>
  <si>
    <t>간만에 혼자 낄낄낄 거리면서 웃었네요~^^&amp;</t>
  </si>
  <si>
    <t>ㅋㅋㅋㅋㅋㅋ 진짜 창의적으로 미친사람들이네</t>
  </si>
  <si>
    <t>덕분에 웃고삽니다. ㅋㅋㅋㅋㅋㅋㅋ</t>
  </si>
  <si>
    <t>ㅋㅋㅋ이게 이렇게 재밌습니다ㅋㅋ</t>
  </si>
  <si>
    <t>아 나 저 창작의고통 나온아재 너무좋음 ㅋㅋㅋㅋㅋ 개웃기네 억울한표정이 개웃김</t>
  </si>
  <si>
    <t>ㅋㅋㅋㅋㅋㅋㅋㅋㅋㅋㅋㅋㅋㅋㅋㅋㅋㅋㅋㅋㅋㅋㅋㅋㅋㅋㅋㅋㅋ</t>
  </si>
  <si>
    <t>아니 근데 마지막에 몰카인건 알려줘야하는거 아님? ㅋㅋㅋㅋ 저러고 ㄹㅇ 커피얻어먹음?</t>
  </si>
  <si>
    <t>ㅈㄴ웃기네 진짜 ㅋㅋㅋ</t>
  </si>
  <si>
    <t>"포에버" 탁구클럽ㅋㅋㅋㅋㅋㅋㅋㅋㅋㅋ</t>
  </si>
  <si>
    <t>그립잡는게 잘못됐네요.</t>
  </si>
  <si>
    <t>탁구 사기단 ㅋㅋㅋㅋ</t>
  </si>
  <si>
    <t>미친ㅋㅋㅋㅋ</t>
  </si>
  <si>
    <t>때려!!기다려!!! ㅋㅋㅋㅋㅋㅋㅋㅋㅋ</t>
  </si>
  <si>
    <t>스파이크는 시바 그냥 돈 스파이크넼ㅋㅋㅋㅋㅋㅋㅋㅋㅋㅋㅋㅋㅋㅋ</t>
  </si>
  <si>
    <t>아니 너무 편안한데 ㅋㅋㅋㅋㅋㅋㅋㅋ 에 저러게 표현한다고? ㅋㅋㅋㅋㅌㅌㅋ</t>
  </si>
  <si>
    <t>ㅅㅂ 안올라 했는대 ㅋㅋㅋ</t>
  </si>
  <si>
    <t>근데 왜 다른 탁구대애선 안차는검?</t>
  </si>
  <si>
    <t>ㅋ̆̎ㅋ̊̈ㅋ̌̈ㅋ̄̈아</t>
  </si>
  <si>
    <t>89만 축하드려용 ㅎ</t>
  </si>
  <si>
    <t>ㅋㅋㅋ ㅅㅂ강형욱이냨ㅋㅋ 기다려 개웃기넼ㅋㅋ</t>
  </si>
  <si>
    <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</si>
  <si>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나같으면 집에 가겠다</t>
  </si>
  <si>
    <t>개웃기넼ㅋㅋ</t>
  </si>
  <si>
    <t>저 형 귀여운거보솤ㅋ</t>
  </si>
  <si>
    <t>앜ㅋㅋㅋ 진짜 ㅈㄴ웃기네 ㅋㅋㅋㅋ</t>
  </si>
  <si>
    <t>결론:세 사람이 사람 하나 바보만드는 것은 배빌이 최고다</t>
  </si>
  <si>
    <t>버벌진트ㅋㅋㅋㅋㄱㅋ</t>
  </si>
  <si>
    <t>난 이 단순한게 이렇게 웃길줄 몰랐다ㅎㅎ ㅎ 역시 뼈그맨들은 사람들의 웃음포인트를 짚을 줄 아는군요 ㅎㅎㅎㅎㅎㅎㅎㅎㅎㅎㅎㅎ</t>
  </si>
  <si>
    <t>ㅋㅋㅋㅋㅋㅋㅋㅋㅋ한명조지는몰카 개재밌네 ㄹㅇ</t>
  </si>
  <si>
    <t>편집한이유가 점수나서 편집한거잖아 이건 아니다 편집이 너무 많은데</t>
  </si>
  <si>
    <t>틈새라면</t>
  </si>
  <si>
    <t>ㅈㄴ불쌍ㅋㅋ</t>
  </si>
  <si>
    <t>뚠~따~ 뚠~따 야호~!! 신곡띠</t>
  </si>
  <si>
    <t>ㅋㅋㅋㅋㅋㅋㅋㅋㅋㅋㅋㅋㅋㅋ개어이없어서 말도안나오나봄 ㅋㅋㅋㅋㅋㅋㅋㅋㅋ</t>
  </si>
  <si>
    <t>저것도 능력이다ㅋㅋㅋㅋㅋㅋ</t>
  </si>
  <si>
    <t>앜ㅋㅋㅋㅋ 이런거 너무좋아 ㅋㅋㅋㅋ 감사합니다 한 3번 더봤어요 ㅋㅋㅋㅋ 응원해요!!</t>
  </si>
  <si>
    <t>에서 이미 승패 난거 아닌가여...?</t>
  </si>
  <si>
    <t>배꼽빌라...중..제일 웃겼다</t>
  </si>
  <si>
    <t>재훈이형 오늘 수원에 있는 결혼식장 왔다가셨죠 ㅎㅎ</t>
  </si>
  <si>
    <t>아...ㅋㅋㅋㅋㅌㅌㅋㅋㅋ 존나 웃겨</t>
  </si>
  <si>
    <t>중간중간 편집한 흔적이 보이는데 저만 그런가요</t>
  </si>
  <si>
    <t>기다려 존나웃기네 ㅋㅋㅋㅋ</t>
  </si>
  <si>
    <t>안올라그랫는데래ㅋㅋㅋㅋㅋㅋㅋㅋㅋㅋㅋㅋㅋㅋ</t>
  </si>
  <si>
    <t>ㅋㅋㅋ 동네놈들보다 웃기다</t>
  </si>
  <si>
    <t>유투브 영상 본것중에 제일 재밌었습니다</t>
  </si>
  <si>
    <t>진짜 뒤지게 웃기네 오랜만에 진짜 웃었다 ㅋㅋ</t>
  </si>
  <si>
    <t>ㅋㅋㅋㅋㅋㅋㅋㅋㅋㅋㅋㅋㅋㅋ</t>
  </si>
  <si>
    <t>아앜 쉬벌 ㅋㅋㅋㅋㅋㅋㅋㅋㅋㅋㅋㅋㅋㅋㅋㅋㅋㅋ</t>
  </si>
  <si>
    <t>계속보다보면 이악물게되고 오줌마려워짐</t>
  </si>
  <si>
    <t>거기다 포에버 탁구클럽 시밬ㅋㅋㅋㅋㅋㅋㅋㅋㅋ</t>
  </si>
  <si>
    <t>아전나웃기닼ㅋㅋㅋㅋㅋㅋㅋㅋㅋ 개빡치겠눜ㅋㅋㅋㅋㅋㅋㅌㅋㅋㅋ</t>
  </si>
  <si>
    <t>틈새 겁나 찾네ㅋㅋㅋ 그와 중에 재훈이형 틈새라면 드립ㅋㅋ</t>
  </si>
  <si>
    <t>아 ㅋㅋ 똥싸면서 좆나 웃었다 개꿀잼이내</t>
  </si>
  <si>
    <t>둘이 공 따라 쳐저보는거 웃기닼ㅋㅋㅋ</t>
  </si>
  <si>
    <t>사람 ㅂ ㅅ 만드는거 일도 아니구만.. 탁구장 사장님 표정 보고싶다..</t>
  </si>
  <si>
    <t>승진이랑 룡이 표정너무 진지햌 ㅋㅋㅋㅋ</t>
  </si>
  <si>
    <t>ㅋㅋ</t>
  </si>
  <si>
    <t>영상 시작하거나 끝날때 쫄메이~~하는거 무슨뜻인가염??</t>
  </si>
  <si>
    <t>진짜 댓글 안다는데, 방심하다가 터졌네요 배꼽빌라 화이팅입니다~! 덕분에 엄청나게 웃고 갑니다 매번</t>
  </si>
  <si>
    <t>오 7분전</t>
  </si>
  <si>
    <t>버벌진튼가봐 미친 ㅋㅋㅋㅋㅋㅋㅋㅋㅋ</t>
  </si>
  <si>
    <t>재훈씨가 옆에서 조잘거리는게 너무 웃기넼ㅋㅋㅋㅋㅋㅋ</t>
  </si>
  <si>
    <t>규칙을 모르시나?</t>
  </si>
  <si>
    <t>다음달시험인데..조졌네</t>
  </si>
  <si>
    <t>이거 2배속으로 봐야함ㅋㅋ</t>
  </si>
  <si>
    <t>ㅋㅋㅋㅋㅋㅋ 25분을 주고 받는 탁구 빵 터짐~ 똥글똥글~ 때려때려~ 전승배도 귀엽고 꿀잼 👍👍👍 잼나게 잘보고 가요 아참!전승배씨 머리 많이 자랐는데 땜통이 보고싶네요 삭발내기 ㄱㄱㄱ</t>
  </si>
  <si>
    <t>기다려.. 존나웃기네 ㅋㅋㅋㅋ</t>
  </si>
  <si>
    <t>웃겨죽겠네</t>
  </si>
  <si>
    <t>빈틈이 없대 ㅋㅋㅋ 한 5점 내기하면 3-4시간 걸리겠다 ㅋㅋ 11점 내기하면 하루종일 ㅋㅋㅋ</t>
  </si>
  <si>
    <t>둔따 둔... 따 둔따 둔... 따 둔따 둔... 따</t>
  </si>
  <si>
    <t>존나 신박하다 ㅋㅋㅋㅋ</t>
  </si>
  <si>
    <t>진짜 존나 웃기다 우울증이 나았다</t>
  </si>
  <si>
    <t>하아 ㅅㅂ..ㅋㅋㅋㅋㅋㅋㅋㅋㅋㅋㅋㅋ</t>
  </si>
  <si>
    <t>ㅋㅋㅋㅋ 저분 코너도 너무큰데 이거 아닌가?ㅋㅋㅋㅋㅋㅋㅋ</t>
  </si>
  <si>
    <t>ㅅㅂ ㅋㅋㅋㅋㅋㅋ개웃기네 ㅋㅋㅋㅋㅋㅋㅋ</t>
  </si>
  <si>
    <t>여럿이 사람 하나 바보 만드는건 일도 아님 ㅋㅋㅋㅋㅋㅋ</t>
  </si>
  <si>
    <t>버벌진트 인가봐 개웃기네ㅋㅇㅋ</t>
  </si>
  <si>
    <t>저렇게 25분동안 치는것도 대단하다 ㅋㅋㅋ</t>
  </si>
  <si>
    <t>아진짜. 존나 답답한데 존나 배꼽아프다ㅋㅋㅋㅋㅋ</t>
  </si>
  <si>
    <t>저렇게치면 축구가 더 점수 잘 뽑것다ㅋㄱㅋㄱㄱㅋㄱㅋㄱㅋㄱㅋㄱㄱㅋㄱㅋㄱㄱㅋㄱㅋㄱㅋㄱㄱㅋㄱㅋㄱㅋㄱㄱㅋ</t>
  </si>
  <si>
    <t>버벌진틐ㅋㅋㅋㅋㅋㅋ</t>
  </si>
  <si>
    <t>ㅋㅋㅋㅋㅋㅋㅋ</t>
  </si>
  <si>
    <t>계속하는것도 실력아입니까?</t>
  </si>
  <si>
    <t>30분 기다림 1분 플레이ㅋㅋㅋㅋㅋ</t>
  </si>
  <si>
    <t>으하하하하하..5년만에 혼자 미친듯이 웃엇음.. 40대후반 아재가..</t>
  </si>
  <si>
    <t>포에버 탁구클럽이야ㅠ이름은 또</t>
  </si>
  <si>
    <t>때려 기다려의 향연 ㅋㅋㅋㅋㅋㅋㅋ</t>
  </si>
  <si>
    <t>팀전 하면 되지</t>
  </si>
  <si>
    <t>안봤는데 존나웃겨ㅋㅋㅋㅋ</t>
  </si>
  <si>
    <t>ㅋㅋㅋㅋㅋㅋㅋㅋㅋㅋ</t>
  </si>
  <si>
    <t>승배님 웃찾사 개그코너 보는거같네 ㅋㅋㅋㅋㅋ 킬러 소재 다룬 코너있었는데 저런 늬앙스였는데 ㅋㅋㅋ 말을 해도 안들음 ㅋㅋㅋㅋ</t>
  </si>
  <si>
    <t>탁...탁...탁...탁..탁...탁 x100</t>
  </si>
  <si>
    <t>버벌진트인가봐 ....?</t>
  </si>
  <si>
    <t>카메라 각도가 .......</t>
  </si>
  <si>
    <t>보는사람도 개빡치게 하는 몰카</t>
  </si>
  <si>
    <t>하하하 😂 저를 이걸로 이렇게 웃길 줄이야- 하하하하하 대박이네용</t>
  </si>
  <si>
    <t>이제 part3가 다시 최고의게임이 될 포석을 깔아두었구먼..</t>
  </si>
  <si>
    <t>골프공 평점ㅋㅋㅋㅋ 게임은 안해봤지만 현 사태에 대한 이유를 잘 이해하게 되었어요. 잘 봤습니다^^</t>
  </si>
  <si>
    <t>와.. 전 라오어 한적이 없고 보기만 했지만 라오어 2보면서 항상 불편했습니다. 그런데 이 리뷰를 보고서 더이상 아무렇지도 않게 됐습니다 저 사람은 그냥 정신승리자에 불과하구나 라는걸 진짜 실감하게 되었습니다. 정말 좋은 리뷰 감사합니다</t>
  </si>
  <si>
    <t>역시 라이너님! 1편의 애잔함을 지켜주시내요 최고의 리뷰 잘 봤습니다 감사합니다~</t>
  </si>
  <si>
    <t>역사상 최악의 게임이다.. 재미가 없었던 게임은있었지만 날 기분나쁘게한 게임은 처음인...</t>
  </si>
  <si>
    <t>저는 라오어 플레이어가 아닌데도 리뷰를 보는 내내 몸이 부들부들 떨리네요 마치 프린세스 메이커에서 딸을 죽어라 8년동안 키워 가장 멋있는 엔딩으로 완성시켜놓았는데 엔딩 본 직후에 갑자기 무사수행으로 넘어가 진짜 엔딩을 보려면 딸을 때려죽여야 한다는 상황과 마찬가지 아닙니까? 게다가 이 작품은 프메보다 더 깊은 드라마를 가지고 있는 것 같고 플레이 시간도 어마어마하니 팬들의 감정이입도 보통 서사장르와는 차원이 다를텐데 이런 짓을 벌여놓다니요. 온갖 리뷰에서 플레이어들이 고통에 휩싸여있는 것이 이제야 이해가 가네요 저 또한 라이너님과 함께 플레이어분들께 심심한 위로를 건냅니다.....ㅠ</t>
  </si>
  <si>
    <t>와 드디어 올 것이 왔다</t>
  </si>
  <si>
    <t>궁예가 쓴 리뷰인줄 알았어요</t>
  </si>
  <si>
    <t>닐드럭만 당신이 앞으로 디렉팅할 모든 게임들 잘 팔리나 한번 보자</t>
  </si>
  <si>
    <t>라오어는 안해봤는데 주위 사람들 반응보고 ptsd라고 생각했음..</t>
  </si>
  <si>
    <t>아니 라오어 2라니 ㅋㅋ 그런게 어딧어요 그건 닐 마약 만 이라는 사람이 만든 팬픽 이잖아요ㅋㅋ 제발이렇게 말해줘요</t>
  </si>
  <si>
    <t>지금 생각해보면 락스타도 비슷한 짓을 한적이있음. gta5에서 트레버의 등장을 알리기 위해 gta4 주인공중 하나인 죠니를 죽여버림...;; 긍데 락스타는 욕을 안먹었어. 락스타는 너티독이랑 똑같이 똥을 싸고 시작했는데 안치웠어. 그뒤로 계속 더 큰 똥을 싸면서 죠니는 별거 아니였다는듯 잊혀지게 했어. 전편보다 더 큰 똥을 게이머랑 같이 싸지른거지. 근데 너티독은 게이머보고 치우라고 하는거야...이게 즞같은거지. 지가 싸놓고서 뒤처리를 게이머한테 떠넘긴거야.</t>
  </si>
  <si>
    <t>10점만점에 골프공 ㅋㅋㅋㅋㅋㅋㅋ 캐공감임다</t>
  </si>
  <si>
    <t>진짜 동감 하는게 이 게임에 대한 pc 논쟁은 진짜 쓸모없고 제작진에게 면죄부를 주는 행위라고 생각합니다. 이 게임의 문제는 절대 pc가 문제 아닙니다. 오히려 닐드럭만은 pc 논쟁을 열심히 이용하고 자기합리화의 용도로 쓰고 있어요.</t>
  </si>
  <si>
    <t>맞습니다. 예술적이지 않아서 망한 작품이죠. 해체주의에 입각한 파괴적인 접근은 보기 보다 굉장한 내공을 필요로 합니다. 그냥 아몰랑 다뒤져라 하고 똥을 뿌려서 되는게 아닙니다. 구상화로 만렙을 찍어야 입체파도 야수파도 되는 것이지요. 다른것 보다 '예술적이여서 ', '해체주의' , '포스트모더니즘' 같은 단어를 사용한 리뷰어들 덕분에 예술에 대한 잘못된 편견을 심어주는것도 참 답답한 일인듯요. 리뷰어들이 그러한 이유로 높은 점수를 주었다면 장담컨데, 그건 그냥 돈벌이 그 이상 그 이하도 아닌 리뷰이거나, 완벽한 수준 미달입니다.</t>
  </si>
  <si>
    <t>훌륭한 평론가의 평점이 정말 후련합니다. 0점으로 기대했는데.. 그 이하가 있었다니 ㅠㅠ</t>
  </si>
  <si>
    <t>닐 존만이 새끼...</t>
  </si>
  <si>
    <t>내가 본 라오어2 리뷰 중에 유일하게 쌍욕이 안 나온 리뷰. 멋집니다.</t>
  </si>
  <si>
    <t>근데 라이너님 게임 채널 따로 있지 않나? 왜 여기 올리셨지??</t>
  </si>
  <si>
    <t>그 엔딩에서는 원래 잭슨으로 돌아가는 걸로 (아기 인형 챙겨서 떠나는) 하려다가 뺏다고 하네요.. 의도는 복수는 포기하고 디나에게 다시 돌아간다 라고하는데 그 어떤 유저도 단순히 게임을 해보고 저렇게 받아들이는 사람은 못봣네요.. 결국 결과물로 이해를 못시켯으니 이것조차 실패한거같아요</t>
  </si>
  <si>
    <t>발매전:goty 확정 발매후:golf of the year</t>
  </si>
  <si>
    <t>라이너님의 마지막 말 모든 조엘밀러에게 바친다에서 눈물이 갑자기 나네요.....난 조엘과 엘리를 너무 사랑했나봐요</t>
  </si>
  <si>
    <t>이 영상은 반드시 영어자막이 있어야합니다. 라오어2로인해서 상처받은 외국인들이 이 리뷰를보고 저처럼 치유되었으면 좋겠습니다. 좋은리뷰는 정신적인 상처를 치유해주네요. 정말로 고맙습니다.</t>
  </si>
  <si>
    <t>얼마나 충격받으셨으면 이걸 영화 채널에 올리시네 ㅋㅋㅋㅋㅋㅋ 영화같은 게임을 만들다가 이도저도 안된 뒤틀린 황천의 요리같은 게임 리뷰 기대합니다 ㅋㅋㅋ</t>
  </si>
  <si>
    <t>라이너님 게임리뷰도 너무 좋은 것 같습니다. 👍👍 잘 봤습니다~! 누구보다 리뷰를 잘하신거 같아요!</t>
  </si>
  <si>
    <t>의도적으로 플레이어를 공격하고, 그들의 추억에 침을 뱉고, 그들의 마음을 불편하게 하는 것 닐드럭에게 특수 드럭을 주입해서 자기 가족들을 다죽이고 정신차리게 만든다음 자기가 가장 사랑하는 가족들을 스스로 죽이는 비디오를 굶어죽을때가지 보여줘야함 그게 우리가 받은 상처임.</t>
  </si>
  <si>
    <t>와 리뷰쩐다!!!(--_--)b</t>
  </si>
  <si>
    <t>30분짜리 영상이었다니 놀랍네요. 5분정도 본 것 같았습니다. 정말 속이 시원해지는 리뷰였습니다. 이 영상이 많은 사람들의 ptsd를 치료해주었을 거라 믿습니다.</t>
  </si>
  <si>
    <t>진심으로 감사를표합니다 묵혀져있던 아픔이 어떤부분에서 분노를 느끼는지에 대한 부분과 심적으로 공감대가 형성된다는 그 얘기에서 위로가된것같아 오랜만에 시원함을 느낍니다👍</t>
  </si>
  <si>
    <t>전 라오어2의 엘리가 게이라는 것에 실망해 어차피 라오어2 하고싶지도 않았습니다. 라오어2 발매전 정보부터 엘리가 게이라서 맘에 안드렀는데 내용도 그 따구면 첫 겜공개떼부터 싹수를 다 본거네요.</t>
  </si>
  <si>
    <t>게임이 ㅈ가튼게 복수의 ㅈ가틈을 표현하려고 의도 했다는데. 제가 봤을땐 좋은거 알려준다고 꼬셔서 끌고 들어온 다음 마구 때린다음에 이제 알겠지 폭력이 얼마나 나쁜건지 이 ㅈㄹ하면서 거들먹 거리는걸 보는 기분이죠.</t>
  </si>
  <si>
    <t>아 이거 괜히봤다.. 얼마전에야 라오어1 리뷰를 2시간짜리를 다보고 딸을 잃은 아버지의 외로운 모습과 그 모습을 아는듯 애틋하면서도 상황이나 주위 환경으로 인해 이건 마치 남녀사이도 아니고 부녀사이도 아니고 러브라인같기도 하고... 감정에 푹 빠졌었는데 라이너님 리뷰만 봐도 싹가시네...ㅎ진짜 잘 만드셨네요.. 아무튼 라오어2는 진짜 먹칠을 제대로 했네</t>
  </si>
  <si>
    <t>정말로 좋은 리뷰 감사합니다. 10시간 정도하고 포기를 했는데 라이너님의 리뷰가 정확하군요. 게임이 저를 공격을 했다는 것이 맞습니다. 저는 도저히 엔딩까지 할 정도로 정신력이 되지 않았습니다. ㅠㅠ..</t>
  </si>
  <si>
    <t>조엘 밀러를 사랑했던 모든 게이머들에게 헌사하는 리뷰같습니다. 눈물로 댓글 씁니다. 리뷰 감사합니다.</t>
  </si>
  <si>
    <t>와... 이분 리뷰를 보면서 정말 소름이 돋았어요; 저도 제가 이깟 게임하나에 왜이렇게 몰입을했고 스트레스를 받았나 생각했지만 이해가 안갔었거든요. 핵심을 정확하고 심도있게 짚어주셔서 이제 좀 정리가됩니다. 수준이 다른 리뷰 정말 감사합니다 ^^</t>
  </si>
  <si>
    <t>라이너님의 리뷰를 보니 더욱더 이 게임이 모욕적으로 느껴집니다.</t>
  </si>
  <si>
    <t>점수주기 아까운게임</t>
  </si>
  <si>
    <t>전에 라이브때 연상호가 염력만들었을때 사죄안한다고 하니까 창작자는 그정도 배짱은 있어야한다면서요. 그런데 이런 쓰레기를 만든 닐 드럭만은 정신승리라고 하는군요. 예전에 장선우가 성냥팔이소녀의진실만들고 지 잘났다고 하고 그후 과거의 영광에도 불구하고 두번다시 영화를 만들지못했죠. 닐 드럭만이나 연상호는 석고대죄하고 자리에서 물러나야합니다. 그래야 반성했다고 여기고 좀 화가 풀리죠. 참고로 장선우는 몇년전 자기가 오만했다고 사과했죠. 왜 평론가들은 대중을 쓰레기취급하는 창작자를 찬양하는걸까요? 평론가들의 선민사상때문일까요?</t>
  </si>
  <si>
    <t>개발자 인터뷰 한번 보십쇼 지들이 뭘하는지도 뭘하고 싶은지도 오락가락하고 있다는 걸 보여주고 있습니다</t>
  </si>
  <si>
    <t>이걸 보다가 닐드럭만 검색해봤더니 슬하1녀 와 👍 ... 그런대 저런 스토리라 와...</t>
  </si>
  <si>
    <t>전작을 뛰어넘지못한 열등감이라는 표현이 정말 와닿습니다. 닐드럭만이 왜 그렇게 인성파탄자마냥 행동하는지 이해할수있었어요. 감사합니다!</t>
  </si>
  <si>
    <t>패치라도 해서 마지막 결투씬에서 애비를 죽일지 살릴지 선택이라도 할 수 있다면 그나마 평가가 조금이라도 달라질텐데 ...</t>
  </si>
  <si>
    <t>이거 자막달아서 누가 강제 해외진출 시켜주면 안됩니까</t>
  </si>
  <si>
    <t>역시 라이너님 리뷰는 대단합니다..! 그동안의 답답함을 속 시원하게 해결해주신 것 같아 마음이 한결 편해지네요~ 언제나 깔끔하고 세세한 리뷰 감사드립니다!</t>
  </si>
  <si>
    <t>게임리뷰도 넘 좋아여! 기대하고있을께요^^</t>
  </si>
  <si>
    <t>1. [라스트 오브 어스2의 문제는 pc가 아니다]라고 말씀하셨는데, 이 게임의 문제는 [100% pc에서 유래]했습니다. - 대부분의 유튜버들은, [pc의 개념]을 대단히 잘못 이해하고 있습니다. pc는 [페미니즘]이나 [성 소수자]를 대변하는 사상이 아닙니다. - pc는 [올바름], 그 자체에 대한 것이며 사랑, 평화, 환경, 공존 등 [비물질적 가치]를 [물질적 가치]보다 우선시하는 [사상적 압제]입니다. - [분노와 복수 즉, 폭력은 정당화될 수 없다]라는 유치한 논조는, pc에서 그 가치가 비약되는 [비폭력]이라는 [슬로건]과 정확히 일치합니다. - [라스트 오브 어스2]가 망한 이유는, [선민의식]에 뇌가 절어버린 [닐 드럭만]이 [비폭력]과 [허무주의]라는 같잖은 주제를 전달하기 위해, [개연성]과 [세계관]을 쓰레기마냥 집어 던지고 [페미니즘], [안티레이시즘], [lgbt], [유대교]를 범벅 시켜 교조적 태도를 취했기 때문입니다. 2. [라스트 오브 어스2]의 가장 큰 문제는 pc를 찬양하기 위해, 부자연스럽고 불필요하게 장치된 요소가 역겨울 정도로 많다는 점입니다. 그로 인해 게이머들은 [라스트 오브 어스2]를 통해 [포스트 아포칼립스 세계]가 아니라, [pc 행사장]에 참여한 듯한 불쾌감을 느끼게 됩니다. 게이머들이 이 시리즈에 기대했던 것은 [닐 드럭만]의 [pc 쇼케이스]가 아니였는데, 게임은 계속해서 그것이 옳은 것이니 즐겨라고 말합니다. - [스테이크 전문 레스토랑]에서 고객에게 [베지터블 코스 요리]를 서빙하며, [채식주의]의 우월함과 [동물의 고통]에 대해서 설파하는 꼴이죠. 3. 스토리를 살펴볼까요? [여성 게이]가 [동양인 남성]의 아이를 가진 [중동 여성 바이]와 사랑에 빠지고 섹스와 불륜를 이야기하죠. 대 페미니즘 시대에서 [감히! 전작의 주인공을 맡았던 시대착오적인 생존왕이자 딸바보 백인 중년 남성]은, 마치 뇌에 동충하초가 자란 것마냥 적진의 한복판에서 [걸스캔두 로이더]에게 통성명을 하여 다리가 날아가고 뚝배기를 팡야당하며 그대로 퇴장당하죠. [조엘의 비참한 말로]를 통해 [카르마]에 대해 말하는 동시에, [분노의 매개체]를 만드는 [데우스 엑스 마키나]적인 게으른 연출입니다. 이는 [닐 드럭만]이 다른 이들의 생각과 감정을 존중하지 않으며, 주장을 관철하기 위해 수단과 방법을 가리지 않는다는 것을 의미하죠. - 그 이후는 [게이 섹스], [로이더 섹스], [로이더의 동양인을 향한 지고하고 숭고한 희생과 사랑], [걸스캔두 로이더의 멸치 폭행백서], 그리고 [성인의 가르침]을 뇌에 아로새긴 [엘리]가, 무고한 사람은 다 쳐 죽여도 원수에게만은 두 손가락을 내어주고 용서하며 마무리. - 이 게임은 pc로 시작해서 pc로 끝이 났고, 그것을 위해서 [개연성]을 산화시켰기에 [설득력]을 잃어버려 모든 것이 망가진 것입니다.</t>
  </si>
  <si>
    <t>이 리뷰를 국회로 보내야 됩니다!!!! ㅋㅋㅋㅋㅋㅋㅋ^^;;;;</t>
  </si>
  <si>
    <t>컬쳐쇼크란 말이 정말 어울릴만한 띵작의 후속작이죠..</t>
  </si>
  <si>
    <t>역시 전문가는 달라... 까는 것도 진짜 아픈데만 골라서 까는구나</t>
  </si>
  <si>
    <t>부처님이 나타나셔서 자비로운 마음으로 용서하라~ 라고 엔딩한다면?</t>
  </si>
  <si>
    <t>다보니 닐 드럭만 이놈이 진심 싸이코페스네요</t>
  </si>
  <si>
    <t>더 라스트 오브 어스는 디테일적인 부분 하나하나 전부가 유저의 마음을 움직였는데 파트2는 모션이나 기술적인 디테일만 발전했을뿐 유저의 마음을 움직이는 모든 요소들을 멍청한 훈수와 꼰대질로 가득 채웠다</t>
  </si>
  <si>
    <t>이게 리뷰중 가장 잘맞는거같아요</t>
  </si>
  <si>
    <t>정말 그 어느 리뷰가 이것보다 제 마음을 위로해줄 수 있을까요...영상 너무 잘 봤습니다</t>
  </si>
  <si>
    <t>말장난 ㄴㄴ 스토리가 연출이고 작가의 의도져 작가와 스토리는 뗄수없고 이 사건에서 닐 드럭만의 발언을 볼때 이 사람한테는 더욱 예외판정이 불가한데,,, ㅡㅡ</t>
  </si>
  <si>
    <t>만든놈이 힙스터병에 걸린거임. 나는 뭔가 힙하니까 평범함을 거부하겠어! 하면서 ㅉㅉ</t>
  </si>
  <si>
    <t>라이너님이 다루실만한 주제인거 같아서 기다리고 있었어요 게임리뷰도 활발히 해주시면 좋을것 같아요</t>
  </si>
  <si>
    <t>와 ㅋㅋㅋㅋ 이렇게 신랄한 평가는 생각도 못했네요 ㅋㅋㅋ 애비 캐릭터만 봐도 엄청 편한듯이 만든 캐릭터구나 싶은 느낌이 들던데 그 바닥에서 이런걸 끄집어내시다니 ㅋㅋㅋㅋ</t>
  </si>
  <si>
    <t>저는 재미있게했어요 중반부까지 너무 충격적이고 혹시 꿈은아닐까 스토리가바뀌길기대하면서 플레이를했지만 그러지않았죠 중반에 동양남자가 허무하게죽은것도 황당하고 슬펐고 혹시토미가죽었을까 제발아니길 기대하면서 플레이했죠 그래도 나름 스토리에 빠져들면서플레이를 하게됬어요 라스트오브어스를 잊을정도의 명작이라는 생각은 아니었지만 그래도 빠져들수있어서좋았어요</t>
  </si>
  <si>
    <t>영화는 아무리 충격적인 장면이라도 꾹 참고 보고만 있으면 끝나지만 게임은 내 스스로 케릭터를 조종해야한다. 그게 이 게임이 더 충격적이고 쓰레기인 이유다</t>
  </si>
  <si>
    <t>전작의 성공은 퇴사한 공동감독의 역량과 제어가 있어서 가능했다는게 아무래도 맞네요..</t>
  </si>
  <si>
    <t>진짜 말씀 잘하시네요 생각은 하지만 그걸 글로 표현하면서 정확하게 표현을 해주시는 능력이 대단하십니다ㅎㅎ앞으로도 많이 영상 올려주세요</t>
  </si>
  <si>
    <t>충격과 공포...문화 컬쳐</t>
  </si>
  <si>
    <t>닐드럭만이 저ㅈㄹ해대도 신작나오면 온갖핑계대면서 해보는 개돼지같은 스트리머나 유저들 널려있으니까. 지금 너티독 닐드럭만 욕하는사람들 반이상은 신작나온다하면 바로구입한닼ㅋㅋ</t>
  </si>
  <si>
    <t>스토리때문에 화가나는건데 왜자꾸 스토리때문이 아니라고하는지 모르겠네요 전작의 유저를 대하는 방식 전작케릭터에 대한 대우등 말하고자 하는 내용은 다 알겠는데 스토리라는 하나의 큰 줄기속에 저런것들이 속해있는건데 자꾸 스토리때문이 아니라고 몇번씩이나 말하는거보면.. 이 리뷰 보다가 껐습니다 비추드립니다 이 더러운 코딩덩어리는 리뷰나 감상을 받을 가치조차없는 산업폐기물이라고 저는 생각합니다 참고로 다른 리뷰어가 게임의 물리엔진이 어쩌고 개발진들이 갈려나갔을 진일보된 게임환경이라는 등 게임플레이의 완성도가 어쩌고떠들어대던데 그것도 너무 역해서 꺼버렸습니다.. 다.. 다 부질없다고 봅니다 자의든 타의든 제작한 개발진.. 제작진... 그들도 공범이라고 봅니다 조엘이 죽었을때 유저가 죽은거라고 하셨죠? 저도 마찬가지입니다 심장이 쿵쾅쿵쾅뛰더군요 살인도구가 얼마나 아름답고 효과적으로 생명을 끝장낼 수 있는지 평가하는거 자체가 어불성설이라고 봅니다 이게임을 플레이한 유저등 그저 비참하게 죽어널부러진 불쌍한 영혼들을 위한 헌시나 써주세요 극단적으로 말해서 아우슈비츠의 독가스마냥 집단학살을 만든 끔찍한 무엇인가입니다 유일한 바램은 정신병자인 디렉터를 쫒아내고 라오어 파트2가 다시 만들어지는것뿐입니다 그게아니라면 더 이상 제 구매리스트에 너티독은 없습니다 저는 파트1도 앞으로 다시 할수 있을지 모르겠네요</t>
  </si>
  <si>
    <t>이 리뷰를 보고 마음에 위안이 되는 걸 보니 저도 어지간히 충격이 크긴 컸나봅니다. 이러는게 정상인지는 모르겠지만 라이너님의 통렬한 비판 덕분에 마음이 한결 편해졌습니다. 감사합니다...</t>
  </si>
  <si>
    <t>와... 이거는 번역해서 외국에 소개시켜 주고 싶을 정도네요.</t>
  </si>
  <si>
    <t>저는 아직 라오어2가 나오지 않았다고 정신승리 하렵니다.</t>
  </si>
  <si>
    <t>우와.. 영화 평론도 이제 이렇게 유튜브로 해야하나봐요. 이 게임 해본 적은 없지만 평론의 내용에 공감이 잘되었어요. 흐름도 좋고 중요한 요지를 다양하게 반복해주는데 속이 시원했어요.</t>
  </si>
  <si>
    <t>한 5분쯤 보다가 일단 먼저 의견부터 적어놓고 마저 감상을 하면서 저랑 얼마나 같은 생각을 할지 맞춰보고 싶네요. 1. 저는 라오어1편의 스토리가 대단하다고 생각하지 않았습니다(사실 재미가 없어서 한 3번정도 중도포기했었어요). 2. 다만 라오어의 세계에서 나를 엘리와 조엘의 입장에서 직접 체험하게 해주는 그 '체험성'에서 아주 만족했었지요. 3. 라오어2는 게임을 직접 하기 전까지 거의 대부분의 발매 전 정보를 차단한 상태로 플레이했습니다. 4. 그래서 게임이 욕을 엄청 먹는다는 것 까지만 알고 나는 내 판단으로 게임을 하겠다며 플레이했죠. 5. 라오어2도 1편과 마찬가지로 스토리는 별거 없었습니다(다른 영화, 소설에 비하면요). 6. 오히려 앞에서 말한 '체험성'의 부분에서 전작을 뛰어넘을 정도로 발전했다고 평가하면서 플레이를 마쳤습니다. 7. 주요 캐릭터에 대한 처우가 너무 잔인할정도로 불친절했던 점은 이 게임의 단점이라고 생각합니다. 8. 하지만 전작에서부터 좀비 뿐 아니라 수십 수백명의 사람을 '척살'하고 다니던 게임이라, '합리성'을 게임에 기대하지는 않았던지라 캐릭터의 운명들은 저에겐 큰 장애로 다가오진 않더군요. 9. 오히려 뻔하디 뻔한 스토리에서(특히 게임 스토리는 더더욱 유치해져 가는 경향이 있어서, 주인공은 끝까지 살아남거나 하는) 이런 의외성을 주는 부분에서 저는 흥미로웠습니다. 10. 정리하자면, 메인 디렉터인 닐 드럭만이란 사람이 만든 이 게임, 라오어2는, "저에게 있어" 라오어1부터 완벽한 게임이 아니었고, 그 완벽하지 않은 부분이 라오어2에서도 여러 곳에서 튀어나왔을 뿐, 전작의 주요 장점은 잘 계승했고, 너무 뻔한 스토리를 어떻게든 피해가려고 노력했다는 점이 좋았습니다. ※. 사실 '박물관' 장면의 연출을 저에게 체험시켜준것만으로도 이 게임은 저에겐 충분한 값어치를 했습니다. 조엘과 엘리의 가족적인 사랑에 대한 리스펙트가 없으면, 그런 장면 연출하는건 불가능했을거에요.</t>
  </si>
  <si>
    <t>피가 저렇게 흐르도록 때리는 건지는 몰랐네오.. 너무 잔인해ㅠㅠ... 사람들이 왜 그렇게 치를 떨었는지 알겠네요... 대체 플레이어들이 뭘 그렇게 잘못했길래.. 제작자가 저렇게 화날만한 무슨 사건이라도 있었나요..?</t>
  </si>
  <si>
    <t>사람들이 pc가 문제라고 했지만, pc가 문제가 아니라고 생각했던 게임... pc가 문제였다면 유저를 애비에게 감화되도록 만들었어야 했지만.. 현실은 가족을 쳐죽이는 기분을 느끼게 하는 닐 드럭만이라는 사람에 대한 혐오감을 불러일으키는 스너프 필름을 본듯한 기분이었습니다. 저도 이 찝찝함이 뭐가 뭔지 애매했는데.. 라이너님의 리뷰를 보고서 알았네요. 제가 1주인공들에게 몰입해 있었어요... 그렇기에 제 가족이 당하는 스너프 필름을 보는 듯한 기분이었겠죠.</t>
  </si>
  <si>
    <t>이정도의 깊이 있는 생각을 가진 유투브는 난생 처음 인것 같습니다. 우선 이번 영상에 대해 감사하고 또 존경합니다</t>
  </si>
  <si>
    <t>마치 단골맛집에서 주방을 봐버렸는데 음식맛과는 다르게 위생상태가 엉망인 주방을 본 느낌이다 차라리 모르면 될껄 괜히 봤다는 생각이 들게 만드는 작품임</t>
  </si>
  <si>
    <t>이젠 겜 리뷰도 하시나요...오오..</t>
  </si>
  <si>
    <t>3시간전 이걸실?</t>
  </si>
  <si>
    <t>조엘....ㅠ</t>
  </si>
  <si>
    <t>걍 자의식 과잉거 같은데</t>
  </si>
  <si>
    <t>영어 자막이 시급합니다.</t>
  </si>
  <si>
    <t>자 이제 바이오하자드로 힐링합시다</t>
  </si>
  <si>
    <t>최고의 리뷰입니다. 영어자막 달아서 외국에 수출해야된다고 봐요.</t>
  </si>
  <si>
    <t>라이너님 감사합니다... 내가 왜 이 사람과 이 채널을 사랑하는지 오늘 너무나 분명하게 깨달았습니다.. 문학에대한 조예와 따뜻한 마음이 모두 느껴지는 리뷰였습니다.. 이 영상을 보는데 저도 모르게 눈물이 흘렀습니다. 우리 모두의 ptsd 라는 말.. 함께 고통을 이겨내려 모여서 이야기한다는 말.. 누군가에게는 고작 게임가지고 뭐 그러냐 싶은 상처를 위로받고 구원받은 느낌이었습니다. 감사합니다.</t>
  </si>
  <si>
    <t>심지어 라오어1 엔딩은 퇴사 당한 에이미 헤닝 아이디어라더군요</t>
  </si>
  <si>
    <t>냉철합니다. 고마워요. 너무 개운합니다.</t>
  </si>
  <si>
    <t>1편에 대한 얘기도 정말 좋은데요? 게임을 안했는데 해본 것마냥 주인공들의 심리에 공감하게 되네요. 그러고 2편 내용을 보니... 참담하네요ㅜㅜ 라이너님의 리뷰가 왜 1편을 사랑한 플레이어들에게 위로가 되었는지 충분히 알거 같아요~ 리뷰 잘 봤습니다!</t>
  </si>
  <si>
    <t>이 게임을 보고 제 암이 자살했습니다</t>
  </si>
  <si>
    <t>우와 어쩜 이렇게 명확하게 리뷰를 할까요... 부럽습니다</t>
  </si>
  <si>
    <t>세대 교체를 하거나 새로운 이야기를 위해 기존의 요소를 배제해야 한다면 그것에 합당한 대우를 하고 퇴장 시켜야 하는 일련의 작업이 필요하다고 봅니다... '후속작은 전작을 즐겼던 시리즈의 팬에게 바치는 선물' 이라는 말을 어디서 봤는데 이거 개인적으로 정말 공감하는 말입니다...</t>
  </si>
  <si>
    <t>마지막말에 울컥하네요 이 리뷰를 게임을 하며 수없이 흐느끼고 아파했을 모든 조엘 밀러에게 바칩니다..</t>
  </si>
  <si>
    <t>게임이 영화에 열등감 갖고 따라가려다가 가랑이 찢어진 사례</t>
  </si>
  <si>
    <t>마이크 바꾸시면 더 좋을거같네요</t>
  </si>
  <si>
    <t>너무 가혹한거 아닙니까!! 비슷한시간을 어떻게 들이나요!!</t>
  </si>
  <si>
    <t>연전 연승중이신 퍼거슨옹..</t>
  </si>
  <si>
    <t>라오어 시리즈를 해보지 않았고 라오어2가 왜 이리 불타는지 많은 리뷰를 봤는데 이해가 가는듯 하면서도 가슴 한켠에는 도대체 뭐거 문제지 ?? 라는 생각이 남아있었는데 라이너님 리뷰를 보고 속시원하게 궁금증이 해결되었네요 진짜 대단한 리뷰인거같아요 !</t>
  </si>
  <si>
    <t>정신병자가 게임을 만들면 어떤 결과물이 나올지 명확하게 해답을 알았습니다.</t>
  </si>
  <si>
    <t>10점 만점에 골프공 ㅋㅋ 전작에 대한 닐 드럭만의 열등감 부분은 정말 공감이 많이 갑니다. 좋은 영상 잘 봤습니다!</t>
  </si>
  <si>
    <t>10점 만점에 골프공 ㅋㅋㅋㅋㅋㅋㅋㅋㅋㅋㅋ</t>
  </si>
  <si>
    <t>이 영상의 세 번째 파트 닐 드럭만의 대한 해석 부분을 영어자막 달아서 외국인들도 볼 수 있게 올려주세요 제발.</t>
  </si>
  <si>
    <t>애비는 그냥 페미묻어서 나온케릭으로보이던데..페미들의이상향이잔아요 힘쎄고 중성적인외모에 남자보다우월한전투력 뭐든다잘하고 거기다 모성애까지 지닌 완벽한좃재</t>
  </si>
  <si>
    <t>이젠 닐드럭만이 정말로 1탄 각본을 쓴게 맞는지, 대필 시켰거나 진짜 각본가는 따로 있던게 아닌지 의심이 됩니다.</t>
  </si>
  <si>
    <t>#임영웅 이미자 느래도 더 큰 감동으로 바꾸네요 대단해요</t>
  </si>
  <si>
    <t>캬아악~~~~징짜 어른들이 얘기 하는 브라보~~~~^^</t>
  </si>
  <si>
    <t>노래도 노래지만 기가막힌 선곡이 감동을 주네요 아무튼 영웅님은 무엇하나 빈틈이 없어요 최고입니다 사랑합니다~ ^^</t>
  </si>
  <si>
    <t>어쩜 이렇게 이쁠까요 영웅님이있어서 행복합니다 건행하세요♡♡♡♡♡♡</t>
  </si>
  <si>
    <t>와~감동이네요^^ 고급진 목소리 매럭적이고 최고에요.. 역시 임영웅 님의 느래는 심긍을 울리네요. 고맙고 사랑합니다^^♡</t>
  </si>
  <si>
    <t>임영웅 노래만이 나의생명 나의인생 오늘도 무한반복 노래는나의인생 넘좋아요 영웅 홧팅</t>
  </si>
  <si>
    <t>아 감탄 감미로운 목소리 그대는 임영웅! 노래은 나의인생 본인마음인것같아 마음찡하네요,,,히어로 영웅시대가 그대엽에서 늘,응원하고 있어요 그대는 보석처럼 늘우리한테 심금을울리는 노래 많이불러주시요 웅 이만믿들께요👍👍👍</t>
  </si>
  <si>
    <t>역시영웅님최고</t>
  </si>
  <si>
    <t>어쩜그렇게도잘불러요종일듣고있어요정말좋아요건강하시고이미자노래오랜만에든으린정말좋아요,,,,</t>
  </si>
  <si>
    <t>건강 잘 챙기면서 하세요 사랑합니다💗💗💗</t>
  </si>
  <si>
    <t>첫 소절을 듣는 순간 가슴이 먹먹해지며 눈물이 핑 돌았네요. 영웅님은 역쉬 감성장인이란말이 맞는것같아요. 사랑합니다. ♡♡♡</t>
  </si>
  <si>
    <t>넘 좋아요 그말뿐 역시최고 듣고싶은노래가있어요 혹 이승재 눈동자 애윈 동심초 언제가시간되면 블러주세요</t>
  </si>
  <si>
    <t>임영웅 어떤 노래든 명품으로 능력이 많은 우리히어로ㆍ항상 꽃길만 걷기를 응원합니다ㆍ사랑합니다</t>
  </si>
  <si>
    <t>노랫말이 당신의 인생을 이야기 하는 것 같네요. 오래도록 행복하게 노래하며 지내시길 바래요~~</t>
  </si>
  <si>
    <t>하늘아래단한사람 ~^^~♡♡*울영웅님~오늘은영웅님~이세상태어나심을~부모님두분께~고맙습니다~감사합니다~영웅님~^^~♡*~아름다운고운~꽃길만되세요~건행하세요</t>
  </si>
  <si>
    <t>나쁜남자에 빠져서 이제사 집중해서 듣었는데 이노래 왜이리 좋냐 오빠 넘 노래 잘한다 ㅠ ㅠ 오빠노래같다 가사가..더 빠졌다ㅠ ㅠ</t>
  </si>
  <si>
    <t>임영웅이 내 인생이네요♡♡어제 너무 행복해서 울컥, 노래 뿐만이 아닌 인생의 노래가 될 것 같아요.</t>
  </si>
  <si>
    <t>보물이 왜이제야 나타난거예요. 요즘에 영웅씨 보고 듣고 하는재미로 삽니다. 건강하고 행복하세요..</t>
  </si>
  <si>
    <t>좋아하는 노래 맘껏 불러주세요~ 그곳에는 항상 우리팬들이 있을거니까~~항상 건행♥♥♥</t>
  </si>
  <si>
    <t>임영웅님은 역시 진 이네요 진의 품격이느껴지는 아주 멋진 무대였습니다</t>
  </si>
  <si>
    <t>편안한 목소리로 부르는 노래 오늘 여러번 듣네요 우리들에 히어로 언제나 화이팅 해요 역쉬 명곡이네요</t>
  </si>
  <si>
    <t>임영웅 노래 그저 감탄일뿐입니다. 감미로우면서도 시원시원한 창법. 듣기편하고 보고또보고싶은 표정 감성장인 임영웅 이네요. 넘 편안하게 부르는 노래에 듣는 사람이 빠져듭니다</t>
  </si>
  <si>
    <t>사랑의콜센터 임영웅 노래는나의인생 노래가 영웅님하고 찰떡이네요 선곡의 귀재 모든노래를 본인노래로 만드네요 늘 응원하겠습니다</t>
  </si>
  <si>
    <t>임영웅 트롯진이 되기위해 얼마나 노력했을까요 걸어온 인생을 되세기며 노래한 마음 알거같습니다 앞으로 더많은 무대에서 보길 응원합니다</t>
  </si>
  <si>
    <t>멋찌다~웅♡.♡ 웅답지않은 중후한?맛이난다ㅎㅎ</t>
  </si>
  <si>
    <t>영웅님 노래는 명의의 처방 입니다.</t>
  </si>
  <si>
    <t>대박이다 너무너무 잘합니다</t>
  </si>
  <si>
    <t>영웅씨 태어나줘서 감사해요 이렇게 좋은 목소리로 노래를들려주니 너무 행복 해요 ♡♡♡</t>
  </si>
  <si>
    <t>#임영웅 이 노래 왜 이리 땡길까요 가승 치네유</t>
  </si>
  <si>
    <t>노래를 부르면서도 지금일어나고있는 모든것에 감사하는 영웅님맘이 전해오네요</t>
  </si>
  <si>
    <t>감성장인 최고^^^^</t>
  </si>
  <si>
    <t>역대급이다. 영웅이가 부르면 다 명곡이 되내..</t>
  </si>
  <si>
    <t>임영웅 최고의 가수 입니다 들을수록 감동이 밀려옵니다 그냥 그러네 했던 노래인데 영웅씨 보이스로 들으니 완전 맛 이 새로와 지네요 항상 초심 잃지 마시고 계속 만인의 사랑 받는 가수가되시길 바라며~~건행♥♥♥♥♥♥♥♥</t>
  </si>
  <si>
    <t>영웅씨 매일 노래를 들으며 즐거운 마음으로 하루를 신나게 시작하고 있어요~~</t>
  </si>
  <si>
    <t>롱런하는 가수가 되시길 응원합니다.</t>
  </si>
  <si>
    <t>조으다.. 무슨말이 필요할까..</t>
  </si>
  <si>
    <t>영웅님이 조근조근 들려주시는 본인이야기로 들리며 종일 들어도 참 감동입니다. 언제까지나 당신의 노래를 사랑하고 아껴줄 이가 여기 있음을 기억하며 더 큰 꿈을 이루며 멋지게 나아가길 축복합니다!♡</t>
  </si>
  <si>
    <t>정말감동듣고또들어감동명곡이되어네요최고예요세계로쭉쭉뻣어나갈거예요종일들도싫찡이안나네요건행ㆍ</t>
  </si>
  <si>
    <t>영웅님 명품보이스가 부르는 노래마다 명곡으로 만들고 있네요.</t>
  </si>
  <si>
    <t>너무 잘 하시내요~~~~웅님최고요♥</t>
  </si>
  <si>
    <t>최고최고 언제든지 고통을. 분열을 . 응어리를 .모두덮어주고 안아서 함께하는 마력에 찐 박수를 보냅니다👍👍👍👍♥️♥️♥️♥️♥️♥️</t>
  </si>
  <si>
    <t>임영웅 대박 목소리 예술이네요 8월2일콘서트 간신히예매했네요 영웅님?콘서트때뵈요</t>
  </si>
  <si>
    <t>사콜방송울임영웅님 노래정말명곡이엇네요마치영웅님노래라해도될듯싶네요어쯤이렇게까지잘부를수가 감성장인울영웅히어로대단함니다수고많앗네요 ㅡ오늘도건행하셔요</t>
  </si>
  <si>
    <t>언젠가 이미자님과 이 노래 듀엣하시면 좋겠습니다 원곡자님도 감동하실거에요 역시 임히어로!👍👍👍👍👍</t>
  </si>
  <si>
    <t>감정을 쥐어짬도 없고 부담스런 표정지음도 없이 맛갈나게 부르기에 노래 자체에 집중하게 만드네요. 절제되고 정제된 표정과 감성 그리고 고도의 가창 스킬....최고십니다. 깊은 감동에 빠졌습니다. 언제나 맘 편안하게 들을 수 있게 불러주셔서 감사합니다.</t>
  </si>
  <si>
    <t>부르기만하면 자기노래화시키는 능력자 영웅😏</t>
  </si>
  <si>
    <t>오늘하루도영웅님노래로시작</t>
  </si>
  <si>
    <t>열번도 넘게듣는중~^^ 매일매일듣고이습니다~ 볼수록매력있습니다^^ 영원한팬입니다~♡</t>
  </si>
  <si>
    <t>기가 막힙니다 어쩜 이리 잘할수 있을까요 수요일 목요일이 기다려 집니다</t>
  </si>
  <si>
    <t>임영웅 짱짱짱♡♡♡♡</t>
  </si>
  <si>
    <t>선곡좋고 보이스 좋고,가창력 짱이고 표정좋고, 잘생기고 모두모두 좋다. 당신의 팬임이 자랑스럽습니다. 사랑합니다.♡♡♡</t>
  </si>
  <si>
    <t>그럼요~~~울 영웅이가 있지요~매일 매일이 행복합니다.~항상 건강 챙겨가며 좋은 활동 기대 합니다.</t>
  </si>
  <si>
    <t>노래는나의인생~ 영웅님 노래인거 같아요 영웅님 항상응원합니다~ 멋진모습 최고네요</t>
  </si>
  <si>
    <t>노래를 듣고또들어도너무좋네요~ 국민가수영웅님 목소리는최고로 멋지네요 건행 항상 응원합니다 화이팅!</t>
  </si>
  <si>
    <t>영웅군 노래 듣고있으면 뭔지 모르게 가슴이 아려옵니다 목소리도 그렇지만 가슴을 울리는 낮은목소리가 너무나 매력있어서 블랙홀처럼 빠져들게 되거든요 오래오래 노래들으며 위로받고 살고싶어요 항상 고맙고 감사합니다 건행❤</t>
  </si>
  <si>
    <t>마치. 영웅님을 응원하고 지지해준 팬분들에게 바치는 노래같네요. 영웅님ㆍ 팬이라는게 넘 자랑스럽고 행복합니다.♥️♥️♥️♥️♥️</t>
  </si>
  <si>
    <t>눈물이나네요.늘감동입니다</t>
  </si>
  <si>
    <t>영웅님이 부르면 가사 전달이 마음속 깊이 와 닿아서 마음이 아픕니다~ 그간의 영웅님이 노력의 열차가 성공의 역에 도착하였으니까 꽃길만 걸으세요. 언제까지나 팬으로써 응원하겠습니다.건행~^^</t>
  </si>
  <si>
    <t>는을 감고 들어 봅니다 영웅님의 독백을 듣는 기분이 ... 언제까지나 나의노래~~~ 외롭고 힘든시간 지나~~ 지금 이 순간 여기 있습니다 역시~~ 영웅 입니다 역시 우리의 진 입니다</t>
  </si>
  <si>
    <t>노래는 나의인생 언제까지 나 좋은노래불러 주세요</t>
  </si>
  <si>
    <t>빨리 영웅씨 앨범이나왔음 좋겠어요 하루 종일 들을거 같아요 그날을 기다리며~~~~~~~~~♡</t>
  </si>
  <si>
    <t>우리 임 영웅 사랑온 세월 같네요 가슴이 아팠어요 눈물이 났어요 지금은 왕자님 세상이 펼쳐졌습니다 날이 갈수록 구독자가 많이 많이 구독 할 겁니다 영웅님 많이 사랑할 겁니다 앞으로 세계로 펼쳐 나갈 겁니다 건강만 잘 챙기세요 사랑합니다</t>
  </si>
  <si>
    <t>잘부른당</t>
  </si>
  <si>
    <t>이렇게 노래를 휼륭히 소화해내는 능력자 너무나 멋지고 감동입니다 반하지 않을수가 없어요 외모와목소리에 반하고 촉촉히 가슴뭉클하게 빠져듭니다 최고예요 우리영웅님 포에버 💝💗💝💝💘💝💝💝💖💝💘💝💖💖💝💝💘💝</t>
  </si>
  <si>
    <t>부르면 싹다 명곡이구나~어허라디여♡</t>
  </si>
  <si>
    <t>울 영웅님 부르는 노래마다 마음 속 깊이 내려갑니다. 늘 행복함이 가슴 가득하길 내 평생 함께 응원하고 기도할게요. 사랑하고 축복합니다~~건행 ^^♡♡♡</t>
  </si>
  <si>
    <t>머리까지 깔끔하게 자르신 울 영웅님 노래도 외모도 단연 왕중왕 노래는 나의 인생을 부르는 영웅님의 모습이 너무 행복해보이네요</t>
  </si>
  <si>
    <t>최고의 힐링^^</t>
  </si>
  <si>
    <t>알기만하던노랜데 영웅님이부르니까 너무 아름답고 멋진노래로 재탄생됐네요 덕분에 행복합니다 건강유의하시고 건승하세요 응원할게요</t>
  </si>
  <si>
    <t>노래는 나의인생 너무좋앗고 나쁜남자 신유와 듀엣 숨이멎엇어요 완전 환상이엇읍니다 갈수룩 영웅한테 더빠져서 하루종일 듣다보니 또하루가 저물어가네요 참힘든시가에 영웅노래에시름을묻고 그럭저럭 살아갑니다 임영웅 엄청 사랑하고 화이팅 입니다</t>
  </si>
  <si>
    <t>임영웅군 항상 응원합니다. 최고네요</t>
  </si>
  <si>
    <t>넘멋지고 사랑스런. 임영웅 노래는 완전국보급. 당신은 최고의가수입니다 #임영웅#사랑의콜센타 #노래는나의인생 #이젠나만믿어요</t>
  </si>
  <si>
    <t>영웅님 노래제목처럼 고생하시면걸어온길 같내요 영웅님 노래감성장인 넘멋졌어요 꽃길만 갑시다 응원합니다 건행</t>
  </si>
  <si>
    <t>선곡도 실력이란말이 생각 나네요 본인에게 어울리는 노래를 너무 잘 선곡하시고 너무 좋은 목소리로 잘 부르는거 같아요 얼굴도 점점 잘생겨 지는거 같고 대체 영웅님 부족한게 뭐에요????도대체 모르겠네~🤗🤗 꽃길만 걸으세요~ 건행😍😍</t>
  </si>
  <si>
    <t>임영웅에게는 잘한다는표현이 부족하다...</t>
  </si>
  <si>
    <t>임영웅 노래는 나의인생 먼후일 뒤돌아 봤을때 원곡자의 삶처럼 후회없는 삶이길 간절히 기도합니다 언제까지나 나의노래~~ 사랑합니다 건행</t>
  </si>
  <si>
    <t>웅님의 노래 인생 같아서 코끝이 찡 역 쉬 감성 장인 듣고 또 듣게 만드네요😎😎😎</t>
  </si>
  <si>
    <t>박수를 보냅니다 영웅님!! 역시나 최고최고</t>
  </si>
  <si>
    <t>백만뷰...축하드립니다.^^</t>
  </si>
  <si>
    <t>영웅님이있어 매일행복한나날입니다~^^ 영웅님이평소에좋아하시는 신유님과정말멋진무대의감동.감동~~~그자체</t>
  </si>
  <si>
    <t>임영웅 노래 같아요 참좋아요 목소리 너무 깊어요 오늘도 행복 한아름 안겨준영웅님 사랑합니다 건 행</t>
  </si>
  <si>
    <t>이 노래 하나에 지금 울 영웅님의 진심이 다 담겨있네요. 건행</t>
  </si>
  <si>
    <t>역시 ~~~ 울 영웅님은 보석중의 보석, 다이아몬드처럼 빛나는 최고의 가수입니다. 영웅님은 타고난 목소리도 좋지만 성대를 계속 연 제대로 된 발성으로 힘을 빼고 말하듯 노래할 줄아는 유일한 가수입니다. 그래서 다른 가수들과 달리 듣기에 아주 좋고 편안합니다. 오늘 사콜 보는데 제 남편도 집에 와서도 일하느라 노트북을 들여다 보면서 귀로만 듣다가 울 영웅님이 노래 시작하니까 그때서야 눈을 들고 하는말 "난 임영웅 노래할때는 참 편하게 들려참 좋아" 라고 하더라구요. 오늘 영웅님이 신유님처럼 노래하고 싶어서 롤모델로 삼고 연습하셨다고 했는데 영웅님은 이미 벌써 그를 한참이나 뛰어 넘었습니다. 그 가수도 감성적으로 잘 부르지만 발성부터 울 영웅님과는 비교할 수가 없네요. 울영웅님은 쓸데없는 기교부리지 않고 절제하며 소리도 아주 부드럽죠. 솔직히 신유님은 목에서 소리를내고 중간에 듣기 싫은 소리도 나더라구요. 오늘 여러분의 현역가수들의 노래를 들으면서 다시 한번 느낀 것은 울 영웅님과 대결 할 가수는 찾아볼 수없다는 것입니다. 사람 마음을 따뜻하게 해주는 영웅님의 목소리 매번 들을 때마다 감탄합니다. 임영웅이란 가수가 있어서 정말 행복합니다. 사랑하고 축복합니다~♡ 건행!</t>
  </si>
  <si>
    <t>임영웅 명불허전</t>
  </si>
  <si>
    <t>임영웅 가수 노래 잘한다</t>
  </si>
  <si>
    <t>감사합니다 ♡ 태어나줘서~~~</t>
  </si>
  <si>
    <t>영웅ㅆ 부러면 명곡 명품 이대니 무조화일까요 최고 최고예요 ♥️♥️♥️♥️♥️</t>
  </si>
  <si>
    <t>임영웅 가는길 외롭지않게 우리들이 언제나 함께합니다</t>
  </si>
  <si>
    <t>울 영웅 너무나 나의인생 이미자씨노래를 영웅씨노래로바꿨네요 사랑하는팬들을위하여 노력하고 또노력하는울영웅최고최고입니다 감사합니다 ❤👍👍👍👍👍👍👍</t>
  </si>
  <si>
    <t>울 영웅님 있어 건행한 나~~♡♡♡ 노래에 평화까지 ㅎㅎ~~♡♡♡</t>
  </si>
  <si>
    <t>임영웅 최고다 ~~♡♡♡</t>
  </si>
  <si>
    <t>노래는 나의 인생 나쁜남자 노래 히어로의 영웅님이 볼러 명곡이 제탄생 되었네요 이미자 쌤이 좋아하실겁니다 하루종일 영웅님의 부른 노래는 나의인생만 들었읍니다 항상 건행하시고 꽂길만 걸어가세요</t>
  </si>
  <si>
    <t>노래는 나의 인생... 영웅님의 인생을 노래하는듯 가슴에 와닿았어요. 사랑합니다. 건행~♡</t>
  </si>
  <si>
    <t>역시는역시두말이필요없는쵝~~오👍👍👍감정좋고어쩜이리잘하는지👍👍👍👍👍 찐찐찐👏👏👏👏👏건행건행 👌👌👌</t>
  </si>
  <si>
    <t>임영웅이라 가능한 이노래 이목소리</t>
  </si>
  <si>
    <t>들어도 들어도 좋다 영웅이 부르면 새로운 곡이 탄생 그냥 빠져든다~~ 10번째 무한 반복~</t>
  </si>
  <si>
    <t>영웅님 험한길헤처 앞으로는 꽃길만 쭈~~~욱 승승장구 하시고 좋은노래 계속들려 주세요^^~~~~♡♡♡</t>
  </si>
  <si>
    <t>임영웅 어쩜 이렇게 노래를 편하게 부르는지 듣는 사람도 편하게 듣고 있어요. 좋은 노래 불러주어 항상 감사합니다</t>
  </si>
  <si>
    <t>강성장인 임영웅 하루하루가 즐겁고 기분좋고 영원히 응원할께요~~♡♡♡</t>
  </si>
  <si>
    <t>영웅님 노래 들으며 오늘도 하루를 마무리 합니다 노래마다 감동이 묻어나니 어찌 행복하지 않을까요? 이 감동의 여운가지고 행복한꿈 꾸고싶어집니다 ㅎ</t>
  </si>
  <si>
    <t>이런식으로 가면 아이폰유저로 갈래요 우리에게 광고로열티주는것도 아닌데 짜증남</t>
  </si>
  <si>
    <t>스마트폰 나오고 아이폰만 쓰다가 갤럭시로 갈아탄지 1달정도 됐는데 정말 어이없는건 게임깔고 시작하는데 왜 연락처 접근 허용을 해야하는건지....바로 지워버렸음</t>
  </si>
  <si>
    <t>재밌다라고 하는게 진짜 욕참고있는것처럼 보이네 ㅋㅋ</t>
  </si>
  <si>
    <t>중국몽 따라가네 병신삼성 다음폰은 아이폰이다 ㄹㅇ</t>
  </si>
  <si>
    <t>안녕하세요 잇섭입니다 100번은 넘게 했을듯</t>
  </si>
  <si>
    <t>갤럭시만 10년 써오는 유저로서 이미지를 확 깍아먹는 행동인것 같습니다</t>
  </si>
  <si>
    <t>진짜...잇섭님 처임 인트로는 ㅋㅋ</t>
  </si>
  <si>
    <t>ㅇㄴ ㅋㅋㅋㅋㅋㅋㅋㅋㅋㅋ 인트로 ㅋㅋㅋㅋㅋㅋㅋㅋㅋㅋ</t>
  </si>
  <si>
    <t>내 돈내고 보는광고라니...</t>
  </si>
  <si>
    <t>광고를 꼭 하겠다는 삼성의 열정이 느껴지네요 폰이 광고디바이스도 아닌데 구글이야말로 광고가 주 수익원인데 안드로이드 기본 모든 기능에 광고 넣는것도 가능하다는것인거같은데 ㅋ 황당한</t>
  </si>
  <si>
    <t>탈삼성은 지능순</t>
  </si>
  <si>
    <t>헐;; 다른 앱 써서 몰랐는데 뭐야 존내커;;;</t>
  </si>
  <si>
    <t>ㅇㄹ ㅁㄷ ㅇㅇㅍ ㄱㄱ</t>
  </si>
  <si>
    <t>삼성 멀었다~ 멀었어~</t>
  </si>
  <si>
    <t>차라기 광고 싹다 처 넣은 광고앱 만들어,</t>
  </si>
  <si>
    <t>아...이래서 삼성 딸내미가 아이폰 쓰는거구나</t>
  </si>
  <si>
    <t>메세지앱에 광고넣는거는 ㄴㅇㄱ 인데;;;</t>
  </si>
  <si>
    <t>영향력 있는 유튜버가 이렇게 이슈를 만들어 줘야지 바뀌지 일반 사용자였으면 쭈욱 묵살당한다 ㄹㅇ ㅋㅋ</t>
  </si>
  <si>
    <t>카카오톡도 광고로 지금 도배할판이더군요 그래서 저는 카톡 탈퇴하고 라인으로 갈까 생각중입니다 동의하지도 않는 광고 넣는 브랜드들은 1순위 제외해야되겠어요</t>
  </si>
  <si>
    <t>안에 갈려들어간 외계인 빡쳤나봄</t>
  </si>
  <si>
    <t>지금이야 몰르겠지만 삼성의 대체품의 충분한 성능이 나오는 제품이 나온다면.....과연 그때 나의 선택은 어찌될까...</t>
  </si>
  <si>
    <t>삼성에서 최근 sw부서들을 그냥 돈만나가는 골치덩이취급을 하고있죠...인력들도 많이 짤려나가고 ㅎㅎ 그러다보니 이지경까지 온듯 하네요</t>
  </si>
  <si>
    <t>lg 1승하는날이 오는구나 ㅋㅋ</t>
  </si>
  <si>
    <t>현재 미국에서 폰을 구매하여 사용중인데, 여기는 광고가 아래에 뜹니다.그래서 있는줄도 몰랐네요.</t>
  </si>
  <si>
    <t>삼성폰 안팔리니 광고 수익이라도 얻어서 수익 올릴려고 하네 ㅋㅋㅋ 기본어플 광고 넣은 회사는 삼성이 유일 화웨이도 이딴짓은 안한다</t>
  </si>
  <si>
    <t>아이폰 살까말까 고민했는데 알어서 아이폰으로 넘어가게 해주네요ㅋㅋ샘숭감사^^7</t>
  </si>
  <si>
    <t>날씨앱에서 광고 사라졌네요... 배너광고자리에 날씨 관련 정보가 있고 링크는 날씨웹으로 이동함.. 선한 영향력 감사합니다.</t>
  </si>
  <si>
    <t>노태문 사장...ㅂㄷㅂㄷ</t>
  </si>
  <si>
    <t>요약:삼성이 광고로나를 풀었다</t>
  </si>
  <si>
    <t>광고를 끄는 것 자체가 섹시하지 않습니다</t>
  </si>
  <si>
    <t>삼성이 s20땜에 돈이 필요한갑다...ㅋㅋㅋㅋㅋㅋㅋㅋㅋㅋ</t>
  </si>
  <si>
    <t>삼성이 애플에게 여전히 2등인 이유</t>
  </si>
  <si>
    <t>잇섭 형님, 광고는 잇섭님이 해주셔야 볼 맛 납니다. 잇섭 형님 광고라면 언제나 환영입니다.</t>
  </si>
  <si>
    <t>폰값이 얼만데 광고까지 붙여서 돈빨아먹으려고 하냐 너무한다 진짜</t>
  </si>
  <si>
    <t>휴..아이폰이라 살았다</t>
  </si>
  <si>
    <t>광고 생기기 전에 11로 미리 바꾼 ㅎ</t>
  </si>
  <si>
    <t>한번 해보고 싶어서 지금 업데이트 한다</t>
  </si>
  <si>
    <t>광고를 켜면 혜택을 주면 얼마나 좋을까..</t>
  </si>
  <si>
    <t>엇 나는 왜 광고가 안뜨지 다른 날씨 어플인가 뭐지 업데이트를 안했나? 아님 설마 랜덤인가????</t>
  </si>
  <si>
    <t>솔직히 빅스비랑 게임런처등에 광고 쳐들어가있는거 정말 맘에 안듭니다 ㅡㅡ 내가 뭐 돈도 안내고 공짜로 폰샀나 요금을 공짜로 쓰나</t>
  </si>
  <si>
    <t>난 수년전부터 삼성이 이런 이미지라 그닥. 그나마 하고 싶어도 많이 참은듯, 이제서야</t>
  </si>
  <si>
    <t>기본앱</t>
  </si>
  <si>
    <t>아무리 ux 디자인이 괜찮아도 저런식으로 말아먹으면 칭찬보단 욕,비판이 대부분인데 뭣하러 저러는지 원</t>
  </si>
  <si>
    <t>맞음.. 스스로 브랜드 이미지를 깍아 먹고 있음.. 삼성..</t>
  </si>
  <si>
    <t>삼성은 진짜 멀었네 애플로갈아탄다 리얼</t>
  </si>
  <si>
    <t>핸드폰이 어디 하늘에서 떨어졌나 160주고 사서 광고까지 ㅋㅋㅋ 시펄 이거 소비자한테 이중과금이지 돈주고 기본앱까지 산건데 뭔짓이야 ㅋㅋㅋ 소송한번 걸려가지도 환불대란 일어나야 정신들려나 이건 기획한놈 짤라야한다 진짜로 소비자가 사주니까 돈주고산 권리까지 뺏을라하네 공정위는 뭐하냐 이중과금 박살안내?</t>
  </si>
  <si>
    <t>삼성:욕 엄청 먹을짓 크게하고 고...침.. ex)s5뒷면디자인, 노트7,날씨앱 광고 애플:욕 엄청먹지만 신경안쓰고 소비자는 나중에 그러려니함, 오히려 장점으로 여김 ex) 노치,배터리게이트,라이트닝 단자 lg:고칠게 너무 태산이라 다들 한숨만쉼 ex) lg모바일 그 자체 화웨이:곰돌이푸의 명령이라 못고침 ex)백도어, 광고</t>
  </si>
  <si>
    <t>진짜 매년 새로운걸로 실망시키네 ㅋㅋ</t>
  </si>
  <si>
    <t>???: 월 4990원을 내시고 삼성 프리미엄에 가입하시면 광고제거 혜택을 드립니다.</t>
  </si>
  <si>
    <t>삼성 광고 패스 월정액 5900 이런식으러 팔아주세요</t>
  </si>
  <si>
    <t>근데 광고 크게 상관없다고 생각하는데 그냥 있으면 있는가보다 없으면 없는가보다 하고 쓰고있지 이때까지 신경한번 안써봄</t>
  </si>
  <si>
    <t>어쩐지 얼마전에 외국인손님이 빅스비켰는데 광고잔뜩이라고 바이러스인거냐 그랬는데... 삼성이 바이러스였구나..ㅋㅋㅋㅋㅋㅋ</t>
  </si>
  <si>
    <t>비싼폰 돈주고 산건데 제조사에 대한 신뢰도가 많이 떨어지네요.</t>
  </si>
  <si>
    <t>잇섭님 가성비 게이밍 모니터가 뭐가 있을까요?</t>
  </si>
  <si>
    <t>아싸̄̈ 아이폰이다</t>
  </si>
  <si>
    <t>갤럭시 이제 거른다</t>
  </si>
  <si>
    <t>?? 뭐지 나는 삼성health 외에는 광고 안뜨는데 업데이트 안되어있나..?</t>
  </si>
  <si>
    <t>그렇게 불편하진않은데 토나오네 삼성아.. 제발 쫌</t>
  </si>
  <si>
    <t>잇섭님 다음엔 오만상사로 해 주세요. 가격은 26,000원 이고요. 이름은 hp gk400 게이밍 키보드 입니다. 제가 안 사봐서 모르겠는데, 가성비는 확실합니다.</t>
  </si>
  <si>
    <t>앱등이로갈아탄다 .</t>
  </si>
  <si>
    <t>금액만큼 광고 크기도 점점 커지네? 흠...</t>
  </si>
  <si>
    <t>편리한건 삼성이지만 지저분한것도 삼성인것 같네요. 하지만 애플은 불편해도 뭔가 깔쌈해서 많은 사람들이 좋아하는것 같네요</t>
  </si>
  <si>
    <t>광고를 온오프 할 수 있는거면 봐줍시다 ㅎ 날씨앱은 뭐..어쩔 수 없다쳐도 ..</t>
  </si>
  <si>
    <t>미쳤나ㅋㅋㅋㅋㅋ싼것도 아니고 비싼돈주고 샀는데 거기다 광고 띄우네ㅋㅋㅋㅋㅋ?</t>
  </si>
  <si>
    <t>업데이트 되있나 확인하려고 켰는데 키자마자 업데이트 시작하더니 끝나버림ㅋㄱㅋㄱㅋㄱㅋ</t>
  </si>
  <si>
    <t>제일 웃긴건 갤럭시스토어에서 업뎃하면 이렇게 된다고 되있는데 그사진에는 광고없음</t>
  </si>
  <si>
    <t>삼성 배터리 터질때처럼 비상 걸리게 만들어야 이짓거리를 못함</t>
  </si>
  <si>
    <t>삼성폰 내가 인생살면서 써본 경험은 2006년 애니콜 슬림슬라이드뿐이다...그후로 절대 안씀ㅋㅋ</t>
  </si>
  <si>
    <t>이쯤되면 삼성 경쟁사에서 심은 스파이 아니냐ㅋㅋㅋㅋㅋㅋㅋㅋ</t>
  </si>
  <si>
    <t>아무리 대화면 시대지만 무슨 거대한 폰만 주구장창 내면서 광고 수익이 얼마나 도움이 된다고 기존 브랜드 이미지를 깎아 먹는 짓을 하네요. 게다가 얼마 전 삼멤 답변에 달린 담당자 답글도 가관이더군요. 이재용 검찰 출두하는 것도 뭐 같은데 삼성 올해에 훅 가는 일이 많아요</t>
  </si>
  <si>
    <t>애플만ㅅ</t>
  </si>
  <si>
    <t>ㅋㅋ ㅋㅋ ㅋㅋ</t>
  </si>
  <si>
    <t>이재용이 꺼내주려면 돈이 많이 듭니다..</t>
  </si>
  <si>
    <t>별거아닌거 같지만 불편함</t>
  </si>
  <si>
    <t>*_"cool seoul sxx king"_*</t>
  </si>
  <si>
    <t>노치 대신 광고창을 넣었군 창의적이야 광고비 모아가 차기 출시폰 가격 다운 하겠군</t>
  </si>
  <si>
    <t>s20 안팔려서 그래 형 우리가 이해하자...</t>
  </si>
  <si>
    <t>어떻게든 아이폰보다 인치 크게 만들려했던게 광고들어갈 공간이였네 ㅋㅋ 이정도로 광고틀꺼면 휴대폰은 공짜로 푸는게 맞는거 아니냐!</t>
  </si>
  <si>
    <t>잇섭님 개뜬금 이지만 저 키보드를 g413을 쓰고 있는데 컨트롤 키가 잘 안먹히네요 한 3년 정도 쓴것 같구 입력 에러가 나서 청소도 좀 해줬는데 계속 그러네요 어떻게 하죵?</t>
  </si>
  <si>
    <t>다음폰은 삼성폰 절대 안써야지</t>
  </si>
  <si>
    <t>삼성 앱은 서비스가 아닌 장사</t>
  </si>
  <si>
    <t>겔럭시 유저들 아이폰으로 가겠네 ㅋㅋ</t>
  </si>
  <si>
    <t>잘보고가요</t>
  </si>
  <si>
    <t>갤럭시 심지어 화면에 검은줄도 계속 올라가는 현상있네...</t>
  </si>
  <si>
    <t>이딴식으로 자꾸 광고넣을거면 휴대폰 출고가격부터 팍 내려라 광고보는것도 돈이야 이 도둑놈들아</t>
  </si>
  <si>
    <t>초 멈추고 글을 읽어보니 너무 화가 나서 내 삼성 노트북을 때렸다... ㅎㅎ;;</t>
  </si>
  <si>
    <t>심각한 문제인지 모르는 1인</t>
  </si>
  <si>
    <t>이따위라면 폴드2 구매는 없다</t>
  </si>
  <si>
    <t>허허</t>
  </si>
  <si>
    <t>기본앱은 기본앱에 충실했으면 좋겠다</t>
  </si>
  <si>
    <t>aㅏ....지금 아이폰 쓰는데 다시 갤럭시로 가기 싫어진다....</t>
  </si>
  <si>
    <t>애플 의문의 1승ㅋㅋ</t>
  </si>
  <si>
    <t>세차하면 비오고~ 소풍가면 소나기~ 급하게탄 버스방향 틀리고~ 건널목에 가면 항상 내앞에서 빨간불~(?) 이거알면 아제임ㅎㅎ..</t>
  </si>
  <si>
    <t>과연 삼성은 삼성이다 ㅋ</t>
  </si>
  <si>
    <t>이형 이제 삼성 스폰 안들어오는거아냐 ㅠㅠ</t>
  </si>
  <si>
    <t>오케 삼성에 아이폰 광고 넣으면 인정해준다</t>
  </si>
  <si>
    <t>진짜 광고 .... 꼭 넣어야만 했ㄴ ㅑ아아악 그리고 잇섭님 영상 지마켓 광고로 올라왓다는데 아세욥?</t>
  </si>
  <si>
    <t>ㅋㅋㅋ폴드로 보니까 무슴ㅋㅋㅋㅋㅋㅋㅋㅋㅋ순수내용보다 더 눈에 들어오네요ㅠ</t>
  </si>
  <si>
    <t>맛은 풀에다 우유 먹는 맛.</t>
  </si>
  <si>
    <t>2빼</t>
  </si>
  <si>
    <t>난 보다가 강퇴됨</t>
  </si>
  <si>
    <t>이걸 버려?</t>
  </si>
  <si>
    <t>형 충남교육청 홍보대사에서 제외 됐던데... 괜찮아...? 울고있는건 아니지 형?</t>
  </si>
  <si>
    <t>아 ㅅㅂ깜짝아 피시방에서보는데 보그러미뗫네</t>
  </si>
  <si>
    <t>개인적으로 첵스보단 콘푸라이크</t>
  </si>
  <si>
    <t>어떤놈이 하리보 밥이라고 했냐 ㅋㅋㅋㅋ 개웃터졌네</t>
  </si>
  <si>
    <t>하리보 밥을 왜 먹고 있누</t>
  </si>
  <si>
    <t>도미 노....뭐라고??? 이건 도대체 왜하는 거임???이해 할수가없네 평안을 주소서</t>
  </si>
  <si>
    <t>생각보다 일찍 왔다</t>
  </si>
  <si>
    <t>파맛 잭스</t>
  </si>
  <si>
    <t>머가 민주주의 길래 계속 파맛은 민주주의라고 하지..?</t>
  </si>
  <si>
    <t>비공개 동영상 전환</t>
  </si>
  <si>
    <t>아니 파맛먹을거면 그냥 파먹지 ㅋㅋㅋ누가 파맛 과자먹어?ㅋㅋㅋ</t>
  </si>
  <si>
    <t>뭐야 파냄새가 나네?</t>
  </si>
  <si>
    <t>그래도 어느정도 만족한 결과물이나와서 출시했다했는데 맛이 어떻길래ㅋㅋㅋㅋ</t>
  </si>
  <si>
    <t>좋은것민드려요 수미상관 썼네ㅋㅋㅋ</t>
  </si>
  <si>
    <t>형... 미안 개 밥그릇인줄 알았어</t>
  </si>
  <si>
    <t>초코 첵스 팔게하려고 일부러 ㅈ같이낸거보소</t>
  </si>
  <si>
    <t>나만 싱크 안맞음?</t>
  </si>
  <si>
    <t>왜 오랜만에 개밥먹는 강아지 같아 보이지</t>
  </si>
  <si>
    <t>i want to be hearted</t>
  </si>
  <si>
    <t>사골국에 말아서 한 번 드셔주세용</t>
  </si>
  <si>
    <t>42분전인데 댓글이2.4천개 ㄷㄷㄷ</t>
  </si>
  <si>
    <t>썸내일 첵스초코에 손 있다ㅋㅋㅋ</t>
  </si>
  <si>
    <t>첵스관계자야 광고 하나 드리자</t>
  </si>
  <si>
    <t>ㅈㄴ 불쌍하게 먹네..</t>
  </si>
  <si>
    <t>야채타임 좋아하는데...</t>
  </si>
  <si>
    <t>민주주의는 승 ㅔ리한다.</t>
  </si>
  <si>
    <t>이영상을 체키가 싫어합니다.</t>
  </si>
  <si>
    <t>파맛책스 솔의눈에 비벼먹고 민트초코아이스크림으로 후식해서 먹어보는 컨텐츠하면 어떨까..</t>
  </si>
  <si>
    <t>첵스를 국밥처럼 먹는남자 초록색 그릇 하리보 사료 그릇 같은데?</t>
  </si>
  <si>
    <t>파(멸)맛 민주주의</t>
  </si>
  <si>
    <t>파섹</t>
  </si>
  <si>
    <t>녹차맛으로 내주었다면...괜찮아 지금 정권은 차카파가 잡고있으니까 내줄수도</t>
  </si>
  <si>
    <t>그니까 먹지말라는거죠?</t>
  </si>
  <si>
    <t>파맛첵스 음해 ㄴ</t>
  </si>
  <si>
    <t>첨엔 사람들이 만들라고 엄청했는데 안먹을듯 ㅋㅋㅋㅋ</t>
  </si>
  <si>
    <t>그러타....숙제가 아닌것이다.....</t>
  </si>
  <si>
    <t>파맛 첵스에 설렁탕맛 우유를 같이 출시했으면 대박일텐디</t>
  </si>
  <si>
    <t>켈로그:설마 파맛이 뽑히겠어 ^^ 뽑힌후 켈로그:헷 부정선거 헤헤헤 15년 후 파맛 첵스 나온후 켈로그:어디 한번 ㅈ되 봐랔ㅋㅋㅋ</t>
  </si>
  <si>
    <t>케찹이 정답이다 ! ㅋㅋㅋ</t>
  </si>
  <si>
    <t>?? : 나항상 꿈만을 꿔왔죠 알잖아 꿈은 안들자나 공산주의 나 이순간을 나항상 떠올렸죠</t>
  </si>
  <si>
    <t>ㅂㅇㄹ</t>
  </si>
  <si>
    <t>형 몸에서 닭살돋아 부르르 떨려</t>
  </si>
  <si>
    <t>저기다가 민초 넣은면 신선할지 못할 망정 뒤지겠군</t>
  </si>
  <si>
    <t>보겸의시대</t>
  </si>
  <si>
    <t>형 나 경준인데 싸인좀.....ㅋㅋ</t>
  </si>
  <si>
    <t>첵스초코=우유에다가 말아먹음 첵스 파=케찹에다가 말아먹음</t>
  </si>
  <si>
    <t>?..... 보기만 해도 입에서 아주 더러운게...</t>
  </si>
  <si>
    <t>재밌는 이슈 같네요</t>
  </si>
  <si>
    <t>치킨이랑 먹어야지 파닭치킨맛으로다가</t>
  </si>
  <si>
    <t>끓여먹어보고싶네</t>
  </si>
  <si>
    <t>엄청 쩝쩝거려 ㅋㅋㅋㅋㅋㅋㅋㅋ</t>
  </si>
  <si>
    <t>무슨 맛인지 너무 잘 상상 되는 그맛</t>
  </si>
  <si>
    <t>파맛보다 메론맛이였으면 대박났을듯</t>
  </si>
  <si>
    <t>엥 왜 싱크가 안맞지</t>
  </si>
  <si>
    <t>아 첵스 하고 싶다~~~~~~~</t>
  </si>
  <si>
    <t>처음맛은 달고 끝맛이파맛? 그럼 산다</t>
  </si>
  <si>
    <t>아침엔 섹ㅅ 아니 첵스초코</t>
  </si>
  <si>
    <t>난 파맛을 잘못봐서 피자맛으로 봄</t>
  </si>
  <si>
    <t>근데 또 막상 나오면 허니버터칩 같이 대란일어 날듯 ㅋㅋㅋㅋㅋㅋㅋㅋㅋ 맛이 없다 아무리 그래도 한번은 먹어보고 싶긴해</t>
  </si>
  <si>
    <t>그냥 민트초코? 이런거 하지 민트초코도 싫어하지만^^</t>
  </si>
  <si>
    <t>저거 예전에 오뎅국물 퍼주던 그릇 보니까 진짜 국물 먹는거같다 ㅋ⫬ㅋ⫬ㅋ⫬ㅋ⫬ㅋ⫬ㅋ⫬ㅋ⫬ㅋ⫬</t>
  </si>
  <si>
    <t>섹스파맛 섹파맛</t>
  </si>
  <si>
    <t>몸에 좋은 것 만드려요</t>
  </si>
  <si>
    <t>거진 회사에서 ㅈ같은거 알고 더는 찡찡대지 말라는듯이 만든거 같은데 ㅋㅋㅋㅋㅋㅋㅋㅋ</t>
  </si>
  <si>
    <t>파파라 파파 파파파</t>
  </si>
  <si>
    <t>정말 첵스계에 맛이다...</t>
  </si>
  <si>
    <t>졸맛이야!!!!! 물론 초코첵스</t>
  </si>
  <si>
    <t>여기가 그 유명한 좋아요를 주는데 맞죠?</t>
  </si>
  <si>
    <t>책스초코는 책스초코 스노우초코볼이지</t>
  </si>
  <si>
    <t>그냥 첵스초코인데요 ㅋㅋㅋ</t>
  </si>
  <si>
    <t>1분 쯤에 싱크 이상한데</t>
  </si>
  <si>
    <t>떡볶이 그릇에 첵스를 넣어먹는 그는 do덕책</t>
  </si>
  <si>
    <t>형 ㅇㅅㅇ이 무슨뜻 이야?</t>
  </si>
  <si>
    <t>파맛 섹스초코</t>
  </si>
  <si>
    <t>이게모다 ㅂㄱㄹ</t>
  </si>
  <si>
    <t>민주주의의 맛</t>
  </si>
  <si>
    <t>파맛 첵스 위메프 떴드마 홍보 진짜 개오지게 하네ㅋㅋ궁금해서 3통짜리 사긴했는데 쓰레기통에 그대로 처박을거 같은 느낌...</t>
  </si>
  <si>
    <t>그냥 우유가 아니라 국물에 말아먹어야할듯</t>
  </si>
  <si>
    <t>형 불마왕 라면먹고 개오바치는거 걸렸어 딴 유튜버 비제이들이 먹고 한개도 안매운데 형왜 오바떠는거냐던데 그리고 형 첵스많이 안먹어본거 너무 티나.. 코코볼하곤 비교를 할수가없는데 너무 억텐이야..</t>
  </si>
  <si>
    <t>이거광고가 레전드</t>
  </si>
  <si>
    <t>보겸형 섹...아니 책스초코맛 왜케 잘먹어</t>
  </si>
  <si>
    <t>첵스는 겉촉속바지</t>
  </si>
  <si>
    <t>채팅창 쉣</t>
  </si>
  <si>
    <t>이어폰으로 듣다 귀터지는줄 알았자너;;;</t>
  </si>
  <si>
    <t>과연 헬창들은 파맛 프로틴이 나오면 먹을까</t>
  </si>
  <si>
    <t>색부터 진짜 무자비 하네</t>
  </si>
  <si>
    <t>첵스 파맛에 그려져있는 저 캐릭터 보겸오빠랑 느낌이 똑같음</t>
  </si>
  <si>
    <t>안댕</t>
  </si>
  <si>
    <t>형 드디어 자본주의에 미친거야??</t>
  </si>
  <si>
    <t>항상 느끼는건데 초딩들 생방댓 개같네</t>
  </si>
  <si>
    <t>"쓰레기만 드려요~"</t>
  </si>
  <si>
    <t>바삭눅눅파</t>
  </si>
  <si>
    <t>본머스,아스날전에서는 제발 골좀넣었으면좋겠다</t>
  </si>
  <si>
    <t>손흥민 축구 ㅈ나 못하는데 깝침</t>
  </si>
  <si>
    <t>방송영상아니라 직켐영상보면 요리스가 소리지르고 지적질하자 손흥민이 떠들지말라고 손으로 제스쳐를 취함.거기에 빡쳐서 요리스가 밀고 들이 받은거임. 그리고 요리스는 주장으로서 락커에 가서 말했어야하는 잘못이있고, 손흥민은 케인도 끊기고 따라갔는데 그냥 바라만보고 있었던 잘못이 있고......손흥민이 수비가담은 힘들게 하지만 순간 급할 때 , 필요할 때 달려드는 스타일이 아니라 많이 쌓인게 폭발한 느낌.하여간 팀이 여러가지로 안좋은 분위기는 맞는 듯</t>
  </si>
  <si>
    <t>찾아 오겠습니ㄷ...</t>
  </si>
  <si>
    <t>결론 간단합니다. 오리에 전반 지나면서 점점 자리를 안지킴.. 그리고 시스코가 그자리를 간.. 그래서 밴데이비스가 뚫리면 커버해야할 시스코가 없고 로셀소와 손흥민이 교대로 봐야함.. 결국 앞의 문제가 계속 쌓이면서 그 순간 요리스가 터짐.. 오리에에겐 뭐라 못하겠으니 손흥민에게 화냄.. 오리에는 원래 저런 놈이니.. 문제는 후반에 그게 더 많이 보이고 더 자주 보임. 패스 차단 후 역공때 오리에 오프사이드 및 94분 추가 시간때 롱 패스자리에 없던 하프라인 오리에 ㅋㅋㅋㅋ 애 공격 본능 너무 강함 ㅋㅋ 문제는 최정상급 풀백이 아님 ㅋㅋ</t>
  </si>
  <si>
    <t>수비를 왜 포워드가 하는거야 ㅋㅋㅋ 무리뉴 진짜 폼 떨어졌다 이제 감독은퇴해야겠네</t>
  </si>
  <si>
    <t>무리뉴 조오또 재미없는 수비 축구 못봐주겠다</t>
  </si>
  <si>
    <t>병인양요</t>
  </si>
  <si>
    <t>손흥민 토트넘 떠날 준비</t>
  </si>
  <si>
    <t>대단해....</t>
  </si>
  <si>
    <t>끝나자마 올라오네</t>
  </si>
  <si>
    <t>참나 요리스가 밀고 흥민이가 왜 나한테 왜그러는데 어필하고 그냥 들어가는고만~~별것도 아닌거가지고 이때다 싶어 손까들 설쳐대네</t>
  </si>
  <si>
    <t>이런거 가지고 불화니 뭐니 하는거 의미없어요. 앙리는 자기가 아스널에 있었을 때 경기를 이기든 지든 끝나고 안싸우는 날이 없었다고 합니다. 그런 상황들이 계속해서 스스로를 나태함에 빠지지 않게 하고 긴장할 수 있게 해 줬다고 했고요. 요리스도 그냥 축구하다가 일어나는 일이라고 했고. 우리가 뭐라 안해도 됨</t>
  </si>
  <si>
    <t>???:이러면 레비가 방출시켜준데? ???:일단 하고보자</t>
  </si>
  <si>
    <t>하더라도 라커룸가서 하면 될껄 .....</t>
  </si>
  <si>
    <t>이걸로 컨텐츠각 겁나 나오겠네 축구유튜버들...</t>
  </si>
  <si>
    <t>와 ㅈㄴ놀랐네 진짜..</t>
  </si>
  <si>
    <t>요리스 인스타 테러 ㄱㄱ!!!</t>
  </si>
  <si>
    <t>후반 시작할때 화해함</t>
  </si>
  <si>
    <t>다행히 둘이 화해해서 다행이다....</t>
  </si>
  <si>
    <t>내일 손흥민 생일이라서 몰래카메라 한거다가 정론의 학계</t>
  </si>
  <si>
    <t>오리에가 너무 못하니까 잘하는애들이 더 잘하자 이마인드 같은데 요리스는 안그러면 딱히 화낼이유가 없다고봐용</t>
  </si>
  <si>
    <t>요리스가 예리'미나 막으라고한거 쏘니가 전여친 민아 얘기하는줄 알고 열받았다는데?</t>
  </si>
  <si>
    <t>손흥민 선수 생일 가념해서 토트넘 선수들이 몰래카메라 한거래요ㅎㅎ 손흥민 선수 생일 축하합니다</t>
  </si>
  <si>
    <t>손흥민 좋지만 이건.....</t>
  </si>
  <si>
    <t>조회수먹으려고 홀레벌떡 1분영상 올린거 티남</t>
  </si>
  <si>
    <t>ts샴푸 안쓴다고 쪽줘서 달려든듯</t>
  </si>
  <si>
    <t>요리스 이자식아 엉망인 수비진들 한테나 그렇게 달려들어봐 •••</t>
  </si>
  <si>
    <t>주장이 저 모양이니 잘굴러가던 바퀴도 터지것다 팀을 일단 다독일생각을 해야지 ㅉㅉ</t>
  </si>
  <si>
    <t>고구마 토트넘</t>
  </si>
  <si>
    <t>손흥민 캡틴한테 대드는 갓 보소. 지적하면 받아드링ㄹ줄알아야지</t>
  </si>
  <si>
    <t>다행히 화해하긴 했지만 요리스가 맨시티전 스털링 넘어졌을때 보다 더 화나보이더라</t>
  </si>
  <si>
    <t>자중지란이군.</t>
  </si>
  <si>
    <t>요리스는 손흥민 체력이 그시간때도 만땅인줄 아나봐;;전술이긴한데 힘들면 못가지뭐 그면 오리에한테는 왜 화안내노:;;</t>
  </si>
  <si>
    <t>공격수한테 수비시킨거도 웃긴데 수비 똑바로 못한다고 화낸겨?</t>
  </si>
  <si>
    <t>썸네일 : 손,요리스 싸움에 로셀소 등 터진다</t>
  </si>
  <si>
    <t>아닠ㅋㅋㅋㅋㄱ편집자 뭔데 이정도면 방송사 이상 편집실력인뎈ㅋㅋㅋㅋㅋㅋ</t>
  </si>
  <si>
    <t>오리에 오늘 나왔어요? 전 11대10명 하는줄 알았음</t>
  </si>
  <si>
    <t>겁나빠르네 ㅋㅋㅋㅋ 목소리도 멀쩡하노</t>
  </si>
  <si>
    <t>요리스가 화가난이유 너가 월클이냐 🐕식빵아</t>
  </si>
  <si>
    <t>흥민아 토트넘 떠나자 쉬레기구단</t>
  </si>
  <si>
    <t>님들 그거암? 요리스 mom 먹음 7.5점으로 ㅋㅋㅋㅋㅋ</t>
  </si>
  <si>
    <t>솔직히 요즘 손흥민 이적하고 싶은생각 들듯.. 팀 성적 개판나고 솔직히 자기랑 케인 둘이서 멱살잡고 올리는 와중에 사소한 실수 하나로 욕쳐먹고 골못넣으면 느그흥 소리 듣고 진짜 많이 힘들듯 시소코는 공 잡으면 쳐때리기 바쁘고 몇번 골 넣더니 공격가담에 맛들려서 수비 대충하고</t>
  </si>
  <si>
    <t>어찌됬건 요리스는 그저그런사이고 흥미니는 비머와 맨시티로 이적한 카일워커랑 친하다 흥미니가 이적할당시 제일많이 챙겨준 동료기도하고 ~</t>
  </si>
  <si>
    <t>동양인 차별 개오짐 케인 모우라한테 뭐라안하는데 손만 뭐라함 모우라 페널티 살짝 밖에서 파울했는데 뭐라안함</t>
  </si>
  <si>
    <t>요리스가 이거 한번 때문에 폭발했겠냐?? 원래 화라는건 참고 참다가 폭발하는거다 손흥민 수비가담 안한게 한 두번이 아니라는 소리지</t>
  </si>
  <si>
    <t>골키퍼라는 포지션 특성 그리고 캡틴이라는 완장에 의한 요리스의 액션 같아보임 우리가 여기서 이러쿵 저러쿵 따질 문제는 아니라는것ㅋㅋㅋㅋㄲㅋ</t>
  </si>
  <si>
    <t>초코파이안줘서...</t>
  </si>
  <si>
    <t>이제 경기끝났는데 너무빨라요"ㅎㅎ</t>
  </si>
  <si>
    <t>ㅋㅋㅋ 저게 싸울일이면 오리에는ㅋㅋㅋㅋ이미 다리짤렸다</t>
  </si>
  <si>
    <t>포체티노가 모우라를 왜 안 쓰는지 이해가 가노 ^^</t>
  </si>
  <si>
    <t>요리스: 너 이 ㅅㄲ 윙백이 수비를 왜이리 못해? 손: 나 공격수인데..?</t>
  </si>
  <si>
    <t>이제 나가자..더 끌면 트로피도 못들고 선수생활끝날듯..ㅠ</t>
  </si>
  <si>
    <t>다른이유가 있었을거같은데.... 그정도 지적으로 저렇게 화낼리가.... 좀 기분 나쁜말을 섞어가며 지적한거 같은데 아마</t>
  </si>
  <si>
    <t>포지션은 정해져있지만 축구란게 팀게임인데 공격수도 수비가 필요하지 물론 매번 수비 가담을 열심히 했지만 이번에 루즈볼을 쫓아가지 않아 에버튼의 공격찬스러 이어졌고 요리스는 충분히 화낼만한 상황이지. 손흥민이 쫓아갔다면 공격 찬스로 이어지지 않을 수 있다고 생각한 요리스니까 골 먹히면 제일 기분 나쁜 사람이 누구겠음 골키퍼임 10번 잘막아도 1번 먹히면 욕먹는게 골키퍼임 충분히 주장으로써 화낼 이유임 다만 락커룸에서 충분히 화낼 수 있었던 상황이지만 요리스가 순간적으로 너무 흥분한게 보였음. 그래도 둘 사이가 좋으니 원만히 해결된거 같아서 다행이네여</t>
  </si>
  <si>
    <t>이거 현지기자가 이유를 알아내니 '손흥민 잘못이 아니고 케인 잘못인데?' 라고 하였습니다.</t>
  </si>
  <si>
    <t>손흥민 인성 실화냐? 분노조절장애 아님 이쯤되면?</t>
  </si>
  <si>
    <t>요리스가 충분히 화나고 말해볼 수는 있었던 상황인 것 같은데 꼭 사람들 다 보는 필드에서 했어야 하나 싶네여.... 들어가서 하던징.....</t>
  </si>
  <si>
    <t>얼마나 토트넘이 힘들면 주장이 저렇게 화내냐</t>
  </si>
  <si>
    <t>손흥민도 이제 떠날때가됐나? 분노를 그대로 표출하네 ㅋ 이미 맘이 뜬거야</t>
  </si>
  <si>
    <t>ㅗㅜㅑ무슨 하루만에 영상이3개나 올라와 형 좀 쉬어가면서 해</t>
  </si>
  <si>
    <t>인종차별 맞네, 왜 다른 사람들, 특히 패스 구리게 해서 역습 빌미 준 사람한테 뭐라고 안하고 팀에서 득점 제일 잘하는 손흥민한테 뭐라고 하누.</t>
  </si>
  <si>
    <t>역시 전투민족 싸운컨 요리스랑 손인데 여기서 2차전쟁중이네ㅋㄱㄱ</t>
  </si>
  <si>
    <t>라멜라는 그럼 죽탱이 맞앗어야되네</t>
  </si>
  <si>
    <t>주장이 저런 말을 할 수 있다고 생각함. 다만 손흥민 입장에선 오리에도 저따구로 하는데 자기한테만 뭐라하는게 불만 나올수도 있는 상황이지..</t>
  </si>
  <si>
    <t>너무 급했닼ㅋㅋ</t>
  </si>
  <si>
    <t>요리스 : 야 손흥민 너 수비수면서 수비 제대로 안할거야?</t>
  </si>
  <si>
    <t>이거 손흥민 생일몰카라고 나왔는디..</t>
  </si>
  <si>
    <t>번역이 조금씩 다 틀리네요... 태클은 아니지만. 저기서 말하는 latter는 손흥민입니다.</t>
  </si>
  <si>
    <t>이적이 답이다.</t>
  </si>
  <si>
    <t>손흥민이 경기 중에 실수함 그래서 경기중에 요리스가 손!이라고 말함 근데 손흥민이 손으로 뭐라함 (예전 콜롬비아전처럼) 그래서 요리스가 빡쳐서 달려옴 내추측</t>
  </si>
  <si>
    <t>파고들면서 뒤 생각 안하고 뛰드는 포워드 스타일 선수를 앞뒤 다 봐야되는 위치에 짱박아 놓으니까 그렇지. 토트넘은 윙에서 내려가는거 보다 벤데이비스처럼 수비에서 올리와주는게 답임</t>
  </si>
  <si>
    <t>역시 사람마다 다르군. 개인적으로 손흥민이 자기한테 패스를 잘못 주는 순간 플레이 포기. 그냥 가던 길 슬슬 가고. 그리고 문전 위협 슛 발생. 실력이 부족한 실수가 아닌 갑자기 플레이를 놔버린거라서. 팀게임에 이런 선수 하나 있으면 안되지. 용서가 안되는 일이 맞다고 생각하고. 다만 요리스도 주장이면 굳이 라커룸에서 얘기하면 될 걸 경기장에서 그럴 필요는 없을 것 같은데 그게 잘못같던데.</t>
  </si>
  <si>
    <t>모우라 패스 극혐 !!</t>
  </si>
  <si>
    <t>이유 겁나 마려웠는데... ㅋㅋ</t>
  </si>
  <si>
    <t>요리스 요절내불라 손흥민 떠날때가되었다</t>
  </si>
  <si>
    <t>와...c부렐 골 먹혔으면 손흥민 생일 맞이하기전 같은 팀동료+주장 한테 살해당할뻔 했네;;; 에버튼선수가 어쩌면 손흥민 살행당할까 안넣었을수도.... 그나저나 토트넘은 국대주장 3명 있으면서 리그 8위 라는게....아쉽네</t>
  </si>
  <si>
    <t>형 싸우는 영상 보자마자 "어! 이거 유튭각이다" 라고 생각했지??ㅋㅋㅋㅋ</t>
  </si>
  <si>
    <t>요리스가 락커룸 에서 따질일을 주장이 되가지고 필드에서...</t>
  </si>
  <si>
    <t>와ㅋㅋㅋㅋㅋ</t>
  </si>
  <si>
    <t>그런 이유가 있었군...근데 요리스가 시비걸었((퍽</t>
  </si>
  <si>
    <t>근데 해축갤놈들은 ㄹㅇ 왜군듯 다 손흥민 까네.</t>
  </si>
  <si>
    <t>이사람 겁나 빠르네 ㅋㅋㅋㅋ</t>
  </si>
  <si>
    <t>플레이싸커에 의하면 요리스가 몽키라고 했다고하네요</t>
  </si>
  <si>
    <t>슬슬 인성나올때지</t>
  </si>
  <si>
    <t>형 안자...?왤캐 빨라</t>
  </si>
  <si>
    <t>주장이고 골킵 포지션에 책임감, 승부욕에 한편으론 이해는 감. 그래도 손흥민도 이젠 팀내 위치와 자존심이라는 게 있는데 다소 감정적으로 다가오니 같이 발끈할 수밖에. 보는 입장에선 썩 보기 유쾌한 장면만은 아님.</t>
  </si>
  <si>
    <t>렉카 벌써 출동했누ㅋㅋㅋ</t>
  </si>
  <si>
    <t>아니 무슨 경기 끝나지 않았는데 영상이 올라왘ㅋㅋㅋㅋㅋㅋ</t>
  </si>
  <si>
    <t>아니 니넨 수비수 없냐!!!!!!</t>
  </si>
  <si>
    <t>생일몰카아님? 내일 손흥민선수생일이던데</t>
  </si>
  <si>
    <t>이번경기 너무 실망이였다 외냐면 그팀에 주장과 에이스의 마찰이 일어났고 그들의 무거운 논쟁에 아직어리거나 그팀에 있는선수들은 다 놀랐을거같다 내생각에 요리스가 차분하고 손흥민도 좀차분하게 팀을 이끌어가야될거같고 요리스가 좋지않은 언어선택을 하여서 몸싸움까지 번질수있는 상태가 나오지않았나 싶다 하지만 이번경기를 보고 희망의 있다고 생각했다 의지를 보았기 때문이다 의지가 있기에 논쟁이 오갈수있었고 앞으로 재정비하면 다음시즌에 희망이 있을지도모르겠다 다른사람이 생각하기에는 루카스가 뺐겼는데 왜? 손흥민 한테 뭐라그러지? 라고 생각하시는분들 계실텐데 요리스는 전반에 골이먹혀서 기분이좋지않았고 손흥민도 지고있었기에 화도나고 무리뉴 전술에 선수들이나 팬들이 적응하기 어려울수도있다 저번전술에서는 손흥민 을 풀백으로 기용했으니 무리뉴는 재정적으로 지원을못받았기에 현재 있는선수들에게 멀티플레이를 바라고 있을지도모르겠다</t>
  </si>
  <si>
    <t>아니 경기 끝나고 유튜브 보니까 나왔네 근데 너무 빨리 나온거 아닌가??? ㅋㅋㅋㅋ</t>
  </si>
  <si>
    <t>손흥민이 인터뷰에 말했네요 요리스와 충돌 상황에 대해 궁금해하는 팬이 많은데. 특별한 상황은 아니다. 요리스도 팀의 주장으로 그렇고 나도 책임감을 느끼고 있다. 지기 싫었던 상황이다. 언쟁이 있었던 건 사실인데 금방 풀었다. 밖에서도 친한 사이다. 열정이 있어서 그런 일이 있었다. 당연히 나와서는 안 됐다. 많은 팬이 걱정하실 수 있는데 오해할 상황은 아니다.</t>
  </si>
  <si>
    <t>물들어 올때 노 개씨게 젓네</t>
  </si>
  <si>
    <t>흥민손이 뭐라고 했길래 저렇게 흥분을 하는가?</t>
  </si>
  <si>
    <t>솔직히 이번 라인업 쏘니 이적하게되면 토트넘 다음시즌 거의 하위권팀될거같음 감독이 무리뉴인걸 비롯하면...</t>
  </si>
  <si>
    <t>요리스형님 술 덜 깨셨네</t>
  </si>
  <si>
    <t>토트넘 하락세라서 다들분위기 안좋을듯 ㅠㅠ</t>
  </si>
  <si>
    <t>대충 내생각 말하면 수비적인 문제일건데 요리스 입장에서 전반내내 뭔가 압박시나 수비 가담적인 부분에서 쌓여오다 마지막 공격 장면에서 흥민이 쪽으로 간공이 빠졌을때 안일하게 플레이하고 뺏기고 재역습 당할때 수비가담을 빠르게 안해서 슈팅까지 나온게 불만 이어서 그런듯... 흥민이 입장에서는 볼 흘리고 케인이 받고 자신에게 패스해주길 원해서 그런 플레이 한거 같은데 그장면이 요리스 입장에서 맘에 안든거라 보임. 팀 주장 위치에서 충분히 그럴수 있는데 문제는 라커룸이 아닌 보이는 곳에서 불필요하게 보여 준거고 챔스 안정권이었으면 그냥 넘어갔을건데 한경기 한경기가 챔스랑 직결되니 지금 선수들 많이 예민해져서 저런 상황 나왔다 봄. 난 한국팬들 토트넘 홈피가서 요리스 욕하면서 그럴까 그게 더 걱정 되는데... 경기중 저런건 나올수 있는 상황인데 토트넘 홈피가서 테러는 안했으면 합니다. ㅋ 예전에도 그런경우 있었는데 솔직히 그런글 보면서 내가 한국인으로 쪽팔렸었는데... 다행히 요리스 인스타 안하니까 그나마 다행 ㅋ 여튼 경기중 충분히 있을수 있는 일이고 요리스 주장이니 충분히 할수 있는 행동이라 보이는데 넘 뭐라 그러지 맙시다. ㅋㄷ</t>
  </si>
  <si>
    <t>아아.. 안따라하셔도 되요ㅠㅠㅠㅠㅠ 흐엉 아까운것... ...ㅠㅠ 뿌신거라도 저 주세요ㅠ😰😰</t>
  </si>
  <si>
    <t>아니 몇달사이에 댓글들이 다 뭐라하는 댓으로 되어있네..; 첨엔 다들 좋다고 하더니 그리고 제가 알기론 뷰티포인트가 원조가 아닌걸로 알고있는데요..게다가 지금 화장품 부수는게 얼마나 많은데 다 가서 따질건가요?</t>
  </si>
  <si>
    <t>my mom: how rich do you want to be in the future ? me: *shows her this video*</t>
  </si>
  <si>
    <t>i like it 🤤</t>
  </si>
  <si>
    <t>핑크색 사촌동생 옷 같잖아..?!</t>
  </si>
  <si>
    <t>this lowkey really satisfied my own urge to just destroy my make up lol</t>
  </si>
  <si>
    <t>when your crush don't like makeup</t>
  </si>
  <si>
    <t>uh, looks so delicious</t>
  </si>
  <si>
    <t>jiwa miskin ku ingin berteriak 😭</t>
  </si>
  <si>
    <t>세상에나 이렇게 취향을 저격한단 말이야?</t>
  </si>
  <si>
    <t>슬픔 그 자체</t>
  </si>
  <si>
    <t>mood</t>
  </si>
  <si>
    <t>초 부터 초까지 머랭쿠키 먹는 소리 난당!(?)</t>
  </si>
  <si>
    <t>형님...화장품들을 마구 흩뿌리시고 박살내는 것을 보니까 마치 예전에 형님이 저희조직 막내를 납치한 옆동네 조직원들을 고문하시던 모습이 떠오르네요.........ㅠㅠ</t>
  </si>
  <si>
    <t>nooooooo you destroying ittt</t>
  </si>
  <si>
    <t>my atm is screaming</t>
  </si>
  <si>
    <t>누텔라 같아요 🍫💗</t>
  </si>
  <si>
    <t>teacher : why did you bring eyeliner to school? me : to write</t>
  </si>
  <si>
    <t>풉 할짓이그럴게없냐 나이는 똥꾸멍으로 쳐먹음 ??</t>
  </si>
  <si>
    <t>okay, it’s very relaxing and fun to watch but why am i hungry at the end ??</t>
  </si>
  <si>
    <t>my heart is breaking, but i like it</t>
  </si>
  <si>
    <t>perfect</t>
  </si>
  <si>
    <t>so sad 😭 i can’t watch this!!</t>
  </si>
  <si>
    <t>omg i’m crying.</t>
  </si>
  <si>
    <t>왜다 아까워보여....처음같은데....</t>
  </si>
  <si>
    <t>you are a specialist in healing pains</t>
  </si>
  <si>
    <t>아까워..</t>
  </si>
  <si>
    <t>i love asmr but i hate this type of videos 😂</t>
  </si>
  <si>
    <t>와 귀르가즘</t>
  </si>
  <si>
    <t>i'm not crying, you are.</t>
  </si>
  <si>
    <t>솔직히 난 이게 더 좋음❤❤❤❤</t>
  </si>
  <si>
    <t>aesthetic iy, tpi i think this is leubar):</t>
  </si>
  <si>
    <t>이게 어디가 망한 영상이죠..?</t>
  </si>
  <si>
    <t>나만..저런거 보면 화장품 아깝다는생각하나...?(영상은죠은데..</t>
  </si>
  <si>
    <t>나만 아깝다고 생각하나..?</t>
  </si>
  <si>
    <t>아모레 화장품 조지기 에쎔알 너무 좋아했는데 이거 진짜 너무너무 좋아요 ㅠㅠ 원본에선 파운데이션 펴바르는 쇳소리가 조금씩 나서 아쉬웠는데 여긴 진짜 ㅠㅠ 최고예요 이 영상 무한반복으로 1시간짜리 제작해주세요 ㅠㅠ 잘 듣고 갑니당 😍</t>
  </si>
  <si>
    <t>i just hope these are fake makeup or expired!</t>
  </si>
  <si>
    <t>후시녹음을 하시는 건가요..?</t>
  </si>
  <si>
    <t>it have been expired makeup</t>
  </si>
  <si>
    <t>형님 립스틱으로 글씨 쓰는 걸 보니까 마음잡겠다고 혈서를 쓰시던 생각이 나서 무섭습니다 형님</t>
  </si>
  <si>
    <t>괜찮아괜찮아괜찮아 라고 생각하고 백만번생각하는중..</t>
  </si>
  <si>
    <t>내가 아까워서 못보겠어.. 하면서 다 보고 또 보고 있다ㅋㅋㅋㅋ</t>
  </si>
  <si>
    <t>me when my make up gets old</t>
  </si>
  <si>
    <t>형님 화장품 쓰는게 아까우셔서 망한거면 사드리겠습니다..</t>
  </si>
  <si>
    <t>남는 화장품 저 주세요ㅋㅋㅋㅋㅋㅋ 사실 너무 맘에들어요 소리짱좋음</t>
  </si>
  <si>
    <t>분명화장품인데 왜 새똥소리가 나는거죠?🐦똥</t>
  </si>
  <si>
    <t>제목해석:이거봐 잘했지?</t>
  </si>
  <si>
    <t>이 사람이 영상 제작을 전부 뷰티포인트처럼 제작한 것도 아니고 그냥 패러디처럼 한 건데 왜들 그리 아니꼬워하지?</t>
  </si>
  <si>
    <t>여기부터 끝까지 왠만한 기분좋아지는영상 뺨 휴려갈기는수준인데?</t>
  </si>
  <si>
    <t>꾸덕한소리존좋</t>
  </si>
  <si>
    <t>parece la crema de la chocotorta</t>
  </si>
  <si>
    <t>헐..핸드폰으로 이런 퀄리티가 나온다구요??ㅇㅅㅇ</t>
  </si>
  <si>
    <t>i wonder how many would that cost 😂</t>
  </si>
  <si>
    <t>i just hate my mind....</t>
  </si>
  <si>
    <t>완전따라했잖아용 ㅠㅠㅠ ㅋㅎㅎㅋㅎ 영상내려요 조회수존나많네 ㅋㅎㅎㅋㅎ 기분역겨웡 ㅠ</t>
  </si>
  <si>
    <t>잘하신것같은데요?</t>
  </si>
  <si>
    <t>it makes me cry</t>
  </si>
  <si>
    <t>💔💔💔💔😲😱😱😨</t>
  </si>
  <si>
    <t>ssi ball young sang nㅐㄹㅕ ㄹ ㅏ 양 sim 없 noon person 아</t>
  </si>
  <si>
    <t>오 진짜 망했네요</t>
  </si>
  <si>
    <t>내 최애영상이 어디갔지ㅠㅠ 영상길이 짦고..옛날물건 찾아주고..6시되면 끝나는 그 가게ㅠㅠ 1분도 안되서 후딱 눈이 감겼었는데..</t>
  </si>
  <si>
    <t>when no nut november ends</t>
  </si>
  <si>
    <t>;-;</t>
  </si>
  <si>
    <t>이건 한번 망하면 ... 화장품 30개 이상이 날라간다는 사실..</t>
  </si>
  <si>
    <t>너무 좋은데요 소리 ㅠㅠㅠㅠㅠㅠㅠㅠㅠㅠ</t>
  </si>
  <si>
    <t>초면인데요 사랑합니다. 그리고 돌아오십시오 형님!</t>
  </si>
  <si>
    <t>최애 부분 글씨체 너무 이뿌셔요❤️ 소리 넘 좋당....</t>
  </si>
  <si>
    <t>so did you have to choose such expensive brands?</t>
  </si>
  <si>
    <t>뭘 망해여오~ ㅠㅠ</t>
  </si>
  <si>
    <t>먹고싶다ㅋ아스크림같아요ㅋ</t>
  </si>
  <si>
    <t>아깝지만 그레도 소리좋다</t>
  </si>
  <si>
    <t>now you telling me this video was recorded by iphone x?? wow</t>
  </si>
  <si>
    <t>이 영상 몇번째 돌려보고 있었지? 기억도 안난닼ㅋㅋㅋㅋㅋㅋㅋ</t>
  </si>
  <si>
    <t>좀 느리고 길게해서 하면 좋을듯</t>
  </si>
  <si>
    <t>파리시점은 사물이 저렇게 보일까,,?</t>
  </si>
  <si>
    <t>책상에 글힌자국 남으면 어떻게요?...ㅠ</t>
  </si>
  <si>
    <t>woah, that beginning tho</t>
  </si>
  <si>
    <t>내 화장품이 이니라 다행이다</t>
  </si>
  <si>
    <t>보는데 화장품 아깝다는 생각이 너무 지배적이야...</t>
  </si>
  <si>
    <t>me looking at my mom as a kid while destroying her make up because i had no hobbies</t>
  </si>
  <si>
    <t>im going to get a green card and go to korea just to whoop ya ass</t>
  </si>
  <si>
    <t>well it's time to listen "believer"</t>
  </si>
  <si>
    <t>expired makeup?</t>
  </si>
  <si>
    <t>섀도우 부실때가 넘 좋다.....</t>
  </si>
  <si>
    <t>네 그래서 망한부분은 언제 나오죠?</t>
  </si>
  <si>
    <t>*internal screaming*</t>
  </si>
  <si>
    <t>1=positive</t>
    <phoneticPr fontId="1" type="noConversion"/>
  </si>
  <si>
    <t>나</t>
    <phoneticPr fontId="1" type="noConversion"/>
  </si>
  <si>
    <t>컴터</t>
    <phoneticPr fontId="1" type="noConversion"/>
  </si>
  <si>
    <t>1=positive</t>
    <phoneticPr fontId="1" type="noConversion"/>
  </si>
  <si>
    <t>0=negative</t>
    <phoneticPr fontId="1" type="noConversion"/>
  </si>
  <si>
    <t>2=negative</t>
    <phoneticPr fontId="1" type="noConversion"/>
  </si>
  <si>
    <t>내 평가</t>
    <phoneticPr fontId="1" type="noConversion"/>
  </si>
  <si>
    <t>열1</t>
    <phoneticPr fontId="1" type="noConversion"/>
  </si>
  <si>
    <t>일치</t>
    <phoneticPr fontId="1" type="noConversion"/>
  </si>
  <si>
    <t>불일치</t>
    <phoneticPr fontId="1" type="noConversion"/>
  </si>
  <si>
    <t>x</t>
    <phoneticPr fontId="1" type="noConversion"/>
  </si>
  <si>
    <t>컴터 평가(기본)</t>
    <phoneticPr fontId="1" type="noConversion"/>
  </si>
  <si>
    <t>기본 텐서 값 2</t>
    <phoneticPr fontId="1" type="noConversion"/>
  </si>
  <si>
    <t>기본 텐서 값 1</t>
    <phoneticPr fontId="1" type="noConversion"/>
  </si>
  <si>
    <t>1_텐서 값 1</t>
    <phoneticPr fontId="1" type="noConversion"/>
  </si>
  <si>
    <t>1_텐서 값 2</t>
  </si>
  <si>
    <t>2_텐서 값 2</t>
    <phoneticPr fontId="1" type="noConversion"/>
  </si>
  <si>
    <t>2_텐서 값 1</t>
    <phoneticPr fontId="1" type="noConversion"/>
  </si>
  <si>
    <t>기본 텐서 값 3</t>
  </si>
  <si>
    <t>1_텐서 값 3</t>
  </si>
  <si>
    <t>2_텐서 값 3</t>
  </si>
  <si>
    <t>3_텐서 값 1</t>
    <phoneticPr fontId="1" type="noConversion"/>
  </si>
  <si>
    <t>3_텐서 값 2</t>
    <phoneticPr fontId="1" type="noConversion"/>
  </si>
  <si>
    <t>3_텐서 값 3</t>
    <phoneticPr fontId="1" type="noConversion"/>
  </si>
  <si>
    <t>4_텐서 값 1</t>
    <phoneticPr fontId="1" type="noConversion"/>
  </si>
  <si>
    <t>4_텐서 값 2</t>
    <phoneticPr fontId="1" type="noConversion"/>
  </si>
  <si>
    <t>4_텐서 값 3</t>
    <phoneticPr fontId="1" type="noConversion"/>
  </si>
  <si>
    <t>5_텐서 값 1</t>
    <phoneticPr fontId="1" type="noConversion"/>
  </si>
  <si>
    <t>5_텐서 값 2</t>
    <phoneticPr fontId="1" type="noConversion"/>
  </si>
  <si>
    <t>5_텐서 값 3</t>
    <phoneticPr fontId="1" type="noConversion"/>
  </si>
  <si>
    <t>열2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</si>
</sst>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sz val="9"/>
      <color theme="1"/>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vertical="center" wrapText="1"/>
    </xf>
    <xf numFmtId="0" fontId="0" fillId="0" borderId="0" xfId="0" applyNumberFormat="1">
      <alignment vertical="center"/>
    </xf>
    <xf numFmtId="0" fontId="0" fillId="0" borderId="0" xfId="0" applyAlignment="1">
      <alignment vertical="center" wrapText="1" shrinkToFit="1"/>
    </xf>
    <xf numFmtId="0" fontId="0" fillId="0" borderId="0" xfId="0" applyNumberFormat="1" applyAlignment="1">
      <alignment vertical="center" wrapText="1" shrinkToFit="1"/>
    </xf>
    <xf numFmtId="11" fontId="0" fillId="0" borderId="0" xfId="0" applyNumberFormat="1">
      <alignment vertical="center"/>
    </xf>
  </cellXfs>
  <cellStyles count="1">
    <cellStyle name="표준" xfId="0" builtinId="0"/>
  </cellStyles>
  <dxfs count="49">
    <dxf>
      <fill>
        <patternFill>
          <bgColor rgb="FF0070C0"/>
        </patternFill>
      </fill>
    </dxf>
    <dxf>
      <fill>
        <patternFill>
          <bgColor rgb="FFFF0000"/>
        </patternFill>
      </fill>
    </dxf>
    <dxf>
      <fill>
        <patternFill>
          <bgColor theme="4"/>
        </patternFill>
      </fill>
    </dxf>
    <dxf>
      <fill>
        <patternFill>
          <bgColor rgb="FFC00000"/>
        </patternFill>
      </fill>
    </dxf>
    <dxf>
      <fill>
        <patternFill>
          <bgColor rgb="FF0070C0"/>
        </patternFill>
      </fill>
    </dxf>
    <dxf>
      <fill>
        <patternFill>
          <bgColor rgb="FFFF0000"/>
        </patternFill>
      </fill>
    </dxf>
    <dxf>
      <fill>
        <patternFill>
          <bgColor theme="4"/>
        </patternFill>
      </fill>
    </dxf>
    <dxf>
      <fill>
        <patternFill>
          <bgColor rgb="FFC00000"/>
        </patternFill>
      </fill>
    </dxf>
    <dxf>
      <fill>
        <patternFill>
          <bgColor rgb="FFFF0000"/>
        </patternFill>
      </fill>
    </dxf>
    <dxf>
      <fill>
        <patternFill>
          <bgColor rgb="FF0070C0"/>
        </patternFill>
      </fill>
    </dxf>
    <dxf>
      <fill>
        <patternFill>
          <bgColor theme="4"/>
        </patternFill>
      </fill>
    </dxf>
    <dxf>
      <fill>
        <patternFill>
          <bgColor rgb="FFC00000"/>
        </patternFill>
      </fill>
    </dxf>
    <dxf>
      <numFmt numFmtId="0" formatCode="General"/>
      <alignment horizontal="general" vertical="center" textRotation="0" wrapText="1" indent="0" justifyLastLine="0" shrinkToFit="1" readingOrder="0"/>
    </dxf>
    <dxf>
      <fill>
        <patternFill>
          <bgColor rgb="FFFF0000"/>
        </patternFill>
      </fill>
    </dxf>
    <dxf>
      <fill>
        <patternFill>
          <bgColor theme="4"/>
        </patternFill>
      </fill>
    </dxf>
    <dxf>
      <fill>
        <patternFill>
          <bgColor rgb="FFC00000"/>
        </patternFill>
      </fill>
    </dxf>
    <dxf>
      <fill>
        <patternFill>
          <bgColor rgb="FFFF0000"/>
        </patternFill>
      </fill>
    </dxf>
    <dxf>
      <fill>
        <patternFill>
          <bgColor theme="4"/>
        </patternFill>
      </fill>
    </dxf>
    <dxf>
      <fill>
        <patternFill>
          <bgColor rgb="FFC00000"/>
        </patternFill>
      </fill>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fill>
        <patternFill>
          <bgColor rgb="FFC00000"/>
        </patternFill>
      </fill>
    </dxf>
    <dxf>
      <fill>
        <patternFill>
          <bgColor rgb="FF0070C0"/>
        </patternFill>
      </fill>
    </dxf>
    <dxf>
      <fill>
        <patternFill>
          <bgColor theme="4"/>
        </patternFill>
      </fill>
    </dxf>
    <dxf>
      <fill>
        <patternFill>
          <bgColor rgb="FFC00000"/>
        </patternFill>
      </fill>
    </dxf>
    <dxf>
      <fill>
        <patternFill>
          <bgColor rgb="FFC00000"/>
        </patternFill>
      </fill>
    </dxf>
    <dxf>
      <fill>
        <patternFill>
          <bgColor theme="4"/>
        </patternFill>
      </fill>
    </dxf>
    <dxf>
      <fill>
        <patternFill>
          <bgColor rgb="FFC00000"/>
        </patternFill>
      </fill>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
      <numFmt numFmtId="0" formatCode="General"/>
      <alignment horizontal="general" vertical="center" textRotation="0" wrapText="1"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A40EA57-C211-4366-BF2A-3EE378853ACD}" autoFormatId="16" applyNumberFormats="0" applyBorderFormats="0" applyFontFormats="0" applyPatternFormats="0" applyAlignmentFormats="0" applyWidthHeightFormats="0">
  <queryTableRefresh nextId="27" unboundColumnsRight="23">
    <queryTableFields count="24">
      <queryTableField id="3" name="Column3" tableColumnId="3"/>
      <queryTableField id="4" dataBound="0" tableColumnId="4"/>
      <queryTableField id="6" dataBound="0" tableColumnId="1"/>
      <queryTableField id="5" dataBound="0" tableColumnId="5"/>
      <queryTableField id="7" dataBound="0" tableColumnId="2"/>
      <queryTableField id="26" dataBound="0" tableColumnId="26"/>
      <queryTableField id="8" dataBound="0" tableColumnId="6"/>
      <queryTableField id="9" dataBound="0" tableColumnId="7"/>
      <queryTableField id="20" dataBound="0" tableColumnId="19"/>
      <queryTableField id="10" dataBound="0" tableColumnId="8"/>
      <queryTableField id="11" dataBound="0" tableColumnId="9"/>
      <queryTableField id="21" dataBound="0" tableColumnId="20"/>
      <queryTableField id="12" dataBound="0" tableColumnId="10"/>
      <queryTableField id="13" dataBound="0" tableColumnId="11"/>
      <queryTableField id="22" dataBound="0" tableColumnId="21"/>
      <queryTableField id="14" dataBound="0" tableColumnId="12"/>
      <queryTableField id="15" dataBound="0" tableColumnId="13"/>
      <queryTableField id="23" dataBound="0" tableColumnId="22"/>
      <queryTableField id="16" dataBound="0" tableColumnId="14"/>
      <queryTableField id="17" dataBound="0" tableColumnId="15"/>
      <queryTableField id="24" dataBound="0" tableColumnId="23"/>
      <queryTableField id="18" dataBound="0" tableColumnId="16"/>
      <queryTableField id="19" dataBound="0" tableColumnId="17"/>
      <queryTableField id="25" dataBound="0" tableColumnId="24"/>
    </queryTableFields>
    <queryTableDeletedFields count="2">
      <deletedField name="Column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BDD29-52D3-4497-A397-C84A45E08C55}" name="total" displayName="total" ref="A1:X995" tableType="queryTable" totalsRowShown="0">
  <autoFilter ref="A1:X995" xr:uid="{406A36B6-04B7-4169-B994-4A537F1ED33C}"/>
  <tableColumns count="24">
    <tableColumn id="3" xr3:uid="{06711396-0AEC-43FE-8733-AEFCE7BFEAE4}" uniqueName="3" name="Column3" queryTableFieldId="3" dataDxfId="48"/>
    <tableColumn id="4" xr3:uid="{DF84172D-588F-42BA-81A0-A1DCD3E37B65}" uniqueName="4" name="1=positive" queryTableFieldId="4" dataDxfId="47"/>
    <tableColumn id="1" xr3:uid="{FB918DBB-C0F0-4C55-9A3E-2773BCD6B665}" uniqueName="1" name="내 평가" queryTableFieldId="6" dataDxfId="46">
      <calculatedColumnFormula>IF(total[[#This Row],[1=positive]]=3,"x",IF(total[[#This Row],[1=positive]]=2,0,total[[#This Row],[1=positive]]))</calculatedColumnFormula>
    </tableColumn>
    <tableColumn id="5" xr3:uid="{CCF898AC-CA62-4FA2-9CBB-FD748CB0832E}" uniqueName="5" name="컴터 평가(기본)" queryTableFieldId="5" dataDxfId="45"/>
    <tableColumn id="2" xr3:uid="{66464C07-A670-4D6C-8534-68228D8C3F42}" uniqueName="2" name="열1" queryTableFieldId="7" dataDxfId="44">
      <calculatedColumnFormula>IF(total[[#This Row],[내 평가]]="x", "x",IF(total[[#This Row],[내 평가]]=total[[#This Row],[컴터 평가(기본)]],"Good","Bad"))</calculatedColumnFormula>
    </tableColumn>
    <tableColumn id="26" xr3:uid="{F7B040CB-A0C7-48C6-842F-A1D26CE58694}" uniqueName="26" name="열2" queryTableFieldId="26" dataDxfId="12">
      <calculatedColumnFormula>IF(total[[#This Row],[내 평가]]=1, "Good", "Bad")</calculatedColumnFormula>
    </tableColumn>
    <tableColumn id="6" xr3:uid="{C56020DA-E197-4220-AF1A-2EB2B907A343}" uniqueName="6" name="기본 텐서 값 1" queryTableFieldId="8" dataDxfId="43"/>
    <tableColumn id="7" xr3:uid="{27D52B91-A8C3-4DC0-B33A-5BEF551FB911}" uniqueName="7" name="기본 텐서 값 2" queryTableFieldId="9" dataDxfId="42"/>
    <tableColumn id="19" xr3:uid="{FE874C91-7831-4404-90F3-4FD1295557F3}" uniqueName="19" name="기본 텐서 값 3" queryTableFieldId="20" dataDxfId="24">
      <calculatedColumnFormula>IF(total[[#This Row],[기본 텐서 값 2]]&gt;total[[#This Row],[기본 텐서 값 1]], "Good", "Bad")</calculatedColumnFormula>
    </tableColumn>
    <tableColumn id="8" xr3:uid="{02184EF2-4303-4458-8303-9C64ECAB93CE}" uniqueName="8" name="1_텐서 값 1" queryTableFieldId="10" dataDxfId="41"/>
    <tableColumn id="9" xr3:uid="{ED0D5E3D-029A-4861-8478-BAA3453C9635}" uniqueName="9" name="1_텐서 값 2" queryTableFieldId="11" dataDxfId="40"/>
    <tableColumn id="20" xr3:uid="{EBB8FCD2-47BF-4796-810F-0FB20955CF26}" uniqueName="20" name="1_텐서 값 3" queryTableFieldId="21" dataDxfId="23">
      <calculatedColumnFormula>IF(total[[#This Row],[1_텐서 값 2]]&gt;total[[#This Row],[1_텐서 값 1]], "Good", "Bad")</calculatedColumnFormula>
    </tableColumn>
    <tableColumn id="10" xr3:uid="{95D4E203-7C50-4BAE-AF9A-FD0787311F5C}" uniqueName="10" name="2_텐서 값 1" queryTableFieldId="12" dataDxfId="39"/>
    <tableColumn id="11" xr3:uid="{2E9A60E2-6CB9-4BB3-8058-440984DC28E5}" uniqueName="11" name="2_텐서 값 2" queryTableFieldId="13" dataDxfId="38"/>
    <tableColumn id="21" xr3:uid="{D07A10A7-02E7-4551-B7AC-6E8E5CB87D1B}" uniqueName="21" name="2_텐서 값 3" queryTableFieldId="22" dataDxfId="22">
      <calculatedColumnFormula>IF(total[[#This Row],[2_텐서 값 2]]&gt;total[[#This Row],[2_텐서 값 1]], "Good", "Bad")</calculatedColumnFormula>
    </tableColumn>
    <tableColumn id="12" xr3:uid="{7F905C4C-08EA-4E94-9EFB-9855FB55F29C}" uniqueName="12" name="3_텐서 값 1" queryTableFieldId="14" dataDxfId="37"/>
    <tableColumn id="13" xr3:uid="{0C3F33C5-AA42-4B71-B3A9-9F2D140F6313}" uniqueName="13" name="3_텐서 값 2" queryTableFieldId="15" dataDxfId="36"/>
    <tableColumn id="22" xr3:uid="{2A977FE7-2725-4333-9442-474794CA712E}" uniqueName="22" name="3_텐서 값 3" queryTableFieldId="23" dataDxfId="21">
      <calculatedColumnFormula>IF(total[[#This Row],[3_텐서 값 2]]&gt;total[[#This Row],[3_텐서 값 1]], "Good", "Bad")</calculatedColumnFormula>
    </tableColumn>
    <tableColumn id="14" xr3:uid="{D4B3EEAC-387A-4FA7-90F8-82F88D91FC3D}" uniqueName="14" name="4_텐서 값 1" queryTableFieldId="16" dataDxfId="35"/>
    <tableColumn id="15" xr3:uid="{78FA8293-BE26-411D-A281-1D28D4144EBC}" uniqueName="15" name="4_텐서 값 2" queryTableFieldId="17" dataDxfId="34"/>
    <tableColumn id="23" xr3:uid="{DD49EADA-E89F-4ABE-8D54-353493BAA11C}" uniqueName="23" name="4_텐서 값 3" queryTableFieldId="24" dataDxfId="20">
      <calculatedColumnFormula>IF(total[[#This Row],[4_텐서 값 2]]&gt;total[[#This Row],[4_텐서 값 1]], "Good", "Bad")</calculatedColumnFormula>
    </tableColumn>
    <tableColumn id="16" xr3:uid="{19D2F7C0-7196-40BD-8831-F28625FF009A}" uniqueName="16" name="5_텐서 값 1" queryTableFieldId="18" dataDxfId="33"/>
    <tableColumn id="17" xr3:uid="{9623CEA3-4702-44BD-932C-EA9B8B53A13F}" uniqueName="17" name="5_텐서 값 2" queryTableFieldId="19" dataDxfId="32"/>
    <tableColumn id="24" xr3:uid="{647DF7ED-CBD9-48FE-B543-BE558CE4EED0}" uniqueName="24" name="5_텐서 값 3" queryTableFieldId="25" dataDxfId="19">
      <calculatedColumnFormula>IF(total[[#This Row],[5_텐서 값 2]]&gt;total[[#This Row],[5_텐서 값 1]], "Good", "Bad")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501B-2612-453D-B1BD-069CD8ACD40B}">
  <dimension ref="A1:B11"/>
  <sheetViews>
    <sheetView workbookViewId="0">
      <selection activeCell="H9" sqref="H9"/>
    </sheetView>
  </sheetViews>
  <sheetFormatPr defaultRowHeight="16.5" x14ac:dyDescent="0.3"/>
  <cols>
    <col min="1" max="1" width="14.625" bestFit="1" customWidth="1"/>
  </cols>
  <sheetData>
    <row r="1" spans="1:2" x14ac:dyDescent="0.3">
      <c r="A1" t="s">
        <v>0</v>
      </c>
    </row>
    <row r="2" spans="1:2" ht="36" x14ac:dyDescent="0.3">
      <c r="A2" s="1" t="s">
        <v>4</v>
      </c>
      <c r="B2" t="s">
        <v>3</v>
      </c>
    </row>
    <row r="3" spans="1:2" ht="36" x14ac:dyDescent="0.3">
      <c r="A3" s="1" t="s">
        <v>5</v>
      </c>
      <c r="B3" t="s">
        <v>6</v>
      </c>
    </row>
    <row r="4" spans="1:2" ht="48" x14ac:dyDescent="0.3">
      <c r="A4" s="1" t="s">
        <v>1</v>
      </c>
      <c r="B4" t="s">
        <v>2</v>
      </c>
    </row>
    <row r="5" spans="1:2" ht="24" x14ac:dyDescent="0.3">
      <c r="A5" s="1" t="s">
        <v>7</v>
      </c>
      <c r="B5" t="s">
        <v>8</v>
      </c>
    </row>
    <row r="6" spans="1:2" ht="72" x14ac:dyDescent="0.3">
      <c r="A6" s="1" t="s">
        <v>9</v>
      </c>
      <c r="B6" t="s">
        <v>10</v>
      </c>
    </row>
    <row r="7" spans="1:2" ht="24" x14ac:dyDescent="0.3">
      <c r="A7" s="1" t="s">
        <v>11</v>
      </c>
      <c r="B7" t="s">
        <v>12</v>
      </c>
    </row>
    <row r="8" spans="1:2" ht="60" x14ac:dyDescent="0.3">
      <c r="A8" s="1" t="s">
        <v>13</v>
      </c>
      <c r="B8" t="s">
        <v>14</v>
      </c>
    </row>
    <row r="9" spans="1:2" ht="24" x14ac:dyDescent="0.3">
      <c r="A9" s="1" t="s">
        <v>18</v>
      </c>
      <c r="B9" t="s">
        <v>15</v>
      </c>
    </row>
    <row r="10" spans="1:2" ht="48" x14ac:dyDescent="0.3">
      <c r="A10" s="1" t="s">
        <v>16</v>
      </c>
      <c r="B10" t="s">
        <v>17</v>
      </c>
    </row>
    <row r="11" spans="1:2" ht="48" x14ac:dyDescent="0.3">
      <c r="A11" s="1" t="s">
        <v>19</v>
      </c>
      <c r="B11" t="s">
        <v>20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900D-0BA7-4AFC-828E-6302584823C6}">
  <dimension ref="A1:X1000"/>
  <sheetViews>
    <sheetView tabSelected="1" topLeftCell="B1" zoomScale="85" zoomScaleNormal="85" workbookViewId="0">
      <pane ySplit="1" topLeftCell="A263" activePane="bottomLeft" state="frozen"/>
      <selection pane="bottomLeft" activeCell="P274" sqref="P274"/>
    </sheetView>
  </sheetViews>
  <sheetFormatPr defaultRowHeight="16.5" x14ac:dyDescent="0.3"/>
  <cols>
    <col min="1" max="1" width="151" style="3" customWidth="1"/>
    <col min="2" max="2" width="13.25" bestFit="1" customWidth="1"/>
    <col min="3" max="3" width="13.25" customWidth="1"/>
    <col min="4" max="4" width="13.875" bestFit="1" customWidth="1"/>
    <col min="7" max="8" width="16.5" bestFit="1" customWidth="1"/>
    <col min="9" max="9" width="16.5" customWidth="1"/>
    <col min="10" max="11" width="13.75" bestFit="1" customWidth="1"/>
    <col min="12" max="12" width="13.75" customWidth="1"/>
    <col min="13" max="13" width="13.125" bestFit="1" customWidth="1"/>
    <col min="14" max="14" width="13.75" bestFit="1" customWidth="1"/>
    <col min="15" max="15" width="13.75" customWidth="1"/>
  </cols>
  <sheetData>
    <row r="1" spans="1:24" ht="39.950000000000003" customHeight="1" x14ac:dyDescent="0.3">
      <c r="A1" s="3" t="s">
        <v>93</v>
      </c>
      <c r="B1" t="s">
        <v>1003</v>
      </c>
      <c r="C1" t="s">
        <v>1009</v>
      </c>
      <c r="D1" t="s">
        <v>1014</v>
      </c>
      <c r="E1" t="s">
        <v>1010</v>
      </c>
      <c r="F1" t="s">
        <v>1033</v>
      </c>
      <c r="G1" t="s">
        <v>1016</v>
      </c>
      <c r="H1" t="s">
        <v>1015</v>
      </c>
      <c r="I1" t="s">
        <v>1021</v>
      </c>
      <c r="J1" t="s">
        <v>1017</v>
      </c>
      <c r="K1" t="s">
        <v>1018</v>
      </c>
      <c r="L1" t="s">
        <v>1022</v>
      </c>
      <c r="M1" t="s">
        <v>1020</v>
      </c>
      <c r="N1" t="s">
        <v>1019</v>
      </c>
      <c r="O1" t="s">
        <v>1023</v>
      </c>
      <c r="P1" t="s">
        <v>1024</v>
      </c>
      <c r="Q1" t="s">
        <v>1025</v>
      </c>
      <c r="R1" t="s">
        <v>1026</v>
      </c>
      <c r="S1" t="s">
        <v>1027</v>
      </c>
      <c r="T1" t="s">
        <v>1028</v>
      </c>
      <c r="U1" t="s">
        <v>1029</v>
      </c>
      <c r="V1" t="s">
        <v>1030</v>
      </c>
      <c r="W1" t="s">
        <v>1031</v>
      </c>
      <c r="X1" t="s">
        <v>1032</v>
      </c>
    </row>
    <row r="2" spans="1:24" ht="39.950000000000003" customHeight="1" x14ac:dyDescent="0.3">
      <c r="A2" s="4" t="s">
        <v>72</v>
      </c>
      <c r="B2" s="4">
        <v>1</v>
      </c>
      <c r="C2" s="4">
        <f>IF(total[[#This Row],[1=positive]]=3,"x",IF(total[[#This Row],[1=positive]]=2,0,total[[#This Row],[1=positive]]))</f>
        <v>1</v>
      </c>
      <c r="D2" s="4">
        <v>1</v>
      </c>
      <c r="E2" s="4" t="str">
        <f>IF(total[[#This Row],[내 평가]]="x", "x",IF(total[[#This Row],[내 평가]]=total[[#This Row],[컴터 평가(기본)]],"Good","Bad"))</f>
        <v>Good</v>
      </c>
      <c r="F2" s="4" t="str">
        <f>IF(total[[#This Row],[내 평가]]=1, "Good", "Bad")</f>
        <v>Good</v>
      </c>
      <c r="G2" s="4">
        <v>-2.761619</v>
      </c>
      <c r="H2" s="4">
        <v>3.3837297</v>
      </c>
      <c r="I2" s="4" t="str">
        <f>IF(total[[#This Row],[기본 텐서 값 2]]&gt;total[[#This Row],[기본 텐서 값 1]], "Good", "Bad")</f>
        <v>Good</v>
      </c>
      <c r="J2">
        <v>-2.1828463</v>
      </c>
      <c r="K2" s="4">
        <v>2.1094298</v>
      </c>
      <c r="L2" s="4" t="str">
        <f>IF(total[[#This Row],[1_텐서 값 2]]&gt;total[[#This Row],[1_텐서 값 1]], "Good", "Bad")</f>
        <v>Good</v>
      </c>
      <c r="M2">
        <v>-1.0948633999999999</v>
      </c>
      <c r="N2">
        <v>0.67788700000000002</v>
      </c>
      <c r="O2" t="str">
        <f>IF(total[[#This Row],[2_텐서 값 2]]&gt;total[[#This Row],[2_텐서 값 1]], "Good", "Bad")</f>
        <v>Good</v>
      </c>
      <c r="P2">
        <v>-2.9193093999999999</v>
      </c>
      <c r="Q2">
        <v>2.8107669999999998</v>
      </c>
      <c r="R2" t="str">
        <f>IF(total[[#This Row],[3_텐서 값 2]]&gt;total[[#This Row],[3_텐서 값 1]], "Good", "Bad")</f>
        <v>Good</v>
      </c>
      <c r="S2">
        <v>-3.4281323000000001</v>
      </c>
      <c r="T2">
        <v>3.3364055000000001</v>
      </c>
      <c r="U2" t="str">
        <f>IF(total[[#This Row],[4_텐서 값 2]]&gt;total[[#This Row],[4_텐서 값 1]], "Good", "Bad")</f>
        <v>Good</v>
      </c>
      <c r="V2">
        <v>-3.3090017</v>
      </c>
      <c r="W2">
        <v>3.2151334</v>
      </c>
      <c r="X2" s="4" t="str">
        <f>IF(total[[#This Row],[5_텐서 값 2]]&gt;total[[#This Row],[5_텐서 값 1]], "Good", "Bad")</f>
        <v>Good</v>
      </c>
    </row>
    <row r="3" spans="1:24" ht="39.950000000000003" customHeight="1" x14ac:dyDescent="0.3">
      <c r="A3" s="4" t="s">
        <v>23</v>
      </c>
      <c r="B3" s="4">
        <v>1</v>
      </c>
      <c r="C3" s="4">
        <f>IF(total[[#This Row],[1=positive]]=3,"x",IF(total[[#This Row],[1=positive]]=2,0,total[[#This Row],[1=positive]]))</f>
        <v>1</v>
      </c>
      <c r="D3" s="4">
        <v>1</v>
      </c>
      <c r="E3" s="4" t="str">
        <f>IF(total[[#This Row],[내 평가]]="x", "x",IF(total[[#This Row],[내 평가]]=total[[#This Row],[컴터 평가(기본)]],"Good","Bad"))</f>
        <v>Good</v>
      </c>
      <c r="F3" s="4" t="str">
        <f>IF(total[[#This Row],[내 평가]]=1, "Good", "Bad")</f>
        <v>Good</v>
      </c>
      <c r="G3" s="4">
        <v>-2.6974670000000001</v>
      </c>
      <c r="H3" s="4">
        <v>3.2920796999999999</v>
      </c>
      <c r="I3" s="4" t="str">
        <f>IF(total[[#This Row],[기본 텐서 값 2]]&gt;total[[#This Row],[기본 텐서 값 1]], "Good", "Bad")</f>
        <v>Good</v>
      </c>
      <c r="J3">
        <v>-1.4991025</v>
      </c>
      <c r="K3" s="4">
        <v>1.4559401000000001</v>
      </c>
      <c r="L3" s="4" t="str">
        <f>IF(total[[#This Row],[1_텐서 값 2]]&gt;total[[#This Row],[1_텐서 값 1]], "Good", "Bad")</f>
        <v>Good</v>
      </c>
      <c r="M3">
        <v>-2.4342606</v>
      </c>
      <c r="N3">
        <v>2.2131607999999998</v>
      </c>
      <c r="O3" t="str">
        <f>IF(total[[#This Row],[2_텐서 값 2]]&gt;total[[#This Row],[2_텐서 값 1]], "Good", "Bad")</f>
        <v>Good</v>
      </c>
      <c r="P3">
        <v>-3.0089429999999999</v>
      </c>
      <c r="Q3">
        <v>2.8952005000000001</v>
      </c>
      <c r="R3" t="str">
        <f>IF(total[[#This Row],[3_텐서 값 2]]&gt;total[[#This Row],[3_텐서 값 1]], "Good", "Bad")</f>
        <v>Good</v>
      </c>
      <c r="S3">
        <v>-3.4718144</v>
      </c>
      <c r="T3">
        <v>3.3713155000000001</v>
      </c>
      <c r="U3" t="str">
        <f>IF(total[[#This Row],[4_텐서 값 2]]&gt;total[[#This Row],[4_텐서 값 1]], "Good", "Bad")</f>
        <v>Good</v>
      </c>
      <c r="V3">
        <v>-3.5084936999999998</v>
      </c>
      <c r="W3">
        <v>3.4174232</v>
      </c>
      <c r="X3" s="4" t="str">
        <f>IF(total[[#This Row],[5_텐서 값 2]]&gt;total[[#This Row],[5_텐서 값 1]], "Good", "Bad")</f>
        <v>Good</v>
      </c>
    </row>
    <row r="4" spans="1:24" ht="39.950000000000003" customHeight="1" x14ac:dyDescent="0.3">
      <c r="A4" s="4" t="s">
        <v>40</v>
      </c>
      <c r="B4" s="4">
        <v>1</v>
      </c>
      <c r="C4" s="4">
        <f>IF(total[[#This Row],[1=positive]]=3,"x",IF(total[[#This Row],[1=positive]]=2,0,total[[#This Row],[1=positive]]))</f>
        <v>1</v>
      </c>
      <c r="D4" s="4">
        <v>1</v>
      </c>
      <c r="E4" s="4" t="str">
        <f>IF(total[[#This Row],[내 평가]]="x", "x",IF(total[[#This Row],[내 평가]]=total[[#This Row],[컴터 평가(기본)]],"Good","Bad"))</f>
        <v>Good</v>
      </c>
      <c r="F4" s="4" t="str">
        <f>IF(total[[#This Row],[내 평가]]=1, "Good", "Bad")</f>
        <v>Good</v>
      </c>
      <c r="G4" s="4">
        <v>-1.5199715</v>
      </c>
      <c r="H4" s="4">
        <v>1.9146717</v>
      </c>
      <c r="I4" s="4" t="str">
        <f>IF(total[[#This Row],[기본 텐서 값 2]]&gt;total[[#This Row],[기본 텐서 값 1]], "Good", "Bad")</f>
        <v>Good</v>
      </c>
      <c r="J4">
        <v>-6.3837749999999999E-2</v>
      </c>
      <c r="K4" s="4">
        <v>0.34363505</v>
      </c>
      <c r="L4" s="4" t="str">
        <f>IF(total[[#This Row],[1_텐서 값 2]]&gt;total[[#This Row],[1_텐서 값 1]], "Good", "Bad")</f>
        <v>Good</v>
      </c>
      <c r="M4">
        <v>-8.7091730000000006E-2</v>
      </c>
      <c r="N4">
        <v>0.17836200999999999</v>
      </c>
      <c r="O4" t="str">
        <f>IF(total[[#This Row],[2_텐서 값 2]]&gt;total[[#This Row],[2_텐서 값 1]], "Good", "Bad")</f>
        <v>Good</v>
      </c>
      <c r="P4">
        <v>-0.13894054</v>
      </c>
      <c r="Q4">
        <v>9.8316329999999993E-2</v>
      </c>
      <c r="R4" t="str">
        <f>IF(total[[#This Row],[3_텐서 값 2]]&gt;total[[#This Row],[3_텐서 값 1]], "Good", "Bad")</f>
        <v>Good</v>
      </c>
      <c r="S4">
        <v>-0.14503302000000001</v>
      </c>
      <c r="T4">
        <v>0.288466</v>
      </c>
      <c r="U4" t="str">
        <f>IF(total[[#This Row],[4_텐서 값 2]]&gt;total[[#This Row],[4_텐서 값 1]], "Good", "Bad")</f>
        <v>Good</v>
      </c>
      <c r="V4">
        <v>-1.0068562000000001</v>
      </c>
      <c r="W4">
        <v>0.68786610000000004</v>
      </c>
      <c r="X4" s="4" t="str">
        <f>IF(total[[#This Row],[5_텐서 값 2]]&gt;total[[#This Row],[5_텐서 값 1]], "Good", "Bad")</f>
        <v>Good</v>
      </c>
    </row>
    <row r="5" spans="1:24" ht="39.950000000000003" customHeight="1" x14ac:dyDescent="0.3">
      <c r="A5" s="4" t="s">
        <v>94</v>
      </c>
      <c r="B5" s="4">
        <v>3</v>
      </c>
      <c r="C5" s="4" t="str">
        <f>IF(total[[#This Row],[1=positive]]=3,"x",IF(total[[#This Row],[1=positive]]=2,0,total[[#This Row],[1=positive]]))</f>
        <v>x</v>
      </c>
      <c r="D5" s="4">
        <v>1</v>
      </c>
      <c r="E5" s="4" t="str">
        <f>IF(total[[#This Row],[내 평가]]="x", "x",IF(total[[#This Row],[내 평가]]=total[[#This Row],[컴터 평가(기본)]],"Good","Bad"))</f>
        <v>x</v>
      </c>
      <c r="F5" s="4" t="str">
        <f>IF(total[[#This Row],[내 평가]]=1, "Good", "Bad")</f>
        <v>Bad</v>
      </c>
      <c r="G5" s="4">
        <v>-1.9451446999999999</v>
      </c>
      <c r="H5" s="4">
        <v>2.4023870000000001</v>
      </c>
      <c r="I5" s="4" t="str">
        <f>IF(total[[#This Row],[기본 텐서 값 2]]&gt;total[[#This Row],[기본 텐서 값 1]], "Good", "Bad")</f>
        <v>Good</v>
      </c>
      <c r="J5">
        <v>0.15074135</v>
      </c>
      <c r="K5" s="4">
        <v>0.12081615</v>
      </c>
      <c r="L5" s="4" t="str">
        <f>IF(total[[#This Row],[1_텐서 값 2]]&gt;total[[#This Row],[1_텐서 값 1]], "Good", "Bad")</f>
        <v>Bad</v>
      </c>
      <c r="M5">
        <v>-0.1026717</v>
      </c>
      <c r="N5">
        <v>0.18305536</v>
      </c>
      <c r="O5" t="str">
        <f>IF(total[[#This Row],[2_텐서 값 2]]&gt;total[[#This Row],[2_텐서 값 1]], "Good", "Bad")</f>
        <v>Good</v>
      </c>
      <c r="P5">
        <v>-0.26861017999999998</v>
      </c>
      <c r="Q5">
        <v>0.33333020000000002</v>
      </c>
      <c r="R5" t="str">
        <f>IF(total[[#This Row],[3_텐서 값 2]]&gt;total[[#This Row],[3_텐서 값 1]], "Good", "Bad")</f>
        <v>Good</v>
      </c>
      <c r="S5">
        <v>-0.16512110999999999</v>
      </c>
      <c r="T5">
        <v>0.30116480000000001</v>
      </c>
      <c r="U5" t="str">
        <f>IF(total[[#This Row],[4_텐서 값 2]]&gt;total[[#This Row],[4_텐서 값 1]], "Good", "Bad")</f>
        <v>Good</v>
      </c>
      <c r="V5">
        <v>0.65219766000000001</v>
      </c>
      <c r="W5">
        <v>-0.71120589999999995</v>
      </c>
      <c r="X5" s="4" t="str">
        <f>IF(total[[#This Row],[5_텐서 값 2]]&gt;total[[#This Row],[5_텐서 값 1]], "Good", "Bad")</f>
        <v>Bad</v>
      </c>
    </row>
    <row r="6" spans="1:24" ht="39.950000000000003" customHeight="1" x14ac:dyDescent="0.3">
      <c r="A6" s="4" t="s">
        <v>24</v>
      </c>
      <c r="B6" s="4">
        <v>1</v>
      </c>
      <c r="C6" s="4">
        <f>IF(total[[#This Row],[1=positive]]=3,"x",IF(total[[#This Row],[1=positive]]=2,0,total[[#This Row],[1=positive]]))</f>
        <v>1</v>
      </c>
      <c r="D6" s="4">
        <v>1</v>
      </c>
      <c r="E6" s="4" t="str">
        <f>IF(total[[#This Row],[내 평가]]="x", "x",IF(total[[#This Row],[내 평가]]=total[[#This Row],[컴터 평가(기본)]],"Good","Bad"))</f>
        <v>Good</v>
      </c>
      <c r="F6" s="4" t="str">
        <f>IF(total[[#This Row],[내 평가]]=1, "Good", "Bad")</f>
        <v>Good</v>
      </c>
      <c r="G6" s="4">
        <v>-2.3176730000000001</v>
      </c>
      <c r="H6" s="4">
        <v>2.8123719999999999</v>
      </c>
      <c r="I6" s="4" t="str">
        <f>IF(total[[#This Row],[기본 텐서 값 2]]&gt;total[[#This Row],[기본 텐서 값 1]], "Good", "Bad")</f>
        <v>Good</v>
      </c>
      <c r="J6">
        <v>-0.82750829999999997</v>
      </c>
      <c r="K6" s="4">
        <v>0.98852340000000005</v>
      </c>
      <c r="L6" s="4" t="str">
        <f>IF(total[[#This Row],[1_텐서 값 2]]&gt;total[[#This Row],[1_텐서 값 1]], "Good", "Bad")</f>
        <v>Good</v>
      </c>
      <c r="M6">
        <v>-1.8075393</v>
      </c>
      <c r="N6">
        <v>1.2934650999999999</v>
      </c>
      <c r="O6" t="str">
        <f>IF(total[[#This Row],[2_텐서 값 2]]&gt;total[[#This Row],[2_텐서 값 1]], "Good", "Bad")</f>
        <v>Good</v>
      </c>
      <c r="P6">
        <v>-1.1744881</v>
      </c>
      <c r="Q6">
        <v>0.80197019999999997</v>
      </c>
      <c r="R6" t="str">
        <f>IF(total[[#This Row],[3_텐서 값 2]]&gt;total[[#This Row],[3_텐서 값 1]], "Good", "Bad")</f>
        <v>Good</v>
      </c>
      <c r="S6">
        <v>2.0245012999999998</v>
      </c>
      <c r="T6">
        <v>-2.0154301999999999</v>
      </c>
      <c r="U6" t="str">
        <f>IF(total[[#This Row],[4_텐서 값 2]]&gt;total[[#This Row],[4_텐서 값 1]], "Good", "Bad")</f>
        <v>Bad</v>
      </c>
      <c r="V6">
        <v>0.80411100000000002</v>
      </c>
      <c r="W6">
        <v>-0.99985690000000005</v>
      </c>
      <c r="X6" s="4" t="str">
        <f>IF(total[[#This Row],[5_텐서 값 2]]&gt;total[[#This Row],[5_텐서 값 1]], "Good", "Bad")</f>
        <v>Bad</v>
      </c>
    </row>
    <row r="7" spans="1:24" ht="39.950000000000003" customHeight="1" x14ac:dyDescent="0.3">
      <c r="A7" s="4" t="s">
        <v>76</v>
      </c>
      <c r="B7" s="4">
        <v>3</v>
      </c>
      <c r="C7" s="4" t="str">
        <f>IF(total[[#This Row],[1=positive]]=3,"x",IF(total[[#This Row],[1=positive]]=2,0,total[[#This Row],[1=positive]]))</f>
        <v>x</v>
      </c>
      <c r="D7" s="4">
        <v>1</v>
      </c>
      <c r="E7" s="4" t="str">
        <f>IF(total[[#This Row],[내 평가]]="x", "x",IF(total[[#This Row],[내 평가]]=total[[#This Row],[컴터 평가(기본)]],"Good","Bad"))</f>
        <v>x</v>
      </c>
      <c r="F7" s="4" t="str">
        <f>IF(total[[#This Row],[내 평가]]=1, "Good", "Bad")</f>
        <v>Bad</v>
      </c>
      <c r="G7" s="4">
        <v>-2.4875286000000001</v>
      </c>
      <c r="H7" s="4">
        <v>3.0223138000000001</v>
      </c>
      <c r="I7" s="4" t="str">
        <f>IF(total[[#This Row],[기본 텐서 값 2]]&gt;total[[#This Row],[기본 텐서 값 1]], "Good", "Bad")</f>
        <v>Good</v>
      </c>
      <c r="J7">
        <v>0.38912649999999999</v>
      </c>
      <c r="K7" s="4">
        <v>-0.19547516000000001</v>
      </c>
      <c r="L7" s="4" t="str">
        <f>IF(total[[#This Row],[1_텐서 값 2]]&gt;total[[#This Row],[1_텐서 값 1]], "Good", "Bad")</f>
        <v>Bad</v>
      </c>
      <c r="M7">
        <v>-0.72709124999999997</v>
      </c>
      <c r="N7">
        <v>0.47176242000000002</v>
      </c>
      <c r="O7" t="str">
        <f>IF(total[[#This Row],[2_텐서 값 2]]&gt;total[[#This Row],[2_텐서 값 1]], "Good", "Bad")</f>
        <v>Good</v>
      </c>
      <c r="P7">
        <v>-1.004515</v>
      </c>
      <c r="Q7">
        <v>0.63461906000000001</v>
      </c>
      <c r="R7" t="str">
        <f>IF(total[[#This Row],[3_텐서 값 2]]&gt;total[[#This Row],[3_텐서 값 1]], "Good", "Bad")</f>
        <v>Good</v>
      </c>
      <c r="S7">
        <v>-0.88774810000000004</v>
      </c>
      <c r="T7">
        <v>0.58519200000000005</v>
      </c>
      <c r="U7" t="str">
        <f>IF(total[[#This Row],[4_텐서 값 2]]&gt;total[[#This Row],[4_텐서 값 1]], "Good", "Bad")</f>
        <v>Good</v>
      </c>
      <c r="V7">
        <v>-1.4543188</v>
      </c>
      <c r="W7">
        <v>1.1524774</v>
      </c>
      <c r="X7" s="4" t="str">
        <f>IF(total[[#This Row],[5_텐서 값 2]]&gt;total[[#This Row],[5_텐서 값 1]], "Good", "Bad")</f>
        <v>Good</v>
      </c>
    </row>
    <row r="8" spans="1:24" ht="39.950000000000003" customHeight="1" x14ac:dyDescent="0.3">
      <c r="A8" s="4" t="s">
        <v>45</v>
      </c>
      <c r="B8" s="4">
        <v>1</v>
      </c>
      <c r="C8" s="4">
        <f>IF(total[[#This Row],[1=positive]]=3,"x",IF(total[[#This Row],[1=positive]]=2,0,total[[#This Row],[1=positive]]))</f>
        <v>1</v>
      </c>
      <c r="D8" s="4">
        <v>1</v>
      </c>
      <c r="E8" s="4" t="str">
        <f>IF(total[[#This Row],[내 평가]]="x", "x",IF(total[[#This Row],[내 평가]]=total[[#This Row],[컴터 평가(기본)]],"Good","Bad"))</f>
        <v>Good</v>
      </c>
      <c r="F8" s="4" t="str">
        <f>IF(total[[#This Row],[내 평가]]=1, "Good", "Bad")</f>
        <v>Good</v>
      </c>
      <c r="G8" s="4">
        <v>-2.7204697000000002</v>
      </c>
      <c r="H8" s="4">
        <v>3.3213841999999998</v>
      </c>
      <c r="I8" s="4" t="str">
        <f>IF(total[[#This Row],[기본 텐서 값 2]]&gt;total[[#This Row],[기본 텐서 값 1]], "Good", "Bad")</f>
        <v>Good</v>
      </c>
      <c r="J8">
        <v>-1.8437372000000001</v>
      </c>
      <c r="K8" s="4">
        <v>1.7756349</v>
      </c>
      <c r="L8" s="4" t="str">
        <f>IF(total[[#This Row],[1_텐서 값 2]]&gt;total[[#This Row],[1_텐서 값 1]], "Good", "Bad")</f>
        <v>Good</v>
      </c>
      <c r="M8">
        <v>-0.73161609999999999</v>
      </c>
      <c r="N8">
        <v>0.47406447000000002</v>
      </c>
      <c r="O8" t="str">
        <f>IF(total[[#This Row],[2_텐서 값 2]]&gt;total[[#This Row],[2_텐서 값 1]], "Good", "Bad")</f>
        <v>Good</v>
      </c>
      <c r="P8">
        <v>-2.5880556000000001</v>
      </c>
      <c r="Q8">
        <v>2.4237725999999999</v>
      </c>
      <c r="R8" t="str">
        <f>IF(total[[#This Row],[3_텐서 값 2]]&gt;total[[#This Row],[3_텐서 값 1]], "Good", "Bad")</f>
        <v>Good</v>
      </c>
      <c r="S8">
        <v>-2.1794343</v>
      </c>
      <c r="T8">
        <v>1.9603789</v>
      </c>
      <c r="U8" t="str">
        <f>IF(total[[#This Row],[4_텐서 값 2]]&gt;total[[#This Row],[4_텐서 값 1]], "Good", "Bad")</f>
        <v>Good</v>
      </c>
      <c r="V8">
        <v>-1.546065</v>
      </c>
      <c r="W8">
        <v>1.2497434999999999</v>
      </c>
      <c r="X8" s="4" t="str">
        <f>IF(total[[#This Row],[5_텐서 값 2]]&gt;total[[#This Row],[5_텐서 값 1]], "Good", "Bad")</f>
        <v>Good</v>
      </c>
    </row>
    <row r="9" spans="1:24" ht="39.950000000000003" customHeight="1" x14ac:dyDescent="0.3">
      <c r="A9" s="4" t="s">
        <v>61</v>
      </c>
      <c r="B9" s="4">
        <v>1</v>
      </c>
      <c r="C9" s="4">
        <f>IF(total[[#This Row],[1=positive]]=3,"x",IF(total[[#This Row],[1=positive]]=2,0,total[[#This Row],[1=positive]]))</f>
        <v>1</v>
      </c>
      <c r="D9" s="4">
        <v>0</v>
      </c>
      <c r="E9" s="4" t="str">
        <f>IF(total[[#This Row],[내 평가]]="x", "x",IF(total[[#This Row],[내 평가]]=total[[#This Row],[컴터 평가(기본)]],"Good","Bad"))</f>
        <v>Bad</v>
      </c>
      <c r="F9" s="4" t="str">
        <f>IF(total[[#This Row],[내 평가]]=1, "Good", "Bad")</f>
        <v>Good</v>
      </c>
      <c r="G9" s="4">
        <v>1.3248323</v>
      </c>
      <c r="H9" s="4">
        <v>-1.4730882999999999</v>
      </c>
      <c r="I9" s="4" t="str">
        <f>IF(total[[#This Row],[기본 텐서 값 2]]&gt;total[[#This Row],[기본 텐서 값 1]], "Good", "Bad")</f>
        <v>Bad</v>
      </c>
      <c r="J9">
        <v>-1.8438576</v>
      </c>
      <c r="K9" s="4">
        <v>1.7752135</v>
      </c>
      <c r="L9" s="4" t="str">
        <f>IF(total[[#This Row],[1_텐서 값 2]]&gt;total[[#This Row],[1_텐서 값 1]], "Good", "Bad")</f>
        <v>Good</v>
      </c>
      <c r="M9">
        <v>-2.3604858000000002</v>
      </c>
      <c r="N9">
        <v>2.1259098000000001</v>
      </c>
      <c r="O9" t="str">
        <f>IF(total[[#This Row],[2_텐서 값 2]]&gt;total[[#This Row],[2_텐서 값 1]], "Good", "Bad")</f>
        <v>Good</v>
      </c>
      <c r="P9">
        <v>-2.7818203000000001</v>
      </c>
      <c r="Q9">
        <v>2.6629187999999999</v>
      </c>
      <c r="R9" t="str">
        <f>IF(total[[#This Row],[3_텐서 값 2]]&gt;total[[#This Row],[3_텐서 값 1]], "Good", "Bad")</f>
        <v>Good</v>
      </c>
      <c r="S9">
        <v>-3.3170860000000002</v>
      </c>
      <c r="T9">
        <v>3.2261177999999999</v>
      </c>
      <c r="U9" t="str">
        <f>IF(total[[#This Row],[4_텐서 값 2]]&gt;total[[#This Row],[4_텐서 값 1]], "Good", "Bad")</f>
        <v>Good</v>
      </c>
      <c r="V9">
        <v>-3.2018982999999999</v>
      </c>
      <c r="W9">
        <v>3.1025524</v>
      </c>
      <c r="X9" s="4" t="str">
        <f>IF(total[[#This Row],[5_텐서 값 2]]&gt;total[[#This Row],[5_텐서 값 1]], "Good", "Bad")</f>
        <v>Good</v>
      </c>
    </row>
    <row r="10" spans="1:24" ht="39.950000000000003" customHeight="1" x14ac:dyDescent="0.3">
      <c r="A10" s="4" t="s">
        <v>77</v>
      </c>
      <c r="B10" s="4">
        <v>1</v>
      </c>
      <c r="C10" s="4">
        <f>IF(total[[#This Row],[1=positive]]=3,"x",IF(total[[#This Row],[1=positive]]=2,0,total[[#This Row],[1=positive]]))</f>
        <v>1</v>
      </c>
      <c r="D10" s="4">
        <v>1</v>
      </c>
      <c r="E10" s="4" t="str">
        <f>IF(total[[#This Row],[내 평가]]="x", "x",IF(total[[#This Row],[내 평가]]=total[[#This Row],[컴터 평가(기본)]],"Good","Bad"))</f>
        <v>Good</v>
      </c>
      <c r="F10" s="4" t="str">
        <f>IF(total[[#This Row],[내 평가]]=1, "Good", "Bad")</f>
        <v>Good</v>
      </c>
      <c r="G10" s="4">
        <v>-1.5886966</v>
      </c>
      <c r="H10" s="4">
        <v>1.9999001999999999</v>
      </c>
      <c r="I10" s="4" t="str">
        <f>IF(total[[#This Row],[기본 텐서 값 2]]&gt;total[[#This Row],[기본 텐서 값 1]], "Good", "Bad")</f>
        <v>Good</v>
      </c>
      <c r="J10">
        <v>-2.8173444999999998E-2</v>
      </c>
      <c r="K10" s="4">
        <v>0.31477070000000001</v>
      </c>
      <c r="L10" s="4" t="str">
        <f>IF(total[[#This Row],[1_텐서 값 2]]&gt;total[[#This Row],[1_텐서 값 1]], "Good", "Bad")</f>
        <v>Good</v>
      </c>
      <c r="M10">
        <v>0.21054535999999999</v>
      </c>
      <c r="N10">
        <v>-0.11406692</v>
      </c>
      <c r="O10" t="str">
        <f>IF(total[[#This Row],[2_텐서 값 2]]&gt;total[[#This Row],[2_텐서 값 1]], "Good", "Bad")</f>
        <v>Bad</v>
      </c>
      <c r="P10">
        <v>-0.70453876000000004</v>
      </c>
      <c r="Q10">
        <v>0.37963042000000002</v>
      </c>
      <c r="R10" t="str">
        <f>IF(total[[#This Row],[3_텐서 값 2]]&gt;total[[#This Row],[3_텐서 값 1]], "Good", "Bad")</f>
        <v>Good</v>
      </c>
      <c r="S10">
        <v>-2.6226319999999999</v>
      </c>
      <c r="T10">
        <v>2.4730527000000002</v>
      </c>
      <c r="U10" t="str">
        <f>IF(total[[#This Row],[4_텐서 값 2]]&gt;total[[#This Row],[4_텐서 값 1]], "Good", "Bad")</f>
        <v>Good</v>
      </c>
      <c r="V10">
        <v>-2.4498947000000002</v>
      </c>
      <c r="W10">
        <v>2.2669017</v>
      </c>
      <c r="X10" s="4" t="str">
        <f>IF(total[[#This Row],[5_텐서 값 2]]&gt;total[[#This Row],[5_텐서 값 1]], "Good", "Bad")</f>
        <v>Good</v>
      </c>
    </row>
    <row r="11" spans="1:24" ht="39.950000000000003" customHeight="1" x14ac:dyDescent="0.3">
      <c r="A11" s="4" t="s">
        <v>95</v>
      </c>
      <c r="B11" s="4">
        <v>1</v>
      </c>
      <c r="C11" s="4">
        <f>IF(total[[#This Row],[1=positive]]=3,"x",IF(total[[#This Row],[1=positive]]=2,0,total[[#This Row],[1=positive]]))</f>
        <v>1</v>
      </c>
      <c r="D11" s="4">
        <v>1</v>
      </c>
      <c r="E11" s="4" t="str">
        <f>IF(total[[#This Row],[내 평가]]="x", "x",IF(total[[#This Row],[내 평가]]=total[[#This Row],[컴터 평가(기본)]],"Good","Bad"))</f>
        <v>Good</v>
      </c>
      <c r="F11" s="4" t="str">
        <f>IF(total[[#This Row],[내 평가]]=1, "Good", "Bad")</f>
        <v>Good</v>
      </c>
      <c r="G11" s="4">
        <v>-2.3234918000000002</v>
      </c>
      <c r="H11" s="4">
        <v>2.8260795999999999</v>
      </c>
      <c r="I11" s="4" t="str">
        <f>IF(total[[#This Row],[기본 텐서 값 2]]&gt;total[[#This Row],[기본 텐서 값 1]], "Good", "Bad")</f>
        <v>Good</v>
      </c>
      <c r="J11">
        <v>0.84769320000000004</v>
      </c>
      <c r="K11" s="4">
        <v>-0.84076269999999997</v>
      </c>
      <c r="L11" s="4" t="str">
        <f>IF(total[[#This Row],[1_텐서 값 2]]&gt;total[[#This Row],[1_텐서 값 1]], "Good", "Bad")</f>
        <v>Bad</v>
      </c>
      <c r="M11">
        <v>0.9358959</v>
      </c>
      <c r="N11">
        <v>-0.84060749999999995</v>
      </c>
      <c r="O11" t="str">
        <f>IF(total[[#This Row],[2_텐서 값 2]]&gt;total[[#This Row],[2_텐서 값 1]], "Good", "Bad")</f>
        <v>Bad</v>
      </c>
      <c r="P11">
        <v>-0.24158041</v>
      </c>
      <c r="Q11">
        <v>0.10017577599999999</v>
      </c>
      <c r="R11" t="str">
        <f>IF(total[[#This Row],[3_텐서 값 2]]&gt;total[[#This Row],[3_텐서 값 1]], "Good", "Bad")</f>
        <v>Good</v>
      </c>
      <c r="S11">
        <v>1.4690044</v>
      </c>
      <c r="T11">
        <v>-1.5114955000000001</v>
      </c>
      <c r="U11" t="str">
        <f>IF(total[[#This Row],[4_텐서 값 2]]&gt;total[[#This Row],[4_텐서 값 1]], "Good", "Bad")</f>
        <v>Bad</v>
      </c>
      <c r="V11">
        <v>2.6913710000000002</v>
      </c>
      <c r="W11">
        <v>-2.5892534</v>
      </c>
      <c r="X11" s="4" t="str">
        <f>IF(total[[#This Row],[5_텐서 값 2]]&gt;total[[#This Row],[5_텐서 값 1]], "Good", "Bad")</f>
        <v>Bad</v>
      </c>
    </row>
    <row r="12" spans="1:24" ht="39.950000000000003" customHeight="1" x14ac:dyDescent="0.3">
      <c r="A12" s="4" t="s">
        <v>92</v>
      </c>
      <c r="B12" s="4">
        <v>1</v>
      </c>
      <c r="C12" s="4">
        <f>IF(total[[#This Row],[1=positive]]=3,"x",IF(total[[#This Row],[1=positive]]=2,0,total[[#This Row],[1=positive]]))</f>
        <v>1</v>
      </c>
      <c r="D12" s="4">
        <v>0</v>
      </c>
      <c r="E12" s="4" t="str">
        <f>IF(total[[#This Row],[내 평가]]="x", "x",IF(total[[#This Row],[내 평가]]=total[[#This Row],[컴터 평가(기본)]],"Good","Bad"))</f>
        <v>Bad</v>
      </c>
      <c r="F12" s="4" t="str">
        <f>IF(total[[#This Row],[내 평가]]=1, "Good", "Bad")</f>
        <v>Good</v>
      </c>
      <c r="G12" s="4">
        <v>2.9005911000000002</v>
      </c>
      <c r="H12" s="4">
        <v>-3.4417998999999999</v>
      </c>
      <c r="I12" s="4" t="str">
        <f>IF(total[[#This Row],[기본 텐서 값 2]]&gt;total[[#This Row],[기본 텐서 값 1]], "Good", "Bad")</f>
        <v>Bad</v>
      </c>
      <c r="J12">
        <v>0.2155639</v>
      </c>
      <c r="K12" s="4">
        <v>3.5568719999999998E-2</v>
      </c>
      <c r="L12" s="4" t="str">
        <f>IF(total[[#This Row],[1_텐서 값 2]]&gt;total[[#This Row],[1_텐서 값 1]], "Good", "Bad")</f>
        <v>Bad</v>
      </c>
      <c r="M12">
        <v>-4.0684440000000002E-2</v>
      </c>
      <c r="N12">
        <v>0.13245353000000001</v>
      </c>
      <c r="O12" t="str">
        <f>IF(total[[#This Row],[2_텐서 값 2]]&gt;total[[#This Row],[2_텐서 값 1]], "Good", "Bad")</f>
        <v>Good</v>
      </c>
      <c r="P12">
        <v>-0.25267273000000001</v>
      </c>
      <c r="Q12">
        <v>0.11517351000000001</v>
      </c>
      <c r="R12" t="str">
        <f>IF(total[[#This Row],[3_텐서 값 2]]&gt;total[[#This Row],[3_텐서 값 1]], "Good", "Bad")</f>
        <v>Good</v>
      </c>
      <c r="S12">
        <v>0.72006749999999997</v>
      </c>
      <c r="T12">
        <v>-0.76108164</v>
      </c>
      <c r="U12" t="str">
        <f>IF(total[[#This Row],[4_텐서 값 2]]&gt;total[[#This Row],[4_텐서 값 1]], "Good", "Bad")</f>
        <v>Bad</v>
      </c>
      <c r="V12">
        <v>1.0132823</v>
      </c>
      <c r="W12">
        <v>-1.0798227</v>
      </c>
      <c r="X12" s="4" t="str">
        <f>IF(total[[#This Row],[5_텐서 값 2]]&gt;total[[#This Row],[5_텐서 값 1]], "Good", "Bad")</f>
        <v>Bad</v>
      </c>
    </row>
    <row r="13" spans="1:24" ht="39.950000000000003" customHeight="1" x14ac:dyDescent="0.3">
      <c r="A13" s="4" t="s">
        <v>43</v>
      </c>
      <c r="B13" s="4">
        <v>1</v>
      </c>
      <c r="C13" s="4">
        <f>IF(total[[#This Row],[1=positive]]=3,"x",IF(total[[#This Row],[1=positive]]=2,0,total[[#This Row],[1=positive]]))</f>
        <v>1</v>
      </c>
      <c r="D13" s="4">
        <v>1</v>
      </c>
      <c r="E13" s="4" t="str">
        <f>IF(total[[#This Row],[내 평가]]="x", "x",IF(total[[#This Row],[내 평가]]=total[[#This Row],[컴터 평가(기본)]],"Good","Bad"))</f>
        <v>Good</v>
      </c>
      <c r="F13" s="4" t="str">
        <f>IF(total[[#This Row],[내 평가]]=1, "Good", "Bad")</f>
        <v>Good</v>
      </c>
      <c r="G13" s="4">
        <v>-2.3688984</v>
      </c>
      <c r="H13" s="4">
        <v>2.8800615999999999</v>
      </c>
      <c r="I13" s="4" t="str">
        <f>IF(total[[#This Row],[기본 텐서 값 2]]&gt;total[[#This Row],[기본 텐서 값 1]], "Good", "Bad")</f>
        <v>Good</v>
      </c>
      <c r="J13">
        <v>-2.6840448000000001</v>
      </c>
      <c r="K13" s="4">
        <v>2.6198052999999999</v>
      </c>
      <c r="L13" s="4" t="str">
        <f>IF(total[[#This Row],[1_텐서 값 2]]&gt;total[[#This Row],[1_텐서 값 1]], "Good", "Bad")</f>
        <v>Good</v>
      </c>
      <c r="M13">
        <v>-1.420701</v>
      </c>
      <c r="N13">
        <v>0.9422159</v>
      </c>
      <c r="O13" t="str">
        <f>IF(total[[#This Row],[2_텐서 값 2]]&gt;total[[#This Row],[2_텐서 값 1]], "Good", "Bad")</f>
        <v>Good</v>
      </c>
      <c r="P13">
        <v>-2.8612657000000001</v>
      </c>
      <c r="Q13">
        <v>2.7510433000000001</v>
      </c>
      <c r="R13" t="str">
        <f>IF(total[[#This Row],[3_텐서 값 2]]&gt;total[[#This Row],[3_텐서 값 1]], "Good", "Bad")</f>
        <v>Good</v>
      </c>
      <c r="S13">
        <v>0.57591932999999995</v>
      </c>
      <c r="T13">
        <v>-0.58850780000000003</v>
      </c>
      <c r="U13" t="str">
        <f>IF(total[[#This Row],[4_텐서 값 2]]&gt;total[[#This Row],[4_텐서 값 1]], "Good", "Bad")</f>
        <v>Bad</v>
      </c>
      <c r="V13">
        <v>-2.7045398</v>
      </c>
      <c r="W13">
        <v>2.5586245000000001</v>
      </c>
      <c r="X13" s="4" t="str">
        <f>IF(total[[#This Row],[5_텐서 값 2]]&gt;total[[#This Row],[5_텐서 값 1]], "Good", "Bad")</f>
        <v>Good</v>
      </c>
    </row>
    <row r="14" spans="1:24" ht="39.950000000000003" customHeight="1" x14ac:dyDescent="0.3">
      <c r="A14" s="4" t="s">
        <v>29</v>
      </c>
      <c r="B14" s="4">
        <v>1</v>
      </c>
      <c r="C14" s="4">
        <f>IF(total[[#This Row],[1=positive]]=3,"x",IF(total[[#This Row],[1=positive]]=2,0,total[[#This Row],[1=positive]]))</f>
        <v>1</v>
      </c>
      <c r="D14" s="4">
        <v>1</v>
      </c>
      <c r="E14" s="4" t="str">
        <f>IF(total[[#This Row],[내 평가]]="x", "x",IF(total[[#This Row],[내 평가]]=total[[#This Row],[컴터 평가(기본)]],"Good","Bad"))</f>
        <v>Good</v>
      </c>
      <c r="F14" s="4" t="str">
        <f>IF(total[[#This Row],[내 평가]]=1, "Good", "Bad")</f>
        <v>Good</v>
      </c>
      <c r="G14" s="4">
        <v>-1.8871374999999999</v>
      </c>
      <c r="H14" s="4">
        <v>2.32477</v>
      </c>
      <c r="I14" s="4" t="str">
        <f>IF(total[[#This Row],[기본 텐서 값 2]]&gt;total[[#This Row],[기본 텐서 값 1]], "Good", "Bad")</f>
        <v>Good</v>
      </c>
      <c r="J14">
        <v>-2.1284323000000001</v>
      </c>
      <c r="K14" s="4">
        <v>2.0514193000000001</v>
      </c>
      <c r="L14" s="4" t="str">
        <f>IF(total[[#This Row],[1_텐서 값 2]]&gt;total[[#This Row],[1_텐서 값 1]], "Good", "Bad")</f>
        <v>Good</v>
      </c>
      <c r="M14">
        <v>-0.86978469999999997</v>
      </c>
      <c r="N14">
        <v>0.55379440000000002</v>
      </c>
      <c r="O14" t="str">
        <f>IF(total[[#This Row],[2_텐서 값 2]]&gt;total[[#This Row],[2_텐서 값 1]], "Good", "Bad")</f>
        <v>Good</v>
      </c>
      <c r="P14">
        <v>-2.7054124000000002</v>
      </c>
      <c r="Q14">
        <v>2.5718402999999999</v>
      </c>
      <c r="R14" t="str">
        <f>IF(total[[#This Row],[3_텐서 값 2]]&gt;total[[#This Row],[3_텐서 값 1]], "Good", "Bad")</f>
        <v>Good</v>
      </c>
      <c r="S14">
        <v>-3.0663041999999998</v>
      </c>
      <c r="T14">
        <v>2.9629656999999998</v>
      </c>
      <c r="U14" t="str">
        <f>IF(total[[#This Row],[4_텐서 값 2]]&gt;total[[#This Row],[4_텐서 값 1]], "Good", "Bad")</f>
        <v>Good</v>
      </c>
      <c r="V14">
        <v>-2.7353806000000001</v>
      </c>
      <c r="W14">
        <v>2.5934849999999998</v>
      </c>
      <c r="X14" s="4" t="str">
        <f>IF(total[[#This Row],[5_텐서 값 2]]&gt;total[[#This Row],[5_텐서 값 1]], "Good", "Bad")</f>
        <v>Good</v>
      </c>
    </row>
    <row r="15" spans="1:24" ht="39.950000000000003" customHeight="1" x14ac:dyDescent="0.3">
      <c r="A15" s="4" t="s">
        <v>96</v>
      </c>
      <c r="B15" s="4">
        <v>1</v>
      </c>
      <c r="C15" s="4">
        <f>IF(total[[#This Row],[1=positive]]=3,"x",IF(total[[#This Row],[1=positive]]=2,0,total[[#This Row],[1=positive]]))</f>
        <v>1</v>
      </c>
      <c r="D15" s="4">
        <v>0</v>
      </c>
      <c r="E15" s="4" t="str">
        <f>IF(total[[#This Row],[내 평가]]="x", "x",IF(total[[#This Row],[내 평가]]=total[[#This Row],[컴터 평가(기본)]],"Good","Bad"))</f>
        <v>Bad</v>
      </c>
      <c r="F15" s="4" t="str">
        <f>IF(total[[#This Row],[내 평가]]=1, "Good", "Bad")</f>
        <v>Good</v>
      </c>
      <c r="G15" s="4">
        <v>0.16920482000000001</v>
      </c>
      <c r="H15" s="4">
        <v>-1.9315387999999999E-2</v>
      </c>
      <c r="I15" s="4" t="str">
        <f>IF(total[[#This Row],[기본 텐서 값 2]]&gt;total[[#This Row],[기본 텐서 값 1]], "Good", "Bad")</f>
        <v>Bad</v>
      </c>
      <c r="J15">
        <v>-0.82956742999999999</v>
      </c>
      <c r="K15" s="4">
        <v>0.97930329999999999</v>
      </c>
      <c r="L15" s="4" t="str">
        <f>IF(total[[#This Row],[1_텐서 값 2]]&gt;total[[#This Row],[1_텐서 값 1]], "Good", "Bad")</f>
        <v>Good</v>
      </c>
      <c r="M15">
        <v>-4.0612479999999999E-2</v>
      </c>
      <c r="N15">
        <v>9.8642043999999998E-2</v>
      </c>
      <c r="O15" t="str">
        <f>IF(total[[#This Row],[2_텐서 값 2]]&gt;total[[#This Row],[2_텐서 값 1]], "Good", "Bad")</f>
        <v>Good</v>
      </c>
      <c r="P15">
        <v>-0.6644563</v>
      </c>
      <c r="Q15">
        <v>0.35104835000000001</v>
      </c>
      <c r="R15" t="str">
        <f>IF(total[[#This Row],[3_텐서 값 2]]&gt;total[[#This Row],[3_텐서 값 1]], "Good", "Bad")</f>
        <v>Good</v>
      </c>
      <c r="S15">
        <v>-1.5459982000000001</v>
      </c>
      <c r="T15">
        <v>1.257806</v>
      </c>
      <c r="U15" t="str">
        <f>IF(total[[#This Row],[4_텐서 값 2]]&gt;total[[#This Row],[4_텐서 값 1]], "Good", "Bad")</f>
        <v>Good</v>
      </c>
      <c r="V15">
        <v>-2.0463876999999999</v>
      </c>
      <c r="W15">
        <v>1.8077365000000001</v>
      </c>
      <c r="X15" s="4" t="str">
        <f>IF(total[[#This Row],[5_텐서 값 2]]&gt;total[[#This Row],[5_텐서 값 1]], "Good", "Bad")</f>
        <v>Good</v>
      </c>
    </row>
    <row r="16" spans="1:24" ht="39.950000000000003" customHeight="1" x14ac:dyDescent="0.3">
      <c r="A16" s="4" t="s">
        <v>71</v>
      </c>
      <c r="B16" s="4">
        <v>2</v>
      </c>
      <c r="C16" s="4">
        <f>IF(total[[#This Row],[1=positive]]=3,"x",IF(total[[#This Row],[1=positive]]=2,0,total[[#This Row],[1=positive]]))</f>
        <v>0</v>
      </c>
      <c r="D16" s="4">
        <v>0</v>
      </c>
      <c r="E16" s="4" t="str">
        <f>IF(total[[#This Row],[내 평가]]="x", "x",IF(total[[#This Row],[내 평가]]=total[[#This Row],[컴터 평가(기본)]],"Good","Bad"))</f>
        <v>Good</v>
      </c>
      <c r="F16" s="4" t="str">
        <f>IF(total[[#This Row],[내 평가]]=1, "Good", "Bad")</f>
        <v>Bad</v>
      </c>
      <c r="G16" s="4">
        <v>2.8621533000000001</v>
      </c>
      <c r="H16" s="4">
        <v>-3.3974153999999999</v>
      </c>
      <c r="I16" s="4" t="str">
        <f>IF(total[[#This Row],[기본 텐서 값 2]]&gt;total[[#This Row],[기본 텐서 값 1]], "Good", "Bad")</f>
        <v>Bad</v>
      </c>
      <c r="J16">
        <v>1.3923665000000001</v>
      </c>
      <c r="K16" s="4">
        <v>-1.4450731000000001</v>
      </c>
      <c r="L16" s="4" t="str">
        <f>IF(total[[#This Row],[1_텐서 값 2]]&gt;total[[#This Row],[1_텐서 값 1]], "Good", "Bad")</f>
        <v>Bad</v>
      </c>
      <c r="M16">
        <v>0.96969664</v>
      </c>
      <c r="N16">
        <v>-0.87851089999999998</v>
      </c>
      <c r="O16" t="str">
        <f>IF(total[[#This Row],[2_텐서 값 2]]&gt;total[[#This Row],[2_텐서 값 1]], "Good", "Bad")</f>
        <v>Bad</v>
      </c>
      <c r="P16">
        <v>1.3546267000000001</v>
      </c>
      <c r="Q16">
        <v>-1.2388649</v>
      </c>
      <c r="R16" t="str">
        <f>IF(total[[#This Row],[3_텐서 값 2]]&gt;total[[#This Row],[3_텐서 값 1]], "Good", "Bad")</f>
        <v>Bad</v>
      </c>
      <c r="S16">
        <v>2.9829129999999999</v>
      </c>
      <c r="T16">
        <v>-2.8751785999999999</v>
      </c>
      <c r="U16" t="str">
        <f>IF(total[[#This Row],[4_텐서 값 2]]&gt;total[[#This Row],[4_텐서 값 1]], "Good", "Bad")</f>
        <v>Bad</v>
      </c>
      <c r="V16">
        <v>3.0395637</v>
      </c>
      <c r="W16">
        <v>-2.9210880000000001</v>
      </c>
      <c r="X16" s="4" t="str">
        <f>IF(total[[#This Row],[5_텐서 값 2]]&gt;total[[#This Row],[5_텐서 값 1]], "Good", "Bad")</f>
        <v>Bad</v>
      </c>
    </row>
    <row r="17" spans="1:24" ht="39.950000000000003" customHeight="1" x14ac:dyDescent="0.3">
      <c r="A17" s="4" t="s">
        <v>97</v>
      </c>
      <c r="B17" s="4">
        <v>3</v>
      </c>
      <c r="C17" s="4" t="str">
        <f>IF(total[[#This Row],[1=positive]]=3,"x",IF(total[[#This Row],[1=positive]]=2,0,total[[#This Row],[1=positive]]))</f>
        <v>x</v>
      </c>
      <c r="D17" s="4">
        <v>0</v>
      </c>
      <c r="E17" s="4" t="str">
        <f>IF(total[[#This Row],[내 평가]]="x", "x",IF(total[[#This Row],[내 평가]]=total[[#This Row],[컴터 평가(기본)]],"Good","Bad"))</f>
        <v>x</v>
      </c>
      <c r="F17" s="4" t="str">
        <f>IF(total[[#This Row],[내 평가]]=1, "Good", "Bad")</f>
        <v>Bad</v>
      </c>
      <c r="G17" s="4">
        <v>0.93488879999999996</v>
      </c>
      <c r="H17" s="4">
        <v>-1.0330805999999999</v>
      </c>
      <c r="I17" s="4" t="str">
        <f>IF(total[[#This Row],[기본 텐서 값 2]]&gt;total[[#This Row],[기본 텐서 값 1]], "Good", "Bad")</f>
        <v>Bad</v>
      </c>
      <c r="J17">
        <v>-4.4492476000000003E-2</v>
      </c>
      <c r="K17" s="4">
        <v>0.32800686000000001</v>
      </c>
      <c r="L17" s="4" t="str">
        <f>IF(total[[#This Row],[1_텐서 값 2]]&gt;total[[#This Row],[1_텐서 값 1]], "Good", "Bad")</f>
        <v>Good</v>
      </c>
      <c r="M17">
        <v>0.52623059999999999</v>
      </c>
      <c r="N17">
        <v>-0.3977832</v>
      </c>
      <c r="O17" t="str">
        <f>IF(total[[#This Row],[2_텐서 값 2]]&gt;total[[#This Row],[2_텐서 값 1]], "Good", "Bad")</f>
        <v>Bad</v>
      </c>
      <c r="P17">
        <v>-0.23182665999999999</v>
      </c>
      <c r="Q17">
        <v>0.11100483999999999</v>
      </c>
      <c r="R17" t="str">
        <f>IF(total[[#This Row],[3_텐서 값 2]]&gt;total[[#This Row],[3_텐서 값 1]], "Good", "Bad")</f>
        <v>Good</v>
      </c>
      <c r="S17">
        <v>-0.49852067</v>
      </c>
      <c r="T17">
        <v>0.29925610000000002</v>
      </c>
      <c r="U17" t="str">
        <f>IF(total[[#This Row],[4_텐서 값 2]]&gt;total[[#This Row],[4_텐서 값 1]], "Good", "Bad")</f>
        <v>Good</v>
      </c>
      <c r="V17">
        <v>-1.0689833</v>
      </c>
      <c r="W17">
        <v>0.74756809999999996</v>
      </c>
      <c r="X17" s="4" t="str">
        <f>IF(total[[#This Row],[5_텐서 값 2]]&gt;total[[#This Row],[5_텐서 값 1]], "Good", "Bad")</f>
        <v>Good</v>
      </c>
    </row>
    <row r="18" spans="1:24" ht="39.950000000000003" customHeight="1" x14ac:dyDescent="0.3">
      <c r="A18" s="4" t="s">
        <v>98</v>
      </c>
      <c r="B18" s="4">
        <v>1</v>
      </c>
      <c r="C18" s="4">
        <f>IF(total[[#This Row],[1=positive]]=3,"x",IF(total[[#This Row],[1=positive]]=2,0,total[[#This Row],[1=positive]]))</f>
        <v>1</v>
      </c>
      <c r="D18" s="4">
        <v>0</v>
      </c>
      <c r="E18" s="4" t="str">
        <f>IF(total[[#This Row],[내 평가]]="x", "x",IF(total[[#This Row],[내 평가]]=total[[#This Row],[컴터 평가(기본)]],"Good","Bad"))</f>
        <v>Bad</v>
      </c>
      <c r="F18" s="4" t="str">
        <f>IF(total[[#This Row],[내 평가]]=1, "Good", "Bad")</f>
        <v>Good</v>
      </c>
      <c r="G18" s="4">
        <v>2.25806</v>
      </c>
      <c r="H18" s="4">
        <v>-2.6458504</v>
      </c>
      <c r="I18" s="4" t="str">
        <f>IF(total[[#This Row],[기본 텐서 값 2]]&gt;total[[#This Row],[기본 텐서 값 1]], "Good", "Bad")</f>
        <v>Bad</v>
      </c>
      <c r="J18">
        <v>-8.6026534000000002E-2</v>
      </c>
      <c r="K18" s="4">
        <v>0.37148955</v>
      </c>
      <c r="L18" s="4" t="str">
        <f>IF(total[[#This Row],[1_텐서 값 2]]&gt;total[[#This Row],[1_텐서 값 1]], "Good", "Bad")</f>
        <v>Good</v>
      </c>
      <c r="M18">
        <v>0.63530549999999997</v>
      </c>
      <c r="N18">
        <v>-0.51867235</v>
      </c>
      <c r="O18" t="str">
        <f>IF(total[[#This Row],[2_텐서 값 2]]&gt;total[[#This Row],[2_텐서 값 1]], "Good", "Bad")</f>
        <v>Bad</v>
      </c>
      <c r="P18">
        <v>0.83822810000000003</v>
      </c>
      <c r="Q18">
        <v>-0.74601459999999997</v>
      </c>
      <c r="R18" t="str">
        <f>IF(total[[#This Row],[3_텐서 값 2]]&gt;total[[#This Row],[3_텐서 값 1]], "Good", "Bad")</f>
        <v>Bad</v>
      </c>
      <c r="S18">
        <v>-0.15002528000000001</v>
      </c>
      <c r="T18">
        <v>0.30893677000000003</v>
      </c>
      <c r="U18" t="str">
        <f>IF(total[[#This Row],[4_텐서 값 2]]&gt;total[[#This Row],[4_텐서 값 1]], "Good", "Bad")</f>
        <v>Good</v>
      </c>
      <c r="V18">
        <v>-1.0844689999999999</v>
      </c>
      <c r="W18">
        <v>0.75900643999999995</v>
      </c>
      <c r="X18" s="4" t="str">
        <f>IF(total[[#This Row],[5_텐서 값 2]]&gt;total[[#This Row],[5_텐서 값 1]], "Good", "Bad")</f>
        <v>Good</v>
      </c>
    </row>
    <row r="19" spans="1:24" ht="39.950000000000003" customHeight="1" x14ac:dyDescent="0.3">
      <c r="A19" s="4" t="s">
        <v>56</v>
      </c>
      <c r="B19" s="4">
        <v>1</v>
      </c>
      <c r="C19" s="4">
        <f>IF(total[[#This Row],[1=positive]]=3,"x",IF(total[[#This Row],[1=positive]]=2,0,total[[#This Row],[1=positive]]))</f>
        <v>1</v>
      </c>
      <c r="D19" s="4">
        <v>1</v>
      </c>
      <c r="E19" s="4" t="str">
        <f>IF(total[[#This Row],[내 평가]]="x", "x",IF(total[[#This Row],[내 평가]]=total[[#This Row],[컴터 평가(기본)]],"Good","Bad"))</f>
        <v>Good</v>
      </c>
      <c r="F19" s="4" t="str">
        <f>IF(total[[#This Row],[내 평가]]=1, "Good", "Bad")</f>
        <v>Good</v>
      </c>
      <c r="G19" s="4">
        <v>-2.7679908000000002</v>
      </c>
      <c r="H19" s="4">
        <v>3.3881785999999998</v>
      </c>
      <c r="I19" s="4" t="str">
        <f>IF(total[[#This Row],[기본 텐서 값 2]]&gt;total[[#This Row],[기본 텐서 값 1]], "Good", "Bad")</f>
        <v>Good</v>
      </c>
      <c r="J19">
        <v>-2.6847881999999998</v>
      </c>
      <c r="K19" s="4">
        <v>2.6255356999999999</v>
      </c>
      <c r="L19" s="4" t="str">
        <f>IF(total[[#This Row],[1_텐서 값 2]]&gt;total[[#This Row],[1_텐서 값 1]], "Good", "Bad")</f>
        <v>Good</v>
      </c>
      <c r="M19">
        <v>-2.4742937</v>
      </c>
      <c r="N19">
        <v>2.2465765000000002</v>
      </c>
      <c r="O19" t="str">
        <f>IF(total[[#This Row],[2_텐서 값 2]]&gt;total[[#This Row],[2_텐서 값 1]], "Good", "Bad")</f>
        <v>Good</v>
      </c>
      <c r="P19">
        <v>-3.0824907000000001</v>
      </c>
      <c r="Q19">
        <v>2.9493575000000001</v>
      </c>
      <c r="R19" t="str">
        <f>IF(total[[#This Row],[3_텐서 값 2]]&gt;total[[#This Row],[3_텐서 값 1]], "Good", "Bad")</f>
        <v>Good</v>
      </c>
      <c r="S19">
        <v>-3.4726949999999999</v>
      </c>
      <c r="T19">
        <v>3.3607434999999999</v>
      </c>
      <c r="U19" t="str">
        <f>IF(total[[#This Row],[4_텐서 값 2]]&gt;total[[#This Row],[4_텐서 값 1]], "Good", "Bad")</f>
        <v>Good</v>
      </c>
      <c r="V19">
        <v>-3.5268030000000001</v>
      </c>
      <c r="W19">
        <v>3.4342085999999998</v>
      </c>
      <c r="X19" s="4" t="str">
        <f>IF(total[[#This Row],[5_텐서 값 2]]&gt;total[[#This Row],[5_텐서 값 1]], "Good", "Bad")</f>
        <v>Good</v>
      </c>
    </row>
    <row r="20" spans="1:24" ht="39.950000000000003" customHeight="1" x14ac:dyDescent="0.3">
      <c r="A20" s="4" t="s">
        <v>89</v>
      </c>
      <c r="B20" s="4">
        <v>1</v>
      </c>
      <c r="C20" s="4">
        <f>IF(total[[#This Row],[1=positive]]=3,"x",IF(total[[#This Row],[1=positive]]=2,0,total[[#This Row],[1=positive]]))</f>
        <v>1</v>
      </c>
      <c r="D20" s="4">
        <v>1</v>
      </c>
      <c r="E20" s="4" t="str">
        <f>IF(total[[#This Row],[내 평가]]="x", "x",IF(total[[#This Row],[내 평가]]=total[[#This Row],[컴터 평가(기본)]],"Good","Bad"))</f>
        <v>Good</v>
      </c>
      <c r="F20" s="4" t="str">
        <f>IF(total[[#This Row],[내 평가]]=1, "Good", "Bad")</f>
        <v>Good</v>
      </c>
      <c r="G20" s="4">
        <v>-1.7557391</v>
      </c>
      <c r="H20" s="4">
        <v>2.1603758000000002</v>
      </c>
      <c r="I20" s="4" t="str">
        <f>IF(total[[#This Row],[기본 텐서 값 2]]&gt;total[[#This Row],[기본 텐서 값 1]], "Good", "Bad")</f>
        <v>Good</v>
      </c>
      <c r="J20">
        <v>-0.64040589999999997</v>
      </c>
      <c r="K20" s="4">
        <v>0.84394084999999996</v>
      </c>
      <c r="L20" s="4" t="str">
        <f>IF(total[[#This Row],[1_텐서 값 2]]&gt;total[[#This Row],[1_텐서 값 1]], "Good", "Bad")</f>
        <v>Good</v>
      </c>
      <c r="M20">
        <v>-1.3541217000000001</v>
      </c>
      <c r="N20">
        <v>0.86507100000000003</v>
      </c>
      <c r="O20" t="str">
        <f>IF(total[[#This Row],[2_텐서 값 2]]&gt;total[[#This Row],[2_텐서 값 1]], "Good", "Bad")</f>
        <v>Good</v>
      </c>
      <c r="P20">
        <v>-1.54186</v>
      </c>
      <c r="Q20">
        <v>1.1992282999999999</v>
      </c>
      <c r="R20" t="str">
        <f>IF(total[[#This Row],[3_텐서 값 2]]&gt;total[[#This Row],[3_텐서 값 1]], "Good", "Bad")</f>
        <v>Good</v>
      </c>
      <c r="S20">
        <v>-1.8645339000000001</v>
      </c>
      <c r="T20">
        <v>1.6131181999999999</v>
      </c>
      <c r="U20" t="str">
        <f>IF(total[[#This Row],[4_텐서 값 2]]&gt;total[[#This Row],[4_텐서 값 1]], "Good", "Bad")</f>
        <v>Good</v>
      </c>
      <c r="V20">
        <v>-1.4331162</v>
      </c>
      <c r="W20">
        <v>1.1187739999999999</v>
      </c>
      <c r="X20" s="4" t="str">
        <f>IF(total[[#This Row],[5_텐서 값 2]]&gt;total[[#This Row],[5_텐서 값 1]], "Good", "Bad")</f>
        <v>Good</v>
      </c>
    </row>
    <row r="21" spans="1:24" ht="39.950000000000003" customHeight="1" x14ac:dyDescent="0.3">
      <c r="A21" s="4" t="s">
        <v>22</v>
      </c>
      <c r="B21" s="4">
        <v>1</v>
      </c>
      <c r="C21" s="4">
        <f>IF(total[[#This Row],[1=positive]]=3,"x",IF(total[[#This Row],[1=positive]]=2,0,total[[#This Row],[1=positive]]))</f>
        <v>1</v>
      </c>
      <c r="D21" s="4">
        <v>0</v>
      </c>
      <c r="E21" s="4" t="str">
        <f>IF(total[[#This Row],[내 평가]]="x", "x",IF(total[[#This Row],[내 평가]]=total[[#This Row],[컴터 평가(기본)]],"Good","Bad"))</f>
        <v>Bad</v>
      </c>
      <c r="F21" s="4" t="str">
        <f>IF(total[[#This Row],[내 평가]]=1, "Good", "Bad")</f>
        <v>Good</v>
      </c>
      <c r="G21" s="4">
        <v>2.7268484000000002</v>
      </c>
      <c r="H21" s="4">
        <v>-3.2276284999999998</v>
      </c>
      <c r="I21" s="4" t="str">
        <f>IF(total[[#This Row],[기본 텐서 값 2]]&gt;total[[#This Row],[기본 텐서 값 1]], "Good", "Bad")</f>
        <v>Bad</v>
      </c>
      <c r="J21">
        <v>2.1442678000000002</v>
      </c>
      <c r="K21" s="4">
        <v>-2.1580238</v>
      </c>
      <c r="L21" s="4" t="str">
        <f>IF(total[[#This Row],[1_텐서 값 2]]&gt;total[[#This Row],[1_텐서 값 1]], "Good", "Bad")</f>
        <v>Bad</v>
      </c>
      <c r="M21">
        <v>1.4555056</v>
      </c>
      <c r="N21">
        <v>-1.4011163</v>
      </c>
      <c r="O21" t="str">
        <f>IF(total[[#This Row],[2_텐서 값 2]]&gt;total[[#This Row],[2_텐서 값 1]], "Good", "Bad")</f>
        <v>Bad</v>
      </c>
      <c r="P21">
        <v>1.594492</v>
      </c>
      <c r="Q21">
        <v>-1.4572855</v>
      </c>
      <c r="R21" t="str">
        <f>IF(total[[#This Row],[3_텐서 값 2]]&gt;total[[#This Row],[3_텐서 값 1]], "Good", "Bad")</f>
        <v>Bad</v>
      </c>
      <c r="S21">
        <v>2.4447123999999998</v>
      </c>
      <c r="T21">
        <v>-2.3853981000000002</v>
      </c>
      <c r="U21" t="str">
        <f>IF(total[[#This Row],[4_텐서 값 2]]&gt;total[[#This Row],[4_텐서 값 1]], "Good", "Bad")</f>
        <v>Bad</v>
      </c>
      <c r="V21">
        <v>2.7575387999999998</v>
      </c>
      <c r="W21">
        <v>-2.6516378</v>
      </c>
      <c r="X21" s="4" t="str">
        <f>IF(total[[#This Row],[5_텐서 값 2]]&gt;total[[#This Row],[5_텐서 값 1]], "Good", "Bad")</f>
        <v>Bad</v>
      </c>
    </row>
    <row r="22" spans="1:24" ht="39.950000000000003" customHeight="1" x14ac:dyDescent="0.3">
      <c r="A22" s="4" t="s">
        <v>26</v>
      </c>
      <c r="B22" s="4">
        <v>1</v>
      </c>
      <c r="C22" s="4">
        <f>IF(total[[#This Row],[1=positive]]=3,"x",IF(total[[#This Row],[1=positive]]=2,0,total[[#This Row],[1=positive]]))</f>
        <v>1</v>
      </c>
      <c r="D22" s="4">
        <v>0</v>
      </c>
      <c r="E22" s="4" t="str">
        <f>IF(total[[#This Row],[내 평가]]="x", "x",IF(total[[#This Row],[내 평가]]=total[[#This Row],[컴터 평가(기본)]],"Good","Bad"))</f>
        <v>Bad</v>
      </c>
      <c r="F22" s="4" t="str">
        <f>IF(total[[#This Row],[내 평가]]=1, "Good", "Bad")</f>
        <v>Good</v>
      </c>
      <c r="G22" s="4">
        <v>0.31001440000000002</v>
      </c>
      <c r="H22" s="4">
        <v>-0.19640434000000001</v>
      </c>
      <c r="I22" s="4" t="str">
        <f>IF(total[[#This Row],[기본 텐서 값 2]]&gt;total[[#This Row],[기본 텐서 값 1]], "Good", "Bad")</f>
        <v>Bad</v>
      </c>
      <c r="J22">
        <v>-0.94541096999999996</v>
      </c>
      <c r="K22" s="4">
        <v>1.0607764</v>
      </c>
      <c r="L22" s="4" t="str">
        <f>IF(total[[#This Row],[1_텐서 값 2]]&gt;total[[#This Row],[1_텐서 값 1]], "Good", "Bad")</f>
        <v>Good</v>
      </c>
      <c r="M22">
        <v>-2.0821931</v>
      </c>
      <c r="N22">
        <v>1.5987355999999999</v>
      </c>
      <c r="O22" t="str">
        <f>IF(total[[#This Row],[2_텐서 값 2]]&gt;total[[#This Row],[2_텐서 값 1]], "Good", "Bad")</f>
        <v>Good</v>
      </c>
      <c r="P22">
        <v>-2.703865</v>
      </c>
      <c r="Q22">
        <v>2.5695307000000001</v>
      </c>
      <c r="R22" t="str">
        <f>IF(total[[#This Row],[3_텐서 값 2]]&gt;total[[#This Row],[3_텐서 값 1]], "Good", "Bad")</f>
        <v>Good</v>
      </c>
      <c r="S22">
        <v>-3.4226372</v>
      </c>
      <c r="T22">
        <v>3.3309205</v>
      </c>
      <c r="U22" t="str">
        <f>IF(total[[#This Row],[4_텐서 값 2]]&gt;total[[#This Row],[4_텐서 값 1]], "Good", "Bad")</f>
        <v>Good</v>
      </c>
      <c r="V22">
        <v>-3.3389172999999999</v>
      </c>
      <c r="W22">
        <v>3.2462686999999999</v>
      </c>
      <c r="X22" s="4" t="str">
        <f>IF(total[[#This Row],[5_텐서 값 2]]&gt;total[[#This Row],[5_텐서 값 1]], "Good", "Bad")</f>
        <v>Good</v>
      </c>
    </row>
    <row r="23" spans="1:24" ht="39.950000000000003" customHeight="1" x14ac:dyDescent="0.3">
      <c r="A23" s="4" t="s">
        <v>79</v>
      </c>
      <c r="B23" s="4">
        <v>2</v>
      </c>
      <c r="C23" s="4">
        <f>IF(total[[#This Row],[1=positive]]=3,"x",IF(total[[#This Row],[1=positive]]=2,0,total[[#This Row],[1=positive]]))</f>
        <v>0</v>
      </c>
      <c r="D23" s="4">
        <v>0</v>
      </c>
      <c r="E23" s="4" t="str">
        <f>IF(total[[#This Row],[내 평가]]="x", "x",IF(total[[#This Row],[내 평가]]=total[[#This Row],[컴터 평가(기본)]],"Good","Bad"))</f>
        <v>Good</v>
      </c>
      <c r="F23" s="4" t="str">
        <f>IF(total[[#This Row],[내 평가]]=1, "Good", "Bad")</f>
        <v>Bad</v>
      </c>
      <c r="G23" s="4">
        <v>2.9117353000000001</v>
      </c>
      <c r="H23" s="4">
        <v>-3.4569912</v>
      </c>
      <c r="I23" s="4" t="str">
        <f>IF(total[[#This Row],[기본 텐서 값 2]]&gt;total[[#This Row],[기본 텐서 값 1]], "Good", "Bad")</f>
        <v>Bad</v>
      </c>
      <c r="J23">
        <v>2.8108745000000002</v>
      </c>
      <c r="K23" s="4">
        <v>-2.8500196999999998</v>
      </c>
      <c r="L23" s="4" t="str">
        <f>IF(total[[#This Row],[1_텐서 값 2]]&gt;total[[#This Row],[1_텐서 값 1]], "Good", "Bad")</f>
        <v>Bad</v>
      </c>
      <c r="M23">
        <v>2.6932797000000002</v>
      </c>
      <c r="N23">
        <v>-2.6973449999999999</v>
      </c>
      <c r="O23" t="str">
        <f>IF(total[[#This Row],[2_텐서 값 2]]&gt;total[[#This Row],[2_텐서 값 1]], "Good", "Bad")</f>
        <v>Bad</v>
      </c>
      <c r="P23">
        <v>2.9042336999999998</v>
      </c>
      <c r="Q23">
        <v>-2.6928785</v>
      </c>
      <c r="R23" t="str">
        <f>IF(total[[#This Row],[3_텐서 값 2]]&gt;total[[#This Row],[3_텐서 값 1]], "Good", "Bad")</f>
        <v>Bad</v>
      </c>
      <c r="S23">
        <v>3.4893253</v>
      </c>
      <c r="T23">
        <v>-3.4130760000000002</v>
      </c>
      <c r="U23" t="str">
        <f>IF(total[[#This Row],[4_텐서 값 2]]&gt;total[[#This Row],[4_텐서 값 1]], "Good", "Bad")</f>
        <v>Bad</v>
      </c>
      <c r="V23">
        <v>3.5715127</v>
      </c>
      <c r="W23">
        <v>-3.4841546999999999</v>
      </c>
      <c r="X23" s="4" t="str">
        <f>IF(total[[#This Row],[5_텐서 값 2]]&gt;total[[#This Row],[5_텐서 값 1]], "Good", "Bad")</f>
        <v>Bad</v>
      </c>
    </row>
    <row r="24" spans="1:24" ht="39.950000000000003" customHeight="1" x14ac:dyDescent="0.3">
      <c r="A24" s="4" t="s">
        <v>28</v>
      </c>
      <c r="B24" s="4">
        <v>2</v>
      </c>
      <c r="C24" s="4">
        <f>IF(total[[#This Row],[1=positive]]=3,"x",IF(total[[#This Row],[1=positive]]=2,0,total[[#This Row],[1=positive]]))</f>
        <v>0</v>
      </c>
      <c r="D24" s="4">
        <v>0</v>
      </c>
      <c r="E24" s="4" t="str">
        <f>IF(total[[#This Row],[내 평가]]="x", "x",IF(total[[#This Row],[내 평가]]=total[[#This Row],[컴터 평가(기본)]],"Good","Bad"))</f>
        <v>Good</v>
      </c>
      <c r="F24" s="4" t="str">
        <f>IF(total[[#This Row],[내 평가]]=1, "Good", "Bad")</f>
        <v>Bad</v>
      </c>
      <c r="G24" s="4">
        <v>2.2525759999999999</v>
      </c>
      <c r="H24" s="4">
        <v>-2.6355485999999999</v>
      </c>
      <c r="I24" s="4" t="str">
        <f>IF(total[[#This Row],[기본 텐서 값 2]]&gt;total[[#This Row],[기본 텐서 값 1]], "Good", "Bad")</f>
        <v>Bad</v>
      </c>
      <c r="J24">
        <v>-0.69356733999999998</v>
      </c>
      <c r="K24" s="4">
        <v>0.88363844000000002</v>
      </c>
      <c r="L24" s="4" t="str">
        <f>IF(total[[#This Row],[1_텐서 값 2]]&gt;total[[#This Row],[1_텐서 값 1]], "Good", "Bad")</f>
        <v>Good</v>
      </c>
      <c r="M24">
        <v>-1.4253397999999999</v>
      </c>
      <c r="N24">
        <v>0.93315727000000004</v>
      </c>
      <c r="O24" t="str">
        <f>IF(total[[#This Row],[2_텐서 값 2]]&gt;total[[#This Row],[2_텐서 값 1]], "Good", "Bad")</f>
        <v>Good</v>
      </c>
      <c r="P24">
        <v>-0.94960475</v>
      </c>
      <c r="Q24">
        <v>0.57742304</v>
      </c>
      <c r="R24" t="str">
        <f>IF(total[[#This Row],[3_텐서 값 2]]&gt;total[[#This Row],[3_텐서 값 1]], "Good", "Bad")</f>
        <v>Good</v>
      </c>
      <c r="S24">
        <v>-1.246575</v>
      </c>
      <c r="T24">
        <v>0.93297255000000001</v>
      </c>
      <c r="U24" t="str">
        <f>IF(total[[#This Row],[4_텐서 값 2]]&gt;total[[#This Row],[4_텐서 값 1]], "Good", "Bad")</f>
        <v>Good</v>
      </c>
      <c r="V24">
        <v>-2.7332725999999998</v>
      </c>
      <c r="W24">
        <v>2.5912351999999998</v>
      </c>
      <c r="X24" s="4" t="str">
        <f>IF(total[[#This Row],[5_텐서 값 2]]&gt;total[[#This Row],[5_텐서 값 1]], "Good", "Bad")</f>
        <v>Good</v>
      </c>
    </row>
    <row r="25" spans="1:24" ht="39.950000000000003" customHeight="1" x14ac:dyDescent="0.3">
      <c r="A25" s="4" t="s">
        <v>99</v>
      </c>
      <c r="B25" s="4">
        <v>1</v>
      </c>
      <c r="C25" s="4">
        <f>IF(total[[#This Row],[1=positive]]=3,"x",IF(total[[#This Row],[1=positive]]=2,0,total[[#This Row],[1=positive]]))</f>
        <v>1</v>
      </c>
      <c r="D25" s="4">
        <v>1</v>
      </c>
      <c r="E25" s="4" t="str">
        <f>IF(total[[#This Row],[내 평가]]="x", "x",IF(total[[#This Row],[내 평가]]=total[[#This Row],[컴터 평가(기본)]],"Good","Bad"))</f>
        <v>Good</v>
      </c>
      <c r="F25" s="4" t="str">
        <f>IF(total[[#This Row],[내 평가]]=1, "Good", "Bad")</f>
        <v>Good</v>
      </c>
      <c r="G25" s="4">
        <v>-2.606036</v>
      </c>
      <c r="H25" s="4">
        <v>3.1699511999999999</v>
      </c>
      <c r="I25" s="4" t="str">
        <f>IF(total[[#This Row],[기본 텐서 값 2]]&gt;total[[#This Row],[기본 텐서 값 1]], "Good", "Bad")</f>
        <v>Good</v>
      </c>
      <c r="J25">
        <v>-2.6097598</v>
      </c>
      <c r="K25" s="4">
        <v>2.5509110000000002</v>
      </c>
      <c r="L25" s="4" t="str">
        <f>IF(total[[#This Row],[1_텐서 값 2]]&gt;total[[#This Row],[1_텐서 값 1]], "Good", "Bad")</f>
        <v>Good</v>
      </c>
      <c r="M25">
        <v>-2.3698597000000001</v>
      </c>
      <c r="N25">
        <v>2.1454369999999998</v>
      </c>
      <c r="O25" t="str">
        <f>IF(total[[#This Row],[2_텐서 값 2]]&gt;total[[#This Row],[2_텐서 값 1]], "Good", "Bad")</f>
        <v>Good</v>
      </c>
      <c r="P25">
        <v>-2.4741499999999998</v>
      </c>
      <c r="Q25">
        <v>2.2780697000000001</v>
      </c>
      <c r="R25" t="str">
        <f>IF(total[[#This Row],[3_텐서 값 2]]&gt;total[[#This Row],[3_텐서 값 1]], "Good", "Bad")</f>
        <v>Good</v>
      </c>
      <c r="S25">
        <v>-2.4511485</v>
      </c>
      <c r="T25">
        <v>2.2736879999999999</v>
      </c>
      <c r="U25" t="str">
        <f>IF(total[[#This Row],[4_텐서 값 2]]&gt;total[[#This Row],[4_텐서 값 1]], "Good", "Bad")</f>
        <v>Good</v>
      </c>
      <c r="V25">
        <v>-2.7760123999999999</v>
      </c>
      <c r="W25">
        <v>2.6389577000000002</v>
      </c>
      <c r="X25" s="4" t="str">
        <f>IF(total[[#This Row],[5_텐서 값 2]]&gt;total[[#This Row],[5_텐서 값 1]], "Good", "Bad")</f>
        <v>Good</v>
      </c>
    </row>
    <row r="26" spans="1:24" ht="39.950000000000003" customHeight="1" x14ac:dyDescent="0.3">
      <c r="A26" s="4" t="s">
        <v>100</v>
      </c>
      <c r="B26" s="4">
        <v>1</v>
      </c>
      <c r="C26" s="4">
        <f>IF(total[[#This Row],[1=positive]]=3,"x",IF(total[[#This Row],[1=positive]]=2,0,total[[#This Row],[1=positive]]))</f>
        <v>1</v>
      </c>
      <c r="D26" s="4">
        <v>0</v>
      </c>
      <c r="E26" s="4" t="str">
        <f>IF(total[[#This Row],[내 평가]]="x", "x",IF(total[[#This Row],[내 평가]]=total[[#This Row],[컴터 평가(기본)]],"Good","Bad"))</f>
        <v>Bad</v>
      </c>
      <c r="F26" s="4" t="str">
        <f>IF(total[[#This Row],[내 평가]]=1, "Good", "Bad")</f>
        <v>Good</v>
      </c>
      <c r="G26" s="4">
        <v>2.0374153000000002</v>
      </c>
      <c r="H26" s="4">
        <v>-2.3817077000000002</v>
      </c>
      <c r="I26" s="4" t="str">
        <f>IF(total[[#This Row],[기본 텐서 값 2]]&gt;total[[#This Row],[기본 텐서 값 1]], "Good", "Bad")</f>
        <v>Bad</v>
      </c>
      <c r="J26">
        <v>-2.615618</v>
      </c>
      <c r="K26" s="4">
        <v>2.5534024</v>
      </c>
      <c r="L26" s="4" t="str">
        <f>IF(total[[#This Row],[1_텐서 값 2]]&gt;total[[#This Row],[1_텐서 값 1]], "Good", "Bad")</f>
        <v>Good</v>
      </c>
      <c r="M26">
        <v>-2.2915435</v>
      </c>
      <c r="N26">
        <v>1.8960729000000001</v>
      </c>
      <c r="O26" t="str">
        <f>IF(total[[#This Row],[2_텐서 값 2]]&gt;total[[#This Row],[2_텐서 값 1]], "Good", "Bad")</f>
        <v>Good</v>
      </c>
      <c r="P26">
        <v>-2.7955413</v>
      </c>
      <c r="Q26">
        <v>2.6782587000000002</v>
      </c>
      <c r="R26" t="str">
        <f>IF(total[[#This Row],[3_텐서 값 2]]&gt;total[[#This Row],[3_텐서 값 1]], "Good", "Bad")</f>
        <v>Good</v>
      </c>
      <c r="S26">
        <v>-2.9693982999999999</v>
      </c>
      <c r="T26">
        <v>2.8589739999999999</v>
      </c>
      <c r="U26" t="str">
        <f>IF(total[[#This Row],[4_텐서 값 2]]&gt;total[[#This Row],[4_텐서 값 1]], "Good", "Bad")</f>
        <v>Good</v>
      </c>
      <c r="V26">
        <v>-3.0393933999999998</v>
      </c>
      <c r="W26">
        <v>2.9286807000000001</v>
      </c>
      <c r="X26" s="4" t="str">
        <f>IF(total[[#This Row],[5_텐서 값 2]]&gt;total[[#This Row],[5_텐서 값 1]], "Good", "Bad")</f>
        <v>Good</v>
      </c>
    </row>
    <row r="27" spans="1:24" ht="39.950000000000003" customHeight="1" x14ac:dyDescent="0.3">
      <c r="A27" s="4" t="s">
        <v>101</v>
      </c>
      <c r="B27" s="4">
        <v>1</v>
      </c>
      <c r="C27" s="4">
        <f>IF(total[[#This Row],[1=positive]]=3,"x",IF(total[[#This Row],[1=positive]]=2,0,total[[#This Row],[1=positive]]))</f>
        <v>1</v>
      </c>
      <c r="D27" s="4">
        <v>0</v>
      </c>
      <c r="E27" s="4" t="str">
        <f>IF(total[[#This Row],[내 평가]]="x", "x",IF(total[[#This Row],[내 평가]]=total[[#This Row],[컴터 평가(기본)]],"Good","Bad"))</f>
        <v>Bad</v>
      </c>
      <c r="F27" s="4" t="str">
        <f>IF(total[[#This Row],[내 평가]]=1, "Good", "Bad")</f>
        <v>Good</v>
      </c>
      <c r="G27" s="4">
        <v>1.1889485</v>
      </c>
      <c r="H27" s="4">
        <v>-1.3262143</v>
      </c>
      <c r="I27" s="4" t="str">
        <f>IF(total[[#This Row],[기본 텐서 값 2]]&gt;total[[#This Row],[기본 텐서 값 1]], "Good", "Bad")</f>
        <v>Bad</v>
      </c>
      <c r="J27">
        <v>1.2978626</v>
      </c>
      <c r="K27" s="4">
        <v>-1.3484415000000001</v>
      </c>
      <c r="L27" s="4" t="str">
        <f>IF(total[[#This Row],[1_텐서 값 2]]&gt;total[[#This Row],[1_텐서 값 1]], "Good", "Bad")</f>
        <v>Bad</v>
      </c>
      <c r="M27">
        <v>2.3695759999999999</v>
      </c>
      <c r="N27">
        <v>-2.3505875999999999</v>
      </c>
      <c r="O27" t="str">
        <f>IF(total[[#This Row],[2_텐서 값 2]]&gt;total[[#This Row],[2_텐서 값 1]], "Good", "Bad")</f>
        <v>Bad</v>
      </c>
      <c r="P27">
        <v>0.15951180000000001</v>
      </c>
      <c r="Q27">
        <v>-2.642518E-2</v>
      </c>
      <c r="R27" t="str">
        <f>IF(total[[#This Row],[3_텐서 값 2]]&gt;total[[#This Row],[3_텐서 값 1]], "Good", "Bad")</f>
        <v>Bad</v>
      </c>
      <c r="S27">
        <v>1.6578945</v>
      </c>
      <c r="T27">
        <v>-1.6878808000000001</v>
      </c>
      <c r="U27" t="str">
        <f>IF(total[[#This Row],[4_텐서 값 2]]&gt;total[[#This Row],[4_텐서 값 1]], "Good", "Bad")</f>
        <v>Bad</v>
      </c>
      <c r="V27">
        <v>1.8795044000000001</v>
      </c>
      <c r="W27">
        <v>-1.8762745999999999</v>
      </c>
      <c r="X27" s="4" t="str">
        <f>IF(total[[#This Row],[5_텐서 값 2]]&gt;total[[#This Row],[5_텐서 값 1]], "Good", "Bad")</f>
        <v>Bad</v>
      </c>
    </row>
    <row r="28" spans="1:24" ht="39.950000000000003" customHeight="1" x14ac:dyDescent="0.3">
      <c r="A28" s="4" t="s">
        <v>70</v>
      </c>
      <c r="B28" s="4">
        <v>1</v>
      </c>
      <c r="C28" s="4">
        <f>IF(total[[#This Row],[1=positive]]=3,"x",IF(total[[#This Row],[1=positive]]=2,0,total[[#This Row],[1=positive]]))</f>
        <v>1</v>
      </c>
      <c r="D28" s="4">
        <v>0</v>
      </c>
      <c r="E28" s="4" t="str">
        <f>IF(total[[#This Row],[내 평가]]="x", "x",IF(total[[#This Row],[내 평가]]=total[[#This Row],[컴터 평가(기본)]],"Good","Bad"))</f>
        <v>Bad</v>
      </c>
      <c r="F28" s="4" t="str">
        <f>IF(total[[#This Row],[내 평가]]=1, "Good", "Bad")</f>
        <v>Good</v>
      </c>
      <c r="G28" s="4">
        <v>1.8909669</v>
      </c>
      <c r="H28" s="4">
        <v>-2.2089805999999998</v>
      </c>
      <c r="I28" s="4" t="str">
        <f>IF(total[[#This Row],[기본 텐서 값 2]]&gt;total[[#This Row],[기본 텐서 값 1]], "Good", "Bad")</f>
        <v>Bad</v>
      </c>
      <c r="J28">
        <v>-0.24259207999999999</v>
      </c>
      <c r="K28" s="4">
        <v>0.51096269999999999</v>
      </c>
      <c r="L28" s="4" t="str">
        <f>IF(total[[#This Row],[1_텐서 값 2]]&gt;total[[#This Row],[1_텐서 값 1]], "Good", "Bad")</f>
        <v>Good</v>
      </c>
      <c r="M28">
        <v>0.55969477000000001</v>
      </c>
      <c r="N28">
        <v>-0.43573698</v>
      </c>
      <c r="O28" t="str">
        <f>IF(total[[#This Row],[2_텐서 값 2]]&gt;total[[#This Row],[2_텐서 값 1]], "Good", "Bad")</f>
        <v>Bad</v>
      </c>
      <c r="P28">
        <v>-1.2020754</v>
      </c>
      <c r="Q28">
        <v>0.82906219999999997</v>
      </c>
      <c r="R28" t="str">
        <f>IF(total[[#This Row],[3_텐서 값 2]]&gt;total[[#This Row],[3_텐서 값 1]], "Good", "Bad")</f>
        <v>Good</v>
      </c>
      <c r="S28">
        <v>-2.3213045999999999</v>
      </c>
      <c r="T28">
        <v>2.1222892</v>
      </c>
      <c r="U28" t="str">
        <f>IF(total[[#This Row],[4_텐서 값 2]]&gt;total[[#This Row],[4_텐서 값 1]], "Good", "Bad")</f>
        <v>Good</v>
      </c>
      <c r="V28">
        <v>-2.1831390000000002</v>
      </c>
      <c r="W28">
        <v>1.9602021999999999</v>
      </c>
      <c r="X28" s="4" t="str">
        <f>IF(total[[#This Row],[5_텐서 값 2]]&gt;total[[#This Row],[5_텐서 값 1]], "Good", "Bad")</f>
        <v>Good</v>
      </c>
    </row>
    <row r="29" spans="1:24" ht="39.950000000000003" customHeight="1" x14ac:dyDescent="0.3">
      <c r="A29" s="4" t="s">
        <v>88</v>
      </c>
      <c r="B29" s="4">
        <v>1</v>
      </c>
      <c r="C29" s="4">
        <f>IF(total[[#This Row],[1=positive]]=3,"x",IF(total[[#This Row],[1=positive]]=2,0,total[[#This Row],[1=positive]]))</f>
        <v>1</v>
      </c>
      <c r="D29" s="4">
        <v>0</v>
      </c>
      <c r="E29" s="4" t="str">
        <f>IF(total[[#This Row],[내 평가]]="x", "x",IF(total[[#This Row],[내 평가]]=total[[#This Row],[컴터 평가(기본)]],"Good","Bad"))</f>
        <v>Bad</v>
      </c>
      <c r="F29" s="4" t="str">
        <f>IF(total[[#This Row],[내 평가]]=1, "Good", "Bad")</f>
        <v>Good</v>
      </c>
      <c r="G29" s="4">
        <v>1.3782128</v>
      </c>
      <c r="H29" s="4">
        <v>-1.5911900999999999</v>
      </c>
      <c r="I29" s="4" t="str">
        <f>IF(total[[#This Row],[기본 텐서 값 2]]&gt;total[[#This Row],[기본 텐서 값 1]], "Good", "Bad")</f>
        <v>Bad</v>
      </c>
      <c r="J29">
        <v>0.12848137000000001</v>
      </c>
      <c r="K29" s="4">
        <v>0.14167811999999999</v>
      </c>
      <c r="L29" s="4" t="str">
        <f>IF(total[[#This Row],[1_텐서 값 2]]&gt;total[[#This Row],[1_텐서 값 1]], "Good", "Bad")</f>
        <v>Good</v>
      </c>
      <c r="M29">
        <v>3.441818E-2</v>
      </c>
      <c r="N29">
        <v>1.33861E-2</v>
      </c>
      <c r="O29" t="str">
        <f>IF(total[[#This Row],[2_텐서 값 2]]&gt;total[[#This Row],[2_텐서 값 1]], "Good", "Bad")</f>
        <v>Bad</v>
      </c>
      <c r="P29">
        <v>-2.0955807E-2</v>
      </c>
      <c r="Q29">
        <v>0.17102308999999999</v>
      </c>
      <c r="R29" t="str">
        <f>IF(total[[#This Row],[3_텐서 값 2]]&gt;total[[#This Row],[3_텐서 값 1]], "Good", "Bad")</f>
        <v>Good</v>
      </c>
      <c r="S29">
        <v>9.5200255999999997E-2</v>
      </c>
      <c r="T29">
        <v>7.5251490000000004E-2</v>
      </c>
      <c r="U29" t="str">
        <f>IF(total[[#This Row],[4_텐서 값 2]]&gt;total[[#This Row],[4_텐서 값 1]], "Good", "Bad")</f>
        <v>Bad</v>
      </c>
      <c r="V29">
        <v>0.71254534000000003</v>
      </c>
      <c r="W29">
        <v>-0.76984686000000002</v>
      </c>
      <c r="X29" s="4" t="str">
        <f>IF(total[[#This Row],[5_텐서 값 2]]&gt;total[[#This Row],[5_텐서 값 1]], "Good", "Bad")</f>
        <v>Bad</v>
      </c>
    </row>
    <row r="30" spans="1:24" ht="39.950000000000003" customHeight="1" x14ac:dyDescent="0.3">
      <c r="A30" s="4" t="s">
        <v>30</v>
      </c>
      <c r="B30" s="4">
        <v>2</v>
      </c>
      <c r="C30" s="4">
        <f>IF(total[[#This Row],[1=positive]]=3,"x",IF(total[[#This Row],[1=positive]]=2,0,total[[#This Row],[1=positive]]))</f>
        <v>0</v>
      </c>
      <c r="D30" s="4">
        <v>0</v>
      </c>
      <c r="E30" s="4" t="str">
        <f>IF(total[[#This Row],[내 평가]]="x", "x",IF(total[[#This Row],[내 평가]]=total[[#This Row],[컴터 평가(기본)]],"Good","Bad"))</f>
        <v>Good</v>
      </c>
      <c r="F30" s="4" t="str">
        <f>IF(total[[#This Row],[내 평가]]=1, "Good", "Bad")</f>
        <v>Bad</v>
      </c>
      <c r="G30" s="4">
        <v>2.7003699999999999</v>
      </c>
      <c r="H30" s="4">
        <v>-3.1932695</v>
      </c>
      <c r="I30" s="4" t="str">
        <f>IF(total[[#This Row],[기본 텐서 값 2]]&gt;total[[#This Row],[기본 텐서 값 1]], "Good", "Bad")</f>
        <v>Bad</v>
      </c>
      <c r="J30">
        <v>1.9636028000000001</v>
      </c>
      <c r="K30" s="4">
        <v>-1.9900901</v>
      </c>
      <c r="L30" s="4" t="str">
        <f>IF(total[[#This Row],[1_텐서 값 2]]&gt;total[[#This Row],[1_텐서 값 1]], "Good", "Bad")</f>
        <v>Bad</v>
      </c>
      <c r="M30">
        <v>1.1058588</v>
      </c>
      <c r="N30">
        <v>-1.0187428999999999</v>
      </c>
      <c r="O30" t="str">
        <f>IF(total[[#This Row],[2_텐서 값 2]]&gt;total[[#This Row],[2_텐서 값 1]], "Good", "Bad")</f>
        <v>Bad</v>
      </c>
      <c r="P30">
        <v>1.6511165999999999</v>
      </c>
      <c r="Q30">
        <v>-1.5086870999999999</v>
      </c>
      <c r="R30" t="str">
        <f>IF(total[[#This Row],[3_텐서 값 2]]&gt;total[[#This Row],[3_텐서 값 1]], "Good", "Bad")</f>
        <v>Bad</v>
      </c>
      <c r="S30">
        <v>1.6046122</v>
      </c>
      <c r="T30">
        <v>-1.638271</v>
      </c>
      <c r="U30" t="str">
        <f>IF(total[[#This Row],[4_텐서 값 2]]&gt;total[[#This Row],[4_텐서 값 1]], "Good", "Bad")</f>
        <v>Bad</v>
      </c>
      <c r="V30">
        <v>1.8327696</v>
      </c>
      <c r="W30">
        <v>-1.8347271999999999</v>
      </c>
      <c r="X30" s="4" t="str">
        <f>IF(total[[#This Row],[5_텐서 값 2]]&gt;total[[#This Row],[5_텐서 값 1]], "Good", "Bad")</f>
        <v>Bad</v>
      </c>
    </row>
    <row r="31" spans="1:24" ht="39.950000000000003" customHeight="1" x14ac:dyDescent="0.3">
      <c r="A31" s="4" t="s">
        <v>25</v>
      </c>
      <c r="B31" s="4">
        <v>1</v>
      </c>
      <c r="C31" s="4">
        <f>IF(total[[#This Row],[1=positive]]=3,"x",IF(total[[#This Row],[1=positive]]=2,0,total[[#This Row],[1=positive]]))</f>
        <v>1</v>
      </c>
      <c r="D31" s="4">
        <v>1</v>
      </c>
      <c r="E31" s="4" t="str">
        <f>IF(total[[#This Row],[내 평가]]="x", "x",IF(total[[#This Row],[내 평가]]=total[[#This Row],[컴터 평가(기본)]],"Good","Bad"))</f>
        <v>Good</v>
      </c>
      <c r="F31" s="4" t="str">
        <f>IF(total[[#This Row],[내 평가]]=1, "Good", "Bad")</f>
        <v>Good</v>
      </c>
      <c r="G31" s="4">
        <v>-2.5668259</v>
      </c>
      <c r="H31" s="4">
        <v>3.1161826000000001</v>
      </c>
      <c r="I31" s="4" t="str">
        <f>IF(total[[#This Row],[기본 텐서 값 2]]&gt;total[[#This Row],[기본 텐서 값 1]], "Good", "Bad")</f>
        <v>Good</v>
      </c>
      <c r="J31">
        <v>-2.2295107999999999</v>
      </c>
      <c r="K31" s="4">
        <v>2.1569232999999999</v>
      </c>
      <c r="L31" s="4" t="str">
        <f>IF(total[[#This Row],[1_텐서 값 2]]&gt;total[[#This Row],[1_텐서 값 1]], "Good", "Bad")</f>
        <v>Good</v>
      </c>
      <c r="M31">
        <v>-2.3424309999999999</v>
      </c>
      <c r="N31">
        <v>2.082792</v>
      </c>
      <c r="O31" t="str">
        <f>IF(total[[#This Row],[2_텐서 값 2]]&gt;total[[#This Row],[2_텐서 값 1]], "Good", "Bad")</f>
        <v>Good</v>
      </c>
      <c r="P31">
        <v>-2.8906082999999998</v>
      </c>
      <c r="Q31">
        <v>2.7825498999999998</v>
      </c>
      <c r="R31" t="str">
        <f>IF(total[[#This Row],[3_텐서 값 2]]&gt;total[[#This Row],[3_텐서 값 1]], "Good", "Bad")</f>
        <v>Good</v>
      </c>
      <c r="S31">
        <v>-3.4241709999999999</v>
      </c>
      <c r="T31">
        <v>3.3327271999999999</v>
      </c>
      <c r="U31" t="str">
        <f>IF(total[[#This Row],[4_텐서 값 2]]&gt;total[[#This Row],[4_텐서 값 1]], "Good", "Bad")</f>
        <v>Good</v>
      </c>
      <c r="V31">
        <v>-3.4392866999999998</v>
      </c>
      <c r="W31">
        <v>3.3491662</v>
      </c>
      <c r="X31" s="4" t="str">
        <f>IF(total[[#This Row],[5_텐서 값 2]]&gt;total[[#This Row],[5_텐서 값 1]], "Good", "Bad")</f>
        <v>Good</v>
      </c>
    </row>
    <row r="32" spans="1:24" ht="39.950000000000003" customHeight="1" x14ac:dyDescent="0.3">
      <c r="A32" s="4" t="s">
        <v>102</v>
      </c>
      <c r="B32" s="4">
        <v>2</v>
      </c>
      <c r="C32" s="4">
        <f>IF(total[[#This Row],[1=positive]]=3,"x",IF(total[[#This Row],[1=positive]]=2,0,total[[#This Row],[1=positive]]))</f>
        <v>0</v>
      </c>
      <c r="D32" s="4">
        <v>0</v>
      </c>
      <c r="E32" s="4" t="str">
        <f>IF(total[[#This Row],[내 평가]]="x", "x",IF(total[[#This Row],[내 평가]]=total[[#This Row],[컴터 평가(기본)]],"Good","Bad"))</f>
        <v>Good</v>
      </c>
      <c r="F32" s="4" t="str">
        <f>IF(total[[#This Row],[내 평가]]=1, "Good", "Bad")</f>
        <v>Bad</v>
      </c>
      <c r="G32" s="4">
        <v>2.8608167</v>
      </c>
      <c r="H32" s="4">
        <v>-3.3931239999999998</v>
      </c>
      <c r="I32" s="4" t="str">
        <f>IF(total[[#This Row],[기본 텐서 값 2]]&gt;total[[#This Row],[기본 텐서 값 1]], "Good", "Bad")</f>
        <v>Bad</v>
      </c>
      <c r="J32">
        <v>2.7028484000000002</v>
      </c>
      <c r="K32" s="4">
        <v>-2.7248154000000002</v>
      </c>
      <c r="L32" s="4" t="str">
        <f>IF(total[[#This Row],[1_텐서 값 2]]&gt;total[[#This Row],[1_텐서 값 1]], "Good", "Bad")</f>
        <v>Bad</v>
      </c>
      <c r="M32">
        <v>1.8381263999999999</v>
      </c>
      <c r="N32">
        <v>-1.8338342999999999</v>
      </c>
      <c r="O32" t="str">
        <f>IF(total[[#This Row],[2_텐서 값 2]]&gt;total[[#This Row],[2_텐서 값 1]], "Good", "Bad")</f>
        <v>Bad</v>
      </c>
      <c r="P32">
        <v>2.7981880000000001</v>
      </c>
      <c r="Q32">
        <v>-2.5815005000000002</v>
      </c>
      <c r="R32" t="str">
        <f>IF(total[[#This Row],[3_텐서 값 2]]&gt;total[[#This Row],[3_텐서 값 1]], "Good", "Bad")</f>
        <v>Bad</v>
      </c>
      <c r="S32">
        <v>3.4702603999999999</v>
      </c>
      <c r="T32">
        <v>-3.3844557000000002</v>
      </c>
      <c r="U32" t="str">
        <f>IF(total[[#This Row],[4_텐서 값 2]]&gt;total[[#This Row],[4_텐서 값 1]], "Good", "Bad")</f>
        <v>Bad</v>
      </c>
      <c r="V32">
        <v>3.4860866000000001</v>
      </c>
      <c r="W32">
        <v>-3.3818796</v>
      </c>
      <c r="X32" s="4" t="str">
        <f>IF(total[[#This Row],[5_텐서 값 2]]&gt;total[[#This Row],[5_텐서 값 1]], "Good", "Bad")</f>
        <v>Bad</v>
      </c>
    </row>
    <row r="33" spans="1:24" ht="39.950000000000003" customHeight="1" x14ac:dyDescent="0.3">
      <c r="A33" s="4" t="s">
        <v>73</v>
      </c>
      <c r="B33" s="4">
        <v>1</v>
      </c>
      <c r="C33" s="4">
        <f>IF(total[[#This Row],[1=positive]]=3,"x",IF(total[[#This Row],[1=positive]]=2,0,total[[#This Row],[1=positive]]))</f>
        <v>1</v>
      </c>
      <c r="D33" s="4">
        <v>0</v>
      </c>
      <c r="E33" s="4" t="str">
        <f>IF(total[[#This Row],[내 평가]]="x", "x",IF(total[[#This Row],[내 평가]]=total[[#This Row],[컴터 평가(기본)]],"Good","Bad"))</f>
        <v>Bad</v>
      </c>
      <c r="F33" s="4" t="str">
        <f>IF(total[[#This Row],[내 평가]]=1, "Good", "Bad")</f>
        <v>Good</v>
      </c>
      <c r="G33" s="4">
        <v>1.9712554</v>
      </c>
      <c r="H33" s="4">
        <v>-2.2999070000000001</v>
      </c>
      <c r="I33" s="4" t="str">
        <f>IF(total[[#This Row],[기본 텐서 값 2]]&gt;total[[#This Row],[기본 텐서 값 1]], "Good", "Bad")</f>
        <v>Bad</v>
      </c>
      <c r="J33">
        <v>9.9302989999999994E-2</v>
      </c>
      <c r="K33" s="4">
        <v>0.17346366999999999</v>
      </c>
      <c r="L33" s="4" t="str">
        <f>IF(total[[#This Row],[1_텐서 값 2]]&gt;total[[#This Row],[1_텐서 값 1]], "Good", "Bad")</f>
        <v>Good</v>
      </c>
      <c r="M33">
        <v>-4.0283396999999999E-2</v>
      </c>
      <c r="N33">
        <v>9.5515236000000003E-2</v>
      </c>
      <c r="O33" t="str">
        <f>IF(total[[#This Row],[2_텐서 값 2]]&gt;total[[#This Row],[2_텐서 값 1]], "Good", "Bad")</f>
        <v>Good</v>
      </c>
      <c r="P33">
        <v>0.23941255</v>
      </c>
      <c r="Q33">
        <v>-0.1146988</v>
      </c>
      <c r="R33" t="str">
        <f>IF(total[[#This Row],[3_텐서 값 2]]&gt;total[[#This Row],[3_텐서 값 1]], "Good", "Bad")</f>
        <v>Bad</v>
      </c>
      <c r="S33">
        <v>2.2629961999999999</v>
      </c>
      <c r="T33">
        <v>-2.2249374</v>
      </c>
      <c r="U33" t="str">
        <f>IF(total[[#This Row],[4_텐서 값 2]]&gt;total[[#This Row],[4_텐서 값 1]], "Good", "Bad")</f>
        <v>Bad</v>
      </c>
      <c r="V33">
        <v>2.4490020000000001</v>
      </c>
      <c r="W33">
        <v>-2.3727490000000002</v>
      </c>
      <c r="X33" s="4" t="str">
        <f>IF(total[[#This Row],[5_텐서 값 2]]&gt;total[[#This Row],[5_텐서 값 1]], "Good", "Bad")</f>
        <v>Bad</v>
      </c>
    </row>
    <row r="34" spans="1:24" ht="39.950000000000003" customHeight="1" x14ac:dyDescent="0.3">
      <c r="A34" s="4" t="s">
        <v>103</v>
      </c>
      <c r="B34" s="4">
        <v>1</v>
      </c>
      <c r="C34" s="4">
        <f>IF(total[[#This Row],[1=positive]]=3,"x",IF(total[[#This Row],[1=positive]]=2,0,total[[#This Row],[1=positive]]))</f>
        <v>1</v>
      </c>
      <c r="D34" s="4">
        <v>1</v>
      </c>
      <c r="E34" s="4" t="str">
        <f>IF(total[[#This Row],[내 평가]]="x", "x",IF(total[[#This Row],[내 평가]]=total[[#This Row],[컴터 평가(기본)]],"Good","Bad"))</f>
        <v>Good</v>
      </c>
      <c r="F34" s="4" t="str">
        <f>IF(total[[#This Row],[내 평가]]=1, "Good", "Bad")</f>
        <v>Good</v>
      </c>
      <c r="G34" s="4">
        <v>-1.9327707000000001</v>
      </c>
      <c r="H34" s="4">
        <v>2.3602037</v>
      </c>
      <c r="I34" s="4" t="str">
        <f>IF(total[[#This Row],[기본 텐서 값 2]]&gt;total[[#This Row],[기본 텐서 값 1]], "Good", "Bad")</f>
        <v>Good</v>
      </c>
      <c r="J34">
        <v>-0.93133960000000005</v>
      </c>
      <c r="K34" s="4">
        <v>1.0489788</v>
      </c>
      <c r="L34" s="4" t="str">
        <f>IF(total[[#This Row],[1_텐서 값 2]]&gt;total[[#This Row],[1_텐서 값 1]], "Good", "Bad")</f>
        <v>Good</v>
      </c>
      <c r="M34">
        <v>-0.75530355999999998</v>
      </c>
      <c r="N34">
        <v>0.49046277999999999</v>
      </c>
      <c r="O34" t="str">
        <f>IF(total[[#This Row],[2_텐서 값 2]]&gt;total[[#This Row],[2_텐서 값 1]], "Good", "Bad")</f>
        <v>Good</v>
      </c>
      <c r="P34">
        <v>-1.1286418</v>
      </c>
      <c r="Q34">
        <v>0.75289815999999998</v>
      </c>
      <c r="R34" t="str">
        <f>IF(total[[#This Row],[3_텐서 값 2]]&gt;total[[#This Row],[3_텐서 값 1]], "Good", "Bad")</f>
        <v>Good</v>
      </c>
      <c r="S34">
        <v>-2.6616602</v>
      </c>
      <c r="T34">
        <v>2.5175567000000001</v>
      </c>
      <c r="U34" t="str">
        <f>IF(total[[#This Row],[4_텐서 값 2]]&gt;total[[#This Row],[4_텐서 값 1]], "Good", "Bad")</f>
        <v>Good</v>
      </c>
      <c r="V34">
        <v>-2.9613109</v>
      </c>
      <c r="W34">
        <v>2.8441633999999998</v>
      </c>
      <c r="X34" s="4" t="str">
        <f>IF(total[[#This Row],[5_텐서 값 2]]&gt;total[[#This Row],[5_텐서 값 1]], "Good", "Bad")</f>
        <v>Good</v>
      </c>
    </row>
    <row r="35" spans="1:24" ht="39.950000000000003" customHeight="1" x14ac:dyDescent="0.3">
      <c r="A35" s="4" t="s">
        <v>49</v>
      </c>
      <c r="B35" s="4">
        <v>1</v>
      </c>
      <c r="C35" s="4">
        <f>IF(total[[#This Row],[1=positive]]=3,"x",IF(total[[#This Row],[1=positive]]=2,0,total[[#This Row],[1=positive]]))</f>
        <v>1</v>
      </c>
      <c r="D35" s="4">
        <v>0</v>
      </c>
      <c r="E35" s="4" t="str">
        <f>IF(total[[#This Row],[내 평가]]="x", "x",IF(total[[#This Row],[내 평가]]=total[[#This Row],[컴터 평가(기본)]],"Good","Bad"))</f>
        <v>Bad</v>
      </c>
      <c r="F35" s="4" t="str">
        <f>IF(total[[#This Row],[내 평가]]=1, "Good", "Bad")</f>
        <v>Good</v>
      </c>
      <c r="G35" s="4">
        <v>2.9194672000000002</v>
      </c>
      <c r="H35" s="4">
        <v>-3.4665089</v>
      </c>
      <c r="I35" s="4" t="str">
        <f>IF(total[[#This Row],[기본 텐서 값 2]]&gt;total[[#This Row],[기본 텐서 값 1]], "Good", "Bad")</f>
        <v>Bad</v>
      </c>
      <c r="J35">
        <v>0.81541750000000002</v>
      </c>
      <c r="K35" s="4">
        <v>-0.80259950000000002</v>
      </c>
      <c r="L35" s="4" t="str">
        <f>IF(total[[#This Row],[1_텐서 값 2]]&gt;total[[#This Row],[1_텐서 값 1]], "Good", "Bad")</f>
        <v>Bad</v>
      </c>
      <c r="M35">
        <v>2.189362</v>
      </c>
      <c r="N35">
        <v>-2.1720605000000002</v>
      </c>
      <c r="O35" t="str">
        <f>IF(total[[#This Row],[2_텐서 값 2]]&gt;total[[#This Row],[2_텐서 값 1]], "Good", "Bad")</f>
        <v>Bad</v>
      </c>
      <c r="P35">
        <v>1.9189839</v>
      </c>
      <c r="Q35">
        <v>-1.7525758</v>
      </c>
      <c r="R35" t="str">
        <f>IF(total[[#This Row],[3_텐서 값 2]]&gt;total[[#This Row],[3_텐서 값 1]], "Good", "Bad")</f>
        <v>Bad</v>
      </c>
      <c r="S35">
        <v>3.1703079000000001</v>
      </c>
      <c r="T35">
        <v>-3.0551786000000001</v>
      </c>
      <c r="U35" t="str">
        <f>IF(total[[#This Row],[4_텐서 값 2]]&gt;total[[#This Row],[4_텐서 값 1]], "Good", "Bad")</f>
        <v>Bad</v>
      </c>
      <c r="V35">
        <v>3.4999734999999998</v>
      </c>
      <c r="W35">
        <v>-3.3976047</v>
      </c>
      <c r="X35" s="4" t="str">
        <f>IF(total[[#This Row],[5_텐서 값 2]]&gt;total[[#This Row],[5_텐서 값 1]], "Good", "Bad")</f>
        <v>Bad</v>
      </c>
    </row>
    <row r="36" spans="1:24" ht="39.950000000000003" customHeight="1" x14ac:dyDescent="0.3">
      <c r="A36" s="4" t="s">
        <v>104</v>
      </c>
      <c r="B36" s="4">
        <v>1</v>
      </c>
      <c r="C36" s="4">
        <f>IF(total[[#This Row],[1=positive]]=3,"x",IF(total[[#This Row],[1=positive]]=2,0,total[[#This Row],[1=positive]]))</f>
        <v>1</v>
      </c>
      <c r="D36" s="4">
        <v>0</v>
      </c>
      <c r="E36" s="4" t="str">
        <f>IF(total[[#This Row],[내 평가]]="x", "x",IF(total[[#This Row],[내 평가]]=total[[#This Row],[컴터 평가(기본)]],"Good","Bad"))</f>
        <v>Bad</v>
      </c>
      <c r="F36" s="4" t="str">
        <f>IF(total[[#This Row],[내 평가]]=1, "Good", "Bad")</f>
        <v>Good</v>
      </c>
      <c r="G36" s="4">
        <v>0.75239676</v>
      </c>
      <c r="H36" s="4">
        <v>-0.78057520000000002</v>
      </c>
      <c r="I36" s="4" t="str">
        <f>IF(total[[#This Row],[기본 텐서 값 2]]&gt;total[[#This Row],[기본 텐서 값 1]], "Good", "Bad")</f>
        <v>Bad</v>
      </c>
      <c r="J36">
        <v>0.21669533999999999</v>
      </c>
      <c r="K36" s="4">
        <v>3.1721402000000003E-2</v>
      </c>
      <c r="L36" s="4" t="str">
        <f>IF(total[[#This Row],[1_텐서 값 2]]&gt;total[[#This Row],[1_텐서 값 1]], "Good", "Bad")</f>
        <v>Bad</v>
      </c>
      <c r="M36">
        <v>0.38783215999999998</v>
      </c>
      <c r="N36">
        <v>-0.25281120000000001</v>
      </c>
      <c r="O36" t="str">
        <f>IF(total[[#This Row],[2_텐서 값 2]]&gt;total[[#This Row],[2_텐서 값 1]], "Good", "Bad")</f>
        <v>Bad</v>
      </c>
      <c r="P36">
        <v>0.69488919999999998</v>
      </c>
      <c r="Q36">
        <v>-0.5942096</v>
      </c>
      <c r="R36" t="str">
        <f>IF(total[[#This Row],[3_텐서 값 2]]&gt;total[[#This Row],[3_텐서 값 1]], "Good", "Bad")</f>
        <v>Bad</v>
      </c>
      <c r="S36">
        <v>1.0220309999999999</v>
      </c>
      <c r="T36">
        <v>-1.0681095</v>
      </c>
      <c r="U36" t="str">
        <f>IF(total[[#This Row],[4_텐서 값 2]]&gt;total[[#This Row],[4_텐서 값 1]], "Good", "Bad")</f>
        <v>Bad</v>
      </c>
      <c r="V36">
        <v>0.55157685000000001</v>
      </c>
      <c r="W36">
        <v>-0.5816424</v>
      </c>
      <c r="X36" s="4" t="str">
        <f>IF(total[[#This Row],[5_텐서 값 2]]&gt;total[[#This Row],[5_텐서 값 1]], "Good", "Bad")</f>
        <v>Bad</v>
      </c>
    </row>
    <row r="37" spans="1:24" ht="39.950000000000003" customHeight="1" x14ac:dyDescent="0.3">
      <c r="A37" s="4" t="s">
        <v>105</v>
      </c>
      <c r="B37" s="4">
        <v>2</v>
      </c>
      <c r="C37" s="4">
        <f>IF(total[[#This Row],[1=positive]]=3,"x",IF(total[[#This Row],[1=positive]]=2,0,total[[#This Row],[1=positive]]))</f>
        <v>0</v>
      </c>
      <c r="D37" s="4">
        <v>1</v>
      </c>
      <c r="E37" s="4" t="str">
        <f>IF(total[[#This Row],[내 평가]]="x", "x",IF(total[[#This Row],[내 평가]]=total[[#This Row],[컴터 평가(기본)]],"Good","Bad"))</f>
        <v>Bad</v>
      </c>
      <c r="F37" s="4" t="str">
        <f>IF(total[[#This Row],[내 평가]]=1, "Good", "Bad")</f>
        <v>Bad</v>
      </c>
      <c r="G37" s="4">
        <v>-0.118432485</v>
      </c>
      <c r="H37" s="4">
        <v>0.35770892999999998</v>
      </c>
      <c r="I37" s="4" t="str">
        <f>IF(total[[#This Row],[기본 텐서 값 2]]&gt;total[[#This Row],[기본 텐서 값 1]], "Good", "Bad")</f>
        <v>Good</v>
      </c>
      <c r="J37">
        <v>-0.53847420000000001</v>
      </c>
      <c r="K37" s="4">
        <v>0.76184419999999997</v>
      </c>
      <c r="L37" s="4" t="str">
        <f>IF(total[[#This Row],[1_텐서 값 2]]&gt;total[[#This Row],[1_텐서 값 1]], "Good", "Bad")</f>
        <v>Good</v>
      </c>
      <c r="M37">
        <v>0.53985799999999995</v>
      </c>
      <c r="N37">
        <v>-0.41163978000000001</v>
      </c>
      <c r="O37" t="str">
        <f>IF(total[[#This Row],[2_텐서 값 2]]&gt;total[[#This Row],[2_텐서 값 1]], "Good", "Bad")</f>
        <v>Bad</v>
      </c>
      <c r="P37">
        <v>-1.3230911000000001</v>
      </c>
      <c r="Q37">
        <v>0.961866</v>
      </c>
      <c r="R37" t="str">
        <f>IF(total[[#This Row],[3_텐서 값 2]]&gt;total[[#This Row],[3_텐서 값 1]], "Good", "Bad")</f>
        <v>Good</v>
      </c>
      <c r="S37">
        <v>-2.2217288000000002</v>
      </c>
      <c r="T37">
        <v>2.0082045000000002</v>
      </c>
      <c r="U37" t="str">
        <f>IF(total[[#This Row],[4_텐서 값 2]]&gt;total[[#This Row],[4_텐서 값 1]], "Good", "Bad")</f>
        <v>Good</v>
      </c>
      <c r="V37">
        <v>-2.3081621999999999</v>
      </c>
      <c r="W37">
        <v>2.1025459999999998</v>
      </c>
      <c r="X37" s="4" t="str">
        <f>IF(total[[#This Row],[5_텐서 값 2]]&gt;total[[#This Row],[5_텐서 값 1]], "Good", "Bad")</f>
        <v>Good</v>
      </c>
    </row>
    <row r="38" spans="1:24" ht="39.950000000000003" customHeight="1" x14ac:dyDescent="0.3">
      <c r="A38" s="4" t="s">
        <v>62</v>
      </c>
      <c r="B38" s="4">
        <v>1</v>
      </c>
      <c r="C38" s="4">
        <f>IF(total[[#This Row],[1=positive]]=3,"x",IF(total[[#This Row],[1=positive]]=2,0,total[[#This Row],[1=positive]]))</f>
        <v>1</v>
      </c>
      <c r="D38" s="4">
        <v>0</v>
      </c>
      <c r="E38" s="4" t="str">
        <f>IF(total[[#This Row],[내 평가]]="x", "x",IF(total[[#This Row],[내 평가]]=total[[#This Row],[컴터 평가(기본)]],"Good","Bad"))</f>
        <v>Bad</v>
      </c>
      <c r="F38" s="4" t="str">
        <f>IF(total[[#This Row],[내 평가]]=1, "Good", "Bad")</f>
        <v>Good</v>
      </c>
      <c r="G38" s="4">
        <v>0.22030927</v>
      </c>
      <c r="H38" s="4">
        <v>-7.6455473999999995E-2</v>
      </c>
      <c r="I38" s="4" t="str">
        <f>IF(total[[#This Row],[기본 텐서 값 2]]&gt;total[[#This Row],[기본 텐서 값 1]], "Good", "Bad")</f>
        <v>Bad</v>
      </c>
      <c r="J38">
        <v>5.2802681999999997E-2</v>
      </c>
      <c r="K38" s="4">
        <v>0.22606054</v>
      </c>
      <c r="L38" s="4" t="str">
        <f>IF(total[[#This Row],[1_텐서 값 2]]&gt;total[[#This Row],[1_텐서 값 1]], "Good", "Bad")</f>
        <v>Good</v>
      </c>
      <c r="M38">
        <v>0.24598232</v>
      </c>
      <c r="N38">
        <v>-0.14008055999999999</v>
      </c>
      <c r="O38" t="str">
        <f>IF(total[[#This Row],[2_텐서 값 2]]&gt;total[[#This Row],[2_텐서 값 1]], "Good", "Bad")</f>
        <v>Bad</v>
      </c>
      <c r="P38">
        <v>0.11365786</v>
      </c>
      <c r="Q38">
        <v>2.4638358999999999E-2</v>
      </c>
      <c r="R38" t="str">
        <f>IF(total[[#This Row],[3_텐서 값 2]]&gt;total[[#This Row],[3_텐서 값 1]], "Good", "Bad")</f>
        <v>Bad</v>
      </c>
      <c r="S38">
        <v>-0.16082515999999999</v>
      </c>
      <c r="T38">
        <v>0.31199729999999998</v>
      </c>
      <c r="U38" t="str">
        <f>IF(total[[#This Row],[4_텐서 값 2]]&gt;total[[#This Row],[4_텐서 값 1]], "Good", "Bad")</f>
        <v>Good</v>
      </c>
      <c r="V38">
        <v>3.7791279999999997E-2</v>
      </c>
      <c r="W38">
        <v>9.5296375000000003E-2</v>
      </c>
      <c r="X38" s="4" t="str">
        <f>IF(total[[#This Row],[5_텐서 값 2]]&gt;total[[#This Row],[5_텐서 값 1]], "Good", "Bad")</f>
        <v>Good</v>
      </c>
    </row>
    <row r="39" spans="1:24" ht="39.950000000000003" customHeight="1" x14ac:dyDescent="0.3">
      <c r="A39" s="4" t="s">
        <v>106</v>
      </c>
      <c r="B39" s="4">
        <v>1</v>
      </c>
      <c r="C39" s="4">
        <f>IF(total[[#This Row],[1=positive]]=3,"x",IF(total[[#This Row],[1=positive]]=2,0,total[[#This Row],[1=positive]]))</f>
        <v>1</v>
      </c>
      <c r="D39" s="4">
        <v>1</v>
      </c>
      <c r="E39" s="4" t="str">
        <f>IF(total[[#This Row],[내 평가]]="x", "x",IF(total[[#This Row],[내 평가]]=total[[#This Row],[컴터 평가(기본)]],"Good","Bad"))</f>
        <v>Good</v>
      </c>
      <c r="F39" s="4" t="str">
        <f>IF(total[[#This Row],[내 평가]]=1, "Good", "Bad")</f>
        <v>Good</v>
      </c>
      <c r="G39" s="4">
        <v>-1.9096252</v>
      </c>
      <c r="H39" s="4">
        <v>2.3648481000000001</v>
      </c>
      <c r="I39" s="4" t="str">
        <f>IF(total[[#This Row],[기본 텐서 값 2]]&gt;total[[#This Row],[기본 텐서 값 1]], "Good", "Bad")</f>
        <v>Good</v>
      </c>
      <c r="J39">
        <v>-0.66276354000000004</v>
      </c>
      <c r="K39" s="4">
        <v>0.85826190000000002</v>
      </c>
      <c r="L39" s="4" t="str">
        <f>IF(total[[#This Row],[1_텐서 값 2]]&gt;total[[#This Row],[1_텐서 값 1]], "Good", "Bad")</f>
        <v>Good</v>
      </c>
      <c r="M39">
        <v>-0.20000409</v>
      </c>
      <c r="N39">
        <v>0.21416236</v>
      </c>
      <c r="O39" t="str">
        <f>IF(total[[#This Row],[2_텐서 값 2]]&gt;total[[#This Row],[2_텐서 값 1]], "Good", "Bad")</f>
        <v>Good</v>
      </c>
      <c r="P39">
        <v>0.13398578999999999</v>
      </c>
      <c r="Q39">
        <v>9.2844200000000003E-4</v>
      </c>
      <c r="R39" t="str">
        <f>IF(total[[#This Row],[3_텐서 값 2]]&gt;total[[#This Row],[3_텐서 값 1]], "Good", "Bad")</f>
        <v>Bad</v>
      </c>
      <c r="S39">
        <v>1.5029817999999999</v>
      </c>
      <c r="T39">
        <v>-1.5423808000000001</v>
      </c>
      <c r="U39" t="str">
        <f>IF(total[[#This Row],[4_텐서 값 2]]&gt;total[[#This Row],[4_텐서 값 1]], "Good", "Bad")</f>
        <v>Bad</v>
      </c>
      <c r="V39">
        <v>1.4400705</v>
      </c>
      <c r="W39">
        <v>-1.4825611999999999</v>
      </c>
      <c r="X39" s="4" t="str">
        <f>IF(total[[#This Row],[5_텐서 값 2]]&gt;total[[#This Row],[5_텐서 값 1]], "Good", "Bad")</f>
        <v>Bad</v>
      </c>
    </row>
    <row r="40" spans="1:24" ht="39.950000000000003" customHeight="1" x14ac:dyDescent="0.3">
      <c r="A40" s="4" t="s">
        <v>107</v>
      </c>
      <c r="B40" s="4">
        <v>3</v>
      </c>
      <c r="C40" s="4" t="str">
        <f>IF(total[[#This Row],[1=positive]]=3,"x",IF(total[[#This Row],[1=positive]]=2,0,total[[#This Row],[1=positive]]))</f>
        <v>x</v>
      </c>
      <c r="D40" s="4">
        <v>1</v>
      </c>
      <c r="E40" s="4" t="str">
        <f>IF(total[[#This Row],[내 평가]]="x", "x",IF(total[[#This Row],[내 평가]]=total[[#This Row],[컴터 평가(기본)]],"Good","Bad"))</f>
        <v>x</v>
      </c>
      <c r="F40" s="4" t="str">
        <f>IF(total[[#This Row],[내 평가]]=1, "Good", "Bad")</f>
        <v>Bad</v>
      </c>
      <c r="G40" s="4">
        <v>-1.7799834999999999</v>
      </c>
      <c r="H40" s="4">
        <v>2.1858108000000001</v>
      </c>
      <c r="I40" s="4" t="str">
        <f>IF(total[[#This Row],[기본 텐서 값 2]]&gt;total[[#This Row],[기본 텐서 값 1]], "Good", "Bad")</f>
        <v>Good</v>
      </c>
      <c r="J40">
        <v>-0.46537328</v>
      </c>
      <c r="K40" s="4">
        <v>0.7041425</v>
      </c>
      <c r="L40" s="4" t="str">
        <f>IF(total[[#This Row],[1_텐서 값 2]]&gt;total[[#This Row],[1_텐서 값 1]], "Good", "Bad")</f>
        <v>Good</v>
      </c>
      <c r="M40">
        <v>-0.27181968000000001</v>
      </c>
      <c r="N40">
        <v>0.24459384000000001</v>
      </c>
      <c r="O40" t="str">
        <f>IF(total[[#This Row],[2_텐서 값 2]]&gt;total[[#This Row],[2_텐서 값 1]], "Good", "Bad")</f>
        <v>Good</v>
      </c>
      <c r="P40">
        <v>-0.54301120000000003</v>
      </c>
      <c r="Q40">
        <v>0.27278599999999997</v>
      </c>
      <c r="R40" t="str">
        <f>IF(total[[#This Row],[3_텐서 값 2]]&gt;total[[#This Row],[3_텐서 값 1]], "Good", "Bad")</f>
        <v>Good</v>
      </c>
      <c r="S40">
        <v>0.10241391499999999</v>
      </c>
      <c r="T40">
        <v>6.3227069999999996E-2</v>
      </c>
      <c r="U40" t="str">
        <f>IF(total[[#This Row],[4_텐서 값 2]]&gt;total[[#This Row],[4_텐서 값 1]], "Good", "Bad")</f>
        <v>Bad</v>
      </c>
      <c r="V40">
        <v>-0.9116168</v>
      </c>
      <c r="W40">
        <v>0.60009027000000004</v>
      </c>
      <c r="X40" s="4" t="str">
        <f>IF(total[[#This Row],[5_텐서 값 2]]&gt;total[[#This Row],[5_텐서 값 1]], "Good", "Bad")</f>
        <v>Good</v>
      </c>
    </row>
    <row r="41" spans="1:24" ht="39.950000000000003" customHeight="1" x14ac:dyDescent="0.3">
      <c r="A41" s="4" t="s">
        <v>38</v>
      </c>
      <c r="B41" s="4">
        <v>2</v>
      </c>
      <c r="C41" s="4">
        <f>IF(total[[#This Row],[1=positive]]=3,"x",IF(total[[#This Row],[1=positive]]=2,0,total[[#This Row],[1=positive]]))</f>
        <v>0</v>
      </c>
      <c r="D41" s="4">
        <v>0</v>
      </c>
      <c r="E41" s="4" t="str">
        <f>IF(total[[#This Row],[내 평가]]="x", "x",IF(total[[#This Row],[내 평가]]=total[[#This Row],[컴터 평가(기본)]],"Good","Bad"))</f>
        <v>Good</v>
      </c>
      <c r="F41" s="4" t="str">
        <f>IF(total[[#This Row],[내 평가]]=1, "Good", "Bad")</f>
        <v>Bad</v>
      </c>
      <c r="G41" s="4">
        <v>2.8972220000000002</v>
      </c>
      <c r="H41" s="4">
        <v>-3.4398110000000002</v>
      </c>
      <c r="I41" s="4" t="str">
        <f>IF(total[[#This Row],[기본 텐서 값 2]]&gt;total[[#This Row],[기본 텐서 값 1]], "Good", "Bad")</f>
        <v>Bad</v>
      </c>
      <c r="J41">
        <v>0.86620010000000003</v>
      </c>
      <c r="K41" s="4">
        <v>-0.86592049999999998</v>
      </c>
      <c r="L41" s="4" t="str">
        <f>IF(total[[#This Row],[1_텐서 값 2]]&gt;total[[#This Row],[1_텐서 값 1]], "Good", "Bad")</f>
        <v>Bad</v>
      </c>
      <c r="M41">
        <v>2.5838112999999998</v>
      </c>
      <c r="N41">
        <v>-2.5717273</v>
      </c>
      <c r="O41" t="str">
        <f>IF(total[[#This Row],[2_텐서 값 2]]&gt;total[[#This Row],[2_텐서 값 1]], "Good", "Bad")</f>
        <v>Bad</v>
      </c>
      <c r="P41">
        <v>1.4261005</v>
      </c>
      <c r="Q41">
        <v>-1.3046905</v>
      </c>
      <c r="R41" t="str">
        <f>IF(total[[#This Row],[3_텐서 값 2]]&gt;total[[#This Row],[3_텐서 값 1]], "Good", "Bad")</f>
        <v>Bad</v>
      </c>
      <c r="S41">
        <v>3.2123333999999999</v>
      </c>
      <c r="T41">
        <v>-3.0971479999999998</v>
      </c>
      <c r="U41" t="str">
        <f>IF(total[[#This Row],[4_텐서 값 2]]&gt;total[[#This Row],[4_텐서 값 1]], "Good", "Bad")</f>
        <v>Bad</v>
      </c>
      <c r="V41">
        <v>3.3641648000000002</v>
      </c>
      <c r="W41">
        <v>-3.2491732</v>
      </c>
      <c r="X41" s="4" t="str">
        <f>IF(total[[#This Row],[5_텐서 값 2]]&gt;total[[#This Row],[5_텐서 값 1]], "Good", "Bad")</f>
        <v>Bad</v>
      </c>
    </row>
    <row r="42" spans="1:24" ht="39.950000000000003" customHeight="1" x14ac:dyDescent="0.3">
      <c r="A42" s="4" t="s">
        <v>74</v>
      </c>
      <c r="B42" s="4">
        <v>1</v>
      </c>
      <c r="C42" s="4">
        <f>IF(total[[#This Row],[1=positive]]=3,"x",IF(total[[#This Row],[1=positive]]=2,0,total[[#This Row],[1=positive]]))</f>
        <v>1</v>
      </c>
      <c r="D42" s="4">
        <v>1</v>
      </c>
      <c r="E42" s="4" t="str">
        <f>IF(total[[#This Row],[내 평가]]="x", "x",IF(total[[#This Row],[내 평가]]=total[[#This Row],[컴터 평가(기본)]],"Good","Bad"))</f>
        <v>Good</v>
      </c>
      <c r="F42" s="4" t="str">
        <f>IF(total[[#This Row],[내 평가]]=1, "Good", "Bad")</f>
        <v>Good</v>
      </c>
      <c r="G42" s="4">
        <v>-1.9801086000000001</v>
      </c>
      <c r="H42" s="4">
        <v>2.4210254999999998</v>
      </c>
      <c r="I42" s="4" t="str">
        <f>IF(total[[#This Row],[기본 텐서 값 2]]&gt;total[[#This Row],[기본 텐서 값 1]], "Good", "Bad")</f>
        <v>Good</v>
      </c>
      <c r="J42">
        <v>0.93253949999999997</v>
      </c>
      <c r="K42" s="4">
        <v>-0.94969700000000001</v>
      </c>
      <c r="L42" s="4" t="str">
        <f>IF(total[[#This Row],[1_텐서 값 2]]&gt;total[[#This Row],[1_텐서 값 1]], "Good", "Bad")</f>
        <v>Bad</v>
      </c>
      <c r="M42">
        <v>-0.25844004999999998</v>
      </c>
      <c r="N42">
        <v>0.23282520000000001</v>
      </c>
      <c r="O42" t="str">
        <f>IF(total[[#This Row],[2_텐서 값 2]]&gt;total[[#This Row],[2_텐서 값 1]], "Good", "Bad")</f>
        <v>Good</v>
      </c>
      <c r="P42">
        <v>-1.8954985</v>
      </c>
      <c r="Q42">
        <v>1.5913900999999999</v>
      </c>
      <c r="R42" t="str">
        <f>IF(total[[#This Row],[3_텐서 값 2]]&gt;total[[#This Row],[3_텐서 값 1]], "Good", "Bad")</f>
        <v>Good</v>
      </c>
      <c r="S42">
        <v>-1.8174782</v>
      </c>
      <c r="T42">
        <v>1.5593357999999999</v>
      </c>
      <c r="U42" t="str">
        <f>IF(total[[#This Row],[4_텐서 값 2]]&gt;total[[#This Row],[4_텐서 값 1]], "Good", "Bad")</f>
        <v>Good</v>
      </c>
      <c r="V42">
        <v>-2.8313117000000001</v>
      </c>
      <c r="W42">
        <v>2.7010353</v>
      </c>
      <c r="X42" s="4" t="str">
        <f>IF(total[[#This Row],[5_텐서 값 2]]&gt;total[[#This Row],[5_텐서 값 1]], "Good", "Bad")</f>
        <v>Good</v>
      </c>
    </row>
    <row r="43" spans="1:24" ht="39.950000000000003" customHeight="1" x14ac:dyDescent="0.3">
      <c r="A43" s="4" t="s">
        <v>54</v>
      </c>
      <c r="B43" s="4">
        <v>1</v>
      </c>
      <c r="C43" s="4">
        <f>IF(total[[#This Row],[1=positive]]=3,"x",IF(total[[#This Row],[1=positive]]=2,0,total[[#This Row],[1=positive]]))</f>
        <v>1</v>
      </c>
      <c r="D43" s="4">
        <v>0</v>
      </c>
      <c r="E43" s="4" t="str">
        <f>IF(total[[#This Row],[내 평가]]="x", "x",IF(total[[#This Row],[내 평가]]=total[[#This Row],[컴터 평가(기본)]],"Good","Bad"))</f>
        <v>Bad</v>
      </c>
      <c r="F43" s="4" t="str">
        <f>IF(total[[#This Row],[내 평가]]=1, "Good", "Bad")</f>
        <v>Good</v>
      </c>
      <c r="G43" s="4">
        <v>1.8717083999999999</v>
      </c>
      <c r="H43" s="4">
        <v>-2.1904032</v>
      </c>
      <c r="I43" s="4" t="str">
        <f>IF(total[[#This Row],[기본 텐서 값 2]]&gt;total[[#This Row],[기본 텐서 값 1]], "Good", "Bad")</f>
        <v>Bad</v>
      </c>
      <c r="J43">
        <v>-0.74329820000000002</v>
      </c>
      <c r="K43" s="4">
        <v>0.92150927000000005</v>
      </c>
      <c r="L43" s="4" t="str">
        <f>IF(total[[#This Row],[1_텐서 값 2]]&gt;total[[#This Row],[1_텐서 값 1]], "Good", "Bad")</f>
        <v>Good</v>
      </c>
      <c r="M43">
        <v>-0.10789649</v>
      </c>
      <c r="N43">
        <v>0.18371837999999999</v>
      </c>
      <c r="O43" t="str">
        <f>IF(total[[#This Row],[2_텐서 값 2]]&gt;total[[#This Row],[2_텐서 값 1]], "Good", "Bad")</f>
        <v>Good</v>
      </c>
      <c r="P43">
        <v>-2.2856917000000001</v>
      </c>
      <c r="Q43">
        <v>2.0436999999999999</v>
      </c>
      <c r="R43" t="str">
        <f>IF(total[[#This Row],[3_텐서 값 2]]&gt;total[[#This Row],[3_텐서 값 1]], "Good", "Bad")</f>
        <v>Good</v>
      </c>
      <c r="S43">
        <v>-2.0605153999999999</v>
      </c>
      <c r="T43">
        <v>1.8263175</v>
      </c>
      <c r="U43" t="str">
        <f>IF(total[[#This Row],[4_텐서 값 2]]&gt;total[[#This Row],[4_텐서 값 1]], "Good", "Bad")</f>
        <v>Good</v>
      </c>
      <c r="V43">
        <v>-2.2632656</v>
      </c>
      <c r="W43">
        <v>2.0506332</v>
      </c>
      <c r="X43" s="4" t="str">
        <f>IF(total[[#This Row],[5_텐서 값 2]]&gt;total[[#This Row],[5_텐서 값 1]], "Good", "Bad")</f>
        <v>Good</v>
      </c>
    </row>
    <row r="44" spans="1:24" ht="39.950000000000003" customHeight="1" x14ac:dyDescent="0.3">
      <c r="A44" s="4" t="s">
        <v>108</v>
      </c>
      <c r="B44" s="4">
        <v>1</v>
      </c>
      <c r="C44" s="4">
        <f>IF(total[[#This Row],[1=positive]]=3,"x",IF(total[[#This Row],[1=positive]]=2,0,total[[#This Row],[1=positive]]))</f>
        <v>1</v>
      </c>
      <c r="D44" s="4">
        <v>1</v>
      </c>
      <c r="E44" s="4" t="str">
        <f>IF(total[[#This Row],[내 평가]]="x", "x",IF(total[[#This Row],[내 평가]]=total[[#This Row],[컴터 평가(기본)]],"Good","Bad"))</f>
        <v>Good</v>
      </c>
      <c r="F44" s="4" t="str">
        <f>IF(total[[#This Row],[내 평가]]=1, "Good", "Bad")</f>
        <v>Good</v>
      </c>
      <c r="G44" s="4">
        <v>-1.2418077999999999</v>
      </c>
      <c r="H44" s="4">
        <v>1.6132804999999999</v>
      </c>
      <c r="I44" s="4" t="str">
        <f>IF(total[[#This Row],[기본 텐서 값 2]]&gt;total[[#This Row],[기본 텐서 값 1]], "Good", "Bad")</f>
        <v>Good</v>
      </c>
      <c r="J44">
        <v>-1.4421767999999999</v>
      </c>
      <c r="K44" s="4">
        <v>1.4024452999999999</v>
      </c>
      <c r="L44" s="4" t="str">
        <f>IF(total[[#This Row],[1_텐서 값 2]]&gt;total[[#This Row],[1_텐서 값 1]], "Good", "Bad")</f>
        <v>Good</v>
      </c>
      <c r="M44">
        <v>-0.85639684999999999</v>
      </c>
      <c r="N44">
        <v>0.54623370000000004</v>
      </c>
      <c r="O44" t="str">
        <f>IF(total[[#This Row],[2_텐서 값 2]]&gt;total[[#This Row],[2_텐서 값 1]], "Good", "Bad")</f>
        <v>Good</v>
      </c>
      <c r="P44">
        <v>-1.0818582999999999</v>
      </c>
      <c r="Q44">
        <v>0.70545670000000005</v>
      </c>
      <c r="R44" t="str">
        <f>IF(total[[#This Row],[3_텐서 값 2]]&gt;total[[#This Row],[3_텐서 값 1]], "Good", "Bad")</f>
        <v>Good</v>
      </c>
      <c r="S44">
        <v>-1.4824641999999999</v>
      </c>
      <c r="T44">
        <v>1.1861121999999999</v>
      </c>
      <c r="U44" t="str">
        <f>IF(total[[#This Row],[4_텐서 값 2]]&gt;total[[#This Row],[4_텐서 값 1]], "Good", "Bad")</f>
        <v>Good</v>
      </c>
      <c r="V44">
        <v>-2.3759429999999999</v>
      </c>
      <c r="W44">
        <v>2.1808936999999999</v>
      </c>
      <c r="X44" s="4" t="str">
        <f>IF(total[[#This Row],[5_텐서 값 2]]&gt;total[[#This Row],[5_텐서 값 1]], "Good", "Bad")</f>
        <v>Good</v>
      </c>
    </row>
    <row r="45" spans="1:24" ht="39.950000000000003" customHeight="1" x14ac:dyDescent="0.3">
      <c r="A45" s="4" t="s">
        <v>36</v>
      </c>
      <c r="B45" s="4">
        <v>2</v>
      </c>
      <c r="C45" s="4">
        <f>IF(total[[#This Row],[1=positive]]=3,"x",IF(total[[#This Row],[1=positive]]=2,0,total[[#This Row],[1=positive]]))</f>
        <v>0</v>
      </c>
      <c r="D45" s="4">
        <v>0</v>
      </c>
      <c r="E45" s="4" t="str">
        <f>IF(total[[#This Row],[내 평가]]="x", "x",IF(total[[#This Row],[내 평가]]=total[[#This Row],[컴터 평가(기본)]],"Good","Bad"))</f>
        <v>Good</v>
      </c>
      <c r="F45" s="4" t="str">
        <f>IF(total[[#This Row],[내 평가]]=1, "Good", "Bad")</f>
        <v>Bad</v>
      </c>
      <c r="G45" s="4">
        <v>1.3305653</v>
      </c>
      <c r="H45" s="4">
        <v>-1.5234198999999999</v>
      </c>
      <c r="I45" s="4" t="str">
        <f>IF(total[[#This Row],[기본 텐서 값 2]]&gt;total[[#This Row],[기본 텐서 값 1]], "Good", "Bad")</f>
        <v>Bad</v>
      </c>
      <c r="J45">
        <v>0.54049720000000001</v>
      </c>
      <c r="K45" s="4">
        <v>-0.41177833000000003</v>
      </c>
      <c r="L45" s="4" t="str">
        <f>IF(total[[#This Row],[1_텐서 값 2]]&gt;total[[#This Row],[1_텐서 값 1]], "Good", "Bad")</f>
        <v>Bad</v>
      </c>
      <c r="M45">
        <v>-0.50089890000000004</v>
      </c>
      <c r="N45">
        <v>0.34471457999999999</v>
      </c>
      <c r="O45" t="str">
        <f>IF(total[[#This Row],[2_텐서 값 2]]&gt;total[[#This Row],[2_텐서 값 1]], "Good", "Bad")</f>
        <v>Good</v>
      </c>
      <c r="P45">
        <v>0.76922435</v>
      </c>
      <c r="Q45">
        <v>-0.67212950000000005</v>
      </c>
      <c r="R45" t="str">
        <f>IF(total[[#This Row],[3_텐서 값 2]]&gt;total[[#This Row],[3_텐서 값 1]], "Good", "Bad")</f>
        <v>Bad</v>
      </c>
      <c r="S45">
        <v>1.8952876000000001</v>
      </c>
      <c r="T45">
        <v>-1.9019543000000001</v>
      </c>
      <c r="U45" t="str">
        <f>IF(total[[#This Row],[4_텐서 값 2]]&gt;total[[#This Row],[4_텐서 값 1]], "Good", "Bad")</f>
        <v>Bad</v>
      </c>
      <c r="V45">
        <v>0.94075470000000005</v>
      </c>
      <c r="W45">
        <v>-1.0098914000000001</v>
      </c>
      <c r="X45" s="4" t="str">
        <f>IF(total[[#This Row],[5_텐서 값 2]]&gt;total[[#This Row],[5_텐서 값 1]], "Good", "Bad")</f>
        <v>Bad</v>
      </c>
    </row>
    <row r="46" spans="1:24" ht="39.950000000000003" customHeight="1" x14ac:dyDescent="0.3">
      <c r="A46" s="4" t="s">
        <v>109</v>
      </c>
      <c r="B46" s="4">
        <v>2</v>
      </c>
      <c r="C46" s="4">
        <f>IF(total[[#This Row],[1=positive]]=3,"x",IF(total[[#This Row],[1=positive]]=2,0,total[[#This Row],[1=positive]]))</f>
        <v>0</v>
      </c>
      <c r="D46" s="4">
        <v>1</v>
      </c>
      <c r="E46" s="4" t="str">
        <f>IF(total[[#This Row],[내 평가]]="x", "x",IF(total[[#This Row],[내 평가]]=total[[#This Row],[컴터 평가(기본)]],"Good","Bad"))</f>
        <v>Bad</v>
      </c>
      <c r="F46" s="4" t="str">
        <f>IF(total[[#This Row],[내 평가]]=1, "Good", "Bad")</f>
        <v>Bad</v>
      </c>
      <c r="G46" s="4">
        <v>-1.0836448999999999</v>
      </c>
      <c r="H46" s="4">
        <v>1.4969981000000001</v>
      </c>
      <c r="I46" s="4" t="str">
        <f>IF(total[[#This Row],[기본 텐서 값 2]]&gt;total[[#This Row],[기본 텐서 값 1]], "Good", "Bad")</f>
        <v>Good</v>
      </c>
      <c r="J46">
        <v>-0.36044981999999998</v>
      </c>
      <c r="K46" s="4">
        <v>0.61436570000000001</v>
      </c>
      <c r="L46" s="4" t="str">
        <f>IF(total[[#This Row],[1_텐서 값 2]]&gt;total[[#This Row],[1_텐서 값 1]], "Good", "Bad")</f>
        <v>Good</v>
      </c>
      <c r="M46">
        <v>0.49215310000000001</v>
      </c>
      <c r="N46">
        <v>-0.36059766999999998</v>
      </c>
      <c r="O46" t="str">
        <f>IF(total[[#This Row],[2_텐서 값 2]]&gt;total[[#This Row],[2_텐서 값 1]], "Good", "Bad")</f>
        <v>Bad</v>
      </c>
      <c r="P46">
        <v>-0.85487880000000005</v>
      </c>
      <c r="Q46">
        <v>0.49642402000000002</v>
      </c>
      <c r="R46" t="str">
        <f>IF(total[[#This Row],[3_텐서 값 2]]&gt;total[[#This Row],[3_텐서 값 1]], "Good", "Bad")</f>
        <v>Good</v>
      </c>
      <c r="S46">
        <v>-0.80129313000000002</v>
      </c>
      <c r="T46">
        <v>0.50082539999999998</v>
      </c>
      <c r="U46" t="str">
        <f>IF(total[[#This Row],[4_텐서 값 2]]&gt;total[[#This Row],[4_텐서 값 1]], "Good", "Bad")</f>
        <v>Good</v>
      </c>
      <c r="V46">
        <v>-1.6184164999999999</v>
      </c>
      <c r="W46">
        <v>1.3308135999999999</v>
      </c>
      <c r="X46" s="4" t="str">
        <f>IF(total[[#This Row],[5_텐서 값 2]]&gt;total[[#This Row],[5_텐서 값 1]], "Good", "Bad")</f>
        <v>Good</v>
      </c>
    </row>
    <row r="47" spans="1:24" ht="39.950000000000003" customHeight="1" x14ac:dyDescent="0.3">
      <c r="A47" s="4" t="s">
        <v>50</v>
      </c>
      <c r="B47" s="4">
        <v>3</v>
      </c>
      <c r="C47" s="4" t="str">
        <f>IF(total[[#This Row],[1=positive]]=3,"x",IF(total[[#This Row],[1=positive]]=2,0,total[[#This Row],[1=positive]]))</f>
        <v>x</v>
      </c>
      <c r="D47" s="4">
        <v>0</v>
      </c>
      <c r="E47" s="4" t="str">
        <f>IF(total[[#This Row],[내 평가]]="x", "x",IF(total[[#This Row],[내 평가]]=total[[#This Row],[컴터 평가(기본)]],"Good","Bad"))</f>
        <v>x</v>
      </c>
      <c r="F47" s="4" t="str">
        <f>IF(total[[#This Row],[내 평가]]=1, "Good", "Bad")</f>
        <v>Bad</v>
      </c>
      <c r="G47" s="4">
        <v>1.7368106000000001</v>
      </c>
      <c r="H47" s="4">
        <v>-2.0275099999999999</v>
      </c>
      <c r="I47" s="4" t="str">
        <f>IF(total[[#This Row],[기본 텐서 값 2]]&gt;total[[#This Row],[기본 텐서 값 1]], "Good", "Bad")</f>
        <v>Bad</v>
      </c>
      <c r="J47">
        <v>0.57330859999999995</v>
      </c>
      <c r="K47" s="4">
        <v>-0.45933606999999999</v>
      </c>
      <c r="L47" s="4" t="str">
        <f>IF(total[[#This Row],[1_텐서 값 2]]&gt;total[[#This Row],[1_텐서 값 1]], "Good", "Bad")</f>
        <v>Bad</v>
      </c>
      <c r="M47">
        <v>-4.0411346000000001E-2</v>
      </c>
      <c r="N47">
        <v>0.12606107</v>
      </c>
      <c r="O47" t="str">
        <f>IF(total[[#This Row],[2_텐서 값 2]]&gt;total[[#This Row],[2_텐서 값 1]], "Good", "Bad")</f>
        <v>Good</v>
      </c>
      <c r="P47">
        <v>0.5653357</v>
      </c>
      <c r="Q47">
        <v>-0.45512335999999998</v>
      </c>
      <c r="R47" t="str">
        <f>IF(total[[#This Row],[3_텐서 값 2]]&gt;total[[#This Row],[3_텐서 값 1]], "Good", "Bad")</f>
        <v>Bad</v>
      </c>
      <c r="S47">
        <v>1.6558872</v>
      </c>
      <c r="T47">
        <v>-1.68632</v>
      </c>
      <c r="U47" t="str">
        <f>IF(total[[#This Row],[4_텐서 값 2]]&gt;total[[#This Row],[4_텐서 값 1]], "Good", "Bad")</f>
        <v>Bad</v>
      </c>
      <c r="V47">
        <v>2.6088079999999998</v>
      </c>
      <c r="W47">
        <v>-2.5149110000000001</v>
      </c>
      <c r="X47" s="4" t="str">
        <f>IF(total[[#This Row],[5_텐서 값 2]]&gt;total[[#This Row],[5_텐서 값 1]], "Good", "Bad")</f>
        <v>Bad</v>
      </c>
    </row>
    <row r="48" spans="1:24" ht="39.950000000000003" customHeight="1" x14ac:dyDescent="0.3">
      <c r="A48" s="4" t="s">
        <v>32</v>
      </c>
      <c r="B48" s="4">
        <v>1</v>
      </c>
      <c r="C48" s="4">
        <f>IF(total[[#This Row],[1=positive]]=3,"x",IF(total[[#This Row],[1=positive]]=2,0,total[[#This Row],[1=positive]]))</f>
        <v>1</v>
      </c>
      <c r="D48" s="4">
        <v>1</v>
      </c>
      <c r="E48" s="4" t="str">
        <f>IF(total[[#This Row],[내 평가]]="x", "x",IF(total[[#This Row],[내 평가]]=total[[#This Row],[컴터 평가(기본)]],"Good","Bad"))</f>
        <v>Good</v>
      </c>
      <c r="F48" s="4" t="str">
        <f>IF(total[[#This Row],[내 평가]]=1, "Good", "Bad")</f>
        <v>Good</v>
      </c>
      <c r="G48" s="4">
        <v>-2.2518129999999998</v>
      </c>
      <c r="H48" s="4">
        <v>2.7625489999999999</v>
      </c>
      <c r="I48" s="4" t="str">
        <f>IF(total[[#This Row],[기본 텐서 값 2]]&gt;total[[#This Row],[기본 텐서 값 1]], "Good", "Bad")</f>
        <v>Good</v>
      </c>
      <c r="J48">
        <v>-3.9340325000000002E-2</v>
      </c>
      <c r="K48" s="4">
        <v>0.32158350000000002</v>
      </c>
      <c r="L48" s="4" t="str">
        <f>IF(total[[#This Row],[1_텐서 값 2]]&gt;total[[#This Row],[1_텐서 값 1]], "Good", "Bad")</f>
        <v>Good</v>
      </c>
      <c r="M48">
        <v>-0.79816949999999998</v>
      </c>
      <c r="N48">
        <v>0.51473290000000005</v>
      </c>
      <c r="O48" t="str">
        <f>IF(total[[#This Row],[2_텐서 값 2]]&gt;total[[#This Row],[2_텐서 값 1]], "Good", "Bad")</f>
        <v>Good</v>
      </c>
      <c r="P48">
        <v>-0.99907040000000003</v>
      </c>
      <c r="Q48">
        <v>0.62429380000000001</v>
      </c>
      <c r="R48" t="str">
        <f>IF(total[[#This Row],[3_텐서 값 2]]&gt;total[[#This Row],[3_텐서 값 1]], "Good", "Bad")</f>
        <v>Good</v>
      </c>
      <c r="S48">
        <v>-1.0330235000000001</v>
      </c>
      <c r="T48">
        <v>0.71449989999999997</v>
      </c>
      <c r="U48" t="str">
        <f>IF(total[[#This Row],[4_텐서 값 2]]&gt;total[[#This Row],[4_텐서 값 1]], "Good", "Bad")</f>
        <v>Good</v>
      </c>
      <c r="V48">
        <v>-1.8790735000000001</v>
      </c>
      <c r="W48">
        <v>1.6216576</v>
      </c>
      <c r="X48" s="4" t="str">
        <f>IF(total[[#This Row],[5_텐서 값 2]]&gt;total[[#This Row],[5_텐서 값 1]], "Good", "Bad")</f>
        <v>Good</v>
      </c>
    </row>
    <row r="49" spans="1:24" ht="39.950000000000003" customHeight="1" x14ac:dyDescent="0.3">
      <c r="A49" s="4" t="s">
        <v>75</v>
      </c>
      <c r="B49" s="4">
        <v>1</v>
      </c>
      <c r="C49" s="4">
        <f>IF(total[[#This Row],[1=positive]]=3,"x",IF(total[[#This Row],[1=positive]]=2,0,total[[#This Row],[1=positive]]))</f>
        <v>1</v>
      </c>
      <c r="D49" s="4">
        <v>1</v>
      </c>
      <c r="E49" s="4" t="str">
        <f>IF(total[[#This Row],[내 평가]]="x", "x",IF(total[[#This Row],[내 평가]]=total[[#This Row],[컴터 평가(기본)]],"Good","Bad"))</f>
        <v>Good</v>
      </c>
      <c r="F49" s="4" t="str">
        <f>IF(total[[#This Row],[내 평가]]=1, "Good", "Bad")</f>
        <v>Good</v>
      </c>
      <c r="G49" s="4">
        <v>-2.7666726000000001</v>
      </c>
      <c r="H49" s="4">
        <v>3.3885375999999998</v>
      </c>
      <c r="I49" s="4" t="str">
        <f>IF(total[[#This Row],[기본 텐서 값 2]]&gt;total[[#This Row],[기본 텐서 값 1]], "Good", "Bad")</f>
        <v>Good</v>
      </c>
      <c r="J49">
        <v>-2.1776056000000001</v>
      </c>
      <c r="K49" s="4">
        <v>2.1027140000000002</v>
      </c>
      <c r="L49" s="4" t="str">
        <f>IF(total[[#This Row],[1_텐서 값 2]]&gt;total[[#This Row],[1_텐서 값 1]], "Good", "Bad")</f>
        <v>Good</v>
      </c>
      <c r="M49">
        <v>-2.3742146000000002</v>
      </c>
      <c r="N49">
        <v>2.1484697000000001</v>
      </c>
      <c r="O49" t="str">
        <f>IF(total[[#This Row],[2_텐서 값 2]]&gt;total[[#This Row],[2_텐서 값 1]], "Good", "Bad")</f>
        <v>Good</v>
      </c>
      <c r="P49">
        <v>-2.9298717999999999</v>
      </c>
      <c r="Q49">
        <v>2.8214188</v>
      </c>
      <c r="R49" t="str">
        <f>IF(total[[#This Row],[3_텐서 값 2]]&gt;total[[#This Row],[3_텐서 값 1]], "Good", "Bad")</f>
        <v>Good</v>
      </c>
      <c r="S49">
        <v>-1.4947421999999999</v>
      </c>
      <c r="T49">
        <v>1.1971322</v>
      </c>
      <c r="U49" t="str">
        <f>IF(total[[#This Row],[4_텐서 값 2]]&gt;total[[#This Row],[4_텐서 값 1]], "Good", "Bad")</f>
        <v>Good</v>
      </c>
      <c r="V49">
        <v>-3.0372862999999999</v>
      </c>
      <c r="W49">
        <v>2.9271639999999999</v>
      </c>
      <c r="X49" s="4" t="str">
        <f>IF(total[[#This Row],[5_텐서 값 2]]&gt;total[[#This Row],[5_텐서 값 1]], "Good", "Bad")</f>
        <v>Good</v>
      </c>
    </row>
    <row r="50" spans="1:24" ht="39.950000000000003" customHeight="1" x14ac:dyDescent="0.3">
      <c r="A50" s="4" t="s">
        <v>31</v>
      </c>
      <c r="B50" s="4">
        <v>1</v>
      </c>
      <c r="C50" s="4">
        <f>IF(total[[#This Row],[1=positive]]=3,"x",IF(total[[#This Row],[1=positive]]=2,0,total[[#This Row],[1=positive]]))</f>
        <v>1</v>
      </c>
      <c r="D50" s="4">
        <v>1</v>
      </c>
      <c r="E50" s="4" t="str">
        <f>IF(total[[#This Row],[내 평가]]="x", "x",IF(total[[#This Row],[내 평가]]=total[[#This Row],[컴터 평가(기본)]],"Good","Bad"))</f>
        <v>Good</v>
      </c>
      <c r="F50" s="4" t="str">
        <f>IF(total[[#This Row],[내 평가]]=1, "Good", "Bad")</f>
        <v>Good</v>
      </c>
      <c r="G50" s="4">
        <v>-2.1982827</v>
      </c>
      <c r="H50" s="4">
        <v>2.6765789999999998</v>
      </c>
      <c r="I50" s="4" t="str">
        <f>IF(total[[#This Row],[기본 텐서 값 2]]&gt;total[[#This Row],[기본 텐서 값 1]], "Good", "Bad")</f>
        <v>Good</v>
      </c>
      <c r="J50">
        <v>-0.76614815000000003</v>
      </c>
      <c r="K50" s="4">
        <v>0.93472814999999998</v>
      </c>
      <c r="L50" s="4" t="str">
        <f>IF(total[[#This Row],[1_텐서 값 2]]&gt;total[[#This Row],[1_텐서 값 1]], "Good", "Bad")</f>
        <v>Good</v>
      </c>
      <c r="M50">
        <v>-1.7906693</v>
      </c>
      <c r="N50">
        <v>1.2718579999999999</v>
      </c>
      <c r="O50" t="str">
        <f>IF(total[[#This Row],[2_텐서 값 2]]&gt;total[[#This Row],[2_텐서 값 1]], "Good", "Bad")</f>
        <v>Good</v>
      </c>
      <c r="P50">
        <v>-1.9612308000000001</v>
      </c>
      <c r="Q50">
        <v>1.6651608</v>
      </c>
      <c r="R50" t="str">
        <f>IF(total[[#This Row],[3_텐서 값 2]]&gt;total[[#This Row],[3_텐서 값 1]], "Good", "Bad")</f>
        <v>Good</v>
      </c>
      <c r="S50">
        <v>-2.6502851999999999</v>
      </c>
      <c r="T50">
        <v>2.5042605</v>
      </c>
      <c r="U50" t="str">
        <f>IF(total[[#This Row],[4_텐서 값 2]]&gt;total[[#This Row],[4_텐서 값 1]], "Good", "Bad")</f>
        <v>Good</v>
      </c>
      <c r="V50">
        <v>-2.43275</v>
      </c>
      <c r="W50">
        <v>2.2467244000000002</v>
      </c>
      <c r="X50" s="4" t="str">
        <f>IF(total[[#This Row],[5_텐서 값 2]]&gt;total[[#This Row],[5_텐서 값 1]], "Good", "Bad")</f>
        <v>Good</v>
      </c>
    </row>
    <row r="51" spans="1:24" ht="39.950000000000003" customHeight="1" x14ac:dyDescent="0.3">
      <c r="A51" s="4" t="s">
        <v>82</v>
      </c>
      <c r="B51" s="4">
        <v>1</v>
      </c>
      <c r="C51" s="4">
        <f>IF(total[[#This Row],[1=positive]]=3,"x",IF(total[[#This Row],[1=positive]]=2,0,total[[#This Row],[1=positive]]))</f>
        <v>1</v>
      </c>
      <c r="D51" s="4">
        <v>0</v>
      </c>
      <c r="E51" s="4" t="str">
        <f>IF(total[[#This Row],[내 평가]]="x", "x",IF(total[[#This Row],[내 평가]]=total[[#This Row],[컴터 평가(기본)]],"Good","Bad"))</f>
        <v>Bad</v>
      </c>
      <c r="F51" s="4" t="str">
        <f>IF(total[[#This Row],[내 평가]]=1, "Good", "Bad")</f>
        <v>Good</v>
      </c>
      <c r="G51" s="4">
        <v>1.8359352</v>
      </c>
      <c r="H51" s="4">
        <v>-2.1456019999999998</v>
      </c>
      <c r="I51" s="4" t="str">
        <f>IF(total[[#This Row],[기본 텐서 값 2]]&gt;total[[#This Row],[기본 텐서 값 1]], "Good", "Bad")</f>
        <v>Bad</v>
      </c>
      <c r="J51">
        <v>1.1712373999999999E-2</v>
      </c>
      <c r="K51" s="4">
        <v>0.27664234999999998</v>
      </c>
      <c r="L51" s="4" t="str">
        <f>IF(total[[#This Row],[1_텐서 값 2]]&gt;total[[#This Row],[1_텐서 값 1]], "Good", "Bad")</f>
        <v>Good</v>
      </c>
      <c r="M51">
        <v>-1.209624</v>
      </c>
      <c r="N51">
        <v>0.75554969999999999</v>
      </c>
      <c r="O51" t="str">
        <f>IF(total[[#This Row],[2_텐서 값 2]]&gt;total[[#This Row],[2_텐서 값 1]], "Good", "Bad")</f>
        <v>Good</v>
      </c>
      <c r="P51">
        <v>-1.5750792</v>
      </c>
      <c r="Q51">
        <v>1.2345197000000001</v>
      </c>
      <c r="R51" t="str">
        <f>IF(total[[#This Row],[3_텐서 값 2]]&gt;total[[#This Row],[3_텐서 값 1]], "Good", "Bad")</f>
        <v>Good</v>
      </c>
      <c r="S51">
        <v>-3.0232142999999998</v>
      </c>
      <c r="T51">
        <v>2.9174502000000002</v>
      </c>
      <c r="U51" t="str">
        <f>IF(total[[#This Row],[4_텐서 값 2]]&gt;total[[#This Row],[4_텐서 값 1]], "Good", "Bad")</f>
        <v>Good</v>
      </c>
      <c r="V51">
        <v>-2.9608819999999998</v>
      </c>
      <c r="W51">
        <v>2.8438370000000002</v>
      </c>
      <c r="X51" s="4" t="str">
        <f>IF(total[[#This Row],[5_텐서 값 2]]&gt;total[[#This Row],[5_텐서 값 1]], "Good", "Bad")</f>
        <v>Good</v>
      </c>
    </row>
    <row r="52" spans="1:24" ht="39.950000000000003" customHeight="1" x14ac:dyDescent="0.3">
      <c r="A52" s="4" t="s">
        <v>66</v>
      </c>
      <c r="B52" s="4">
        <v>2</v>
      </c>
      <c r="C52" s="4">
        <f>IF(total[[#This Row],[1=positive]]=3,"x",IF(total[[#This Row],[1=positive]]=2,0,total[[#This Row],[1=positive]]))</f>
        <v>0</v>
      </c>
      <c r="D52" s="4">
        <v>1</v>
      </c>
      <c r="E52" s="4" t="str">
        <f>IF(total[[#This Row],[내 평가]]="x", "x",IF(total[[#This Row],[내 평가]]=total[[#This Row],[컴터 평가(기본)]],"Good","Bad"))</f>
        <v>Bad</v>
      </c>
      <c r="F52" s="4" t="str">
        <f>IF(total[[#This Row],[내 평가]]=1, "Good", "Bad")</f>
        <v>Bad</v>
      </c>
      <c r="G52" s="4">
        <v>-1.9263653000000001</v>
      </c>
      <c r="H52" s="4">
        <v>2.3635440000000001</v>
      </c>
      <c r="I52" s="4" t="str">
        <f>IF(total[[#This Row],[기본 텐서 값 2]]&gt;total[[#This Row],[기본 텐서 값 1]], "Good", "Bad")</f>
        <v>Good</v>
      </c>
      <c r="J52">
        <v>1.6580810000000001E-2</v>
      </c>
      <c r="K52" s="4">
        <v>0.26611741999999999</v>
      </c>
      <c r="L52" s="4" t="str">
        <f>IF(total[[#This Row],[1_텐서 값 2]]&gt;total[[#This Row],[1_텐서 값 1]], "Good", "Bad")</f>
        <v>Good</v>
      </c>
      <c r="M52">
        <v>1.1061453000000001</v>
      </c>
      <c r="N52">
        <v>-1.0192555999999999</v>
      </c>
      <c r="O52" t="str">
        <f>IF(total[[#This Row],[2_텐서 값 2]]&gt;total[[#This Row],[2_텐서 값 1]], "Good", "Bad")</f>
        <v>Bad</v>
      </c>
      <c r="P52">
        <v>0.57986075000000004</v>
      </c>
      <c r="Q52">
        <v>-0.47516807999999999</v>
      </c>
      <c r="R52" t="str">
        <f>IF(total[[#This Row],[3_텐서 값 2]]&gt;total[[#This Row],[3_텐서 값 1]], "Good", "Bad")</f>
        <v>Bad</v>
      </c>
      <c r="S52">
        <v>1.8592408</v>
      </c>
      <c r="T52">
        <v>-1.8697349999999999</v>
      </c>
      <c r="U52" t="str">
        <f>IF(total[[#This Row],[4_텐서 값 2]]&gt;total[[#This Row],[4_텐서 값 1]], "Good", "Bad")</f>
        <v>Bad</v>
      </c>
      <c r="V52">
        <v>2.2708140000000001</v>
      </c>
      <c r="W52">
        <v>-2.2160834999999999</v>
      </c>
      <c r="X52" s="4" t="str">
        <f>IF(total[[#This Row],[5_텐서 값 2]]&gt;total[[#This Row],[5_텐서 값 1]], "Good", "Bad")</f>
        <v>Bad</v>
      </c>
    </row>
    <row r="53" spans="1:24" ht="39.950000000000003" customHeight="1" x14ac:dyDescent="0.3">
      <c r="A53" s="4" t="s">
        <v>110</v>
      </c>
      <c r="B53" s="4">
        <v>1</v>
      </c>
      <c r="C53" s="4">
        <f>IF(total[[#This Row],[1=positive]]=3,"x",IF(total[[#This Row],[1=positive]]=2,0,total[[#This Row],[1=positive]]))</f>
        <v>1</v>
      </c>
      <c r="D53" s="4">
        <v>1</v>
      </c>
      <c r="E53" s="4" t="str">
        <f>IF(total[[#This Row],[내 평가]]="x", "x",IF(total[[#This Row],[내 평가]]=total[[#This Row],[컴터 평가(기본)]],"Good","Bad"))</f>
        <v>Good</v>
      </c>
      <c r="F53" s="4" t="str">
        <f>IF(total[[#This Row],[내 평가]]=1, "Good", "Bad")</f>
        <v>Good</v>
      </c>
      <c r="G53" s="4">
        <v>-1.9950851000000001</v>
      </c>
      <c r="H53" s="4">
        <v>2.4344239999999999</v>
      </c>
      <c r="I53" s="4" t="str">
        <f>IF(total[[#This Row],[기본 텐서 값 2]]&gt;total[[#This Row],[기본 텐서 값 1]], "Good", "Bad")</f>
        <v>Good</v>
      </c>
      <c r="J53">
        <v>-0.46393842000000002</v>
      </c>
      <c r="K53" s="4">
        <v>0.70090693000000004</v>
      </c>
      <c r="L53" s="4" t="str">
        <f>IF(total[[#This Row],[1_텐서 값 2]]&gt;total[[#This Row],[1_텐서 값 1]], "Good", "Bad")</f>
        <v>Good</v>
      </c>
      <c r="M53">
        <v>-1.8469088</v>
      </c>
      <c r="N53">
        <v>1.3369314999999999</v>
      </c>
      <c r="O53" t="str">
        <f>IF(total[[#This Row],[2_텐서 값 2]]&gt;total[[#This Row],[2_텐서 값 1]], "Good", "Bad")</f>
        <v>Good</v>
      </c>
      <c r="P53">
        <v>-1.5658158</v>
      </c>
      <c r="Q53">
        <v>1.2254989000000001</v>
      </c>
      <c r="R53" t="str">
        <f>IF(total[[#This Row],[3_텐서 값 2]]&gt;total[[#This Row],[3_텐서 값 1]], "Good", "Bad")</f>
        <v>Good</v>
      </c>
      <c r="S53">
        <v>-2.2449886999999999</v>
      </c>
      <c r="T53">
        <v>2.0341290999999999</v>
      </c>
      <c r="U53" t="str">
        <f>IF(total[[#This Row],[4_텐서 값 2]]&gt;total[[#This Row],[4_텐서 값 1]], "Good", "Bad")</f>
        <v>Good</v>
      </c>
      <c r="V53">
        <v>-2.1610482000000002</v>
      </c>
      <c r="W53">
        <v>1.9349776999999999</v>
      </c>
      <c r="X53" s="4" t="str">
        <f>IF(total[[#This Row],[5_텐서 값 2]]&gt;total[[#This Row],[5_텐서 값 1]], "Good", "Bad")</f>
        <v>Good</v>
      </c>
    </row>
    <row r="54" spans="1:24" ht="39.950000000000003" customHeight="1" x14ac:dyDescent="0.3">
      <c r="A54" s="4" t="s">
        <v>68</v>
      </c>
      <c r="B54" s="4">
        <v>1</v>
      </c>
      <c r="C54" s="4">
        <f>IF(total[[#This Row],[1=positive]]=3,"x",IF(total[[#This Row],[1=positive]]=2,0,total[[#This Row],[1=positive]]))</f>
        <v>1</v>
      </c>
      <c r="D54" s="4">
        <v>1</v>
      </c>
      <c r="E54" s="4" t="str">
        <f>IF(total[[#This Row],[내 평가]]="x", "x",IF(total[[#This Row],[내 평가]]=total[[#This Row],[컴터 평가(기본)]],"Good","Bad"))</f>
        <v>Good</v>
      </c>
      <c r="F54" s="4" t="str">
        <f>IF(total[[#This Row],[내 평가]]=1, "Good", "Bad")</f>
        <v>Good</v>
      </c>
      <c r="G54" s="4">
        <v>-2.4163985000000001</v>
      </c>
      <c r="H54" s="4">
        <v>2.9330478000000002</v>
      </c>
      <c r="I54" s="4" t="str">
        <f>IF(total[[#This Row],[기본 텐서 값 2]]&gt;total[[#This Row],[기본 텐서 값 1]], "Good", "Bad")</f>
        <v>Good</v>
      </c>
      <c r="J54">
        <v>-2.4923386999999999</v>
      </c>
      <c r="K54" s="4">
        <v>2.4325643000000001</v>
      </c>
      <c r="L54" s="4" t="str">
        <f>IF(total[[#This Row],[1_텐서 값 2]]&gt;total[[#This Row],[1_텐서 값 1]], "Good", "Bad")</f>
        <v>Good</v>
      </c>
      <c r="M54">
        <v>-2.4155625999999999</v>
      </c>
      <c r="N54">
        <v>2.1980035</v>
      </c>
      <c r="O54" t="str">
        <f>IF(total[[#This Row],[2_텐서 값 2]]&gt;total[[#This Row],[2_텐서 값 1]], "Good", "Bad")</f>
        <v>Good</v>
      </c>
      <c r="P54">
        <v>-3.080371</v>
      </c>
      <c r="Q54">
        <v>2.9482225999999998</v>
      </c>
      <c r="R54" t="str">
        <f>IF(total[[#This Row],[3_텐서 값 2]]&gt;total[[#This Row],[3_텐서 값 1]], "Good", "Bad")</f>
        <v>Good</v>
      </c>
      <c r="S54">
        <v>-3.4257084999999998</v>
      </c>
      <c r="T54">
        <v>3.3337927000000001</v>
      </c>
      <c r="U54" t="str">
        <f>IF(total[[#This Row],[4_텐서 값 2]]&gt;total[[#This Row],[4_텐서 값 1]], "Good", "Bad")</f>
        <v>Good</v>
      </c>
      <c r="V54">
        <v>-3.3227121999999998</v>
      </c>
      <c r="W54">
        <v>3.2293636999999999</v>
      </c>
      <c r="X54" s="4" t="str">
        <f>IF(total[[#This Row],[5_텐서 값 2]]&gt;total[[#This Row],[5_텐서 값 1]], "Good", "Bad")</f>
        <v>Good</v>
      </c>
    </row>
    <row r="55" spans="1:24" ht="39.950000000000003" customHeight="1" x14ac:dyDescent="0.3">
      <c r="A55" s="4" t="s">
        <v>111</v>
      </c>
      <c r="B55" s="4">
        <v>2</v>
      </c>
      <c r="C55" s="4">
        <f>IF(total[[#This Row],[1=positive]]=3,"x",IF(total[[#This Row],[1=positive]]=2,0,total[[#This Row],[1=positive]]))</f>
        <v>0</v>
      </c>
      <c r="D55" s="4">
        <v>1</v>
      </c>
      <c r="E55" s="4" t="str">
        <f>IF(total[[#This Row],[내 평가]]="x", "x",IF(total[[#This Row],[내 평가]]=total[[#This Row],[컴터 평가(기본)]],"Good","Bad"))</f>
        <v>Bad</v>
      </c>
      <c r="F55" s="4" t="str">
        <f>IF(total[[#This Row],[내 평가]]=1, "Good", "Bad")</f>
        <v>Bad</v>
      </c>
      <c r="G55" s="4">
        <v>-1.5471752999999999</v>
      </c>
      <c r="H55" s="4">
        <v>1.9424531</v>
      </c>
      <c r="I55" s="4" t="str">
        <f>IF(total[[#This Row],[기본 텐서 값 2]]&gt;total[[#This Row],[기본 텐서 값 1]], "Good", "Bad")</f>
        <v>Good</v>
      </c>
      <c r="J55">
        <v>-0.23270362999999999</v>
      </c>
      <c r="K55" s="4">
        <v>0.50750779999999995</v>
      </c>
      <c r="L55" s="4" t="str">
        <f>IF(total[[#This Row],[1_텐서 값 2]]&gt;total[[#This Row],[1_텐서 값 1]], "Good", "Bad")</f>
        <v>Good</v>
      </c>
      <c r="M55">
        <v>-0.87355090000000002</v>
      </c>
      <c r="N55">
        <v>0.55527919999999997</v>
      </c>
      <c r="O55" t="str">
        <f>IF(total[[#This Row],[2_텐서 값 2]]&gt;total[[#This Row],[2_텐서 값 1]], "Good", "Bad")</f>
        <v>Good</v>
      </c>
      <c r="P55">
        <v>-0.77421390000000001</v>
      </c>
      <c r="Q55">
        <v>0.43088670000000001</v>
      </c>
      <c r="R55" t="str">
        <f>IF(total[[#This Row],[3_텐서 값 2]]&gt;total[[#This Row],[3_텐서 값 1]], "Good", "Bad")</f>
        <v>Good</v>
      </c>
      <c r="S55">
        <v>0.14409654999999999</v>
      </c>
      <c r="T55">
        <v>-1.6937583999999999E-2</v>
      </c>
      <c r="U55" t="str">
        <f>IF(total[[#This Row],[4_텐서 값 2]]&gt;total[[#This Row],[4_텐서 값 1]], "Good", "Bad")</f>
        <v>Bad</v>
      </c>
      <c r="V55">
        <v>-0.94611820000000002</v>
      </c>
      <c r="W55">
        <v>0.63182163000000002</v>
      </c>
      <c r="X55" s="4" t="str">
        <f>IF(total[[#This Row],[5_텐서 값 2]]&gt;total[[#This Row],[5_텐서 값 1]], "Good", "Bad")</f>
        <v>Good</v>
      </c>
    </row>
    <row r="56" spans="1:24" ht="39.950000000000003" customHeight="1" x14ac:dyDescent="0.3">
      <c r="A56" s="4" t="s">
        <v>27</v>
      </c>
      <c r="B56" s="4">
        <v>3</v>
      </c>
      <c r="C56" s="4" t="str">
        <f>IF(total[[#This Row],[1=positive]]=3,"x",IF(total[[#This Row],[1=positive]]=2,0,total[[#This Row],[1=positive]]))</f>
        <v>x</v>
      </c>
      <c r="D56" s="4">
        <v>0</v>
      </c>
      <c r="E56" s="4" t="str">
        <f>IF(total[[#This Row],[내 평가]]="x", "x",IF(total[[#This Row],[내 평가]]=total[[#This Row],[컴터 평가(기본)]],"Good","Bad"))</f>
        <v>x</v>
      </c>
      <c r="F56" s="4" t="str">
        <f>IF(total[[#This Row],[내 평가]]=1, "Good", "Bad")</f>
        <v>Bad</v>
      </c>
      <c r="G56" s="4">
        <v>2.823302</v>
      </c>
      <c r="H56" s="4">
        <v>-3.3481904999999998</v>
      </c>
      <c r="I56" s="4" t="str">
        <f>IF(total[[#This Row],[기본 텐서 값 2]]&gt;total[[#This Row],[기본 텐서 값 1]], "Good", "Bad")</f>
        <v>Bad</v>
      </c>
      <c r="J56">
        <v>0.54115415</v>
      </c>
      <c r="K56" s="4">
        <v>-0.41420649999999998</v>
      </c>
      <c r="L56" s="4" t="str">
        <f>IF(total[[#This Row],[1_텐서 값 2]]&gt;total[[#This Row],[1_텐서 값 1]], "Good", "Bad")</f>
        <v>Bad</v>
      </c>
      <c r="M56">
        <v>0.45887689999999998</v>
      </c>
      <c r="N56">
        <v>-0.32389279999999998</v>
      </c>
      <c r="O56" t="str">
        <f>IF(total[[#This Row],[2_텐서 값 2]]&gt;total[[#This Row],[2_텐서 값 1]], "Good", "Bad")</f>
        <v>Bad</v>
      </c>
      <c r="P56">
        <v>-3.7414103999999997E-2</v>
      </c>
      <c r="Q56">
        <v>0.18918409999999999</v>
      </c>
      <c r="R56" t="str">
        <f>IF(total[[#This Row],[3_텐서 값 2]]&gt;total[[#This Row],[3_텐서 값 1]], "Good", "Bad")</f>
        <v>Good</v>
      </c>
      <c r="S56">
        <v>0.51510966000000002</v>
      </c>
      <c r="T56">
        <v>-0.51210299999999997</v>
      </c>
      <c r="U56" t="str">
        <f>IF(total[[#This Row],[4_텐서 값 2]]&gt;total[[#This Row],[4_텐서 값 1]], "Good", "Bad")</f>
        <v>Bad</v>
      </c>
      <c r="V56">
        <v>0.58852179999999998</v>
      </c>
      <c r="W56">
        <v>-0.61571750000000003</v>
      </c>
      <c r="X56" s="4" t="str">
        <f>IF(total[[#This Row],[5_텐서 값 2]]&gt;total[[#This Row],[5_텐서 값 1]], "Good", "Bad")</f>
        <v>Bad</v>
      </c>
    </row>
    <row r="57" spans="1:24" ht="39.950000000000003" customHeight="1" x14ac:dyDescent="0.3">
      <c r="A57" s="4" t="s">
        <v>35</v>
      </c>
      <c r="B57" s="4">
        <v>1</v>
      </c>
      <c r="C57" s="4">
        <f>IF(total[[#This Row],[1=positive]]=3,"x",IF(total[[#This Row],[1=positive]]=2,0,total[[#This Row],[1=positive]]))</f>
        <v>1</v>
      </c>
      <c r="D57" s="4">
        <v>0</v>
      </c>
      <c r="E57" s="4" t="str">
        <f>IF(total[[#This Row],[내 평가]]="x", "x",IF(total[[#This Row],[내 평가]]=total[[#This Row],[컴터 평가(기본)]],"Good","Bad"))</f>
        <v>Bad</v>
      </c>
      <c r="F57" s="4" t="str">
        <f>IF(total[[#This Row],[내 평가]]=1, "Good", "Bad")</f>
        <v>Good</v>
      </c>
      <c r="G57" s="4">
        <v>1.3591728999999999</v>
      </c>
      <c r="H57" s="4">
        <v>-1.5773088</v>
      </c>
      <c r="I57" s="4" t="str">
        <f>IF(total[[#This Row],[기본 텐서 값 2]]&gt;total[[#This Row],[기본 텐서 값 1]], "Good", "Bad")</f>
        <v>Bad</v>
      </c>
      <c r="J57">
        <v>0.57248370000000004</v>
      </c>
      <c r="K57" s="4">
        <v>-0.46354496000000001</v>
      </c>
      <c r="L57" s="4" t="str">
        <f>IF(total[[#This Row],[1_텐서 값 2]]&gt;total[[#This Row],[1_텐서 값 1]], "Good", "Bad")</f>
        <v>Bad</v>
      </c>
      <c r="M57">
        <v>0.55024119999999999</v>
      </c>
      <c r="N57">
        <v>-0.4244811</v>
      </c>
      <c r="O57" t="str">
        <f>IF(total[[#This Row],[2_텐서 값 2]]&gt;total[[#This Row],[2_텐서 값 1]], "Good", "Bad")</f>
        <v>Bad</v>
      </c>
      <c r="P57">
        <v>-1.0523243</v>
      </c>
      <c r="Q57">
        <v>0.67620206000000005</v>
      </c>
      <c r="R57" t="str">
        <f>IF(total[[#This Row],[3_텐서 값 2]]&gt;total[[#This Row],[3_텐서 값 1]], "Good", "Bad")</f>
        <v>Good</v>
      </c>
      <c r="S57">
        <v>-2.8733659999999999</v>
      </c>
      <c r="T57">
        <v>2.7543525999999998</v>
      </c>
      <c r="U57" t="str">
        <f>IF(total[[#This Row],[4_텐서 값 2]]&gt;total[[#This Row],[4_텐서 값 1]], "Good", "Bad")</f>
        <v>Good</v>
      </c>
      <c r="V57">
        <v>-2.4602124999999999</v>
      </c>
      <c r="W57">
        <v>2.2787728</v>
      </c>
      <c r="X57" s="4" t="str">
        <f>IF(total[[#This Row],[5_텐서 값 2]]&gt;total[[#This Row],[5_텐서 값 1]], "Good", "Bad")</f>
        <v>Good</v>
      </c>
    </row>
    <row r="58" spans="1:24" ht="39.950000000000003" customHeight="1" x14ac:dyDescent="0.3">
      <c r="A58" s="4" t="s">
        <v>60</v>
      </c>
      <c r="B58" s="4">
        <v>2</v>
      </c>
      <c r="C58" s="4">
        <f>IF(total[[#This Row],[1=positive]]=3,"x",IF(total[[#This Row],[1=positive]]=2,0,total[[#This Row],[1=positive]]))</f>
        <v>0</v>
      </c>
      <c r="D58" s="4">
        <v>0</v>
      </c>
      <c r="E58" s="4" t="str">
        <f>IF(total[[#This Row],[내 평가]]="x", "x",IF(total[[#This Row],[내 평가]]=total[[#This Row],[컴터 평가(기본)]],"Good","Bad"))</f>
        <v>Good</v>
      </c>
      <c r="F58" s="4" t="str">
        <f>IF(total[[#This Row],[내 평가]]=1, "Good", "Bad")</f>
        <v>Bad</v>
      </c>
      <c r="G58" s="4">
        <v>2.9411746999999999</v>
      </c>
      <c r="H58" s="4">
        <v>-3.4925685</v>
      </c>
      <c r="I58" s="4" t="str">
        <f>IF(total[[#This Row],[기본 텐서 값 2]]&gt;total[[#This Row],[기본 텐서 값 1]], "Good", "Bad")</f>
        <v>Bad</v>
      </c>
      <c r="J58">
        <v>2.8152740000000001</v>
      </c>
      <c r="K58" s="4">
        <v>-2.8207523999999999</v>
      </c>
      <c r="L58" s="4" t="str">
        <f>IF(total[[#This Row],[1_텐서 값 2]]&gt;total[[#This Row],[1_텐서 값 1]], "Good", "Bad")</f>
        <v>Bad</v>
      </c>
      <c r="M58">
        <v>2.6945209999999999</v>
      </c>
      <c r="N58">
        <v>-2.7131485999999998</v>
      </c>
      <c r="O58" t="str">
        <f>IF(total[[#This Row],[2_텐서 값 2]]&gt;total[[#This Row],[2_텐서 값 1]], "Good", "Bad")</f>
        <v>Bad</v>
      </c>
      <c r="P58">
        <v>2.8702785999999998</v>
      </c>
      <c r="Q58">
        <v>-2.6565154</v>
      </c>
      <c r="R58" t="str">
        <f>IF(total[[#This Row],[3_텐서 값 2]]&gt;total[[#This Row],[3_텐서 값 1]], "Good", "Bad")</f>
        <v>Bad</v>
      </c>
      <c r="S58">
        <v>3.4905051999999999</v>
      </c>
      <c r="T58">
        <v>-3.4147631999999999</v>
      </c>
      <c r="U58" t="str">
        <f>IF(total[[#This Row],[4_텐서 값 2]]&gt;total[[#This Row],[4_텐서 값 1]], "Good", "Bad")</f>
        <v>Bad</v>
      </c>
      <c r="V58">
        <v>3.5637023000000001</v>
      </c>
      <c r="W58">
        <v>-3.4739863999999998</v>
      </c>
      <c r="X58" s="4" t="str">
        <f>IF(total[[#This Row],[5_텐서 값 2]]&gt;total[[#This Row],[5_텐서 값 1]], "Good", "Bad")</f>
        <v>Bad</v>
      </c>
    </row>
    <row r="59" spans="1:24" ht="39.950000000000003" customHeight="1" x14ac:dyDescent="0.3">
      <c r="A59" s="4" t="s">
        <v>21</v>
      </c>
      <c r="B59" s="4">
        <v>3</v>
      </c>
      <c r="C59" s="4" t="str">
        <f>IF(total[[#This Row],[1=positive]]=3,"x",IF(total[[#This Row],[1=positive]]=2,0,total[[#This Row],[1=positive]]))</f>
        <v>x</v>
      </c>
      <c r="D59" s="4">
        <v>0</v>
      </c>
      <c r="E59" s="4" t="str">
        <f>IF(total[[#This Row],[내 평가]]="x", "x",IF(total[[#This Row],[내 평가]]=total[[#This Row],[컴터 평가(기본)]],"Good","Bad"))</f>
        <v>x</v>
      </c>
      <c r="F59" s="4" t="str">
        <f>IF(total[[#This Row],[내 평가]]=1, "Good", "Bad")</f>
        <v>Bad</v>
      </c>
      <c r="G59" s="4">
        <v>0.88878924000000004</v>
      </c>
      <c r="H59" s="4">
        <v>-0.96224449999999995</v>
      </c>
      <c r="I59" s="4" t="str">
        <f>IF(total[[#This Row],[기본 텐서 값 2]]&gt;total[[#This Row],[기본 텐서 값 1]], "Good", "Bad")</f>
        <v>Bad</v>
      </c>
      <c r="J59">
        <v>1.3004975000000001</v>
      </c>
      <c r="K59" s="4">
        <v>-1.352813</v>
      </c>
      <c r="L59" s="4" t="str">
        <f>IF(total[[#This Row],[1_텐서 값 2]]&gt;total[[#This Row],[1_텐서 값 1]], "Good", "Bad")</f>
        <v>Bad</v>
      </c>
      <c r="M59">
        <v>1.2282484</v>
      </c>
      <c r="N59">
        <v>-1.1475409000000001</v>
      </c>
      <c r="O59" t="str">
        <f>IF(total[[#This Row],[2_텐서 값 2]]&gt;total[[#This Row],[2_텐서 값 1]], "Good", "Bad")</f>
        <v>Bad</v>
      </c>
      <c r="P59">
        <v>1.0691185999999999</v>
      </c>
      <c r="Q59">
        <v>-0.97439030000000004</v>
      </c>
      <c r="R59" t="str">
        <f>IF(total[[#This Row],[3_텐서 값 2]]&gt;total[[#This Row],[3_텐서 값 1]], "Good", "Bad")</f>
        <v>Bad</v>
      </c>
      <c r="S59">
        <v>2.8034469999999998</v>
      </c>
      <c r="T59">
        <v>-2.7092752</v>
      </c>
      <c r="U59" t="str">
        <f>IF(total[[#This Row],[4_텐서 값 2]]&gt;total[[#This Row],[4_텐서 값 1]], "Good", "Bad")</f>
        <v>Bad</v>
      </c>
      <c r="V59">
        <v>1.7923161000000001</v>
      </c>
      <c r="W59">
        <v>-1.7997243000000001</v>
      </c>
      <c r="X59" s="4" t="str">
        <f>IF(total[[#This Row],[5_텐서 값 2]]&gt;total[[#This Row],[5_텐서 값 1]], "Good", "Bad")</f>
        <v>Bad</v>
      </c>
    </row>
    <row r="60" spans="1:24" ht="39.950000000000003" customHeight="1" x14ac:dyDescent="0.3">
      <c r="A60" s="4" t="s">
        <v>86</v>
      </c>
      <c r="B60" s="4">
        <v>1</v>
      </c>
      <c r="C60" s="4">
        <f>IF(total[[#This Row],[1=positive]]=3,"x",IF(total[[#This Row],[1=positive]]=2,0,total[[#This Row],[1=positive]]))</f>
        <v>1</v>
      </c>
      <c r="D60" s="4">
        <v>1</v>
      </c>
      <c r="E60" s="4" t="str">
        <f>IF(total[[#This Row],[내 평가]]="x", "x",IF(total[[#This Row],[내 평가]]=total[[#This Row],[컴터 평가(기본)]],"Good","Bad"))</f>
        <v>Good</v>
      </c>
      <c r="F60" s="4" t="str">
        <f>IF(total[[#This Row],[내 평가]]=1, "Good", "Bad")</f>
        <v>Good</v>
      </c>
      <c r="G60" s="4">
        <v>-2.2463217000000002</v>
      </c>
      <c r="H60" s="4">
        <v>2.7295219999999998</v>
      </c>
      <c r="I60" s="4" t="str">
        <f>IF(total[[#This Row],[기본 텐서 값 2]]&gt;total[[#This Row],[기본 텐서 값 1]], "Good", "Bad")</f>
        <v>Good</v>
      </c>
      <c r="J60">
        <v>1.8918743</v>
      </c>
      <c r="K60" s="4">
        <v>-1.9278572</v>
      </c>
      <c r="L60" s="4" t="str">
        <f>IF(total[[#This Row],[1_텐서 값 2]]&gt;total[[#This Row],[1_텐서 값 1]], "Good", "Bad")</f>
        <v>Bad</v>
      </c>
      <c r="M60">
        <v>-0.83605260000000003</v>
      </c>
      <c r="N60">
        <v>0.53504335999999997</v>
      </c>
      <c r="O60" t="str">
        <f>IF(total[[#This Row],[2_텐서 값 2]]&gt;total[[#This Row],[2_텐서 값 1]], "Good", "Bad")</f>
        <v>Good</v>
      </c>
      <c r="P60">
        <v>-1.1694226999999999</v>
      </c>
      <c r="Q60">
        <v>0.79698895999999997</v>
      </c>
      <c r="R60" t="str">
        <f>IF(total[[#This Row],[3_텐서 값 2]]&gt;total[[#This Row],[3_텐서 값 1]], "Good", "Bad")</f>
        <v>Good</v>
      </c>
      <c r="S60">
        <v>0.62599914999999995</v>
      </c>
      <c r="T60">
        <v>-0.63864505000000005</v>
      </c>
      <c r="U60" t="str">
        <f>IF(total[[#This Row],[4_텐서 값 2]]&gt;total[[#This Row],[4_텐서 값 1]], "Good", "Bad")</f>
        <v>Bad</v>
      </c>
      <c r="V60">
        <v>-1.3565948999999999</v>
      </c>
      <c r="W60">
        <v>1.0440886</v>
      </c>
      <c r="X60" s="4" t="str">
        <f>IF(total[[#This Row],[5_텐서 값 2]]&gt;total[[#This Row],[5_텐서 값 1]], "Good", "Bad")</f>
        <v>Good</v>
      </c>
    </row>
    <row r="61" spans="1:24" ht="39.950000000000003" customHeight="1" x14ac:dyDescent="0.3">
      <c r="A61" s="4" t="s">
        <v>78</v>
      </c>
      <c r="B61" s="4">
        <v>1</v>
      </c>
      <c r="C61" s="4">
        <f>IF(total[[#This Row],[1=positive]]=3,"x",IF(total[[#This Row],[1=positive]]=2,0,total[[#This Row],[1=positive]]))</f>
        <v>1</v>
      </c>
      <c r="D61" s="4">
        <v>1</v>
      </c>
      <c r="E61" s="4" t="str">
        <f>IF(total[[#This Row],[내 평가]]="x", "x",IF(total[[#This Row],[내 평가]]=total[[#This Row],[컴터 평가(기본)]],"Good","Bad"))</f>
        <v>Good</v>
      </c>
      <c r="F61" s="4" t="str">
        <f>IF(total[[#This Row],[내 평가]]=1, "Good", "Bad")</f>
        <v>Good</v>
      </c>
      <c r="G61" s="4">
        <v>-1.8690568999999999</v>
      </c>
      <c r="H61" s="4">
        <v>2.3065245000000001</v>
      </c>
      <c r="I61" s="4" t="str">
        <f>IF(total[[#This Row],[기본 텐서 값 2]]&gt;total[[#This Row],[기본 텐서 값 1]], "Good", "Bad")</f>
        <v>Good</v>
      </c>
      <c r="J61">
        <v>-2.2534296999999999</v>
      </c>
      <c r="K61" s="4">
        <v>2.1793733</v>
      </c>
      <c r="L61" s="4" t="str">
        <f>IF(total[[#This Row],[1_텐서 값 2]]&gt;total[[#This Row],[1_텐서 값 1]], "Good", "Bad")</f>
        <v>Good</v>
      </c>
      <c r="M61">
        <v>-2.4121473</v>
      </c>
      <c r="N61">
        <v>2.1959772000000002</v>
      </c>
      <c r="O61" t="str">
        <f>IF(total[[#This Row],[2_텐서 값 2]]&gt;total[[#This Row],[2_텐서 값 1]], "Good", "Bad")</f>
        <v>Good</v>
      </c>
      <c r="P61">
        <v>-2.9558678</v>
      </c>
      <c r="Q61">
        <v>2.846552</v>
      </c>
      <c r="R61" t="str">
        <f>IF(total[[#This Row],[3_텐서 값 2]]&gt;total[[#This Row],[3_텐서 값 1]], "Good", "Bad")</f>
        <v>Good</v>
      </c>
      <c r="S61">
        <v>-3.3926845000000001</v>
      </c>
      <c r="T61">
        <v>3.3023894</v>
      </c>
      <c r="U61" t="str">
        <f>IF(total[[#This Row],[4_텐서 값 2]]&gt;total[[#This Row],[4_텐서 값 1]], "Good", "Bad")</f>
        <v>Good</v>
      </c>
      <c r="V61">
        <v>-3.2123360000000001</v>
      </c>
      <c r="W61">
        <v>3.1135847999999999</v>
      </c>
      <c r="X61" s="4" t="str">
        <f>IF(total[[#This Row],[5_텐서 값 2]]&gt;total[[#This Row],[5_텐서 값 1]], "Good", "Bad")</f>
        <v>Good</v>
      </c>
    </row>
    <row r="62" spans="1:24" ht="39.950000000000003" customHeight="1" x14ac:dyDescent="0.3">
      <c r="A62" s="4" t="s">
        <v>46</v>
      </c>
      <c r="B62" s="4">
        <v>1</v>
      </c>
      <c r="C62" s="4">
        <f>IF(total[[#This Row],[1=positive]]=3,"x",IF(total[[#This Row],[1=positive]]=2,0,total[[#This Row],[1=positive]]))</f>
        <v>1</v>
      </c>
      <c r="D62" s="4">
        <v>1</v>
      </c>
      <c r="E62" s="4" t="str">
        <f>IF(total[[#This Row],[내 평가]]="x", "x",IF(total[[#This Row],[내 평가]]=total[[#This Row],[컴터 평가(기본)]],"Good","Bad"))</f>
        <v>Good</v>
      </c>
      <c r="F62" s="4" t="str">
        <f>IF(total[[#This Row],[내 평가]]=1, "Good", "Bad")</f>
        <v>Good</v>
      </c>
      <c r="G62" s="4">
        <v>-2.5193460000000001</v>
      </c>
      <c r="H62" s="4">
        <v>3.0598874</v>
      </c>
      <c r="I62" s="4" t="str">
        <f>IF(total[[#This Row],[기본 텐서 값 2]]&gt;total[[#This Row],[기본 텐서 값 1]], "Good", "Bad")</f>
        <v>Good</v>
      </c>
      <c r="J62">
        <v>-2.2115467</v>
      </c>
      <c r="K62" s="4">
        <v>2.1383188</v>
      </c>
      <c r="L62" s="4" t="str">
        <f>IF(total[[#This Row],[1_텐서 값 2]]&gt;total[[#This Row],[1_텐서 값 1]], "Good", "Bad")</f>
        <v>Good</v>
      </c>
      <c r="M62">
        <v>-2.3052519999999999</v>
      </c>
      <c r="N62">
        <v>2.0037565000000002</v>
      </c>
      <c r="O62" t="str">
        <f>IF(total[[#This Row],[2_텐서 값 2]]&gt;total[[#This Row],[2_텐서 값 1]], "Good", "Bad")</f>
        <v>Good</v>
      </c>
      <c r="P62">
        <v>-2.7790442</v>
      </c>
      <c r="Q62">
        <v>2.6590595000000001</v>
      </c>
      <c r="R62" t="str">
        <f>IF(total[[#This Row],[3_텐서 값 2]]&gt;total[[#This Row],[3_텐서 값 1]], "Good", "Bad")</f>
        <v>Good</v>
      </c>
      <c r="S62">
        <v>-2.7564479999999998</v>
      </c>
      <c r="T62">
        <v>2.6242974000000001</v>
      </c>
      <c r="U62" t="str">
        <f>IF(total[[#This Row],[4_텐서 값 2]]&gt;total[[#This Row],[4_텐서 값 1]], "Good", "Bad")</f>
        <v>Good</v>
      </c>
      <c r="V62">
        <v>-2.6597338000000001</v>
      </c>
      <c r="W62">
        <v>2.5078787999999999</v>
      </c>
      <c r="X62" s="4" t="str">
        <f>IF(total[[#This Row],[5_텐서 값 2]]&gt;total[[#This Row],[5_텐서 값 1]], "Good", "Bad")</f>
        <v>Good</v>
      </c>
    </row>
    <row r="63" spans="1:24" ht="39.950000000000003" customHeight="1" x14ac:dyDescent="0.3">
      <c r="A63" s="4" t="s">
        <v>112</v>
      </c>
      <c r="B63" s="4">
        <v>1</v>
      </c>
      <c r="C63" s="4">
        <f>IF(total[[#This Row],[1=positive]]=3,"x",IF(total[[#This Row],[1=positive]]=2,0,total[[#This Row],[1=positive]]))</f>
        <v>1</v>
      </c>
      <c r="D63" s="4">
        <v>1</v>
      </c>
      <c r="E63" s="4" t="str">
        <f>IF(total[[#This Row],[내 평가]]="x", "x",IF(total[[#This Row],[내 평가]]=total[[#This Row],[컴터 평가(기본)]],"Good","Bad"))</f>
        <v>Good</v>
      </c>
      <c r="F63" s="4" t="str">
        <f>IF(total[[#This Row],[내 평가]]=1, "Good", "Bad")</f>
        <v>Good</v>
      </c>
      <c r="G63" s="4">
        <v>-1.5498168000000001</v>
      </c>
      <c r="H63" s="4">
        <v>1.9366249</v>
      </c>
      <c r="I63" s="4" t="str">
        <f>IF(total[[#This Row],[기본 텐서 값 2]]&gt;total[[#This Row],[기본 텐서 값 1]], "Good", "Bad")</f>
        <v>Good</v>
      </c>
      <c r="J63">
        <v>-0.88392950000000003</v>
      </c>
      <c r="K63" s="4">
        <v>1.0178988</v>
      </c>
      <c r="L63" s="4" t="str">
        <f>IF(total[[#This Row],[1_텐서 값 2]]&gt;total[[#This Row],[1_텐서 값 1]], "Good", "Bad")</f>
        <v>Good</v>
      </c>
      <c r="M63">
        <v>0.44268477000000001</v>
      </c>
      <c r="N63">
        <v>-0.30698317000000003</v>
      </c>
      <c r="O63" t="str">
        <f>IF(total[[#This Row],[2_텐서 값 2]]&gt;total[[#This Row],[2_텐서 값 1]], "Good", "Bad")</f>
        <v>Bad</v>
      </c>
      <c r="P63">
        <v>-1.118851</v>
      </c>
      <c r="Q63">
        <v>0.74268699999999999</v>
      </c>
      <c r="R63" t="str">
        <f>IF(total[[#This Row],[3_텐서 값 2]]&gt;total[[#This Row],[3_텐서 값 1]], "Good", "Bad")</f>
        <v>Good</v>
      </c>
      <c r="S63">
        <v>-1.6022197</v>
      </c>
      <c r="T63">
        <v>1.320538</v>
      </c>
      <c r="U63" t="str">
        <f>IF(total[[#This Row],[4_텐서 값 2]]&gt;total[[#This Row],[4_텐서 값 1]], "Good", "Bad")</f>
        <v>Good</v>
      </c>
      <c r="V63">
        <v>-1.755341</v>
      </c>
      <c r="W63">
        <v>1.4850562</v>
      </c>
      <c r="X63" s="4" t="str">
        <f>IF(total[[#This Row],[5_텐서 값 2]]&gt;total[[#This Row],[5_텐서 값 1]], "Good", "Bad")</f>
        <v>Good</v>
      </c>
    </row>
    <row r="64" spans="1:24" ht="39.950000000000003" customHeight="1" x14ac:dyDescent="0.3">
      <c r="A64" s="4" t="s">
        <v>42</v>
      </c>
      <c r="B64" s="4">
        <v>1</v>
      </c>
      <c r="C64" s="4">
        <f>IF(total[[#This Row],[1=positive]]=3,"x",IF(total[[#This Row],[1=positive]]=2,0,total[[#This Row],[1=positive]]))</f>
        <v>1</v>
      </c>
      <c r="D64" s="4">
        <v>1</v>
      </c>
      <c r="E64" s="4" t="str">
        <f>IF(total[[#This Row],[내 평가]]="x", "x",IF(total[[#This Row],[내 평가]]=total[[#This Row],[컴터 평가(기본)]],"Good","Bad"))</f>
        <v>Good</v>
      </c>
      <c r="F64" s="4" t="str">
        <f>IF(total[[#This Row],[내 평가]]=1, "Good", "Bad")</f>
        <v>Good</v>
      </c>
      <c r="G64" s="4">
        <v>-2.1113862999999999</v>
      </c>
      <c r="H64" s="4">
        <v>2.5695763</v>
      </c>
      <c r="I64" s="4" t="str">
        <f>IF(total[[#This Row],[기본 텐서 값 2]]&gt;total[[#This Row],[기본 텐서 값 1]], "Good", "Bad")</f>
        <v>Good</v>
      </c>
      <c r="J64">
        <v>-2.5705564000000001</v>
      </c>
      <c r="K64" s="4">
        <v>2.5129709999999998</v>
      </c>
      <c r="L64" s="4" t="str">
        <f>IF(total[[#This Row],[1_텐서 값 2]]&gt;total[[#This Row],[1_텐서 값 1]], "Good", "Bad")</f>
        <v>Good</v>
      </c>
      <c r="M64">
        <v>-2.429278</v>
      </c>
      <c r="N64">
        <v>2.2097464000000002</v>
      </c>
      <c r="O64" t="str">
        <f>IF(total[[#This Row],[2_텐서 값 2]]&gt;total[[#This Row],[2_텐서 값 1]], "Good", "Bad")</f>
        <v>Good</v>
      </c>
      <c r="P64">
        <v>-3.0025811</v>
      </c>
      <c r="Q64">
        <v>2.8893920999999998</v>
      </c>
      <c r="R64" t="str">
        <f>IF(total[[#This Row],[3_텐서 값 2]]&gt;total[[#This Row],[3_텐서 값 1]], "Good", "Bad")</f>
        <v>Good</v>
      </c>
      <c r="S64">
        <v>-3.4493787</v>
      </c>
      <c r="T64">
        <v>3.3554240000000002</v>
      </c>
      <c r="U64" t="str">
        <f>IF(total[[#This Row],[4_텐서 값 2]]&gt;total[[#This Row],[4_텐서 값 1]], "Good", "Bad")</f>
        <v>Good</v>
      </c>
      <c r="V64">
        <v>-3.4509660000000002</v>
      </c>
      <c r="W64">
        <v>3.3607334999999998</v>
      </c>
      <c r="X64" s="4" t="str">
        <f>IF(total[[#This Row],[5_텐서 값 2]]&gt;total[[#This Row],[5_텐서 값 1]], "Good", "Bad")</f>
        <v>Good</v>
      </c>
    </row>
    <row r="65" spans="1:24" ht="39.950000000000003" customHeight="1" x14ac:dyDescent="0.3">
      <c r="A65" s="4" t="s">
        <v>91</v>
      </c>
      <c r="B65" s="4">
        <v>1</v>
      </c>
      <c r="C65" s="4">
        <f>IF(total[[#This Row],[1=positive]]=3,"x",IF(total[[#This Row],[1=positive]]=2,0,total[[#This Row],[1=positive]]))</f>
        <v>1</v>
      </c>
      <c r="D65" s="4">
        <v>1</v>
      </c>
      <c r="E65" s="4" t="str">
        <f>IF(total[[#This Row],[내 평가]]="x", "x",IF(total[[#This Row],[내 평가]]=total[[#This Row],[컴터 평가(기본)]],"Good","Bad"))</f>
        <v>Good</v>
      </c>
      <c r="F65" s="4" t="str">
        <f>IF(total[[#This Row],[내 평가]]=1, "Good", "Bad")</f>
        <v>Good</v>
      </c>
      <c r="G65" s="4">
        <v>-0.72389840000000005</v>
      </c>
      <c r="H65" s="4">
        <v>1.0763422</v>
      </c>
      <c r="I65" s="4" t="str">
        <f>IF(total[[#This Row],[기본 텐서 값 2]]&gt;total[[#This Row],[기본 텐서 값 1]], "Good", "Bad")</f>
        <v>Good</v>
      </c>
      <c r="J65">
        <v>-0.29332950000000002</v>
      </c>
      <c r="K65" s="4">
        <v>0.55886440000000004</v>
      </c>
      <c r="L65" s="4" t="str">
        <f>IF(total[[#This Row],[1_텐서 값 2]]&gt;total[[#This Row],[1_텐서 값 1]], "Good", "Bad")</f>
        <v>Good</v>
      </c>
      <c r="M65">
        <v>-0.14134726</v>
      </c>
      <c r="N65">
        <v>0.19997506000000001</v>
      </c>
      <c r="O65" t="str">
        <f>IF(total[[#This Row],[2_텐서 값 2]]&gt;total[[#This Row],[2_텐서 값 1]], "Good", "Bad")</f>
        <v>Good</v>
      </c>
      <c r="P65">
        <v>-0.26771193999999998</v>
      </c>
      <c r="Q65">
        <v>0.30310749999999997</v>
      </c>
      <c r="R65" t="str">
        <f>IF(total[[#This Row],[3_텐서 값 2]]&gt;total[[#This Row],[3_텐서 값 1]], "Good", "Bad")</f>
        <v>Good</v>
      </c>
      <c r="S65">
        <v>-0.22034664000000001</v>
      </c>
      <c r="T65">
        <v>0.35162296999999998</v>
      </c>
      <c r="U65" t="str">
        <f>IF(total[[#This Row],[4_텐서 값 2]]&gt;total[[#This Row],[4_텐서 값 1]], "Good", "Bad")</f>
        <v>Good</v>
      </c>
      <c r="V65">
        <v>-0.38702700000000001</v>
      </c>
      <c r="W65">
        <v>0.24349995999999999</v>
      </c>
      <c r="X65" s="4" t="str">
        <f>IF(total[[#This Row],[5_텐서 값 2]]&gt;total[[#This Row],[5_텐서 값 1]], "Good", "Bad")</f>
        <v>Good</v>
      </c>
    </row>
    <row r="66" spans="1:24" ht="39.950000000000003" customHeight="1" x14ac:dyDescent="0.3">
      <c r="A66" s="4" t="s">
        <v>113</v>
      </c>
      <c r="B66" s="4">
        <v>1</v>
      </c>
      <c r="C66" s="4">
        <f>IF(total[[#This Row],[1=positive]]=3,"x",IF(total[[#This Row],[1=positive]]=2,0,total[[#This Row],[1=positive]]))</f>
        <v>1</v>
      </c>
      <c r="D66" s="4">
        <v>1</v>
      </c>
      <c r="E66" s="4" t="str">
        <f>IF(total[[#This Row],[내 평가]]="x", "x",IF(total[[#This Row],[내 평가]]=total[[#This Row],[컴터 평가(기본)]],"Good","Bad"))</f>
        <v>Good</v>
      </c>
      <c r="F66" s="4" t="str">
        <f>IF(total[[#This Row],[내 평가]]=1, "Good", "Bad")</f>
        <v>Good</v>
      </c>
      <c r="G66" s="4">
        <v>-2.701635</v>
      </c>
      <c r="H66" s="4">
        <v>3.3000343000000001</v>
      </c>
      <c r="I66" s="4" t="str">
        <f>IF(total[[#This Row],[기본 텐서 값 2]]&gt;total[[#This Row],[기본 텐서 값 1]], "Good", "Bad")</f>
        <v>Good</v>
      </c>
      <c r="J66">
        <v>-2.0125755999999999</v>
      </c>
      <c r="K66" s="4">
        <v>1.9350417</v>
      </c>
      <c r="L66" s="4" t="str">
        <f>IF(total[[#This Row],[1_텐서 값 2]]&gt;total[[#This Row],[1_텐서 값 1]], "Good", "Bad")</f>
        <v>Good</v>
      </c>
      <c r="M66">
        <v>-1.1327872000000001</v>
      </c>
      <c r="N66">
        <v>0.70791870000000001</v>
      </c>
      <c r="O66" t="str">
        <f>IF(total[[#This Row],[2_텐서 값 2]]&gt;total[[#This Row],[2_텐서 값 1]], "Good", "Bad")</f>
        <v>Good</v>
      </c>
      <c r="P66">
        <v>-2.4563258000000001</v>
      </c>
      <c r="Q66">
        <v>2.2554609999999999</v>
      </c>
      <c r="R66" t="str">
        <f>IF(total[[#This Row],[3_텐서 값 2]]&gt;total[[#This Row],[3_텐서 값 1]], "Good", "Bad")</f>
        <v>Good</v>
      </c>
      <c r="S66">
        <v>-3.4599158999999999</v>
      </c>
      <c r="T66">
        <v>3.3637640000000002</v>
      </c>
      <c r="U66" t="str">
        <f>IF(total[[#This Row],[4_텐서 값 2]]&gt;total[[#This Row],[4_텐서 값 1]], "Good", "Bad")</f>
        <v>Good</v>
      </c>
      <c r="V66">
        <v>-3.3040235</v>
      </c>
      <c r="W66">
        <v>3.2095031999999999</v>
      </c>
      <c r="X66" s="4" t="str">
        <f>IF(total[[#This Row],[5_텐서 값 2]]&gt;total[[#This Row],[5_텐서 값 1]], "Good", "Bad")</f>
        <v>Good</v>
      </c>
    </row>
    <row r="67" spans="1:24" ht="39.950000000000003" customHeight="1" x14ac:dyDescent="0.3">
      <c r="A67" s="4" t="s">
        <v>52</v>
      </c>
      <c r="B67" s="4">
        <v>2</v>
      </c>
      <c r="C67" s="4">
        <f>IF(total[[#This Row],[1=positive]]=3,"x",IF(total[[#This Row],[1=positive]]=2,0,total[[#This Row],[1=positive]]))</f>
        <v>0</v>
      </c>
      <c r="D67" s="4">
        <v>0</v>
      </c>
      <c r="E67" s="4" t="str">
        <f>IF(total[[#This Row],[내 평가]]="x", "x",IF(total[[#This Row],[내 평가]]=total[[#This Row],[컴터 평가(기본)]],"Good","Bad"))</f>
        <v>Good</v>
      </c>
      <c r="F67" s="4" t="str">
        <f>IF(total[[#This Row],[내 평가]]=1, "Good", "Bad")</f>
        <v>Bad</v>
      </c>
      <c r="G67" s="4">
        <v>2.9521858999999999</v>
      </c>
      <c r="H67" s="4">
        <v>-3.5041791999999998</v>
      </c>
      <c r="I67" s="4" t="str">
        <f>IF(total[[#This Row],[기본 텐서 값 2]]&gt;total[[#This Row],[기본 텐서 값 1]], "Good", "Bad")</f>
        <v>Bad</v>
      </c>
      <c r="J67">
        <v>2.5946307000000002</v>
      </c>
      <c r="K67" s="4">
        <v>-2.5915035999999998</v>
      </c>
      <c r="L67" s="4" t="str">
        <f>IF(total[[#This Row],[1_텐서 값 2]]&gt;total[[#This Row],[1_텐서 값 1]], "Good", "Bad")</f>
        <v>Bad</v>
      </c>
      <c r="M67">
        <v>2.6065128</v>
      </c>
      <c r="N67">
        <v>-2.594913</v>
      </c>
      <c r="O67" t="str">
        <f>IF(total[[#This Row],[2_텐서 값 2]]&gt;total[[#This Row],[2_텐서 값 1]], "Good", "Bad")</f>
        <v>Bad</v>
      </c>
      <c r="P67">
        <v>2.4188467999999999</v>
      </c>
      <c r="Q67">
        <v>-2.2141285000000002</v>
      </c>
      <c r="R67" t="str">
        <f>IF(total[[#This Row],[3_텐서 값 2]]&gt;total[[#This Row],[3_텐서 값 1]], "Good", "Bad")</f>
        <v>Bad</v>
      </c>
      <c r="S67">
        <v>3.3634339999999998</v>
      </c>
      <c r="T67">
        <v>-3.2553420000000002</v>
      </c>
      <c r="U67" t="str">
        <f>IF(total[[#This Row],[4_텐서 값 2]]&gt;total[[#This Row],[4_텐서 값 1]], "Good", "Bad")</f>
        <v>Bad</v>
      </c>
      <c r="V67">
        <v>3.0882070000000001</v>
      </c>
      <c r="W67">
        <v>-2.9688945000000002</v>
      </c>
      <c r="X67" s="4" t="str">
        <f>IF(total[[#This Row],[5_텐서 값 2]]&gt;total[[#This Row],[5_텐서 값 1]], "Good", "Bad")</f>
        <v>Bad</v>
      </c>
    </row>
    <row r="68" spans="1:24" ht="39.950000000000003" customHeight="1" x14ac:dyDescent="0.3">
      <c r="A68" s="4" t="s">
        <v>67</v>
      </c>
      <c r="B68" s="4">
        <v>1</v>
      </c>
      <c r="C68" s="4">
        <f>IF(total[[#This Row],[1=positive]]=3,"x",IF(total[[#This Row],[1=positive]]=2,0,total[[#This Row],[1=positive]]))</f>
        <v>1</v>
      </c>
      <c r="D68" s="4">
        <v>1</v>
      </c>
      <c r="E68" s="4" t="str">
        <f>IF(total[[#This Row],[내 평가]]="x", "x",IF(total[[#This Row],[내 평가]]=total[[#This Row],[컴터 평가(기본)]],"Good","Bad"))</f>
        <v>Good</v>
      </c>
      <c r="F68" s="4" t="str">
        <f>IF(total[[#This Row],[내 평가]]=1, "Good", "Bad")</f>
        <v>Good</v>
      </c>
      <c r="G68" s="4">
        <v>-2.1324071999999998</v>
      </c>
      <c r="H68" s="4">
        <v>2.5962906000000001</v>
      </c>
      <c r="I68" s="4" t="str">
        <f>IF(total[[#This Row],[기본 텐서 값 2]]&gt;total[[#This Row],[기본 텐서 값 1]], "Good", "Bad")</f>
        <v>Good</v>
      </c>
      <c r="J68">
        <v>-2.0622657999999999E-2</v>
      </c>
      <c r="K68" s="4">
        <v>0.30297183999999999</v>
      </c>
      <c r="L68" s="4" t="str">
        <f>IF(total[[#This Row],[1_텐서 값 2]]&gt;total[[#This Row],[1_텐서 값 1]], "Good", "Bad")</f>
        <v>Good</v>
      </c>
      <c r="M68">
        <v>-0.49783235999999997</v>
      </c>
      <c r="N68">
        <v>0.34299678</v>
      </c>
      <c r="O68" t="str">
        <f>IF(total[[#This Row],[2_텐서 값 2]]&gt;total[[#This Row],[2_텐서 값 1]], "Good", "Bad")</f>
        <v>Good</v>
      </c>
      <c r="P68">
        <v>-1.0268904999999999</v>
      </c>
      <c r="Q68">
        <v>0.65112669999999995</v>
      </c>
      <c r="R68" t="str">
        <f>IF(total[[#This Row],[3_텐서 값 2]]&gt;total[[#This Row],[3_텐서 값 1]], "Good", "Bad")</f>
        <v>Good</v>
      </c>
      <c r="S68">
        <v>1.4287723000000001</v>
      </c>
      <c r="T68">
        <v>-1.4719880999999999</v>
      </c>
      <c r="U68" t="str">
        <f>IF(total[[#This Row],[4_텐서 값 2]]&gt;total[[#This Row],[4_텐서 값 1]], "Good", "Bad")</f>
        <v>Bad</v>
      </c>
      <c r="V68">
        <v>-1.7333468000000001</v>
      </c>
      <c r="W68">
        <v>1.4606558000000001</v>
      </c>
      <c r="X68" s="4" t="str">
        <f>IF(total[[#This Row],[5_텐서 값 2]]&gt;total[[#This Row],[5_텐서 값 1]], "Good", "Bad")</f>
        <v>Good</v>
      </c>
    </row>
    <row r="69" spans="1:24" ht="39.950000000000003" customHeight="1" x14ac:dyDescent="0.3">
      <c r="A69" s="4" t="s">
        <v>114</v>
      </c>
      <c r="B69" s="4">
        <v>2</v>
      </c>
      <c r="C69" s="4">
        <f>IF(total[[#This Row],[1=positive]]=3,"x",IF(total[[#This Row],[1=positive]]=2,0,total[[#This Row],[1=positive]]))</f>
        <v>0</v>
      </c>
      <c r="D69" s="4">
        <v>0</v>
      </c>
      <c r="E69" s="4" t="str">
        <f>IF(total[[#This Row],[내 평가]]="x", "x",IF(total[[#This Row],[내 평가]]=total[[#This Row],[컴터 평가(기본)]],"Good","Bad"))</f>
        <v>Good</v>
      </c>
      <c r="F69" s="4" t="str">
        <f>IF(total[[#This Row],[내 평가]]=1, "Good", "Bad")</f>
        <v>Bad</v>
      </c>
      <c r="G69" s="4">
        <v>2.5465719999999998</v>
      </c>
      <c r="H69" s="4">
        <v>-3.0014284</v>
      </c>
      <c r="I69" s="4" t="str">
        <f>IF(total[[#This Row],[기본 텐서 값 2]]&gt;total[[#This Row],[기본 텐서 값 1]], "Good", "Bad")</f>
        <v>Bad</v>
      </c>
      <c r="J69">
        <v>0.77952175999999995</v>
      </c>
      <c r="K69" s="4">
        <v>-0.75653490000000001</v>
      </c>
      <c r="L69" s="4" t="str">
        <f>IF(total[[#This Row],[1_텐서 값 2]]&gt;total[[#This Row],[1_텐서 값 1]], "Good", "Bad")</f>
        <v>Bad</v>
      </c>
      <c r="M69">
        <v>2.2703676000000002</v>
      </c>
      <c r="N69">
        <v>-2.2505804999999999</v>
      </c>
      <c r="O69" t="str">
        <f>IF(total[[#This Row],[2_텐서 값 2]]&gt;total[[#This Row],[2_텐서 값 1]], "Good", "Bad")</f>
        <v>Bad</v>
      </c>
      <c r="P69">
        <v>1.0823674999999999</v>
      </c>
      <c r="Q69">
        <v>-0.98479609999999995</v>
      </c>
      <c r="R69" t="str">
        <f>IF(total[[#This Row],[3_텐서 값 2]]&gt;total[[#This Row],[3_텐서 값 1]], "Good", "Bad")</f>
        <v>Bad</v>
      </c>
      <c r="S69">
        <v>1.927675</v>
      </c>
      <c r="T69">
        <v>-1.9306597000000001</v>
      </c>
      <c r="U69" t="str">
        <f>IF(total[[#This Row],[4_텐서 값 2]]&gt;total[[#This Row],[4_텐서 값 1]], "Good", "Bad")</f>
        <v>Bad</v>
      </c>
      <c r="V69">
        <v>2.3222524999999998</v>
      </c>
      <c r="W69">
        <v>-2.2611455999999999</v>
      </c>
      <c r="X69" s="4" t="str">
        <f>IF(total[[#This Row],[5_텐서 값 2]]&gt;total[[#This Row],[5_텐서 값 1]], "Good", "Bad")</f>
        <v>Bad</v>
      </c>
    </row>
    <row r="70" spans="1:24" ht="39.950000000000003" customHeight="1" x14ac:dyDescent="0.3">
      <c r="A70" s="4" t="s">
        <v>57</v>
      </c>
      <c r="B70" s="4">
        <v>2</v>
      </c>
      <c r="C70" s="4">
        <f>IF(total[[#This Row],[1=positive]]=3,"x",IF(total[[#This Row],[1=positive]]=2,0,total[[#This Row],[1=positive]]))</f>
        <v>0</v>
      </c>
      <c r="D70" s="4">
        <v>1</v>
      </c>
      <c r="E70" s="4" t="str">
        <f>IF(total[[#This Row],[내 평가]]="x", "x",IF(total[[#This Row],[내 평가]]=total[[#This Row],[컴터 평가(기본)]],"Good","Bad"))</f>
        <v>Bad</v>
      </c>
      <c r="F70" s="4" t="str">
        <f>IF(total[[#This Row],[내 평가]]=1, "Good", "Bad")</f>
        <v>Bad</v>
      </c>
      <c r="G70" s="4">
        <v>-1.064756</v>
      </c>
      <c r="H70" s="4">
        <v>1.4495887999999999</v>
      </c>
      <c r="I70" s="4" t="str">
        <f>IF(total[[#This Row],[기본 텐서 값 2]]&gt;total[[#This Row],[기본 텐서 값 1]], "Good", "Bad")</f>
        <v>Good</v>
      </c>
      <c r="J70">
        <v>-1.8902196999999999E-2</v>
      </c>
      <c r="K70" s="4">
        <v>0.30487104999999998</v>
      </c>
      <c r="L70" s="4" t="str">
        <f>IF(total[[#This Row],[1_텐서 값 2]]&gt;total[[#This Row],[1_텐서 값 1]], "Good", "Bad")</f>
        <v>Good</v>
      </c>
      <c r="M70">
        <v>-2.1009000000000002</v>
      </c>
      <c r="N70">
        <v>1.6176364000000001</v>
      </c>
      <c r="O70" t="str">
        <f>IF(total[[#This Row],[2_텐서 값 2]]&gt;total[[#This Row],[2_텐서 값 1]], "Good", "Bad")</f>
        <v>Good</v>
      </c>
      <c r="P70">
        <v>-1.1396326999999999</v>
      </c>
      <c r="Q70">
        <v>0.76318649999999999</v>
      </c>
      <c r="R70" t="str">
        <f>IF(total[[#This Row],[3_텐서 값 2]]&gt;total[[#This Row],[3_텐서 값 1]], "Good", "Bad")</f>
        <v>Good</v>
      </c>
      <c r="S70">
        <v>-2.2823981999999998</v>
      </c>
      <c r="T70">
        <v>2.0778112000000002</v>
      </c>
      <c r="U70" t="str">
        <f>IF(total[[#This Row],[4_텐서 값 2]]&gt;total[[#This Row],[4_텐서 값 1]], "Good", "Bad")</f>
        <v>Good</v>
      </c>
      <c r="V70">
        <v>-2.9615697999999999</v>
      </c>
      <c r="W70">
        <v>2.8446755000000001</v>
      </c>
      <c r="X70" s="4" t="str">
        <f>IF(total[[#This Row],[5_텐서 값 2]]&gt;total[[#This Row],[5_텐서 값 1]], "Good", "Bad")</f>
        <v>Good</v>
      </c>
    </row>
    <row r="71" spans="1:24" ht="39.950000000000003" customHeight="1" x14ac:dyDescent="0.3">
      <c r="A71" s="4" t="s">
        <v>51</v>
      </c>
      <c r="B71" s="4">
        <v>1</v>
      </c>
      <c r="C71" s="4">
        <f>IF(total[[#This Row],[1=positive]]=3,"x",IF(total[[#This Row],[1=positive]]=2,0,total[[#This Row],[1=positive]]))</f>
        <v>1</v>
      </c>
      <c r="D71" s="4">
        <v>1</v>
      </c>
      <c r="E71" s="4" t="str">
        <f>IF(total[[#This Row],[내 평가]]="x", "x",IF(total[[#This Row],[내 평가]]=total[[#This Row],[컴터 평가(기본)]],"Good","Bad"))</f>
        <v>Good</v>
      </c>
      <c r="F71" s="4" t="str">
        <f>IF(total[[#This Row],[내 평가]]=1, "Good", "Bad")</f>
        <v>Good</v>
      </c>
      <c r="G71" s="4">
        <v>-1.0980213000000001</v>
      </c>
      <c r="H71" s="4">
        <v>1.446563</v>
      </c>
      <c r="I71" s="4" t="str">
        <f>IF(total[[#This Row],[기본 텐서 값 2]]&gt;total[[#This Row],[기본 텐서 값 1]], "Good", "Bad")</f>
        <v>Good</v>
      </c>
      <c r="J71">
        <v>-0.12253052</v>
      </c>
      <c r="K71" s="4">
        <v>0.40340322000000001</v>
      </c>
      <c r="L71" s="4" t="str">
        <f>IF(total[[#This Row],[1_텐서 값 2]]&gt;total[[#This Row],[1_텐서 값 1]], "Good", "Bad")</f>
        <v>Good</v>
      </c>
      <c r="M71">
        <v>-0.27847307999999998</v>
      </c>
      <c r="N71">
        <v>0.24483848999999999</v>
      </c>
      <c r="O71" t="str">
        <f>IF(total[[#This Row],[2_텐서 값 2]]&gt;total[[#This Row],[2_텐서 값 1]], "Good", "Bad")</f>
        <v>Good</v>
      </c>
      <c r="P71">
        <v>-0.56774276000000001</v>
      </c>
      <c r="Q71">
        <v>0.28904932999999999</v>
      </c>
      <c r="R71" t="str">
        <f>IF(total[[#This Row],[3_텐서 값 2]]&gt;total[[#This Row],[3_텐서 값 1]], "Good", "Bad")</f>
        <v>Good</v>
      </c>
      <c r="S71">
        <v>-9.6271129999999996E-2</v>
      </c>
      <c r="T71">
        <v>0.11585023999999999</v>
      </c>
      <c r="U71" t="str">
        <f>IF(total[[#This Row],[4_텐서 값 2]]&gt;total[[#This Row],[4_텐서 값 1]], "Good", "Bad")</f>
        <v>Good</v>
      </c>
      <c r="V71">
        <v>-1.0729538999999999</v>
      </c>
      <c r="W71">
        <v>0.75124389999999996</v>
      </c>
      <c r="X71" s="4" t="str">
        <f>IF(total[[#This Row],[5_텐서 값 2]]&gt;total[[#This Row],[5_텐서 값 1]], "Good", "Bad")</f>
        <v>Good</v>
      </c>
    </row>
    <row r="72" spans="1:24" ht="39.950000000000003" customHeight="1" x14ac:dyDescent="0.3">
      <c r="A72" s="4" t="s">
        <v>115</v>
      </c>
      <c r="B72" s="4">
        <v>3</v>
      </c>
      <c r="C72" s="4" t="str">
        <f>IF(total[[#This Row],[1=positive]]=3,"x",IF(total[[#This Row],[1=positive]]=2,0,total[[#This Row],[1=positive]]))</f>
        <v>x</v>
      </c>
      <c r="D72" s="4">
        <v>0</v>
      </c>
      <c r="E72" s="4" t="str">
        <f>IF(total[[#This Row],[내 평가]]="x", "x",IF(total[[#This Row],[내 평가]]=total[[#This Row],[컴터 평가(기본)]],"Good","Bad"))</f>
        <v>x</v>
      </c>
      <c r="F72" s="4" t="str">
        <f>IF(total[[#This Row],[내 평가]]=1, "Good", "Bad")</f>
        <v>Bad</v>
      </c>
      <c r="G72" s="4">
        <v>1.7822245000000001</v>
      </c>
      <c r="H72" s="4">
        <v>-2.0841042999999999</v>
      </c>
      <c r="I72" s="4" t="str">
        <f>IF(total[[#This Row],[기본 텐서 값 2]]&gt;total[[#This Row],[기본 텐서 값 1]], "Good", "Bad")</f>
        <v>Bad</v>
      </c>
      <c r="J72">
        <v>7.7370523999999996E-2</v>
      </c>
      <c r="K72" s="4">
        <v>0.20217809</v>
      </c>
      <c r="L72" s="4" t="str">
        <f>IF(total[[#This Row],[1_텐서 값 2]]&gt;total[[#This Row],[1_텐서 값 1]], "Good", "Bad")</f>
        <v>Good</v>
      </c>
      <c r="M72">
        <v>0.80505954999999996</v>
      </c>
      <c r="N72">
        <v>-0.70236902999999995</v>
      </c>
      <c r="O72" t="str">
        <f>IF(total[[#This Row],[2_텐서 값 2]]&gt;total[[#This Row],[2_텐서 값 1]], "Good", "Bad")</f>
        <v>Bad</v>
      </c>
      <c r="P72">
        <v>0.43520900000000001</v>
      </c>
      <c r="Q72">
        <v>-0.32277864000000001</v>
      </c>
      <c r="R72" t="str">
        <f>IF(total[[#This Row],[3_텐서 값 2]]&gt;total[[#This Row],[3_텐서 값 1]], "Good", "Bad")</f>
        <v>Bad</v>
      </c>
      <c r="S72">
        <v>0.23703647999999999</v>
      </c>
      <c r="T72">
        <v>-0.14110602</v>
      </c>
      <c r="U72" t="str">
        <f>IF(total[[#This Row],[4_텐서 값 2]]&gt;total[[#This Row],[4_텐서 값 1]], "Good", "Bad")</f>
        <v>Bad</v>
      </c>
      <c r="V72">
        <v>1.2079997</v>
      </c>
      <c r="W72">
        <v>-1.2677354000000001</v>
      </c>
      <c r="X72" s="4" t="str">
        <f>IF(total[[#This Row],[5_텐서 값 2]]&gt;total[[#This Row],[5_텐서 값 1]], "Good", "Bad")</f>
        <v>Bad</v>
      </c>
    </row>
    <row r="73" spans="1:24" ht="39.950000000000003" customHeight="1" x14ac:dyDescent="0.3">
      <c r="A73" s="4" t="s">
        <v>63</v>
      </c>
      <c r="B73" s="4">
        <v>1</v>
      </c>
      <c r="C73" s="4">
        <f>IF(total[[#This Row],[1=positive]]=3,"x",IF(total[[#This Row],[1=positive]]=2,0,total[[#This Row],[1=positive]]))</f>
        <v>1</v>
      </c>
      <c r="D73" s="4">
        <v>0</v>
      </c>
      <c r="E73" s="4" t="str">
        <f>IF(total[[#This Row],[내 평가]]="x", "x",IF(total[[#This Row],[내 평가]]=total[[#This Row],[컴터 평가(기본)]],"Good","Bad"))</f>
        <v>Bad</v>
      </c>
      <c r="F73" s="4" t="str">
        <f>IF(total[[#This Row],[내 평가]]=1, "Good", "Bad")</f>
        <v>Good</v>
      </c>
      <c r="G73" s="4">
        <v>2.1702729999999999</v>
      </c>
      <c r="H73" s="4">
        <v>-2.5392754000000002</v>
      </c>
      <c r="I73" s="4" t="str">
        <f>IF(total[[#This Row],[기본 텐서 값 2]]&gt;total[[#This Row],[기본 텐서 값 1]], "Good", "Bad")</f>
        <v>Bad</v>
      </c>
      <c r="J73">
        <v>-0.30059180000000002</v>
      </c>
      <c r="K73" s="4">
        <v>0.5598436</v>
      </c>
      <c r="L73" s="4" t="str">
        <f>IF(total[[#This Row],[1_텐서 값 2]]&gt;total[[#This Row],[1_텐서 값 1]], "Good", "Bad")</f>
        <v>Good</v>
      </c>
      <c r="M73">
        <v>1.4132747999999999</v>
      </c>
      <c r="N73">
        <v>-1.3520391</v>
      </c>
      <c r="O73" t="str">
        <f>IF(total[[#This Row],[2_텐서 값 2]]&gt;total[[#This Row],[2_텐서 값 1]], "Good", "Bad")</f>
        <v>Bad</v>
      </c>
      <c r="P73">
        <v>-0.11848671</v>
      </c>
      <c r="Q73">
        <v>0.18630572000000001</v>
      </c>
      <c r="R73" t="str">
        <f>IF(total[[#This Row],[3_텐서 값 2]]&gt;total[[#This Row],[3_텐서 값 1]], "Good", "Bad")</f>
        <v>Good</v>
      </c>
      <c r="S73">
        <v>0.30205208</v>
      </c>
      <c r="T73">
        <v>-0.23312451000000001</v>
      </c>
      <c r="U73" t="str">
        <f>IF(total[[#This Row],[4_텐서 값 2]]&gt;total[[#This Row],[4_텐서 값 1]], "Good", "Bad")</f>
        <v>Bad</v>
      </c>
      <c r="V73">
        <v>0.3789479</v>
      </c>
      <c r="W73">
        <v>-0.39989980000000003</v>
      </c>
      <c r="X73" s="4" t="str">
        <f>IF(total[[#This Row],[5_텐서 값 2]]&gt;total[[#This Row],[5_텐서 값 1]], "Good", "Bad")</f>
        <v>Bad</v>
      </c>
    </row>
    <row r="74" spans="1:24" ht="39.950000000000003" customHeight="1" x14ac:dyDescent="0.3">
      <c r="A74" s="4" t="s">
        <v>116</v>
      </c>
      <c r="B74" s="4">
        <v>1</v>
      </c>
      <c r="C74" s="4">
        <f>IF(total[[#This Row],[1=positive]]=3,"x",IF(total[[#This Row],[1=positive]]=2,0,total[[#This Row],[1=positive]]))</f>
        <v>1</v>
      </c>
      <c r="D74" s="4">
        <v>1</v>
      </c>
      <c r="E74" s="4" t="str">
        <f>IF(total[[#This Row],[내 평가]]="x", "x",IF(total[[#This Row],[내 평가]]=total[[#This Row],[컴터 평가(기본)]],"Good","Bad"))</f>
        <v>Good</v>
      </c>
      <c r="F74" s="4" t="str">
        <f>IF(total[[#This Row],[내 평가]]=1, "Good", "Bad")</f>
        <v>Good</v>
      </c>
      <c r="G74" s="4">
        <v>-2.7436707</v>
      </c>
      <c r="H74" s="4">
        <v>3.3579780000000001</v>
      </c>
      <c r="I74" s="4" t="str">
        <f>IF(total[[#This Row],[기본 텐서 값 2]]&gt;total[[#This Row],[기본 텐서 값 1]], "Good", "Bad")</f>
        <v>Good</v>
      </c>
      <c r="J74">
        <v>-2.4945374</v>
      </c>
      <c r="K74" s="4">
        <v>2.4334473999999999</v>
      </c>
      <c r="L74" s="4" t="str">
        <f>IF(total[[#This Row],[1_텐서 값 2]]&gt;total[[#This Row],[1_텐서 값 1]], "Good", "Bad")</f>
        <v>Good</v>
      </c>
      <c r="M74">
        <v>-2.3967035000000001</v>
      </c>
      <c r="N74">
        <v>2.1803810000000001</v>
      </c>
      <c r="O74" t="str">
        <f>IF(total[[#This Row],[2_텐서 값 2]]&gt;total[[#This Row],[2_텐서 값 1]], "Good", "Bad")</f>
        <v>Good</v>
      </c>
      <c r="P74">
        <v>-3.0464272000000001</v>
      </c>
      <c r="Q74">
        <v>2.9260535000000001</v>
      </c>
      <c r="R74" t="str">
        <f>IF(total[[#This Row],[3_텐서 값 2]]&gt;total[[#This Row],[3_텐서 값 1]], "Good", "Bad")</f>
        <v>Good</v>
      </c>
      <c r="S74">
        <v>-3.3970126999999999</v>
      </c>
      <c r="T74">
        <v>3.3065660000000001</v>
      </c>
      <c r="U74" t="str">
        <f>IF(total[[#This Row],[4_텐서 값 2]]&gt;total[[#This Row],[4_텐서 값 1]], "Good", "Bad")</f>
        <v>Good</v>
      </c>
      <c r="V74">
        <v>-3.3599024000000002</v>
      </c>
      <c r="W74">
        <v>3.2678167999999999</v>
      </c>
      <c r="X74" s="4" t="str">
        <f>IF(total[[#This Row],[5_텐서 값 2]]&gt;total[[#This Row],[5_텐서 값 1]], "Good", "Bad")</f>
        <v>Good</v>
      </c>
    </row>
    <row r="75" spans="1:24" ht="39.950000000000003" customHeight="1" x14ac:dyDescent="0.3">
      <c r="A75" s="4" t="s">
        <v>44</v>
      </c>
      <c r="B75" s="4">
        <v>1</v>
      </c>
      <c r="C75" s="4">
        <f>IF(total[[#This Row],[1=positive]]=3,"x",IF(total[[#This Row],[1=positive]]=2,0,total[[#This Row],[1=positive]]))</f>
        <v>1</v>
      </c>
      <c r="D75" s="4">
        <v>1</v>
      </c>
      <c r="E75" s="4" t="str">
        <f>IF(total[[#This Row],[내 평가]]="x", "x",IF(total[[#This Row],[내 평가]]=total[[#This Row],[컴터 평가(기본)]],"Good","Bad"))</f>
        <v>Good</v>
      </c>
      <c r="F75" s="4" t="str">
        <f>IF(total[[#This Row],[내 평가]]=1, "Good", "Bad")</f>
        <v>Good</v>
      </c>
      <c r="G75" s="4">
        <v>-2.5784817000000002</v>
      </c>
      <c r="H75" s="4">
        <v>3.1330084999999999</v>
      </c>
      <c r="I75" s="4" t="str">
        <f>IF(total[[#This Row],[기본 텐서 값 2]]&gt;total[[#This Row],[기본 텐서 값 1]], "Good", "Bad")</f>
        <v>Good</v>
      </c>
      <c r="J75">
        <v>-0.69414352999999995</v>
      </c>
      <c r="K75" s="4">
        <v>0.88184989999999996</v>
      </c>
      <c r="L75" s="4" t="str">
        <f>IF(total[[#This Row],[1_텐서 값 2]]&gt;total[[#This Row],[1_텐서 값 1]], "Good", "Bad")</f>
        <v>Good</v>
      </c>
      <c r="M75">
        <v>-2.2321602999999999</v>
      </c>
      <c r="N75">
        <v>1.8274592999999999</v>
      </c>
      <c r="O75" t="str">
        <f>IF(total[[#This Row],[2_텐서 값 2]]&gt;total[[#This Row],[2_텐서 값 1]], "Good", "Bad")</f>
        <v>Good</v>
      </c>
      <c r="P75">
        <v>-2.4816560000000001</v>
      </c>
      <c r="Q75">
        <v>2.2872409999999999</v>
      </c>
      <c r="R75" t="str">
        <f>IF(total[[#This Row],[3_텐서 값 2]]&gt;total[[#This Row],[3_텐서 값 1]], "Good", "Bad")</f>
        <v>Good</v>
      </c>
      <c r="S75">
        <v>-2.4546796999999998</v>
      </c>
      <c r="T75">
        <v>2.2772516999999999</v>
      </c>
      <c r="U75" t="str">
        <f>IF(total[[#This Row],[4_텐서 값 2]]&gt;total[[#This Row],[4_텐서 값 1]], "Good", "Bad")</f>
        <v>Good</v>
      </c>
      <c r="V75">
        <v>-2.6147239999999998</v>
      </c>
      <c r="W75">
        <v>2.4565253</v>
      </c>
      <c r="X75" s="4" t="str">
        <f>IF(total[[#This Row],[5_텐서 값 2]]&gt;total[[#This Row],[5_텐서 값 1]], "Good", "Bad")</f>
        <v>Good</v>
      </c>
    </row>
    <row r="76" spans="1:24" ht="39.950000000000003" customHeight="1" x14ac:dyDescent="0.3">
      <c r="A76" s="4" t="s">
        <v>84</v>
      </c>
      <c r="B76" s="4">
        <v>3</v>
      </c>
      <c r="C76" s="4" t="str">
        <f>IF(total[[#This Row],[1=positive]]=3,"x",IF(total[[#This Row],[1=positive]]=2,0,total[[#This Row],[1=positive]]))</f>
        <v>x</v>
      </c>
      <c r="D76" s="4">
        <v>0</v>
      </c>
      <c r="E76" s="4" t="str">
        <f>IF(total[[#This Row],[내 평가]]="x", "x",IF(total[[#This Row],[내 평가]]=total[[#This Row],[컴터 평가(기본)]],"Good","Bad"))</f>
        <v>x</v>
      </c>
      <c r="F76" s="4" t="str">
        <f>IF(total[[#This Row],[내 평가]]=1, "Good", "Bad")</f>
        <v>Bad</v>
      </c>
      <c r="G76" s="4">
        <v>1.7808385</v>
      </c>
      <c r="H76" s="4">
        <v>-2.0809844000000002</v>
      </c>
      <c r="I76" s="4" t="str">
        <f>IF(total[[#This Row],[기본 텐서 값 2]]&gt;total[[#This Row],[기본 텐서 값 1]], "Good", "Bad")</f>
        <v>Bad</v>
      </c>
      <c r="J76">
        <v>5.6495867999999998E-2</v>
      </c>
      <c r="K76" s="4">
        <v>0.22350871999999999</v>
      </c>
      <c r="L76" s="4" t="str">
        <f>IF(total[[#This Row],[1_텐서 값 2]]&gt;total[[#This Row],[1_텐서 값 1]], "Good", "Bad")</f>
        <v>Good</v>
      </c>
      <c r="M76">
        <v>-0.45787602999999999</v>
      </c>
      <c r="N76">
        <v>0.32255780000000001</v>
      </c>
      <c r="O76" t="str">
        <f>IF(total[[#This Row],[2_텐서 값 2]]&gt;total[[#This Row],[2_텐서 값 1]], "Good", "Bad")</f>
        <v>Good</v>
      </c>
      <c r="P76">
        <v>-1.1965231000000001</v>
      </c>
      <c r="Q76">
        <v>0.82231909999999997</v>
      </c>
      <c r="R76" t="str">
        <f>IF(total[[#This Row],[3_텐서 값 2]]&gt;total[[#This Row],[3_텐서 값 1]], "Good", "Bad")</f>
        <v>Good</v>
      </c>
      <c r="S76">
        <v>-2.0205803000000002</v>
      </c>
      <c r="T76">
        <v>1.7835276</v>
      </c>
      <c r="U76" t="str">
        <f>IF(total[[#This Row],[4_텐서 값 2]]&gt;total[[#This Row],[4_텐서 값 1]], "Good", "Bad")</f>
        <v>Good</v>
      </c>
      <c r="V76">
        <v>-2.5252104000000002</v>
      </c>
      <c r="W76">
        <v>2.3534763000000001</v>
      </c>
      <c r="X76" s="4" t="str">
        <f>IF(total[[#This Row],[5_텐서 값 2]]&gt;total[[#This Row],[5_텐서 값 1]], "Good", "Bad")</f>
        <v>Good</v>
      </c>
    </row>
    <row r="77" spans="1:24" ht="39.950000000000003" customHeight="1" x14ac:dyDescent="0.3">
      <c r="A77" s="4" t="s">
        <v>117</v>
      </c>
      <c r="B77" s="4">
        <v>1</v>
      </c>
      <c r="C77" s="4">
        <f>IF(total[[#This Row],[1=positive]]=3,"x",IF(total[[#This Row],[1=positive]]=2,0,total[[#This Row],[1=positive]]))</f>
        <v>1</v>
      </c>
      <c r="D77" s="4">
        <v>0</v>
      </c>
      <c r="E77" s="4" t="str">
        <f>IF(total[[#This Row],[내 평가]]="x", "x",IF(total[[#This Row],[내 평가]]=total[[#This Row],[컴터 평가(기본)]],"Good","Bad"))</f>
        <v>Bad</v>
      </c>
      <c r="F77" s="4" t="str">
        <f>IF(total[[#This Row],[내 평가]]=1, "Good", "Bad")</f>
        <v>Good</v>
      </c>
      <c r="G77" s="4">
        <v>1.2910489999999999</v>
      </c>
      <c r="H77" s="4">
        <v>-1.5014125</v>
      </c>
      <c r="I77" s="4" t="str">
        <f>IF(total[[#This Row],[기본 텐서 값 2]]&gt;total[[#This Row],[기본 텐서 값 1]], "Good", "Bad")</f>
        <v>Bad</v>
      </c>
      <c r="J77">
        <v>4.8242255999999997E-2</v>
      </c>
      <c r="K77" s="4">
        <v>0.23277774000000001</v>
      </c>
      <c r="L77" s="4" t="str">
        <f>IF(total[[#This Row],[1_텐서 값 2]]&gt;total[[#This Row],[1_텐서 값 1]], "Good", "Bad")</f>
        <v>Good</v>
      </c>
      <c r="M77">
        <v>-5.1251113000000001E-2</v>
      </c>
      <c r="N77">
        <v>0.13036758000000001</v>
      </c>
      <c r="O77" t="str">
        <f>IF(total[[#This Row],[2_텐서 값 2]]&gt;total[[#This Row],[2_텐서 값 1]], "Good", "Bad")</f>
        <v>Good</v>
      </c>
      <c r="P77">
        <v>-0.92702589999999996</v>
      </c>
      <c r="Q77">
        <v>0.56295680000000003</v>
      </c>
      <c r="R77" t="str">
        <f>IF(total[[#This Row],[3_텐서 값 2]]&gt;total[[#This Row],[3_텐서 값 1]], "Good", "Bad")</f>
        <v>Good</v>
      </c>
      <c r="S77">
        <v>-0.97443489999999999</v>
      </c>
      <c r="T77">
        <v>0.66017073000000004</v>
      </c>
      <c r="U77" t="str">
        <f>IF(total[[#This Row],[4_텐서 값 2]]&gt;total[[#This Row],[4_텐서 값 1]], "Good", "Bad")</f>
        <v>Good</v>
      </c>
      <c r="V77">
        <v>-1.7085391999999999</v>
      </c>
      <c r="W77">
        <v>1.4328661</v>
      </c>
      <c r="X77" s="4" t="str">
        <f>IF(total[[#This Row],[5_텐서 값 2]]&gt;total[[#This Row],[5_텐서 값 1]], "Good", "Bad")</f>
        <v>Good</v>
      </c>
    </row>
    <row r="78" spans="1:24" ht="39.950000000000003" customHeight="1" x14ac:dyDescent="0.3">
      <c r="A78" s="4" t="s">
        <v>118</v>
      </c>
      <c r="B78" s="4">
        <v>1</v>
      </c>
      <c r="C78" s="4">
        <f>IF(total[[#This Row],[1=positive]]=3,"x",IF(total[[#This Row],[1=positive]]=2,0,total[[#This Row],[1=positive]]))</f>
        <v>1</v>
      </c>
      <c r="D78" s="4">
        <v>1</v>
      </c>
      <c r="E78" s="4" t="str">
        <f>IF(total[[#This Row],[내 평가]]="x", "x",IF(total[[#This Row],[내 평가]]=total[[#This Row],[컴터 평가(기본)]],"Good","Bad"))</f>
        <v>Good</v>
      </c>
      <c r="F78" s="4" t="str">
        <f>IF(total[[#This Row],[내 평가]]=1, "Good", "Bad")</f>
        <v>Good</v>
      </c>
      <c r="G78" s="4">
        <v>-0.71441984000000003</v>
      </c>
      <c r="H78" s="4">
        <v>1.0644301</v>
      </c>
      <c r="I78" s="4" t="str">
        <f>IF(total[[#This Row],[기본 텐서 값 2]]&gt;total[[#This Row],[기본 텐서 값 1]], "Good", "Bad")</f>
        <v>Good</v>
      </c>
      <c r="J78">
        <v>-1.8572226000000001E-2</v>
      </c>
      <c r="K78" s="4">
        <v>0.30157446999999998</v>
      </c>
      <c r="L78" s="4" t="str">
        <f>IF(total[[#This Row],[1_텐서 값 2]]&gt;total[[#This Row],[1_텐서 값 1]], "Good", "Bad")</f>
        <v>Good</v>
      </c>
      <c r="M78">
        <v>-0.21895770000000001</v>
      </c>
      <c r="N78">
        <v>0.21742158</v>
      </c>
      <c r="O78" t="str">
        <f>IF(total[[#This Row],[2_텐서 값 2]]&gt;total[[#This Row],[2_텐서 값 1]], "Good", "Bad")</f>
        <v>Good</v>
      </c>
      <c r="P78">
        <v>-0.27882794</v>
      </c>
      <c r="Q78">
        <v>0.29757171999999998</v>
      </c>
      <c r="R78" t="str">
        <f>IF(total[[#This Row],[3_텐서 값 2]]&gt;total[[#This Row],[3_텐서 값 1]], "Good", "Bad")</f>
        <v>Good</v>
      </c>
      <c r="S78">
        <v>-0.51959230000000001</v>
      </c>
      <c r="T78">
        <v>0.31029020000000002</v>
      </c>
      <c r="U78" t="str">
        <f>IF(total[[#This Row],[4_텐서 값 2]]&gt;total[[#This Row],[4_텐서 값 1]], "Good", "Bad")</f>
        <v>Good</v>
      </c>
      <c r="V78">
        <v>-1.7652026000000001</v>
      </c>
      <c r="W78">
        <v>1.4956335999999999</v>
      </c>
      <c r="X78" s="4" t="str">
        <f>IF(total[[#This Row],[5_텐서 값 2]]&gt;total[[#This Row],[5_텐서 값 1]], "Good", "Bad")</f>
        <v>Good</v>
      </c>
    </row>
    <row r="79" spans="1:24" ht="39.950000000000003" customHeight="1" x14ac:dyDescent="0.3">
      <c r="A79" s="4" t="s">
        <v>34</v>
      </c>
      <c r="B79" s="4">
        <v>1</v>
      </c>
      <c r="C79" s="4">
        <f>IF(total[[#This Row],[1=positive]]=3,"x",IF(total[[#This Row],[1=positive]]=2,0,total[[#This Row],[1=positive]]))</f>
        <v>1</v>
      </c>
      <c r="D79" s="4">
        <v>1</v>
      </c>
      <c r="E79" s="4" t="str">
        <f>IF(total[[#This Row],[내 평가]]="x", "x",IF(total[[#This Row],[내 평가]]=total[[#This Row],[컴터 평가(기본)]],"Good","Bad"))</f>
        <v>Good</v>
      </c>
      <c r="F79" s="4" t="str">
        <f>IF(total[[#This Row],[내 평가]]=1, "Good", "Bad")</f>
        <v>Good</v>
      </c>
      <c r="G79" s="4">
        <v>-2.3318664999999998</v>
      </c>
      <c r="H79" s="4">
        <v>2.8296657000000001</v>
      </c>
      <c r="I79" s="4" t="str">
        <f>IF(total[[#This Row],[기본 텐서 값 2]]&gt;total[[#This Row],[기본 텐서 값 1]], "Good", "Bad")</f>
        <v>Good</v>
      </c>
      <c r="J79">
        <v>-0.53938836000000001</v>
      </c>
      <c r="K79" s="4">
        <v>0.76057947000000004</v>
      </c>
      <c r="L79" s="4" t="str">
        <f>IF(total[[#This Row],[1_텐서 값 2]]&gt;total[[#This Row],[1_텐서 값 1]], "Good", "Bad")</f>
        <v>Good</v>
      </c>
      <c r="M79">
        <v>-0.87547589999999997</v>
      </c>
      <c r="N79">
        <v>0.55575059999999998</v>
      </c>
      <c r="O79" t="str">
        <f>IF(total[[#This Row],[2_텐서 값 2]]&gt;total[[#This Row],[2_텐서 값 1]], "Good", "Bad")</f>
        <v>Good</v>
      </c>
      <c r="P79">
        <v>-2.0157778</v>
      </c>
      <c r="Q79">
        <v>1.7270882000000001</v>
      </c>
      <c r="R79" t="str">
        <f>IF(total[[#This Row],[3_텐서 값 2]]&gt;total[[#This Row],[3_텐서 값 1]], "Good", "Bad")</f>
        <v>Good</v>
      </c>
      <c r="S79">
        <v>-2.4765112</v>
      </c>
      <c r="T79">
        <v>2.3033418999999999</v>
      </c>
      <c r="U79" t="str">
        <f>IF(total[[#This Row],[4_텐서 값 2]]&gt;total[[#This Row],[4_텐서 값 1]], "Good", "Bad")</f>
        <v>Good</v>
      </c>
      <c r="V79">
        <v>-2.2767955999999998</v>
      </c>
      <c r="W79">
        <v>2.0665792999999999</v>
      </c>
      <c r="X79" s="4" t="str">
        <f>IF(total[[#This Row],[5_텐서 값 2]]&gt;total[[#This Row],[5_텐서 값 1]], "Good", "Bad")</f>
        <v>Good</v>
      </c>
    </row>
    <row r="80" spans="1:24" ht="39.950000000000003" customHeight="1" x14ac:dyDescent="0.3">
      <c r="A80" s="4" t="s">
        <v>48</v>
      </c>
      <c r="B80" s="4">
        <v>1</v>
      </c>
      <c r="C80" s="4">
        <f>IF(total[[#This Row],[1=positive]]=3,"x",IF(total[[#This Row],[1=positive]]=2,0,total[[#This Row],[1=positive]]))</f>
        <v>1</v>
      </c>
      <c r="D80" s="4">
        <v>1</v>
      </c>
      <c r="E80" s="4" t="str">
        <f>IF(total[[#This Row],[내 평가]]="x", "x",IF(total[[#This Row],[내 평가]]=total[[#This Row],[컴터 평가(기본)]],"Good","Bad"))</f>
        <v>Good</v>
      </c>
      <c r="F80" s="4" t="str">
        <f>IF(total[[#This Row],[내 평가]]=1, "Good", "Bad")</f>
        <v>Good</v>
      </c>
      <c r="G80" s="4">
        <v>-2.4892530000000002</v>
      </c>
      <c r="H80" s="4">
        <v>3.0204650000000002</v>
      </c>
      <c r="I80" s="4" t="str">
        <f>IF(total[[#This Row],[기본 텐서 값 2]]&gt;total[[#This Row],[기본 텐서 값 1]], "Good", "Bad")</f>
        <v>Good</v>
      </c>
      <c r="J80">
        <v>-0.79036220000000001</v>
      </c>
      <c r="K80" s="4">
        <v>0.95517355000000004</v>
      </c>
      <c r="L80" s="4" t="str">
        <f>IF(total[[#This Row],[1_텐서 값 2]]&gt;total[[#This Row],[1_텐서 값 1]], "Good", "Bad")</f>
        <v>Good</v>
      </c>
      <c r="M80">
        <v>-0.94908429999999999</v>
      </c>
      <c r="N80">
        <v>0.59406935999999999</v>
      </c>
      <c r="O80" t="str">
        <f>IF(total[[#This Row],[2_텐서 값 2]]&gt;total[[#This Row],[2_텐서 값 1]], "Good", "Bad")</f>
        <v>Good</v>
      </c>
      <c r="P80">
        <v>-1.7293130000000001</v>
      </c>
      <c r="Q80">
        <v>1.406374</v>
      </c>
      <c r="R80" t="str">
        <f>IF(total[[#This Row],[3_텐서 값 2]]&gt;total[[#This Row],[3_텐서 값 1]], "Good", "Bad")</f>
        <v>Good</v>
      </c>
      <c r="S80">
        <v>-2.9810517000000001</v>
      </c>
      <c r="T80">
        <v>2.872077</v>
      </c>
      <c r="U80" t="str">
        <f>IF(total[[#This Row],[4_텐서 값 2]]&gt;total[[#This Row],[4_텐서 값 1]], "Good", "Bad")</f>
        <v>Good</v>
      </c>
      <c r="V80">
        <v>-3.0950239000000002</v>
      </c>
      <c r="W80">
        <v>2.9889765000000001</v>
      </c>
      <c r="X80" s="4" t="str">
        <f>IF(total[[#This Row],[5_텐서 값 2]]&gt;total[[#This Row],[5_텐서 값 1]], "Good", "Bad")</f>
        <v>Good</v>
      </c>
    </row>
    <row r="81" spans="1:24" ht="39.950000000000003" customHeight="1" x14ac:dyDescent="0.3">
      <c r="A81" s="4" t="s">
        <v>119</v>
      </c>
      <c r="B81" s="4">
        <v>1</v>
      </c>
      <c r="C81" s="4">
        <f>IF(total[[#This Row],[1=positive]]=3,"x",IF(total[[#This Row],[1=positive]]=2,0,total[[#This Row],[1=positive]]))</f>
        <v>1</v>
      </c>
      <c r="D81" s="4">
        <v>1</v>
      </c>
      <c r="E81" s="4" t="str">
        <f>IF(total[[#This Row],[내 평가]]="x", "x",IF(total[[#This Row],[내 평가]]=total[[#This Row],[컴터 평가(기본)]],"Good","Bad"))</f>
        <v>Good</v>
      </c>
      <c r="F81" s="4" t="str">
        <f>IF(total[[#This Row],[내 평가]]=1, "Good", "Bad")</f>
        <v>Good</v>
      </c>
      <c r="G81" s="4">
        <v>-2.3487086000000001</v>
      </c>
      <c r="H81" s="4">
        <v>2.8514453999999998</v>
      </c>
      <c r="I81" s="4" t="str">
        <f>IF(total[[#This Row],[기본 텐서 값 2]]&gt;total[[#This Row],[기본 텐서 값 1]], "Good", "Bad")</f>
        <v>Good</v>
      </c>
      <c r="J81">
        <v>-0.31276345</v>
      </c>
      <c r="K81" s="4">
        <v>0.57238940000000005</v>
      </c>
      <c r="L81" s="4" t="str">
        <f>IF(total[[#This Row],[1_텐서 값 2]]&gt;total[[#This Row],[1_텐서 값 1]], "Good", "Bad")</f>
        <v>Good</v>
      </c>
      <c r="M81">
        <v>-0.72370255000000006</v>
      </c>
      <c r="N81">
        <v>0.4723424</v>
      </c>
      <c r="O81" t="str">
        <f>IF(total[[#This Row],[2_텐서 값 2]]&gt;total[[#This Row],[2_텐서 값 1]], "Good", "Bad")</f>
        <v>Good</v>
      </c>
      <c r="P81">
        <v>-0.34077891999999999</v>
      </c>
      <c r="Q81">
        <v>0.15194689</v>
      </c>
      <c r="R81" t="str">
        <f>IF(total[[#This Row],[3_텐서 값 2]]&gt;total[[#This Row],[3_텐서 값 1]], "Good", "Bad")</f>
        <v>Good</v>
      </c>
      <c r="S81">
        <v>1.6027509</v>
      </c>
      <c r="T81">
        <v>-1.6376868</v>
      </c>
      <c r="U81" t="str">
        <f>IF(total[[#This Row],[4_텐서 값 2]]&gt;total[[#This Row],[4_텐서 값 1]], "Good", "Bad")</f>
        <v>Bad</v>
      </c>
      <c r="V81">
        <v>-6.0603663000000002E-2</v>
      </c>
      <c r="W81">
        <v>-0.25492969999999998</v>
      </c>
      <c r="X81" s="4" t="str">
        <f>IF(total[[#This Row],[5_텐서 값 2]]&gt;total[[#This Row],[5_텐서 값 1]], "Good", "Bad")</f>
        <v>Bad</v>
      </c>
    </row>
    <row r="82" spans="1:24" ht="39.950000000000003" customHeight="1" x14ac:dyDescent="0.3">
      <c r="A82" s="4" t="s">
        <v>81</v>
      </c>
      <c r="B82" s="4">
        <v>1</v>
      </c>
      <c r="C82" s="4">
        <f>IF(total[[#This Row],[1=positive]]=3,"x",IF(total[[#This Row],[1=positive]]=2,0,total[[#This Row],[1=positive]]))</f>
        <v>1</v>
      </c>
      <c r="D82" s="4">
        <v>1</v>
      </c>
      <c r="E82" s="4" t="str">
        <f>IF(total[[#This Row],[내 평가]]="x", "x",IF(total[[#This Row],[내 평가]]=total[[#This Row],[컴터 평가(기본)]],"Good","Bad"))</f>
        <v>Good</v>
      </c>
      <c r="F82" s="4" t="str">
        <f>IF(total[[#This Row],[내 평가]]=1, "Good", "Bad")</f>
        <v>Good</v>
      </c>
      <c r="G82" s="4">
        <v>-2.3672862000000001</v>
      </c>
      <c r="H82" s="4">
        <v>2.8752339999999998</v>
      </c>
      <c r="I82" s="4" t="str">
        <f>IF(total[[#This Row],[기본 텐서 값 2]]&gt;total[[#This Row],[기본 텐서 값 1]], "Good", "Bad")</f>
        <v>Good</v>
      </c>
      <c r="J82">
        <v>-1.3565345</v>
      </c>
      <c r="K82" s="4">
        <v>1.3399057000000001</v>
      </c>
      <c r="L82" s="4" t="str">
        <f>IF(total[[#This Row],[1_텐서 값 2]]&gt;total[[#This Row],[1_텐서 값 1]], "Good", "Bad")</f>
        <v>Good</v>
      </c>
      <c r="M82">
        <v>-2.3647442000000001</v>
      </c>
      <c r="N82">
        <v>2.1389284000000002</v>
      </c>
      <c r="O82" t="str">
        <f>IF(total[[#This Row],[2_텐서 값 2]]&gt;total[[#This Row],[2_텐서 값 1]], "Good", "Bad")</f>
        <v>Good</v>
      </c>
      <c r="P82">
        <v>-2.7880044000000002</v>
      </c>
      <c r="Q82">
        <v>2.6697525999999998</v>
      </c>
      <c r="R82" t="str">
        <f>IF(total[[#This Row],[3_텐서 값 2]]&gt;total[[#This Row],[3_텐서 값 1]], "Good", "Bad")</f>
        <v>Good</v>
      </c>
      <c r="S82">
        <v>-2.1828186999999999</v>
      </c>
      <c r="T82">
        <v>1.9636439000000001</v>
      </c>
      <c r="U82" t="str">
        <f>IF(total[[#This Row],[4_텐서 값 2]]&gt;total[[#This Row],[4_텐서 값 1]], "Good", "Bad")</f>
        <v>Good</v>
      </c>
      <c r="V82">
        <v>-2.5151395999999999</v>
      </c>
      <c r="W82">
        <v>2.3420040000000002</v>
      </c>
      <c r="X82" s="4" t="str">
        <f>IF(total[[#This Row],[5_텐서 값 2]]&gt;total[[#This Row],[5_텐서 값 1]], "Good", "Bad")</f>
        <v>Good</v>
      </c>
    </row>
    <row r="83" spans="1:24" ht="39.950000000000003" customHeight="1" x14ac:dyDescent="0.3">
      <c r="A83" s="4" t="s">
        <v>55</v>
      </c>
      <c r="B83" s="4">
        <v>1</v>
      </c>
      <c r="C83" s="4">
        <f>IF(total[[#This Row],[1=positive]]=3,"x",IF(total[[#This Row],[1=positive]]=2,0,total[[#This Row],[1=positive]]))</f>
        <v>1</v>
      </c>
      <c r="D83" s="4">
        <v>0</v>
      </c>
      <c r="E83" s="4" t="str">
        <f>IF(total[[#This Row],[내 평가]]="x", "x",IF(total[[#This Row],[내 평가]]=total[[#This Row],[컴터 평가(기본)]],"Good","Bad"))</f>
        <v>Bad</v>
      </c>
      <c r="F83" s="4" t="str">
        <f>IF(total[[#This Row],[내 평가]]=1, "Good", "Bad")</f>
        <v>Good</v>
      </c>
      <c r="G83" s="4">
        <v>2.4380704999999998</v>
      </c>
      <c r="H83" s="4">
        <v>-2.8660405</v>
      </c>
      <c r="I83" s="4" t="str">
        <f>IF(total[[#This Row],[기본 텐서 값 2]]&gt;total[[#This Row],[기본 텐서 값 1]], "Good", "Bad")</f>
        <v>Bad</v>
      </c>
      <c r="J83">
        <v>8.5832849999999995E-3</v>
      </c>
      <c r="K83" s="4">
        <v>0.27928838</v>
      </c>
      <c r="L83" s="4" t="str">
        <f>IF(total[[#This Row],[1_텐서 값 2]]&gt;total[[#This Row],[1_텐서 값 1]], "Good", "Bad")</f>
        <v>Good</v>
      </c>
      <c r="M83">
        <v>0.56114733000000006</v>
      </c>
      <c r="N83">
        <v>-0.43654809999999999</v>
      </c>
      <c r="O83" t="str">
        <f>IF(total[[#This Row],[2_텐서 값 2]]&gt;total[[#This Row],[2_텐서 값 1]], "Good", "Bad")</f>
        <v>Bad</v>
      </c>
      <c r="P83">
        <v>0.72079753999999996</v>
      </c>
      <c r="Q83">
        <v>-0.61687400000000003</v>
      </c>
      <c r="R83" t="str">
        <f>IF(total[[#This Row],[3_텐서 값 2]]&gt;total[[#This Row],[3_텐서 값 1]], "Good", "Bad")</f>
        <v>Bad</v>
      </c>
      <c r="S83">
        <v>2.2961394999999998</v>
      </c>
      <c r="T83">
        <v>-2.2541058</v>
      </c>
      <c r="U83" t="str">
        <f>IF(total[[#This Row],[4_텐서 값 2]]&gt;total[[#This Row],[4_텐서 값 1]], "Good", "Bad")</f>
        <v>Bad</v>
      </c>
      <c r="V83">
        <v>2.1141918</v>
      </c>
      <c r="W83">
        <v>-2.080098</v>
      </c>
      <c r="X83" s="4" t="str">
        <f>IF(total[[#This Row],[5_텐서 값 2]]&gt;total[[#This Row],[5_텐서 값 1]], "Good", "Bad")</f>
        <v>Bad</v>
      </c>
    </row>
    <row r="84" spans="1:24" ht="39.950000000000003" customHeight="1" x14ac:dyDescent="0.3">
      <c r="A84" s="4" t="s">
        <v>39</v>
      </c>
      <c r="B84" s="4">
        <v>2</v>
      </c>
      <c r="C84" s="4">
        <f>IF(total[[#This Row],[1=positive]]=3,"x",IF(total[[#This Row],[1=positive]]=2,0,total[[#This Row],[1=positive]]))</f>
        <v>0</v>
      </c>
      <c r="D84" s="4">
        <v>0</v>
      </c>
      <c r="E84" s="4" t="str">
        <f>IF(total[[#This Row],[내 평가]]="x", "x",IF(total[[#This Row],[내 평가]]=total[[#This Row],[컴터 평가(기본)]],"Good","Bad"))</f>
        <v>Good</v>
      </c>
      <c r="F84" s="4" t="str">
        <f>IF(total[[#This Row],[내 평가]]=1, "Good", "Bad")</f>
        <v>Bad</v>
      </c>
      <c r="G84" s="4">
        <v>2.3073568</v>
      </c>
      <c r="H84" s="4">
        <v>-2.7025399999999999</v>
      </c>
      <c r="I84" s="4" t="str">
        <f>IF(total[[#This Row],[기본 텐서 값 2]]&gt;total[[#This Row],[기본 텐서 값 1]], "Good", "Bad")</f>
        <v>Bad</v>
      </c>
      <c r="J84">
        <v>-0.27238697000000001</v>
      </c>
      <c r="K84" s="4">
        <v>0.54009669999999999</v>
      </c>
      <c r="L84" s="4" t="str">
        <f>IF(total[[#This Row],[1_텐서 값 2]]&gt;total[[#This Row],[1_텐서 값 1]], "Good", "Bad")</f>
        <v>Good</v>
      </c>
      <c r="M84">
        <v>1.9594822999999999</v>
      </c>
      <c r="N84">
        <v>-1.9531124</v>
      </c>
      <c r="O84" t="str">
        <f>IF(total[[#This Row],[2_텐서 값 2]]&gt;total[[#This Row],[2_텐서 값 1]], "Good", "Bad")</f>
        <v>Bad</v>
      </c>
      <c r="P84">
        <v>1.7866938999999999</v>
      </c>
      <c r="Q84">
        <v>-1.632555</v>
      </c>
      <c r="R84" t="str">
        <f>IF(total[[#This Row],[3_텐서 값 2]]&gt;total[[#This Row],[3_텐서 값 1]], "Good", "Bad")</f>
        <v>Bad</v>
      </c>
      <c r="S84">
        <v>3.3289597</v>
      </c>
      <c r="T84">
        <v>-3.2177571999999999</v>
      </c>
      <c r="U84" t="str">
        <f>IF(total[[#This Row],[4_텐서 값 2]]&gt;total[[#This Row],[4_텐서 값 1]], "Good", "Bad")</f>
        <v>Bad</v>
      </c>
      <c r="V84">
        <v>2.7642617</v>
      </c>
      <c r="W84">
        <v>-2.6580092999999998</v>
      </c>
      <c r="X84" s="4" t="str">
        <f>IF(total[[#This Row],[5_텐서 값 2]]&gt;total[[#This Row],[5_텐서 값 1]], "Good", "Bad")</f>
        <v>Bad</v>
      </c>
    </row>
    <row r="85" spans="1:24" ht="39.950000000000003" customHeight="1" x14ac:dyDescent="0.3">
      <c r="A85" s="4" t="s">
        <v>83</v>
      </c>
      <c r="B85" s="4">
        <v>1</v>
      </c>
      <c r="C85" s="4">
        <f>IF(total[[#This Row],[1=positive]]=3,"x",IF(total[[#This Row],[1=positive]]=2,0,total[[#This Row],[1=positive]]))</f>
        <v>1</v>
      </c>
      <c r="D85" s="4">
        <v>1</v>
      </c>
      <c r="E85" s="4" t="str">
        <f>IF(total[[#This Row],[내 평가]]="x", "x",IF(total[[#This Row],[내 평가]]=total[[#This Row],[컴터 평가(기본)]],"Good","Bad"))</f>
        <v>Good</v>
      </c>
      <c r="F85" s="4" t="str">
        <f>IF(total[[#This Row],[내 평가]]=1, "Good", "Bad")</f>
        <v>Good</v>
      </c>
      <c r="G85" s="4">
        <v>-2.4516537</v>
      </c>
      <c r="H85" s="4">
        <v>2.9730604</v>
      </c>
      <c r="I85" s="4" t="str">
        <f>IF(total[[#This Row],[기본 텐서 값 2]]&gt;total[[#This Row],[기본 텐서 값 1]], "Good", "Bad")</f>
        <v>Good</v>
      </c>
      <c r="J85">
        <v>-0.99324595999999998</v>
      </c>
      <c r="K85" s="4">
        <v>1.0910808999999999</v>
      </c>
      <c r="L85" s="4" t="str">
        <f>IF(total[[#This Row],[1_텐서 값 2]]&gt;total[[#This Row],[1_텐서 값 1]], "Good", "Bad")</f>
        <v>Good</v>
      </c>
      <c r="M85">
        <v>-2.3515844000000001</v>
      </c>
      <c r="N85">
        <v>2.1110795000000002</v>
      </c>
      <c r="O85" t="str">
        <f>IF(total[[#This Row],[2_텐서 값 2]]&gt;total[[#This Row],[2_텐서 값 1]], "Good", "Bad")</f>
        <v>Good</v>
      </c>
      <c r="P85">
        <v>-2.7342347999999999</v>
      </c>
      <c r="Q85">
        <v>2.6062631999999999</v>
      </c>
      <c r="R85" t="str">
        <f>IF(total[[#This Row],[3_텐서 값 2]]&gt;total[[#This Row],[3_텐서 값 1]], "Good", "Bad")</f>
        <v>Good</v>
      </c>
      <c r="S85">
        <v>-2.5592109999999999</v>
      </c>
      <c r="T85">
        <v>2.3994637000000001</v>
      </c>
      <c r="U85" t="str">
        <f>IF(total[[#This Row],[4_텐서 값 2]]&gt;total[[#This Row],[4_텐서 값 1]], "Good", "Bad")</f>
        <v>Good</v>
      </c>
      <c r="V85">
        <v>-2.5125498999999998</v>
      </c>
      <c r="W85">
        <v>2.3392227000000001</v>
      </c>
      <c r="X85" s="4" t="str">
        <f>IF(total[[#This Row],[5_텐서 값 2]]&gt;total[[#This Row],[5_텐서 값 1]], "Good", "Bad")</f>
        <v>Good</v>
      </c>
    </row>
    <row r="86" spans="1:24" ht="39.950000000000003" customHeight="1" x14ac:dyDescent="0.3">
      <c r="A86" s="4" t="s">
        <v>41</v>
      </c>
      <c r="B86" s="4">
        <v>1</v>
      </c>
      <c r="C86" s="4">
        <f>IF(total[[#This Row],[1=positive]]=3,"x",IF(total[[#This Row],[1=positive]]=2,0,total[[#This Row],[1=positive]]))</f>
        <v>1</v>
      </c>
      <c r="D86" s="4">
        <v>1</v>
      </c>
      <c r="E86" s="4" t="str">
        <f>IF(total[[#This Row],[내 평가]]="x", "x",IF(total[[#This Row],[내 평가]]=total[[#This Row],[컴터 평가(기본)]],"Good","Bad"))</f>
        <v>Good</v>
      </c>
      <c r="F86" s="4" t="str">
        <f>IF(total[[#This Row],[내 평가]]=1, "Good", "Bad")</f>
        <v>Good</v>
      </c>
      <c r="G86" s="4">
        <v>-2.3620486000000001</v>
      </c>
      <c r="H86" s="4">
        <v>2.8643152999999999</v>
      </c>
      <c r="I86" s="4" t="str">
        <f>IF(total[[#This Row],[기본 텐서 값 2]]&gt;total[[#This Row],[기본 텐서 값 1]], "Good", "Bad")</f>
        <v>Good</v>
      </c>
      <c r="J86">
        <v>-0.45000030000000002</v>
      </c>
      <c r="K86" s="4">
        <v>0.6897297</v>
      </c>
      <c r="L86" s="4" t="str">
        <f>IF(total[[#This Row],[1_텐서 값 2]]&gt;total[[#This Row],[1_텐서 값 1]], "Good", "Bad")</f>
        <v>Good</v>
      </c>
      <c r="M86">
        <v>-0.76552620000000005</v>
      </c>
      <c r="N86">
        <v>0.49729185999999997</v>
      </c>
      <c r="O86" t="str">
        <f>IF(total[[#This Row],[2_텐서 값 2]]&gt;total[[#This Row],[2_텐서 값 1]], "Good", "Bad")</f>
        <v>Good</v>
      </c>
      <c r="P86">
        <v>-1.652039</v>
      </c>
      <c r="Q86">
        <v>1.3209181999999999</v>
      </c>
      <c r="R86" t="str">
        <f>IF(total[[#This Row],[3_텐서 값 2]]&gt;total[[#This Row],[3_텐서 값 1]], "Good", "Bad")</f>
        <v>Good</v>
      </c>
      <c r="S86">
        <v>-2.6842535000000001</v>
      </c>
      <c r="T86">
        <v>2.5431436999999999</v>
      </c>
      <c r="U86" t="str">
        <f>IF(total[[#This Row],[4_텐서 값 2]]&gt;total[[#This Row],[4_텐서 값 1]], "Good", "Bad")</f>
        <v>Good</v>
      </c>
      <c r="V86">
        <v>-2.8805146000000001</v>
      </c>
      <c r="W86">
        <v>2.7552712000000001</v>
      </c>
      <c r="X86" s="4" t="str">
        <f>IF(total[[#This Row],[5_텐서 값 2]]&gt;total[[#This Row],[5_텐서 값 1]], "Good", "Bad")</f>
        <v>Good</v>
      </c>
    </row>
    <row r="87" spans="1:24" ht="39.950000000000003" customHeight="1" x14ac:dyDescent="0.3">
      <c r="A87" s="4" t="s">
        <v>37</v>
      </c>
      <c r="B87" s="4">
        <v>2</v>
      </c>
      <c r="C87" s="4">
        <f>IF(total[[#This Row],[1=positive]]=3,"x",IF(total[[#This Row],[1=positive]]=2,0,total[[#This Row],[1=positive]]))</f>
        <v>0</v>
      </c>
      <c r="D87" s="4">
        <v>0</v>
      </c>
      <c r="E87" s="4" t="str">
        <f>IF(total[[#This Row],[내 평가]]="x", "x",IF(total[[#This Row],[내 평가]]=total[[#This Row],[컴터 평가(기본)]],"Good","Bad"))</f>
        <v>Good</v>
      </c>
      <c r="F87" s="4" t="str">
        <f>IF(total[[#This Row],[내 평가]]=1, "Good", "Bad")</f>
        <v>Bad</v>
      </c>
      <c r="G87" s="4">
        <v>2.4512404999999999</v>
      </c>
      <c r="H87" s="4">
        <v>-2.8860188</v>
      </c>
      <c r="I87" s="4" t="str">
        <f>IF(total[[#This Row],[기본 텐서 값 2]]&gt;total[[#This Row],[기본 텐서 값 1]], "Good", "Bad")</f>
        <v>Bad</v>
      </c>
      <c r="J87">
        <v>0.90583515000000003</v>
      </c>
      <c r="K87" s="4">
        <v>-0.92153852999999997</v>
      </c>
      <c r="L87" s="4" t="str">
        <f>IF(total[[#This Row],[1_텐서 값 2]]&gt;total[[#This Row],[1_텐서 값 1]], "Good", "Bad")</f>
        <v>Bad</v>
      </c>
      <c r="M87">
        <v>0.68093919999999997</v>
      </c>
      <c r="N87">
        <v>-0.56836819999999999</v>
      </c>
      <c r="O87" t="str">
        <f>IF(total[[#This Row],[2_텐서 값 2]]&gt;total[[#This Row],[2_텐서 값 1]], "Good", "Bad")</f>
        <v>Bad</v>
      </c>
      <c r="P87">
        <v>1.0477179000000001</v>
      </c>
      <c r="Q87">
        <v>-0.94715229999999995</v>
      </c>
      <c r="R87" t="str">
        <f>IF(total[[#This Row],[3_텐서 값 2]]&gt;total[[#This Row],[3_텐서 값 1]], "Good", "Bad")</f>
        <v>Bad</v>
      </c>
      <c r="S87">
        <v>1.9366184</v>
      </c>
      <c r="T87">
        <v>-1.9385275</v>
      </c>
      <c r="U87" t="str">
        <f>IF(total[[#This Row],[4_텐서 값 2]]&gt;total[[#This Row],[4_텐서 값 1]], "Good", "Bad")</f>
        <v>Bad</v>
      </c>
      <c r="V87">
        <v>1.9220501999999999</v>
      </c>
      <c r="W87">
        <v>-1.9131587999999999</v>
      </c>
      <c r="X87" s="4" t="str">
        <f>IF(total[[#This Row],[5_텐서 값 2]]&gt;total[[#This Row],[5_텐서 값 1]], "Good", "Bad")</f>
        <v>Bad</v>
      </c>
    </row>
    <row r="88" spans="1:24" ht="39.950000000000003" customHeight="1" x14ac:dyDescent="0.3">
      <c r="A88" s="4" t="s">
        <v>120</v>
      </c>
      <c r="B88" s="4">
        <v>2</v>
      </c>
      <c r="C88" s="4">
        <f>IF(total[[#This Row],[1=positive]]=3,"x",IF(total[[#This Row],[1=positive]]=2,0,total[[#This Row],[1=positive]]))</f>
        <v>0</v>
      </c>
      <c r="D88" s="4">
        <v>0</v>
      </c>
      <c r="E88" s="4" t="str">
        <f>IF(total[[#This Row],[내 평가]]="x", "x",IF(total[[#This Row],[내 평가]]=total[[#This Row],[컴터 평가(기본)]],"Good","Bad"))</f>
        <v>Good</v>
      </c>
      <c r="F88" s="4" t="str">
        <f>IF(total[[#This Row],[내 평가]]=1, "Good", "Bad")</f>
        <v>Bad</v>
      </c>
      <c r="G88" s="4">
        <v>2.9099202000000002</v>
      </c>
      <c r="H88" s="4">
        <v>-3.4535005000000001</v>
      </c>
      <c r="I88" s="4" t="str">
        <f>IF(total[[#This Row],[기본 텐서 값 2]]&gt;total[[#This Row],[기본 텐서 값 1]], "Good", "Bad")</f>
        <v>Bad</v>
      </c>
      <c r="J88">
        <v>1.7755497</v>
      </c>
      <c r="K88" s="4">
        <v>-1.8131024</v>
      </c>
      <c r="L88" s="4" t="str">
        <f>IF(total[[#This Row],[1_텐서 값 2]]&gt;total[[#This Row],[1_텐서 값 1]], "Good", "Bad")</f>
        <v>Bad</v>
      </c>
      <c r="M88">
        <v>2.6851451000000002</v>
      </c>
      <c r="N88">
        <v>-2.7117274</v>
      </c>
      <c r="O88" t="str">
        <f>IF(total[[#This Row],[2_텐서 값 2]]&gt;total[[#This Row],[2_텐서 값 1]], "Good", "Bad")</f>
        <v>Bad</v>
      </c>
      <c r="P88">
        <v>2.9980289999999998</v>
      </c>
      <c r="Q88">
        <v>-2.7993429999999999</v>
      </c>
      <c r="R88" t="str">
        <f>IF(total[[#This Row],[3_텐서 값 2]]&gt;total[[#This Row],[3_텐서 값 1]], "Good", "Bad")</f>
        <v>Bad</v>
      </c>
      <c r="S88">
        <v>3.5020753999999998</v>
      </c>
      <c r="T88">
        <v>-3.4365066999999998</v>
      </c>
      <c r="U88" t="str">
        <f>IF(total[[#This Row],[4_텐서 값 2]]&gt;total[[#This Row],[4_텐서 값 1]], "Good", "Bad")</f>
        <v>Bad</v>
      </c>
      <c r="V88">
        <v>3.612441</v>
      </c>
      <c r="W88">
        <v>-3.5432853999999998</v>
      </c>
      <c r="X88" s="4" t="str">
        <f>IF(total[[#This Row],[5_텐서 값 2]]&gt;total[[#This Row],[5_텐서 값 1]], "Good", "Bad")</f>
        <v>Bad</v>
      </c>
    </row>
    <row r="89" spans="1:24" ht="39.950000000000003" customHeight="1" x14ac:dyDescent="0.3">
      <c r="A89" s="4" t="s">
        <v>121</v>
      </c>
      <c r="B89" s="4">
        <v>2</v>
      </c>
      <c r="C89" s="4">
        <f>IF(total[[#This Row],[1=positive]]=3,"x",IF(total[[#This Row],[1=positive]]=2,0,total[[#This Row],[1=positive]]))</f>
        <v>0</v>
      </c>
      <c r="D89" s="4">
        <v>0</v>
      </c>
      <c r="E89" s="4" t="str">
        <f>IF(total[[#This Row],[내 평가]]="x", "x",IF(total[[#This Row],[내 평가]]=total[[#This Row],[컴터 평가(기본)]],"Good","Bad"))</f>
        <v>Good</v>
      </c>
      <c r="F89" s="4" t="str">
        <f>IF(total[[#This Row],[내 평가]]=1, "Good", "Bad")</f>
        <v>Bad</v>
      </c>
      <c r="G89" s="4">
        <v>2.1214735999999998</v>
      </c>
      <c r="H89" s="4">
        <v>-2.4926164000000002</v>
      </c>
      <c r="I89" s="4" t="str">
        <f>IF(total[[#This Row],[기본 텐서 값 2]]&gt;total[[#This Row],[기본 텐서 값 1]], "Good", "Bad")</f>
        <v>Bad</v>
      </c>
      <c r="J89">
        <v>4.9488217000000001E-2</v>
      </c>
      <c r="K89" s="4">
        <v>0.23448574999999999</v>
      </c>
      <c r="L89" s="4" t="str">
        <f>IF(total[[#This Row],[1_텐서 값 2]]&gt;total[[#This Row],[1_텐서 값 1]], "Good", "Bad")</f>
        <v>Good</v>
      </c>
      <c r="M89">
        <v>0.98389899999999997</v>
      </c>
      <c r="N89">
        <v>-0.8898353</v>
      </c>
      <c r="O89" t="str">
        <f>IF(total[[#This Row],[2_텐서 값 2]]&gt;total[[#This Row],[2_텐서 값 1]], "Good", "Bad")</f>
        <v>Bad</v>
      </c>
      <c r="P89">
        <v>-1.2503960999999999</v>
      </c>
      <c r="Q89">
        <v>0.87680559999999996</v>
      </c>
      <c r="R89" t="str">
        <f>IF(total[[#This Row],[3_텐서 값 2]]&gt;total[[#This Row],[3_텐서 값 1]], "Good", "Bad")</f>
        <v>Good</v>
      </c>
      <c r="S89">
        <v>-2.1324312999999999</v>
      </c>
      <c r="T89">
        <v>1.9081907</v>
      </c>
      <c r="U89" t="str">
        <f>IF(total[[#This Row],[4_텐서 값 2]]&gt;total[[#This Row],[4_텐서 값 1]], "Good", "Bad")</f>
        <v>Good</v>
      </c>
      <c r="V89">
        <v>-2.3924743999999998</v>
      </c>
      <c r="W89">
        <v>2.1991497999999998</v>
      </c>
      <c r="X89" s="4" t="str">
        <f>IF(total[[#This Row],[5_텐서 값 2]]&gt;total[[#This Row],[5_텐서 값 1]], "Good", "Bad")</f>
        <v>Good</v>
      </c>
    </row>
    <row r="90" spans="1:24" ht="39.950000000000003" customHeight="1" x14ac:dyDescent="0.3">
      <c r="A90" s="4" t="s">
        <v>58</v>
      </c>
      <c r="B90" s="4">
        <v>1</v>
      </c>
      <c r="C90" s="4">
        <f>IF(total[[#This Row],[1=positive]]=3,"x",IF(total[[#This Row],[1=positive]]=2,0,total[[#This Row],[1=positive]]))</f>
        <v>1</v>
      </c>
      <c r="D90" s="4">
        <v>1</v>
      </c>
      <c r="E90" s="4" t="str">
        <f>IF(total[[#This Row],[내 평가]]="x", "x",IF(total[[#This Row],[내 평가]]=total[[#This Row],[컴터 평가(기본)]],"Good","Bad"))</f>
        <v>Good</v>
      </c>
      <c r="F90" s="4" t="str">
        <f>IF(total[[#This Row],[내 평가]]=1, "Good", "Bad")</f>
        <v>Good</v>
      </c>
      <c r="G90" s="4">
        <v>-2.4163237</v>
      </c>
      <c r="H90" s="4">
        <v>2.9321663</v>
      </c>
      <c r="I90" s="4" t="str">
        <f>IF(total[[#This Row],[기본 텐서 값 2]]&gt;total[[#This Row],[기본 텐서 값 1]], "Good", "Bad")</f>
        <v>Good</v>
      </c>
      <c r="J90">
        <v>-2.5647093999999999</v>
      </c>
      <c r="K90" s="4">
        <v>2.5073699999999999</v>
      </c>
      <c r="L90" s="4" t="str">
        <f>IF(total[[#This Row],[1_텐서 값 2]]&gt;total[[#This Row],[1_텐서 값 1]], "Good", "Bad")</f>
        <v>Good</v>
      </c>
      <c r="M90">
        <v>-2.3999101999999999</v>
      </c>
      <c r="N90">
        <v>2.1833662999999999</v>
      </c>
      <c r="O90" t="str">
        <f>IF(total[[#This Row],[2_텐서 값 2]]&gt;total[[#This Row],[2_텐서 값 1]], "Good", "Bad")</f>
        <v>Good</v>
      </c>
      <c r="P90">
        <v>-3.0707789999999999</v>
      </c>
      <c r="Q90">
        <v>2.9429224</v>
      </c>
      <c r="R90" t="str">
        <f>IF(total[[#This Row],[3_텐서 값 2]]&gt;total[[#This Row],[3_텐서 값 1]], "Good", "Bad")</f>
        <v>Good</v>
      </c>
      <c r="S90">
        <v>-3.4516467999999998</v>
      </c>
      <c r="T90">
        <v>3.3564257999999998</v>
      </c>
      <c r="U90" t="str">
        <f>IF(total[[#This Row],[4_텐서 값 2]]&gt;total[[#This Row],[4_텐서 값 1]], "Good", "Bad")</f>
        <v>Good</v>
      </c>
      <c r="V90">
        <v>-3.4888754</v>
      </c>
      <c r="W90">
        <v>3.3981303999999999</v>
      </c>
      <c r="X90" s="4" t="str">
        <f>IF(total[[#This Row],[5_텐서 값 2]]&gt;total[[#This Row],[5_텐서 값 1]], "Good", "Bad")</f>
        <v>Good</v>
      </c>
    </row>
    <row r="91" spans="1:24" ht="39.950000000000003" customHeight="1" x14ac:dyDescent="0.3">
      <c r="A91" s="4" t="s">
        <v>64</v>
      </c>
      <c r="B91" s="4">
        <v>1</v>
      </c>
      <c r="C91" s="4">
        <f>IF(total[[#This Row],[1=positive]]=3,"x",IF(total[[#This Row],[1=positive]]=2,0,total[[#This Row],[1=positive]]))</f>
        <v>1</v>
      </c>
      <c r="D91" s="4">
        <v>1</v>
      </c>
      <c r="E91" s="4" t="str">
        <f>IF(total[[#This Row],[내 평가]]="x", "x",IF(total[[#This Row],[내 평가]]=total[[#This Row],[컴터 평가(기본)]],"Good","Bad"))</f>
        <v>Good</v>
      </c>
      <c r="F91" s="4" t="str">
        <f>IF(total[[#This Row],[내 평가]]=1, "Good", "Bad")</f>
        <v>Good</v>
      </c>
      <c r="G91" s="4">
        <v>-2.7306572999999998</v>
      </c>
      <c r="H91" s="4">
        <v>3.3357744</v>
      </c>
      <c r="I91" s="4" t="str">
        <f>IF(total[[#This Row],[기본 텐서 값 2]]&gt;total[[#This Row],[기본 텐서 값 1]], "Good", "Bad")</f>
        <v>Good</v>
      </c>
      <c r="J91">
        <v>-1.9608973999999999</v>
      </c>
      <c r="K91" s="4">
        <v>1.8992301</v>
      </c>
      <c r="L91" s="4" t="str">
        <f>IF(total[[#This Row],[1_텐서 값 2]]&gt;total[[#This Row],[1_텐서 값 1]], "Good", "Bad")</f>
        <v>Good</v>
      </c>
      <c r="M91">
        <v>-2.4179927999999999</v>
      </c>
      <c r="N91">
        <v>2.2004728</v>
      </c>
      <c r="O91" t="str">
        <f>IF(total[[#This Row],[2_텐서 값 2]]&gt;total[[#This Row],[2_텐서 값 1]], "Good", "Bad")</f>
        <v>Good</v>
      </c>
      <c r="P91">
        <v>-3.0600177999999998</v>
      </c>
      <c r="Q91">
        <v>2.9357897999999998</v>
      </c>
      <c r="R91" t="str">
        <f>IF(total[[#This Row],[3_텐서 값 2]]&gt;total[[#This Row],[3_텐서 값 1]], "Good", "Bad")</f>
        <v>Good</v>
      </c>
      <c r="S91">
        <v>-3.472407</v>
      </c>
      <c r="T91">
        <v>3.3711256999999999</v>
      </c>
      <c r="U91" t="str">
        <f>IF(total[[#This Row],[4_텐서 값 2]]&gt;total[[#This Row],[4_텐서 값 1]], "Good", "Bad")</f>
        <v>Good</v>
      </c>
      <c r="V91">
        <v>-3.5172135999999998</v>
      </c>
      <c r="W91">
        <v>3.4256098000000001</v>
      </c>
      <c r="X91" s="4" t="str">
        <f>IF(total[[#This Row],[5_텐서 값 2]]&gt;total[[#This Row],[5_텐서 값 1]], "Good", "Bad")</f>
        <v>Good</v>
      </c>
    </row>
    <row r="92" spans="1:24" ht="39.950000000000003" customHeight="1" x14ac:dyDescent="0.3">
      <c r="A92" s="4" t="s">
        <v>33</v>
      </c>
      <c r="B92" s="4">
        <v>2</v>
      </c>
      <c r="C92" s="4">
        <f>IF(total[[#This Row],[1=positive]]=3,"x",IF(total[[#This Row],[1=positive]]=2,0,total[[#This Row],[1=positive]]))</f>
        <v>0</v>
      </c>
      <c r="D92" s="4">
        <v>1</v>
      </c>
      <c r="E92" s="4" t="str">
        <f>IF(total[[#This Row],[내 평가]]="x", "x",IF(total[[#This Row],[내 평가]]=total[[#This Row],[컴터 평가(기본)]],"Good","Bad"))</f>
        <v>Bad</v>
      </c>
      <c r="F92" s="4" t="str">
        <f>IF(total[[#This Row],[내 평가]]=1, "Good", "Bad")</f>
        <v>Bad</v>
      </c>
      <c r="G92" s="4">
        <v>-3.9339058000000003E-2</v>
      </c>
      <c r="H92" s="4">
        <v>0.25512034</v>
      </c>
      <c r="I92" s="4" t="str">
        <f>IF(total[[#This Row],[기본 텐서 값 2]]&gt;total[[#This Row],[기본 텐서 값 1]], "Good", "Bad")</f>
        <v>Good</v>
      </c>
      <c r="J92">
        <v>2.4603782000000001</v>
      </c>
      <c r="K92" s="4">
        <v>-2.4679188999999999</v>
      </c>
      <c r="L92" s="4" t="str">
        <f>IF(total[[#This Row],[1_텐서 값 2]]&gt;total[[#This Row],[1_텐서 값 1]], "Good", "Bad")</f>
        <v>Bad</v>
      </c>
      <c r="M92">
        <v>0.78769933999999997</v>
      </c>
      <c r="N92">
        <v>-0.68415546000000005</v>
      </c>
      <c r="O92" t="str">
        <f>IF(total[[#This Row],[2_텐서 값 2]]&gt;total[[#This Row],[2_텐서 값 1]], "Good", "Bad")</f>
        <v>Bad</v>
      </c>
      <c r="P92">
        <v>1.1601944</v>
      </c>
      <c r="Q92">
        <v>-1.0531746</v>
      </c>
      <c r="R92" t="str">
        <f>IF(total[[#This Row],[3_텐서 값 2]]&gt;total[[#This Row],[3_텐서 값 1]], "Good", "Bad")</f>
        <v>Bad</v>
      </c>
      <c r="S92">
        <v>2.0592046000000002</v>
      </c>
      <c r="T92">
        <v>-2.0476817999999999</v>
      </c>
      <c r="U92" t="str">
        <f>IF(total[[#This Row],[4_텐서 값 2]]&gt;total[[#This Row],[4_텐서 값 1]], "Good", "Bad")</f>
        <v>Bad</v>
      </c>
      <c r="V92">
        <v>1.6027981</v>
      </c>
      <c r="W92">
        <v>-1.6305689000000001</v>
      </c>
      <c r="X92" s="4" t="str">
        <f>IF(total[[#This Row],[5_텐서 값 2]]&gt;total[[#This Row],[5_텐서 값 1]], "Good", "Bad")</f>
        <v>Bad</v>
      </c>
    </row>
    <row r="93" spans="1:24" ht="39.950000000000003" customHeight="1" x14ac:dyDescent="0.3">
      <c r="A93" s="4" t="s">
        <v>47</v>
      </c>
      <c r="B93" s="4">
        <v>1</v>
      </c>
      <c r="C93" s="4">
        <f>IF(total[[#This Row],[1=positive]]=3,"x",IF(total[[#This Row],[1=positive]]=2,0,total[[#This Row],[1=positive]]))</f>
        <v>1</v>
      </c>
      <c r="D93" s="4">
        <v>1</v>
      </c>
      <c r="E93" s="4" t="str">
        <f>IF(total[[#This Row],[내 평가]]="x", "x",IF(total[[#This Row],[내 평가]]=total[[#This Row],[컴터 평가(기본)]],"Good","Bad"))</f>
        <v>Good</v>
      </c>
      <c r="F93" s="4" t="str">
        <f>IF(total[[#This Row],[내 평가]]=1, "Good", "Bad")</f>
        <v>Good</v>
      </c>
      <c r="G93" s="4">
        <v>-2.5861613999999999</v>
      </c>
      <c r="H93" s="4">
        <v>3.1501020999999998</v>
      </c>
      <c r="I93" s="4" t="str">
        <f>IF(total[[#This Row],[기본 텐서 값 2]]&gt;total[[#This Row],[기본 텐서 값 1]], "Good", "Bad")</f>
        <v>Good</v>
      </c>
      <c r="J93">
        <v>-1.2277769999999999</v>
      </c>
      <c r="K93" s="4">
        <v>1.2464953999999999</v>
      </c>
      <c r="L93" s="4" t="str">
        <f>IF(total[[#This Row],[1_텐서 값 2]]&gt;total[[#This Row],[1_텐서 값 1]], "Good", "Bad")</f>
        <v>Good</v>
      </c>
      <c r="M93">
        <v>-1.3986095000000001</v>
      </c>
      <c r="N93">
        <v>0.90657215999999996</v>
      </c>
      <c r="O93" t="str">
        <f>IF(total[[#This Row],[2_텐서 값 2]]&gt;total[[#This Row],[2_텐서 값 1]], "Good", "Bad")</f>
        <v>Good</v>
      </c>
      <c r="P93">
        <v>-1.2805526</v>
      </c>
      <c r="Q93">
        <v>0.91378119999999996</v>
      </c>
      <c r="R93" t="str">
        <f>IF(total[[#This Row],[3_텐서 값 2]]&gt;total[[#This Row],[3_텐서 값 1]], "Good", "Bad")</f>
        <v>Good</v>
      </c>
      <c r="S93">
        <v>-1.7211318</v>
      </c>
      <c r="T93">
        <v>1.4532187999999999</v>
      </c>
      <c r="U93" t="str">
        <f>IF(total[[#This Row],[4_텐서 값 2]]&gt;total[[#This Row],[4_텐서 값 1]], "Good", "Bad")</f>
        <v>Good</v>
      </c>
      <c r="V93">
        <v>-2.1881176999999998</v>
      </c>
      <c r="W93">
        <v>1.9655682000000001</v>
      </c>
      <c r="X93" s="4" t="str">
        <f>IF(total[[#This Row],[5_텐서 값 2]]&gt;total[[#This Row],[5_텐서 값 1]], "Good", "Bad")</f>
        <v>Good</v>
      </c>
    </row>
    <row r="94" spans="1:24" ht="39.950000000000003" customHeight="1" x14ac:dyDescent="0.3">
      <c r="A94" s="4" t="s">
        <v>85</v>
      </c>
      <c r="B94" s="4">
        <v>3</v>
      </c>
      <c r="C94" s="4" t="str">
        <f>IF(total[[#This Row],[1=positive]]=3,"x",IF(total[[#This Row],[1=positive]]=2,0,total[[#This Row],[1=positive]]))</f>
        <v>x</v>
      </c>
      <c r="D94" s="4">
        <v>1</v>
      </c>
      <c r="E94" s="4" t="str">
        <f>IF(total[[#This Row],[내 평가]]="x", "x",IF(total[[#This Row],[내 평가]]=total[[#This Row],[컴터 평가(기본)]],"Good","Bad"))</f>
        <v>x</v>
      </c>
      <c r="F94" s="4" t="str">
        <f>IF(total[[#This Row],[내 평가]]=1, "Good", "Bad")</f>
        <v>Bad</v>
      </c>
      <c r="G94" s="4">
        <v>-1.3236374</v>
      </c>
      <c r="H94" s="4">
        <v>1.6945252</v>
      </c>
      <c r="I94" s="4" t="str">
        <f>IF(total[[#This Row],[기본 텐서 값 2]]&gt;total[[#This Row],[기본 텐서 값 1]], "Good", "Bad")</f>
        <v>Good</v>
      </c>
      <c r="J94">
        <v>0.14142624000000001</v>
      </c>
      <c r="K94" s="4">
        <v>0.12525806</v>
      </c>
      <c r="L94" s="4" t="str">
        <f>IF(total[[#This Row],[1_텐서 값 2]]&gt;total[[#This Row],[1_텐서 값 1]], "Good", "Bad")</f>
        <v>Bad</v>
      </c>
      <c r="M94">
        <v>-9.3024490000000001E-2</v>
      </c>
      <c r="N94">
        <v>0.1773556</v>
      </c>
      <c r="O94" t="str">
        <f>IF(total[[#This Row],[2_텐서 값 2]]&gt;total[[#This Row],[2_텐서 값 1]], "Good", "Bad")</f>
        <v>Good</v>
      </c>
      <c r="P94">
        <v>0.16800793999999999</v>
      </c>
      <c r="Q94">
        <v>-3.6150250000000002E-2</v>
      </c>
      <c r="R94" t="str">
        <f>IF(total[[#This Row],[3_텐서 값 2]]&gt;total[[#This Row],[3_텐서 값 1]], "Good", "Bad")</f>
        <v>Bad</v>
      </c>
      <c r="S94">
        <v>-0.14176093000000001</v>
      </c>
      <c r="T94">
        <v>0.31858015000000001</v>
      </c>
      <c r="U94" t="str">
        <f>IF(total[[#This Row],[4_텐서 값 2]]&gt;total[[#This Row],[4_텐서 값 1]], "Good", "Bad")</f>
        <v>Good</v>
      </c>
      <c r="V94">
        <v>-1.2475982999999999</v>
      </c>
      <c r="W94">
        <v>0.92525590000000002</v>
      </c>
      <c r="X94" s="4" t="str">
        <f>IF(total[[#This Row],[5_텐서 값 2]]&gt;total[[#This Row],[5_텐서 값 1]], "Good", "Bad")</f>
        <v>Good</v>
      </c>
    </row>
    <row r="95" spans="1:24" ht="39.950000000000003" customHeight="1" x14ac:dyDescent="0.3">
      <c r="A95" s="4" t="s">
        <v>122</v>
      </c>
      <c r="B95" s="4">
        <v>3</v>
      </c>
      <c r="C95" s="4" t="str">
        <f>IF(total[[#This Row],[1=positive]]=3,"x",IF(total[[#This Row],[1=positive]]=2,0,total[[#This Row],[1=positive]]))</f>
        <v>x</v>
      </c>
      <c r="D95" s="4">
        <v>0</v>
      </c>
      <c r="E95" s="4" t="str">
        <f>IF(total[[#This Row],[내 평가]]="x", "x",IF(total[[#This Row],[내 평가]]=total[[#This Row],[컴터 평가(기본)]],"Good","Bad"))</f>
        <v>x</v>
      </c>
      <c r="F95" s="4" t="str">
        <f>IF(total[[#This Row],[내 평가]]=1, "Good", "Bad")</f>
        <v>Bad</v>
      </c>
      <c r="G95" s="4">
        <v>2.3493434999999998</v>
      </c>
      <c r="H95" s="4">
        <v>-2.7634927999999999</v>
      </c>
      <c r="I95" s="4" t="str">
        <f>IF(total[[#This Row],[기본 텐서 값 2]]&gt;total[[#This Row],[기본 텐서 값 1]], "Good", "Bad")</f>
        <v>Bad</v>
      </c>
      <c r="J95">
        <v>1.3165665</v>
      </c>
      <c r="K95" s="4">
        <v>-1.3734383999999999</v>
      </c>
      <c r="L95" s="4" t="str">
        <f>IF(total[[#This Row],[1_텐서 값 2]]&gt;total[[#This Row],[1_텐서 값 1]], "Good", "Bad")</f>
        <v>Bad</v>
      </c>
      <c r="M95">
        <v>1.9103867999999999</v>
      </c>
      <c r="N95">
        <v>-1.9061532999999999</v>
      </c>
      <c r="O95" t="str">
        <f>IF(total[[#This Row],[2_텐서 값 2]]&gt;total[[#This Row],[2_텐서 값 1]], "Good", "Bad")</f>
        <v>Bad</v>
      </c>
      <c r="P95">
        <v>1.1637658</v>
      </c>
      <c r="Q95">
        <v>-1.0647357</v>
      </c>
      <c r="R95" t="str">
        <f>IF(total[[#This Row],[3_텐서 값 2]]&gt;total[[#This Row],[3_텐서 값 1]], "Good", "Bad")</f>
        <v>Bad</v>
      </c>
      <c r="S95">
        <v>2.6160123</v>
      </c>
      <c r="T95">
        <v>-2.5388236000000002</v>
      </c>
      <c r="U95" t="str">
        <f>IF(total[[#This Row],[4_텐서 값 2]]&gt;total[[#This Row],[4_텐서 값 1]], "Good", "Bad")</f>
        <v>Bad</v>
      </c>
      <c r="V95">
        <v>2.8499694</v>
      </c>
      <c r="W95">
        <v>-2.7385649999999999</v>
      </c>
      <c r="X95" s="4" t="str">
        <f>IF(total[[#This Row],[5_텐서 값 2]]&gt;total[[#This Row],[5_텐서 값 1]], "Good", "Bad")</f>
        <v>Bad</v>
      </c>
    </row>
    <row r="96" spans="1:24" ht="39.950000000000003" customHeight="1" x14ac:dyDescent="0.3">
      <c r="A96" s="4" t="s">
        <v>80</v>
      </c>
      <c r="B96" s="4">
        <v>3</v>
      </c>
      <c r="C96" s="4" t="str">
        <f>IF(total[[#This Row],[1=positive]]=3,"x",IF(total[[#This Row],[1=positive]]=2,0,total[[#This Row],[1=positive]]))</f>
        <v>x</v>
      </c>
      <c r="D96" s="4">
        <v>0</v>
      </c>
      <c r="E96" s="4" t="str">
        <f>IF(total[[#This Row],[내 평가]]="x", "x",IF(total[[#This Row],[내 평가]]=total[[#This Row],[컴터 평가(기본)]],"Good","Bad"))</f>
        <v>x</v>
      </c>
      <c r="F96" s="4" t="str">
        <f>IF(total[[#This Row],[내 평가]]=1, "Good", "Bad")</f>
        <v>Bad</v>
      </c>
      <c r="G96" s="4">
        <v>0.96732885000000002</v>
      </c>
      <c r="H96" s="4">
        <v>-1.0395380999999999</v>
      </c>
      <c r="I96" s="4" t="str">
        <f>IF(total[[#This Row],[기본 텐서 값 2]]&gt;total[[#This Row],[기본 텐서 값 1]], "Good", "Bad")</f>
        <v>Bad</v>
      </c>
      <c r="J96">
        <v>0.44818165999999998</v>
      </c>
      <c r="K96" s="4">
        <v>-0.27626782999999999</v>
      </c>
      <c r="L96" s="4" t="str">
        <f>IF(total[[#This Row],[1_텐서 값 2]]&gt;total[[#This Row],[1_텐서 값 1]], "Good", "Bad")</f>
        <v>Bad</v>
      </c>
      <c r="M96">
        <v>0.63779794999999995</v>
      </c>
      <c r="N96">
        <v>-0.52103823000000005</v>
      </c>
      <c r="O96" t="str">
        <f>IF(total[[#This Row],[2_텐서 값 2]]&gt;total[[#This Row],[2_텐서 값 1]], "Good", "Bad")</f>
        <v>Bad</v>
      </c>
      <c r="P96">
        <v>0.43509334</v>
      </c>
      <c r="Q96">
        <v>-0.31976926</v>
      </c>
      <c r="R96" t="str">
        <f>IF(total[[#This Row],[3_텐서 값 2]]&gt;total[[#This Row],[3_텐서 값 1]], "Good", "Bad")</f>
        <v>Bad</v>
      </c>
      <c r="S96">
        <v>0.95987670000000003</v>
      </c>
      <c r="T96">
        <v>-1.0144434</v>
      </c>
      <c r="U96" t="str">
        <f>IF(total[[#This Row],[4_텐서 값 2]]&gt;total[[#This Row],[4_텐서 값 1]], "Good", "Bad")</f>
        <v>Bad</v>
      </c>
      <c r="V96">
        <v>0.96088432999999995</v>
      </c>
      <c r="W96">
        <v>-1.0318852999999999</v>
      </c>
      <c r="X96" s="4" t="str">
        <f>IF(total[[#This Row],[5_텐서 값 2]]&gt;total[[#This Row],[5_텐서 값 1]], "Good", "Bad")</f>
        <v>Bad</v>
      </c>
    </row>
    <row r="97" spans="1:24" ht="39.950000000000003" customHeight="1" x14ac:dyDescent="0.3">
      <c r="A97" s="4" t="s">
        <v>69</v>
      </c>
      <c r="B97" s="4">
        <v>1</v>
      </c>
      <c r="C97" s="4">
        <f>IF(total[[#This Row],[1=positive]]=3,"x",IF(total[[#This Row],[1=positive]]=2,0,total[[#This Row],[1=positive]]))</f>
        <v>1</v>
      </c>
      <c r="D97" s="4">
        <v>0</v>
      </c>
      <c r="E97" s="4" t="str">
        <f>IF(total[[#This Row],[내 평가]]="x", "x",IF(total[[#This Row],[내 평가]]=total[[#This Row],[컴터 평가(기본)]],"Good","Bad"))</f>
        <v>Bad</v>
      </c>
      <c r="F97" s="4" t="str">
        <f>IF(total[[#This Row],[내 평가]]=1, "Good", "Bad")</f>
        <v>Good</v>
      </c>
      <c r="G97" s="4">
        <v>2.1460693000000002</v>
      </c>
      <c r="H97" s="4">
        <v>-2.5112104</v>
      </c>
      <c r="I97" s="4" t="str">
        <f>IF(total[[#This Row],[기본 텐서 값 2]]&gt;total[[#This Row],[기본 텐서 값 1]], "Good", "Bad")</f>
        <v>Bad</v>
      </c>
      <c r="J97">
        <v>0.87542830000000005</v>
      </c>
      <c r="K97" s="4">
        <v>-0.87765013999999997</v>
      </c>
      <c r="L97" s="4" t="str">
        <f>IF(total[[#This Row],[1_텐서 값 2]]&gt;total[[#This Row],[1_텐서 값 1]], "Good", "Bad")</f>
        <v>Bad</v>
      </c>
      <c r="M97">
        <v>-5.5375800000000003E-2</v>
      </c>
      <c r="N97">
        <v>0.15607188999999999</v>
      </c>
      <c r="O97" t="str">
        <f>IF(total[[#This Row],[2_텐서 값 2]]&gt;total[[#This Row],[2_텐서 값 1]], "Good", "Bad")</f>
        <v>Good</v>
      </c>
      <c r="P97">
        <v>0.58602290000000001</v>
      </c>
      <c r="Q97">
        <v>-0.47689880000000001</v>
      </c>
      <c r="R97" t="str">
        <f>IF(total[[#This Row],[3_텐서 값 2]]&gt;total[[#This Row],[3_텐서 값 1]], "Good", "Bad")</f>
        <v>Bad</v>
      </c>
      <c r="S97">
        <v>2.8476124</v>
      </c>
      <c r="T97">
        <v>-2.7493324000000001</v>
      </c>
      <c r="U97" t="str">
        <f>IF(total[[#This Row],[4_텐서 값 2]]&gt;total[[#This Row],[4_텐서 값 1]], "Good", "Bad")</f>
        <v>Bad</v>
      </c>
      <c r="V97">
        <v>3.0256946</v>
      </c>
      <c r="W97">
        <v>-2.9072073</v>
      </c>
      <c r="X97" s="4" t="str">
        <f>IF(total[[#This Row],[5_텐서 값 2]]&gt;total[[#This Row],[5_텐서 값 1]], "Good", "Bad")</f>
        <v>Bad</v>
      </c>
    </row>
    <row r="98" spans="1:24" ht="39.950000000000003" customHeight="1" x14ac:dyDescent="0.3">
      <c r="A98" s="4" t="s">
        <v>123</v>
      </c>
      <c r="B98" s="4">
        <v>3</v>
      </c>
      <c r="C98" s="4" t="str">
        <f>IF(total[[#This Row],[1=positive]]=3,"x",IF(total[[#This Row],[1=positive]]=2,0,total[[#This Row],[1=positive]]))</f>
        <v>x</v>
      </c>
      <c r="D98" s="4">
        <v>1</v>
      </c>
      <c r="E98" s="4" t="str">
        <f>IF(total[[#This Row],[내 평가]]="x", "x",IF(total[[#This Row],[내 평가]]=total[[#This Row],[컴터 평가(기본)]],"Good","Bad"))</f>
        <v>x</v>
      </c>
      <c r="F98" s="4" t="str">
        <f>IF(total[[#This Row],[내 평가]]=1, "Good", "Bad")</f>
        <v>Bad</v>
      </c>
      <c r="G98" s="4">
        <v>-1.8571635</v>
      </c>
      <c r="H98" s="4">
        <v>2.2869730000000001</v>
      </c>
      <c r="I98" s="4" t="str">
        <f>IF(total[[#This Row],[기본 텐서 값 2]]&gt;total[[#This Row],[기본 텐서 값 1]], "Good", "Bad")</f>
        <v>Good</v>
      </c>
      <c r="J98">
        <v>-0.75924164000000005</v>
      </c>
      <c r="K98" s="4">
        <v>0.92942416999999999</v>
      </c>
      <c r="L98" s="4" t="str">
        <f>IF(total[[#This Row],[1_텐서 값 2]]&gt;total[[#This Row],[1_텐서 값 1]], "Good", "Bad")</f>
        <v>Good</v>
      </c>
      <c r="M98">
        <v>0.11769891</v>
      </c>
      <c r="N98">
        <v>-5.1061727000000001E-2</v>
      </c>
      <c r="O98" t="str">
        <f>IF(total[[#This Row],[2_텐서 값 2]]&gt;total[[#This Row],[2_텐서 값 1]], "Good", "Bad")</f>
        <v>Bad</v>
      </c>
      <c r="P98">
        <v>-0.29516767999999999</v>
      </c>
      <c r="Q98">
        <v>0.33614527999999999</v>
      </c>
      <c r="R98" t="str">
        <f>IF(total[[#This Row],[3_텐서 값 2]]&gt;total[[#This Row],[3_텐서 값 1]], "Good", "Bad")</f>
        <v>Good</v>
      </c>
      <c r="S98">
        <v>-0.3678187</v>
      </c>
      <c r="T98">
        <v>0.23470409</v>
      </c>
      <c r="U98" t="str">
        <f>IF(total[[#This Row],[4_텐서 값 2]]&gt;total[[#This Row],[4_텐서 값 1]], "Good", "Bad")</f>
        <v>Good</v>
      </c>
      <c r="V98">
        <v>-0.70925039999999995</v>
      </c>
      <c r="W98">
        <v>0.43833765000000002</v>
      </c>
      <c r="X98" s="4" t="str">
        <f>IF(total[[#This Row],[5_텐서 값 2]]&gt;total[[#This Row],[5_텐서 값 1]], "Good", "Bad")</f>
        <v>Good</v>
      </c>
    </row>
    <row r="99" spans="1:24" ht="39.950000000000003" customHeight="1" x14ac:dyDescent="0.3">
      <c r="A99" s="4" t="s">
        <v>65</v>
      </c>
      <c r="B99" s="4">
        <v>1</v>
      </c>
      <c r="C99" s="4">
        <f>IF(total[[#This Row],[1=positive]]=3,"x",IF(total[[#This Row],[1=positive]]=2,0,total[[#This Row],[1=positive]]))</f>
        <v>1</v>
      </c>
      <c r="D99" s="4">
        <v>1</v>
      </c>
      <c r="E99" s="4" t="str">
        <f>IF(total[[#This Row],[내 평가]]="x", "x",IF(total[[#This Row],[내 평가]]=total[[#This Row],[컴터 평가(기본)]],"Good","Bad"))</f>
        <v>Good</v>
      </c>
      <c r="F99" s="4" t="str">
        <f>IF(total[[#This Row],[내 평가]]=1, "Good", "Bad")</f>
        <v>Good</v>
      </c>
      <c r="G99" s="4">
        <v>-1.2619255</v>
      </c>
      <c r="H99" s="4">
        <v>1.6425886000000001</v>
      </c>
      <c r="I99" s="4" t="str">
        <f>IF(total[[#This Row],[기본 텐서 값 2]]&gt;total[[#This Row],[기본 텐서 값 1]], "Good", "Bad")</f>
        <v>Good</v>
      </c>
      <c r="J99">
        <v>-2.572816</v>
      </c>
      <c r="K99" s="4">
        <v>2.5143909999999998</v>
      </c>
      <c r="L99" s="4" t="str">
        <f>IF(total[[#This Row],[1_텐서 값 2]]&gt;total[[#This Row],[1_텐서 값 1]], "Good", "Bad")</f>
        <v>Good</v>
      </c>
      <c r="M99">
        <v>-2.3799380999999999</v>
      </c>
      <c r="N99">
        <v>2.162668</v>
      </c>
      <c r="O99" t="str">
        <f>IF(total[[#This Row],[2_텐서 값 2]]&gt;total[[#This Row],[2_텐서 값 1]], "Good", "Bad")</f>
        <v>Good</v>
      </c>
      <c r="P99">
        <v>-3.0159717000000001</v>
      </c>
      <c r="Q99">
        <v>2.9009592999999998</v>
      </c>
      <c r="R99" t="str">
        <f>IF(total[[#This Row],[3_텐서 값 2]]&gt;total[[#This Row],[3_텐서 값 1]], "Good", "Bad")</f>
        <v>Good</v>
      </c>
      <c r="S99">
        <v>-3.3762840999999999</v>
      </c>
      <c r="T99">
        <v>3.2860431999999999</v>
      </c>
      <c r="U99" t="str">
        <f>IF(total[[#This Row],[4_텐서 값 2]]&gt;total[[#This Row],[4_텐서 값 1]], "Good", "Bad")</f>
        <v>Good</v>
      </c>
      <c r="V99">
        <v>-3.0325136000000001</v>
      </c>
      <c r="W99">
        <v>2.9210997000000001</v>
      </c>
      <c r="X99" s="4" t="str">
        <f>IF(total[[#This Row],[5_텐서 값 2]]&gt;total[[#This Row],[5_텐서 값 1]], "Good", "Bad")</f>
        <v>Good</v>
      </c>
    </row>
    <row r="100" spans="1:24" ht="39.950000000000003" customHeight="1" x14ac:dyDescent="0.3">
      <c r="A100" s="4" t="s">
        <v>124</v>
      </c>
      <c r="B100" s="4">
        <v>1</v>
      </c>
      <c r="C100" s="4">
        <f>IF(total[[#This Row],[1=positive]]=3,"x",IF(total[[#This Row],[1=positive]]=2,0,total[[#This Row],[1=positive]]))</f>
        <v>1</v>
      </c>
      <c r="D100" s="4">
        <v>1</v>
      </c>
      <c r="E100" s="4" t="str">
        <f>IF(total[[#This Row],[내 평가]]="x", "x",IF(total[[#This Row],[내 평가]]=total[[#This Row],[컴터 평가(기본)]],"Good","Bad"))</f>
        <v>Good</v>
      </c>
      <c r="F100" s="4" t="str">
        <f>IF(total[[#This Row],[내 평가]]=1, "Good", "Bad")</f>
        <v>Good</v>
      </c>
      <c r="G100" s="4">
        <v>-2.2877480000000001</v>
      </c>
      <c r="H100" s="4">
        <v>2.7732722999999999</v>
      </c>
      <c r="I100" s="4" t="str">
        <f>IF(total[[#This Row],[기본 텐서 값 2]]&gt;total[[#This Row],[기본 텐서 값 1]], "Good", "Bad")</f>
        <v>Good</v>
      </c>
      <c r="J100">
        <v>-2.0583198</v>
      </c>
      <c r="K100" s="4">
        <v>1.9829752</v>
      </c>
      <c r="L100" s="4" t="str">
        <f>IF(total[[#This Row],[1_텐서 값 2]]&gt;total[[#This Row],[1_텐서 값 1]], "Good", "Bad")</f>
        <v>Good</v>
      </c>
      <c r="M100">
        <v>-2.3556995000000001</v>
      </c>
      <c r="N100">
        <v>2.1118378999999998</v>
      </c>
      <c r="O100" t="str">
        <f>IF(total[[#This Row],[2_텐서 값 2]]&gt;total[[#This Row],[2_텐서 값 1]], "Good", "Bad")</f>
        <v>Good</v>
      </c>
      <c r="P100">
        <v>-2.6191450000000001</v>
      </c>
      <c r="Q100">
        <v>2.4637794</v>
      </c>
      <c r="R100" t="str">
        <f>IF(total[[#This Row],[3_텐서 값 2]]&gt;total[[#This Row],[3_텐서 값 1]], "Good", "Bad")</f>
        <v>Good</v>
      </c>
      <c r="S100">
        <v>-3.3520962999999999</v>
      </c>
      <c r="T100">
        <v>3.2620254000000002</v>
      </c>
      <c r="U100" t="str">
        <f>IF(total[[#This Row],[4_텐서 값 2]]&gt;total[[#This Row],[4_텐서 값 1]], "Good", "Bad")</f>
        <v>Good</v>
      </c>
      <c r="V100">
        <v>-2.7644310000000001</v>
      </c>
      <c r="W100">
        <v>2.6259877999999999</v>
      </c>
      <c r="X100" s="4" t="str">
        <f>IF(total[[#This Row],[5_텐서 값 2]]&gt;total[[#This Row],[5_텐서 값 1]], "Good", "Bad")</f>
        <v>Good</v>
      </c>
    </row>
    <row r="101" spans="1:24" ht="39.950000000000003" customHeight="1" x14ac:dyDescent="0.3">
      <c r="A101" s="4" t="s">
        <v>87</v>
      </c>
      <c r="B101" s="4">
        <v>1</v>
      </c>
      <c r="C101" s="4">
        <f>IF(total[[#This Row],[1=positive]]=3,"x",IF(total[[#This Row],[1=positive]]=2,0,total[[#This Row],[1=positive]]))</f>
        <v>1</v>
      </c>
      <c r="D101" s="4">
        <v>0</v>
      </c>
      <c r="E101" s="4" t="str">
        <f>IF(total[[#This Row],[내 평가]]="x", "x",IF(total[[#This Row],[내 평가]]=total[[#This Row],[컴터 평가(기본)]],"Good","Bad"))</f>
        <v>Bad</v>
      </c>
      <c r="F101" s="4" t="str">
        <f>IF(total[[#This Row],[내 평가]]=1, "Good", "Bad")</f>
        <v>Good</v>
      </c>
      <c r="G101" s="4">
        <v>2.2334697000000001</v>
      </c>
      <c r="H101" s="4">
        <v>-2.608606</v>
      </c>
      <c r="I101" s="4" t="str">
        <f>IF(total[[#This Row],[기본 텐서 값 2]]&gt;total[[#This Row],[기본 텐서 값 1]], "Good", "Bad")</f>
        <v>Bad</v>
      </c>
      <c r="J101">
        <v>-0.16411395000000001</v>
      </c>
      <c r="K101" s="4">
        <v>0.44017202</v>
      </c>
      <c r="L101" s="4" t="str">
        <f>IF(total[[#This Row],[1_텐서 값 2]]&gt;total[[#This Row],[1_텐서 값 1]], "Good", "Bad")</f>
        <v>Good</v>
      </c>
      <c r="M101">
        <v>-0.84368615999999996</v>
      </c>
      <c r="N101">
        <v>0.54388844999999997</v>
      </c>
      <c r="O101" t="str">
        <f>IF(total[[#This Row],[2_텐서 값 2]]&gt;total[[#This Row],[2_텐서 값 1]], "Good", "Bad")</f>
        <v>Good</v>
      </c>
      <c r="P101">
        <v>-0.85903160000000001</v>
      </c>
      <c r="Q101">
        <v>0.50492126000000004</v>
      </c>
      <c r="R101" t="str">
        <f>IF(total[[#This Row],[3_텐서 값 2]]&gt;total[[#This Row],[3_텐서 값 1]], "Good", "Bad")</f>
        <v>Good</v>
      </c>
      <c r="S101">
        <v>-1.445881</v>
      </c>
      <c r="T101">
        <v>1.1577847999999999</v>
      </c>
      <c r="U101" t="str">
        <f>IF(total[[#This Row],[4_텐서 값 2]]&gt;total[[#This Row],[4_텐서 값 1]], "Good", "Bad")</f>
        <v>Good</v>
      </c>
      <c r="V101">
        <v>-1.6086988</v>
      </c>
      <c r="W101">
        <v>1.3207519999999999</v>
      </c>
      <c r="X101" s="4" t="str">
        <f>IF(total[[#This Row],[5_텐서 값 2]]&gt;total[[#This Row],[5_텐서 값 1]], "Good", "Bad")</f>
        <v>Good</v>
      </c>
    </row>
    <row r="102" spans="1:24" ht="39.950000000000003" customHeight="1" x14ac:dyDescent="0.3">
      <c r="A102" s="4" t="s">
        <v>125</v>
      </c>
      <c r="B102" s="4">
        <v>3</v>
      </c>
      <c r="C102" s="4" t="str">
        <f>IF(total[[#This Row],[1=positive]]=3,"x",IF(total[[#This Row],[1=positive]]=2,0,total[[#This Row],[1=positive]]))</f>
        <v>x</v>
      </c>
      <c r="D102" s="4">
        <v>1</v>
      </c>
      <c r="E102" s="4" t="str">
        <f>IF(total[[#This Row],[내 평가]]="x", "x",IF(total[[#This Row],[내 평가]]=total[[#This Row],[컴터 평가(기본)]],"Good","Bad"))</f>
        <v>x</v>
      </c>
      <c r="F102" s="4" t="str">
        <f>IF(total[[#This Row],[내 평가]]=1, "Good", "Bad")</f>
        <v>Bad</v>
      </c>
      <c r="G102" s="4">
        <v>-2.6822574000000001</v>
      </c>
      <c r="H102" s="4">
        <v>3.2726343</v>
      </c>
      <c r="I102" s="4" t="str">
        <f>IF(total[[#This Row],[기본 텐서 값 2]]&gt;total[[#This Row],[기본 텐서 값 1]], "Good", "Bad")</f>
        <v>Good</v>
      </c>
      <c r="J102">
        <v>-1.5825522000000001</v>
      </c>
      <c r="K102" s="4">
        <v>1.5371671</v>
      </c>
      <c r="L102" s="4" t="str">
        <f>IF(total[[#This Row],[1_텐서 값 2]]&gt;total[[#This Row],[1_텐서 값 1]], "Good", "Bad")</f>
        <v>Good</v>
      </c>
      <c r="M102">
        <v>-2.3329686999999999</v>
      </c>
      <c r="N102">
        <v>2.0729937999999999</v>
      </c>
      <c r="O102" t="str">
        <f>IF(total[[#This Row],[2_텐서 값 2]]&gt;total[[#This Row],[2_텐서 값 1]], "Good", "Bad")</f>
        <v>Good</v>
      </c>
      <c r="P102">
        <v>-3.000108</v>
      </c>
      <c r="Q102">
        <v>2.8871886999999998</v>
      </c>
      <c r="R102" t="str">
        <f>IF(total[[#This Row],[3_텐서 값 2]]&gt;total[[#This Row],[3_텐서 값 1]], "Good", "Bad")</f>
        <v>Good</v>
      </c>
      <c r="S102">
        <v>-3.4598385999999999</v>
      </c>
      <c r="T102">
        <v>3.3645222000000001</v>
      </c>
      <c r="U102" t="str">
        <f>IF(total[[#This Row],[4_텐서 값 2]]&gt;total[[#This Row],[4_텐서 값 1]], "Good", "Bad")</f>
        <v>Good</v>
      </c>
      <c r="V102">
        <v>-3.5291215999999999</v>
      </c>
      <c r="W102">
        <v>3.4370630000000002</v>
      </c>
      <c r="X102" s="4" t="str">
        <f>IF(total[[#This Row],[5_텐서 값 2]]&gt;total[[#This Row],[5_텐서 값 1]], "Good", "Bad")</f>
        <v>Good</v>
      </c>
    </row>
    <row r="103" spans="1:24" ht="39.950000000000003" customHeight="1" x14ac:dyDescent="0.3">
      <c r="A103" s="4" t="s">
        <v>126</v>
      </c>
      <c r="B103" s="4">
        <v>3</v>
      </c>
      <c r="C103" s="4" t="str">
        <f>IF(total[[#This Row],[1=positive]]=3,"x",IF(total[[#This Row],[1=positive]]=2,0,total[[#This Row],[1=positive]]))</f>
        <v>x</v>
      </c>
      <c r="D103" s="4">
        <v>0</v>
      </c>
      <c r="E103" s="4" t="str">
        <f>IF(total[[#This Row],[내 평가]]="x", "x",IF(total[[#This Row],[내 평가]]=total[[#This Row],[컴터 평가(기본)]],"Good","Bad"))</f>
        <v>x</v>
      </c>
      <c r="F103" s="4" t="str">
        <f>IF(total[[#This Row],[내 평가]]=1, "Good", "Bad")</f>
        <v>Bad</v>
      </c>
      <c r="G103" s="4">
        <v>2.3456876000000002</v>
      </c>
      <c r="H103" s="4">
        <v>-2.7543823999999999</v>
      </c>
      <c r="I103" s="4" t="str">
        <f>IF(total[[#This Row],[기본 텐서 값 2]]&gt;total[[#This Row],[기본 텐서 값 1]], "Good", "Bad")</f>
        <v>Bad</v>
      </c>
      <c r="J103">
        <v>3.2034844E-2</v>
      </c>
      <c r="K103" s="4">
        <v>0.25439486</v>
      </c>
      <c r="L103" s="4" t="str">
        <f>IF(total[[#This Row],[1_텐서 값 2]]&gt;total[[#This Row],[1_텐서 값 1]], "Good", "Bad")</f>
        <v>Good</v>
      </c>
      <c r="M103">
        <v>0.77506757000000004</v>
      </c>
      <c r="N103">
        <v>-0.67192099999999999</v>
      </c>
      <c r="O103" t="str">
        <f>IF(total[[#This Row],[2_텐서 값 2]]&gt;total[[#This Row],[2_텐서 값 1]], "Good", "Bad")</f>
        <v>Bad</v>
      </c>
      <c r="P103">
        <v>0.89637529999999999</v>
      </c>
      <c r="Q103">
        <v>-0.80684935999999996</v>
      </c>
      <c r="R103" t="str">
        <f>IF(total[[#This Row],[3_텐서 값 2]]&gt;total[[#This Row],[3_텐서 값 1]], "Good", "Bad")</f>
        <v>Bad</v>
      </c>
      <c r="S103">
        <v>1.5060066000000001</v>
      </c>
      <c r="T103">
        <v>-1.5474237</v>
      </c>
      <c r="U103" t="str">
        <f>IF(total[[#This Row],[4_텐서 값 2]]&gt;total[[#This Row],[4_텐서 값 1]], "Good", "Bad")</f>
        <v>Bad</v>
      </c>
      <c r="V103">
        <v>2.4911664</v>
      </c>
      <c r="W103">
        <v>-2.4103832000000001</v>
      </c>
      <c r="X103" s="4" t="str">
        <f>IF(total[[#This Row],[5_텐서 값 2]]&gt;total[[#This Row],[5_텐서 값 1]], "Good", "Bad")</f>
        <v>Bad</v>
      </c>
    </row>
    <row r="104" spans="1:24" ht="39.950000000000003" customHeight="1" x14ac:dyDescent="0.3">
      <c r="A104" s="4" t="s">
        <v>127</v>
      </c>
      <c r="B104" s="4">
        <v>2</v>
      </c>
      <c r="C104" s="4">
        <f>IF(total[[#This Row],[1=positive]]=3,"x",IF(total[[#This Row],[1=positive]]=2,0,total[[#This Row],[1=positive]]))</f>
        <v>0</v>
      </c>
      <c r="D104" s="4">
        <v>0</v>
      </c>
      <c r="E104" s="4" t="str">
        <f>IF(total[[#This Row],[내 평가]]="x", "x",IF(total[[#This Row],[내 평가]]=total[[#This Row],[컴터 평가(기본)]],"Good","Bad"))</f>
        <v>Good</v>
      </c>
      <c r="F104" s="4" t="str">
        <f>IF(total[[#This Row],[내 평가]]=1, "Good", "Bad")</f>
        <v>Bad</v>
      </c>
      <c r="G104" s="4">
        <v>1.8865702</v>
      </c>
      <c r="H104" s="4">
        <v>-2.2064536000000001</v>
      </c>
      <c r="I104" s="4" t="str">
        <f>IF(total[[#This Row],[기본 텐서 값 2]]&gt;total[[#This Row],[기본 텐서 값 1]], "Good", "Bad")</f>
        <v>Bad</v>
      </c>
      <c r="J104">
        <v>1.1009732000000001</v>
      </c>
      <c r="K104" s="4">
        <v>-1.1427529999999999</v>
      </c>
      <c r="L104" s="4" t="str">
        <f>IF(total[[#This Row],[1_텐서 값 2]]&gt;total[[#This Row],[1_텐서 값 1]], "Good", "Bad")</f>
        <v>Bad</v>
      </c>
      <c r="M104">
        <v>2.471676</v>
      </c>
      <c r="N104">
        <v>-2.4527272999999998</v>
      </c>
      <c r="O104" t="str">
        <f>IF(total[[#This Row],[2_텐서 값 2]]&gt;total[[#This Row],[2_텐서 값 1]], "Good", "Bad")</f>
        <v>Bad</v>
      </c>
      <c r="P104">
        <v>1.8569039000000001</v>
      </c>
      <c r="Q104">
        <v>-1.6962931999999999</v>
      </c>
      <c r="R104" t="str">
        <f>IF(total[[#This Row],[3_텐서 값 2]]&gt;total[[#This Row],[3_텐서 값 1]], "Good", "Bad")</f>
        <v>Bad</v>
      </c>
      <c r="S104">
        <v>3.3733783000000002</v>
      </c>
      <c r="T104">
        <v>-3.2664765999999998</v>
      </c>
      <c r="U104" t="str">
        <f>IF(total[[#This Row],[4_텐서 값 2]]&gt;total[[#This Row],[4_텐서 값 1]], "Good", "Bad")</f>
        <v>Bad</v>
      </c>
      <c r="V104">
        <v>3.5406399</v>
      </c>
      <c r="W104">
        <v>-3.4455442000000001</v>
      </c>
      <c r="X104" s="4" t="str">
        <f>IF(total[[#This Row],[5_텐서 값 2]]&gt;total[[#This Row],[5_텐서 값 1]], "Good", "Bad")</f>
        <v>Bad</v>
      </c>
    </row>
    <row r="105" spans="1:24" ht="39.950000000000003" customHeight="1" x14ac:dyDescent="0.3">
      <c r="A105" s="4" t="s">
        <v>128</v>
      </c>
      <c r="B105" s="4">
        <v>1</v>
      </c>
      <c r="C105" s="4">
        <f>IF(total[[#This Row],[1=positive]]=3,"x",IF(total[[#This Row],[1=positive]]=2,0,total[[#This Row],[1=positive]]))</f>
        <v>1</v>
      </c>
      <c r="D105" s="4">
        <v>1</v>
      </c>
      <c r="E105" s="4" t="str">
        <f>IF(total[[#This Row],[내 평가]]="x", "x",IF(total[[#This Row],[내 평가]]=total[[#This Row],[컴터 평가(기본)]],"Good","Bad"))</f>
        <v>Good</v>
      </c>
      <c r="F105" s="4" t="str">
        <f>IF(total[[#This Row],[내 평가]]=1, "Good", "Bad")</f>
        <v>Good</v>
      </c>
      <c r="G105" s="4">
        <v>-2.115605</v>
      </c>
      <c r="H105" s="4">
        <v>2.5727413000000001</v>
      </c>
      <c r="I105" s="4" t="str">
        <f>IF(total[[#This Row],[기본 텐서 값 2]]&gt;total[[#This Row],[기본 텐서 값 1]], "Good", "Bad")</f>
        <v>Good</v>
      </c>
      <c r="J105">
        <v>-2.1491256000000001</v>
      </c>
      <c r="K105" s="4">
        <v>2.0775904999999999</v>
      </c>
      <c r="L105" s="4" t="str">
        <f>IF(total[[#This Row],[1_텐서 값 2]]&gt;total[[#This Row],[1_텐서 값 1]], "Good", "Bad")</f>
        <v>Good</v>
      </c>
      <c r="M105">
        <v>-2.4056334000000001</v>
      </c>
      <c r="N105">
        <v>2.1896083000000002</v>
      </c>
      <c r="O105" t="str">
        <f>IF(total[[#This Row],[2_텐서 값 2]]&gt;total[[#This Row],[2_텐서 값 1]], "Good", "Bad")</f>
        <v>Good</v>
      </c>
      <c r="P105">
        <v>-2.547183</v>
      </c>
      <c r="Q105">
        <v>2.3716373000000002</v>
      </c>
      <c r="R105" t="str">
        <f>IF(total[[#This Row],[3_텐서 값 2]]&gt;total[[#This Row],[3_텐서 값 1]], "Good", "Bad")</f>
        <v>Good</v>
      </c>
      <c r="S105">
        <v>-2.8586345</v>
      </c>
      <c r="T105">
        <v>2.7378847999999998</v>
      </c>
      <c r="U105" t="str">
        <f>IF(total[[#This Row],[4_텐서 값 2]]&gt;total[[#This Row],[4_텐서 값 1]], "Good", "Bad")</f>
        <v>Good</v>
      </c>
      <c r="V105">
        <v>-2.3213927999999999</v>
      </c>
      <c r="W105">
        <v>2.1177155999999999</v>
      </c>
      <c r="X105" s="4" t="str">
        <f>IF(total[[#This Row],[5_텐서 값 2]]&gt;total[[#This Row],[5_텐서 값 1]], "Good", "Bad")</f>
        <v>Good</v>
      </c>
    </row>
    <row r="106" spans="1:24" ht="39.950000000000003" customHeight="1" x14ac:dyDescent="0.3">
      <c r="A106" s="4" t="s">
        <v>129</v>
      </c>
      <c r="B106" s="4">
        <v>2</v>
      </c>
      <c r="C106" s="4">
        <f>IF(total[[#This Row],[1=positive]]=3,"x",IF(total[[#This Row],[1=positive]]=2,0,total[[#This Row],[1=positive]]))</f>
        <v>0</v>
      </c>
      <c r="D106" s="4">
        <v>0</v>
      </c>
      <c r="E106" s="4" t="str">
        <f>IF(total[[#This Row],[내 평가]]="x", "x",IF(total[[#This Row],[내 평가]]=total[[#This Row],[컴터 평가(기본)]],"Good","Bad"))</f>
        <v>Good</v>
      </c>
      <c r="F106" s="4" t="str">
        <f>IF(total[[#This Row],[내 평가]]=1, "Good", "Bad")</f>
        <v>Bad</v>
      </c>
      <c r="G106" s="4">
        <v>2.7691631000000001</v>
      </c>
      <c r="H106" s="4">
        <v>-3.2790216999999999</v>
      </c>
      <c r="I106" s="4" t="str">
        <f>IF(total[[#This Row],[기본 텐서 값 2]]&gt;total[[#This Row],[기본 텐서 값 1]], "Good", "Bad")</f>
        <v>Bad</v>
      </c>
      <c r="J106">
        <v>0.49478762999999998</v>
      </c>
      <c r="K106" s="4">
        <v>-0.35058329999999999</v>
      </c>
      <c r="L106" s="4" t="str">
        <f>IF(total[[#This Row],[1_텐서 값 2]]&gt;total[[#This Row],[1_텐서 값 1]], "Good", "Bad")</f>
        <v>Bad</v>
      </c>
      <c r="M106">
        <v>0.68790649999999998</v>
      </c>
      <c r="N106">
        <v>-0.57261589999999996</v>
      </c>
      <c r="O106" t="str">
        <f>IF(total[[#This Row],[2_텐서 값 2]]&gt;total[[#This Row],[2_텐서 값 1]], "Good", "Bad")</f>
        <v>Bad</v>
      </c>
      <c r="P106">
        <v>0.85304329999999995</v>
      </c>
      <c r="Q106">
        <v>-0.75389309999999998</v>
      </c>
      <c r="R106" t="str">
        <f>IF(total[[#This Row],[3_텐서 값 2]]&gt;total[[#This Row],[3_텐서 값 1]], "Good", "Bad")</f>
        <v>Bad</v>
      </c>
      <c r="S106">
        <v>0.82779586000000005</v>
      </c>
      <c r="T106">
        <v>-0.86753416000000005</v>
      </c>
      <c r="U106" t="str">
        <f>IF(total[[#This Row],[4_텐서 값 2]]&gt;total[[#This Row],[4_텐서 값 1]], "Good", "Bad")</f>
        <v>Bad</v>
      </c>
      <c r="V106">
        <v>0.73931380000000002</v>
      </c>
      <c r="W106">
        <v>-0.80870249999999999</v>
      </c>
      <c r="X106" s="4" t="str">
        <f>IF(total[[#This Row],[5_텐서 값 2]]&gt;total[[#This Row],[5_텐서 값 1]], "Good", "Bad")</f>
        <v>Bad</v>
      </c>
    </row>
    <row r="107" spans="1:24" ht="39.950000000000003" customHeight="1" x14ac:dyDescent="0.3">
      <c r="A107" s="4" t="s">
        <v>130</v>
      </c>
      <c r="B107" s="4">
        <v>2</v>
      </c>
      <c r="C107" s="4">
        <f>IF(total[[#This Row],[1=positive]]=3,"x",IF(total[[#This Row],[1=positive]]=2,0,total[[#This Row],[1=positive]]))</f>
        <v>0</v>
      </c>
      <c r="D107" s="4">
        <v>0</v>
      </c>
      <c r="E107" s="4" t="str">
        <f>IF(total[[#This Row],[내 평가]]="x", "x",IF(total[[#This Row],[내 평가]]=total[[#This Row],[컴터 평가(기본)]],"Good","Bad"))</f>
        <v>Good</v>
      </c>
      <c r="F107" s="4" t="str">
        <f>IF(total[[#This Row],[내 평가]]=1, "Good", "Bad")</f>
        <v>Bad</v>
      </c>
      <c r="G107" s="4">
        <v>2.1992280000000002</v>
      </c>
      <c r="H107" s="4">
        <v>-2.5708357999999998</v>
      </c>
      <c r="I107" s="4" t="str">
        <f>IF(total[[#This Row],[기본 텐서 값 2]]&gt;total[[#This Row],[기본 텐서 값 1]], "Good", "Bad")</f>
        <v>Bad</v>
      </c>
      <c r="J107">
        <v>9.4397709999999996E-2</v>
      </c>
      <c r="K107" s="4">
        <v>0.18058341999999999</v>
      </c>
      <c r="L107" s="4" t="str">
        <f>IF(total[[#This Row],[1_텐서 값 2]]&gt;total[[#This Row],[1_텐서 값 1]], "Good", "Bad")</f>
        <v>Good</v>
      </c>
      <c r="M107">
        <v>0.98486494999999996</v>
      </c>
      <c r="N107">
        <v>-0.89182304999999995</v>
      </c>
      <c r="O107" t="str">
        <f>IF(total[[#This Row],[2_텐서 값 2]]&gt;total[[#This Row],[2_텐서 값 1]], "Good", "Bad")</f>
        <v>Bad</v>
      </c>
      <c r="P107">
        <v>0.51205179999999995</v>
      </c>
      <c r="Q107">
        <v>-0.39890152000000001</v>
      </c>
      <c r="R107" t="str">
        <f>IF(total[[#This Row],[3_텐서 값 2]]&gt;total[[#This Row],[3_텐서 값 1]], "Good", "Bad")</f>
        <v>Bad</v>
      </c>
      <c r="S107">
        <v>0.65941110000000003</v>
      </c>
      <c r="T107">
        <v>-0.69266826000000004</v>
      </c>
      <c r="U107" t="str">
        <f>IF(total[[#This Row],[4_텐서 값 2]]&gt;total[[#This Row],[4_텐서 값 1]], "Good", "Bad")</f>
        <v>Bad</v>
      </c>
      <c r="V107">
        <v>0.98979384000000004</v>
      </c>
      <c r="W107">
        <v>-1.0595249</v>
      </c>
      <c r="X107" s="4" t="str">
        <f>IF(total[[#This Row],[5_텐서 값 2]]&gt;total[[#This Row],[5_텐서 값 1]], "Good", "Bad")</f>
        <v>Bad</v>
      </c>
    </row>
    <row r="108" spans="1:24" ht="39.950000000000003" customHeight="1" x14ac:dyDescent="0.3">
      <c r="A108" s="4" t="s">
        <v>131</v>
      </c>
      <c r="B108" s="4">
        <v>3</v>
      </c>
      <c r="C108" s="4" t="str">
        <f>IF(total[[#This Row],[1=positive]]=3,"x",IF(total[[#This Row],[1=positive]]=2,0,total[[#This Row],[1=positive]]))</f>
        <v>x</v>
      </c>
      <c r="D108" s="4">
        <v>1</v>
      </c>
      <c r="E108" s="4" t="str">
        <f>IF(total[[#This Row],[내 평가]]="x", "x",IF(total[[#This Row],[내 평가]]=total[[#This Row],[컴터 평가(기본)]],"Good","Bad"))</f>
        <v>x</v>
      </c>
      <c r="F108" s="4" t="str">
        <f>IF(total[[#This Row],[내 평가]]=1, "Good", "Bad")</f>
        <v>Bad</v>
      </c>
      <c r="G108" s="4">
        <v>-1.7824715</v>
      </c>
      <c r="H108" s="4">
        <v>2.2312590000000001</v>
      </c>
      <c r="I108" s="4" t="str">
        <f>IF(total[[#This Row],[기본 텐서 값 2]]&gt;total[[#This Row],[기본 텐서 값 1]], "Good", "Bad")</f>
        <v>Good</v>
      </c>
      <c r="J108">
        <v>0.37765124</v>
      </c>
      <c r="K108" s="4">
        <v>-0.18368354000000001</v>
      </c>
      <c r="L108" s="4" t="str">
        <f>IF(total[[#This Row],[1_텐서 값 2]]&gt;total[[#This Row],[1_텐서 값 1]], "Good", "Bad")</f>
        <v>Bad</v>
      </c>
      <c r="M108">
        <v>1.1126665</v>
      </c>
      <c r="N108">
        <v>-1.026745</v>
      </c>
      <c r="O108" t="str">
        <f>IF(total[[#This Row],[2_텐서 값 2]]&gt;total[[#This Row],[2_텐서 값 1]], "Good", "Bad")</f>
        <v>Bad</v>
      </c>
      <c r="P108">
        <v>0.83692610000000001</v>
      </c>
      <c r="Q108">
        <v>-0.7418515</v>
      </c>
      <c r="R108" t="str">
        <f>IF(total[[#This Row],[3_텐서 값 2]]&gt;total[[#This Row],[3_텐서 값 1]], "Good", "Bad")</f>
        <v>Bad</v>
      </c>
      <c r="S108">
        <v>1.4597287000000001</v>
      </c>
      <c r="T108">
        <v>-1.5032304999999999</v>
      </c>
      <c r="U108" t="str">
        <f>IF(total[[#This Row],[4_텐서 값 2]]&gt;total[[#This Row],[4_텐서 값 1]], "Good", "Bad")</f>
        <v>Bad</v>
      </c>
      <c r="V108">
        <v>1.1911921999999999</v>
      </c>
      <c r="W108">
        <v>-1.2515324000000001</v>
      </c>
      <c r="X108" s="4" t="str">
        <f>IF(total[[#This Row],[5_텐서 값 2]]&gt;total[[#This Row],[5_텐서 값 1]], "Good", "Bad")</f>
        <v>Bad</v>
      </c>
    </row>
    <row r="109" spans="1:24" ht="39.950000000000003" customHeight="1" x14ac:dyDescent="0.3">
      <c r="A109" s="4" t="s">
        <v>132</v>
      </c>
      <c r="B109" s="4">
        <v>2</v>
      </c>
      <c r="C109" s="4">
        <f>IF(total[[#This Row],[1=positive]]=3,"x",IF(total[[#This Row],[1=positive]]=2,0,total[[#This Row],[1=positive]]))</f>
        <v>0</v>
      </c>
      <c r="D109" s="4">
        <v>0</v>
      </c>
      <c r="E109" s="4" t="str">
        <f>IF(total[[#This Row],[내 평가]]="x", "x",IF(total[[#This Row],[내 평가]]=total[[#This Row],[컴터 평가(기본)]],"Good","Bad"))</f>
        <v>Good</v>
      </c>
      <c r="F109" s="4" t="str">
        <f>IF(total[[#This Row],[내 평가]]=1, "Good", "Bad")</f>
        <v>Bad</v>
      </c>
      <c r="G109" s="4">
        <v>2.9478862000000001</v>
      </c>
      <c r="H109" s="4">
        <v>-3.5000469999999999</v>
      </c>
      <c r="I109" s="4" t="str">
        <f>IF(total[[#This Row],[기본 텐서 값 2]]&gt;total[[#This Row],[기본 텐서 값 1]], "Good", "Bad")</f>
        <v>Bad</v>
      </c>
      <c r="J109">
        <v>-1.0041133</v>
      </c>
      <c r="K109" s="4">
        <v>1.1305012999999999</v>
      </c>
      <c r="L109" s="4" t="str">
        <f>IF(total[[#This Row],[1_텐서 값 2]]&gt;total[[#This Row],[1_텐서 값 1]], "Good", "Bad")</f>
        <v>Good</v>
      </c>
      <c r="M109">
        <v>2.6955857000000001</v>
      </c>
      <c r="N109">
        <v>-2.7109646999999999</v>
      </c>
      <c r="O109" t="str">
        <f>IF(total[[#This Row],[2_텐서 값 2]]&gt;total[[#This Row],[2_텐서 값 1]], "Good", "Bad")</f>
        <v>Bad</v>
      </c>
      <c r="P109">
        <v>2.7156161999999999</v>
      </c>
      <c r="Q109">
        <v>-2.4991425999999999</v>
      </c>
      <c r="R109" t="str">
        <f>IF(total[[#This Row],[3_텐서 값 2]]&gt;total[[#This Row],[3_텐서 값 1]], "Good", "Bad")</f>
        <v>Bad</v>
      </c>
      <c r="S109">
        <v>3.4082835</v>
      </c>
      <c r="T109">
        <v>-3.3062317000000001</v>
      </c>
      <c r="U109" t="str">
        <f>IF(total[[#This Row],[4_텐서 값 2]]&gt;total[[#This Row],[4_텐서 값 1]], "Good", "Bad")</f>
        <v>Bad</v>
      </c>
      <c r="V109">
        <v>3.5655625</v>
      </c>
      <c r="W109">
        <v>-3.4764493000000001</v>
      </c>
      <c r="X109" s="4" t="str">
        <f>IF(total[[#This Row],[5_텐서 값 2]]&gt;total[[#This Row],[5_텐서 값 1]], "Good", "Bad")</f>
        <v>Bad</v>
      </c>
    </row>
    <row r="110" spans="1:24" ht="39.950000000000003" customHeight="1" x14ac:dyDescent="0.3">
      <c r="A110" s="4" t="s">
        <v>133</v>
      </c>
      <c r="B110" s="4">
        <v>2</v>
      </c>
      <c r="C110" s="4">
        <f>IF(total[[#This Row],[1=positive]]=3,"x",IF(total[[#This Row],[1=positive]]=2,0,total[[#This Row],[1=positive]]))</f>
        <v>0</v>
      </c>
      <c r="D110" s="4">
        <v>0</v>
      </c>
      <c r="E110" s="4" t="str">
        <f>IF(total[[#This Row],[내 평가]]="x", "x",IF(total[[#This Row],[내 평가]]=total[[#This Row],[컴터 평가(기본)]],"Good","Bad"))</f>
        <v>Good</v>
      </c>
      <c r="F110" s="4" t="str">
        <f>IF(total[[#This Row],[내 평가]]=1, "Good", "Bad")</f>
        <v>Bad</v>
      </c>
      <c r="G110" s="4">
        <v>1.7498180000000001</v>
      </c>
      <c r="H110" s="4">
        <v>-2.0449204000000001</v>
      </c>
      <c r="I110" s="4" t="str">
        <f>IF(total[[#This Row],[기본 텐서 값 2]]&gt;total[[#This Row],[기본 텐서 값 1]], "Good", "Bad")</f>
        <v>Bad</v>
      </c>
      <c r="J110">
        <v>0.36327922000000001</v>
      </c>
      <c r="K110" s="4">
        <v>-0.16015491000000001</v>
      </c>
      <c r="L110" s="4" t="str">
        <f>IF(total[[#This Row],[1_텐서 값 2]]&gt;total[[#This Row],[1_텐서 값 1]], "Good", "Bad")</f>
        <v>Bad</v>
      </c>
      <c r="M110">
        <v>0.25179190000000001</v>
      </c>
      <c r="N110">
        <v>-0.14191566</v>
      </c>
      <c r="O110" t="str">
        <f>IF(total[[#This Row],[2_텐서 값 2]]&gt;total[[#This Row],[2_텐서 값 1]], "Good", "Bad")</f>
        <v>Bad</v>
      </c>
      <c r="P110">
        <v>0.79331680000000004</v>
      </c>
      <c r="Q110">
        <v>-0.69785154000000005</v>
      </c>
      <c r="R110" t="str">
        <f>IF(total[[#This Row],[3_텐서 값 2]]&gt;total[[#This Row],[3_텐서 값 1]], "Good", "Bad")</f>
        <v>Bad</v>
      </c>
      <c r="S110">
        <v>2.0999750000000001</v>
      </c>
      <c r="T110">
        <v>-2.0816922</v>
      </c>
      <c r="U110" t="str">
        <f>IF(total[[#This Row],[4_텐서 값 2]]&gt;total[[#This Row],[4_텐서 값 1]], "Good", "Bad")</f>
        <v>Bad</v>
      </c>
      <c r="V110">
        <v>2.486205</v>
      </c>
      <c r="W110">
        <v>-2.4049046000000001</v>
      </c>
      <c r="X110" s="4" t="str">
        <f>IF(total[[#This Row],[5_텐서 값 2]]&gt;total[[#This Row],[5_텐서 값 1]], "Good", "Bad")</f>
        <v>Bad</v>
      </c>
    </row>
    <row r="111" spans="1:24" ht="39.950000000000003" customHeight="1" x14ac:dyDescent="0.3">
      <c r="A111" s="4" t="s">
        <v>134</v>
      </c>
      <c r="B111" s="4">
        <v>2</v>
      </c>
      <c r="C111" s="4">
        <f>IF(total[[#This Row],[1=positive]]=3,"x",IF(total[[#This Row],[1=positive]]=2,0,total[[#This Row],[1=positive]]))</f>
        <v>0</v>
      </c>
      <c r="D111" s="4">
        <v>0</v>
      </c>
      <c r="E111" s="4" t="str">
        <f>IF(total[[#This Row],[내 평가]]="x", "x",IF(total[[#This Row],[내 평가]]=total[[#This Row],[컴터 평가(기본)]],"Good","Bad"))</f>
        <v>Good</v>
      </c>
      <c r="F111" s="4" t="str">
        <f>IF(total[[#This Row],[내 평가]]=1, "Good", "Bad")</f>
        <v>Bad</v>
      </c>
      <c r="G111" s="4">
        <v>1.9334716000000001</v>
      </c>
      <c r="H111" s="4">
        <v>-2.2590704000000001</v>
      </c>
      <c r="I111" s="4" t="str">
        <f>IF(total[[#This Row],[기본 텐서 값 2]]&gt;total[[#This Row],[기본 텐서 값 1]], "Good", "Bad")</f>
        <v>Bad</v>
      </c>
      <c r="J111">
        <v>0.48814243000000002</v>
      </c>
      <c r="K111" s="4">
        <v>-0.33845281999999999</v>
      </c>
      <c r="L111" s="4" t="str">
        <f>IF(total[[#This Row],[1_텐서 값 2]]&gt;total[[#This Row],[1_텐서 값 1]], "Good", "Bad")</f>
        <v>Bad</v>
      </c>
      <c r="M111">
        <v>0.99806550000000005</v>
      </c>
      <c r="N111">
        <v>-0.90312713</v>
      </c>
      <c r="O111" t="str">
        <f>IF(total[[#This Row],[2_텐서 값 2]]&gt;total[[#This Row],[2_텐서 값 1]], "Good", "Bad")</f>
        <v>Bad</v>
      </c>
      <c r="P111">
        <v>0.79847586000000004</v>
      </c>
      <c r="Q111">
        <v>-0.70065445000000004</v>
      </c>
      <c r="R111" t="str">
        <f>IF(total[[#This Row],[3_텐서 값 2]]&gt;total[[#This Row],[3_텐서 값 1]], "Good", "Bad")</f>
        <v>Bad</v>
      </c>
      <c r="S111">
        <v>-9.5548540000000001E-2</v>
      </c>
      <c r="T111">
        <v>0.29027459999999999</v>
      </c>
      <c r="U111" t="str">
        <f>IF(total[[#This Row],[4_텐서 값 2]]&gt;total[[#This Row],[4_텐서 값 1]], "Good", "Bad")</f>
        <v>Good</v>
      </c>
      <c r="V111">
        <v>-1.2667841</v>
      </c>
      <c r="W111">
        <v>0.94676495000000005</v>
      </c>
      <c r="X111" s="4" t="str">
        <f>IF(total[[#This Row],[5_텐서 값 2]]&gt;total[[#This Row],[5_텐서 값 1]], "Good", "Bad")</f>
        <v>Good</v>
      </c>
    </row>
    <row r="112" spans="1:24" ht="39.950000000000003" customHeight="1" x14ac:dyDescent="0.3">
      <c r="A112" s="4" t="s">
        <v>135</v>
      </c>
      <c r="B112" s="4">
        <v>1</v>
      </c>
      <c r="C112" s="4">
        <f>IF(total[[#This Row],[1=positive]]=3,"x",IF(total[[#This Row],[1=positive]]=2,0,total[[#This Row],[1=positive]]))</f>
        <v>1</v>
      </c>
      <c r="D112" s="4">
        <v>1</v>
      </c>
      <c r="E112" s="4" t="str">
        <f>IF(total[[#This Row],[내 평가]]="x", "x",IF(total[[#This Row],[내 평가]]=total[[#This Row],[컴터 평가(기본)]],"Good","Bad"))</f>
        <v>Good</v>
      </c>
      <c r="F112" s="4" t="str">
        <f>IF(total[[#This Row],[내 평가]]=1, "Good", "Bad")</f>
        <v>Good</v>
      </c>
      <c r="G112" s="4">
        <v>-1.8981494999999999</v>
      </c>
      <c r="H112" s="4">
        <v>2.3208776000000002</v>
      </c>
      <c r="I112" s="4" t="str">
        <f>IF(total[[#This Row],[기본 텐서 값 2]]&gt;total[[#This Row],[기본 텐서 값 1]], "Good", "Bad")</f>
        <v>Good</v>
      </c>
      <c r="J112">
        <v>-1.7043793</v>
      </c>
      <c r="K112" s="4">
        <v>1.6331530000000001</v>
      </c>
      <c r="L112" s="4" t="str">
        <f>IF(total[[#This Row],[1_텐서 값 2]]&gt;total[[#This Row],[1_텐서 값 1]], "Good", "Bad")</f>
        <v>Good</v>
      </c>
      <c r="M112">
        <v>-2.3090831999999999</v>
      </c>
      <c r="N112">
        <v>2.0077026</v>
      </c>
      <c r="O112" t="str">
        <f>IF(total[[#This Row],[2_텐서 값 2]]&gt;total[[#This Row],[2_텐서 값 1]], "Good", "Bad")</f>
        <v>Good</v>
      </c>
      <c r="P112">
        <v>-1.3376638000000001</v>
      </c>
      <c r="Q112">
        <v>0.97655559999999997</v>
      </c>
      <c r="R112" t="str">
        <f>IF(total[[#This Row],[3_텐서 값 2]]&gt;total[[#This Row],[3_텐서 값 1]], "Good", "Bad")</f>
        <v>Good</v>
      </c>
      <c r="S112">
        <v>-1.8807961</v>
      </c>
      <c r="T112">
        <v>1.6290184000000001</v>
      </c>
      <c r="U112" t="str">
        <f>IF(total[[#This Row],[4_텐서 값 2]]&gt;total[[#This Row],[4_텐서 값 1]], "Good", "Bad")</f>
        <v>Good</v>
      </c>
      <c r="V112">
        <v>-1.537077</v>
      </c>
      <c r="W112">
        <v>1.2390763</v>
      </c>
      <c r="X112" s="4" t="str">
        <f>IF(total[[#This Row],[5_텐서 값 2]]&gt;total[[#This Row],[5_텐서 값 1]], "Good", "Bad")</f>
        <v>Good</v>
      </c>
    </row>
    <row r="113" spans="1:24" ht="39.950000000000003" customHeight="1" x14ac:dyDescent="0.3">
      <c r="A113" s="4" t="s">
        <v>136</v>
      </c>
      <c r="B113" s="4">
        <v>2</v>
      </c>
      <c r="C113" s="4">
        <f>IF(total[[#This Row],[1=positive]]=3,"x",IF(total[[#This Row],[1=positive]]=2,0,total[[#This Row],[1=positive]]))</f>
        <v>0</v>
      </c>
      <c r="D113" s="4">
        <v>1</v>
      </c>
      <c r="E113" s="4" t="str">
        <f>IF(total[[#This Row],[내 평가]]="x", "x",IF(total[[#This Row],[내 평가]]=total[[#This Row],[컴터 평가(기본)]],"Good","Bad"))</f>
        <v>Bad</v>
      </c>
      <c r="F113" s="4" t="str">
        <f>IF(total[[#This Row],[내 평가]]=1, "Good", "Bad")</f>
        <v>Bad</v>
      </c>
      <c r="G113" s="4">
        <v>-1.8496509000000001</v>
      </c>
      <c r="H113" s="4">
        <v>2.2738139999999998</v>
      </c>
      <c r="I113" s="4" t="str">
        <f>IF(total[[#This Row],[기본 텐서 값 2]]&gt;total[[#This Row],[기본 텐서 값 1]], "Good", "Bad")</f>
        <v>Good</v>
      </c>
      <c r="J113">
        <v>-5.7333976000000002E-2</v>
      </c>
      <c r="K113" s="4">
        <v>0.34378245000000002</v>
      </c>
      <c r="L113" s="4" t="str">
        <f>IF(total[[#This Row],[1_텐서 값 2]]&gt;total[[#This Row],[1_텐서 값 1]], "Good", "Bad")</f>
        <v>Good</v>
      </c>
      <c r="M113">
        <v>0.27364769999999999</v>
      </c>
      <c r="N113">
        <v>-0.15733844</v>
      </c>
      <c r="O113" t="str">
        <f>IF(total[[#This Row],[2_텐서 값 2]]&gt;total[[#This Row],[2_텐서 값 1]], "Good", "Bad")</f>
        <v>Bad</v>
      </c>
      <c r="P113">
        <v>-0.13676268</v>
      </c>
      <c r="Q113">
        <v>0.21368234</v>
      </c>
      <c r="R113" t="str">
        <f>IF(total[[#This Row],[3_텐서 값 2]]&gt;total[[#This Row],[3_텐서 값 1]], "Good", "Bad")</f>
        <v>Good</v>
      </c>
      <c r="S113">
        <v>-0.19394164999999999</v>
      </c>
      <c r="T113">
        <v>0.45437561999999998</v>
      </c>
      <c r="U113" t="str">
        <f>IF(total[[#This Row],[4_텐서 값 2]]&gt;total[[#This Row],[4_텐서 값 1]], "Good", "Bad")</f>
        <v>Good</v>
      </c>
      <c r="V113">
        <v>-1.0547807</v>
      </c>
      <c r="W113">
        <v>0.72990359999999999</v>
      </c>
      <c r="X113" s="4" t="str">
        <f>IF(total[[#This Row],[5_텐서 값 2]]&gt;total[[#This Row],[5_텐서 값 1]], "Good", "Bad")</f>
        <v>Good</v>
      </c>
    </row>
    <row r="114" spans="1:24" ht="39.950000000000003" customHeight="1" x14ac:dyDescent="0.3">
      <c r="A114" s="4" t="s">
        <v>137</v>
      </c>
      <c r="B114" s="4">
        <v>2</v>
      </c>
      <c r="C114" s="4">
        <f>IF(total[[#This Row],[1=positive]]=3,"x",IF(total[[#This Row],[1=positive]]=2,0,total[[#This Row],[1=positive]]))</f>
        <v>0</v>
      </c>
      <c r="D114" s="4">
        <v>0</v>
      </c>
      <c r="E114" s="4" t="str">
        <f>IF(total[[#This Row],[내 평가]]="x", "x",IF(total[[#This Row],[내 평가]]=total[[#This Row],[컴터 평가(기본)]],"Good","Bad"))</f>
        <v>Good</v>
      </c>
      <c r="F114" s="4" t="str">
        <f>IF(total[[#This Row],[내 평가]]=1, "Good", "Bad")</f>
        <v>Bad</v>
      </c>
      <c r="G114" s="4">
        <v>2.6432804999999999</v>
      </c>
      <c r="H114" s="4">
        <v>-3.1203889999999999</v>
      </c>
      <c r="I114" s="4" t="str">
        <f>IF(total[[#This Row],[기본 텐서 값 2]]&gt;total[[#This Row],[기본 텐서 값 1]], "Good", "Bad")</f>
        <v>Bad</v>
      </c>
      <c r="J114">
        <v>2.7506274999999998</v>
      </c>
      <c r="K114" s="4">
        <v>-2.7429380000000001</v>
      </c>
      <c r="L114" s="4" t="str">
        <f>IF(total[[#This Row],[1_텐서 값 2]]&gt;total[[#This Row],[1_텐서 값 1]], "Good", "Bad")</f>
        <v>Bad</v>
      </c>
      <c r="M114">
        <v>2.5717317999999998</v>
      </c>
      <c r="N114">
        <v>-2.5583708000000001</v>
      </c>
      <c r="O114" t="str">
        <f>IF(total[[#This Row],[2_텐서 값 2]]&gt;total[[#This Row],[2_텐서 값 1]], "Good", "Bad")</f>
        <v>Bad</v>
      </c>
      <c r="P114">
        <v>2.1009731</v>
      </c>
      <c r="Q114">
        <v>-1.9196435999999999</v>
      </c>
      <c r="R114" t="str">
        <f>IF(total[[#This Row],[3_텐서 값 2]]&gt;total[[#This Row],[3_텐서 값 1]], "Good", "Bad")</f>
        <v>Bad</v>
      </c>
      <c r="S114">
        <v>3.2559499999999999</v>
      </c>
      <c r="T114">
        <v>-3.1415074000000001</v>
      </c>
      <c r="U114" t="str">
        <f>IF(total[[#This Row],[4_텐서 값 2]]&gt;total[[#This Row],[4_텐서 값 1]], "Good", "Bad")</f>
        <v>Bad</v>
      </c>
      <c r="V114">
        <v>3.3696644</v>
      </c>
      <c r="W114">
        <v>-3.2551147999999999</v>
      </c>
      <c r="X114" s="4" t="str">
        <f>IF(total[[#This Row],[5_텐서 값 2]]&gt;total[[#This Row],[5_텐서 값 1]], "Good", "Bad")</f>
        <v>Bad</v>
      </c>
    </row>
    <row r="115" spans="1:24" ht="39.950000000000003" customHeight="1" x14ac:dyDescent="0.3">
      <c r="A115" s="4" t="s">
        <v>138</v>
      </c>
      <c r="B115" s="4">
        <v>3</v>
      </c>
      <c r="C115" s="4" t="str">
        <f>IF(total[[#This Row],[1=positive]]=3,"x",IF(total[[#This Row],[1=positive]]=2,0,total[[#This Row],[1=positive]]))</f>
        <v>x</v>
      </c>
      <c r="D115" s="4">
        <v>1</v>
      </c>
      <c r="E115" s="4" t="str">
        <f>IF(total[[#This Row],[내 평가]]="x", "x",IF(total[[#This Row],[내 평가]]=total[[#This Row],[컴터 평가(기본)]],"Good","Bad"))</f>
        <v>x</v>
      </c>
      <c r="F115" s="4" t="str">
        <f>IF(total[[#This Row],[내 평가]]=1, "Good", "Bad")</f>
        <v>Bad</v>
      </c>
      <c r="G115" s="4">
        <v>-1.7978048</v>
      </c>
      <c r="H115" s="4">
        <v>2.2227315999999999</v>
      </c>
      <c r="I115" s="4" t="str">
        <f>IF(total[[#This Row],[기본 텐서 값 2]]&gt;total[[#This Row],[기본 텐서 값 1]], "Good", "Bad")</f>
        <v>Good</v>
      </c>
      <c r="J115">
        <v>-0.22911951999999999</v>
      </c>
      <c r="K115" s="4">
        <v>0.50084150000000005</v>
      </c>
      <c r="L115" s="4" t="str">
        <f>IF(total[[#This Row],[1_텐서 값 2]]&gt;total[[#This Row],[1_텐서 값 1]], "Good", "Bad")</f>
        <v>Good</v>
      </c>
      <c r="M115">
        <v>-0.53056270000000005</v>
      </c>
      <c r="N115">
        <v>0.36003077</v>
      </c>
      <c r="O115" t="str">
        <f>IF(total[[#This Row],[2_텐서 값 2]]&gt;total[[#This Row],[2_텐서 값 1]], "Good", "Bad")</f>
        <v>Good</v>
      </c>
      <c r="P115">
        <v>-0.3415144</v>
      </c>
      <c r="Q115">
        <v>0.15736998999999999</v>
      </c>
      <c r="R115" t="str">
        <f>IF(total[[#This Row],[3_텐서 값 2]]&gt;total[[#This Row],[3_텐서 값 1]], "Good", "Bad")</f>
        <v>Good</v>
      </c>
      <c r="S115">
        <v>-0.70281090000000002</v>
      </c>
      <c r="T115">
        <v>0.43158984</v>
      </c>
      <c r="U115" t="str">
        <f>IF(total[[#This Row],[4_텐서 값 2]]&gt;total[[#This Row],[4_텐서 값 1]], "Good", "Bad")</f>
        <v>Good</v>
      </c>
      <c r="V115">
        <v>-1.8207601</v>
      </c>
      <c r="W115">
        <v>1.5576129999999999</v>
      </c>
      <c r="X115" s="4" t="str">
        <f>IF(total[[#This Row],[5_텐서 값 2]]&gt;total[[#This Row],[5_텐서 값 1]], "Good", "Bad")</f>
        <v>Good</v>
      </c>
    </row>
    <row r="116" spans="1:24" ht="39.950000000000003" customHeight="1" x14ac:dyDescent="0.3">
      <c r="A116" s="4" t="s">
        <v>139</v>
      </c>
      <c r="B116" s="4">
        <v>1</v>
      </c>
      <c r="C116" s="4">
        <f>IF(total[[#This Row],[1=positive]]=3,"x",IF(total[[#This Row],[1=positive]]=2,0,total[[#This Row],[1=positive]]))</f>
        <v>1</v>
      </c>
      <c r="D116" s="4">
        <v>0</v>
      </c>
      <c r="E116" s="4" t="str">
        <f>IF(total[[#This Row],[내 평가]]="x", "x",IF(total[[#This Row],[내 평가]]=total[[#This Row],[컴터 평가(기본)]],"Good","Bad"))</f>
        <v>Bad</v>
      </c>
      <c r="F116" s="4" t="str">
        <f>IF(total[[#This Row],[내 평가]]=1, "Good", "Bad")</f>
        <v>Good</v>
      </c>
      <c r="G116" s="4">
        <v>2.9426472000000001</v>
      </c>
      <c r="H116" s="4">
        <v>-3.4936159</v>
      </c>
      <c r="I116" s="4" t="str">
        <f>IF(total[[#This Row],[기본 텐서 값 2]]&gt;total[[#This Row],[기본 텐서 값 1]], "Good", "Bad")</f>
        <v>Bad</v>
      </c>
      <c r="J116">
        <v>-0.23967299</v>
      </c>
      <c r="K116" s="4">
        <v>0.51141210000000004</v>
      </c>
      <c r="L116" s="4" t="str">
        <f>IF(total[[#This Row],[1_텐서 값 2]]&gt;total[[#This Row],[1_텐서 값 1]], "Good", "Bad")</f>
        <v>Good</v>
      </c>
      <c r="M116">
        <v>0.43366134000000001</v>
      </c>
      <c r="N116">
        <v>-0.29793823000000003</v>
      </c>
      <c r="O116" t="str">
        <f>IF(total[[#This Row],[2_텐서 값 2]]&gt;total[[#This Row],[2_텐서 값 1]], "Good", "Bad")</f>
        <v>Bad</v>
      </c>
      <c r="P116">
        <v>0.11369501</v>
      </c>
      <c r="Q116">
        <v>2.3756409999999999E-2</v>
      </c>
      <c r="R116" t="str">
        <f>IF(total[[#This Row],[3_텐서 값 2]]&gt;total[[#This Row],[3_텐서 값 1]], "Good", "Bad")</f>
        <v>Bad</v>
      </c>
      <c r="S116">
        <v>1.8415395999999999</v>
      </c>
      <c r="T116">
        <v>-1.8538123</v>
      </c>
      <c r="U116" t="str">
        <f>IF(total[[#This Row],[4_텐서 값 2]]&gt;total[[#This Row],[4_텐서 값 1]], "Good", "Bad")</f>
        <v>Bad</v>
      </c>
      <c r="V116">
        <v>-1.811917</v>
      </c>
      <c r="W116">
        <v>1.5483256999999999</v>
      </c>
      <c r="X116" s="4" t="str">
        <f>IF(total[[#This Row],[5_텐서 값 2]]&gt;total[[#This Row],[5_텐서 값 1]], "Good", "Bad")</f>
        <v>Good</v>
      </c>
    </row>
    <row r="117" spans="1:24" ht="39.950000000000003" customHeight="1" x14ac:dyDescent="0.3">
      <c r="A117" s="4" t="s">
        <v>140</v>
      </c>
      <c r="B117" s="4">
        <v>3</v>
      </c>
      <c r="C117" s="4" t="str">
        <f>IF(total[[#This Row],[1=positive]]=3,"x",IF(total[[#This Row],[1=positive]]=2,0,total[[#This Row],[1=positive]]))</f>
        <v>x</v>
      </c>
      <c r="D117" s="4">
        <v>0</v>
      </c>
      <c r="E117" s="4" t="str">
        <f>IF(total[[#This Row],[내 평가]]="x", "x",IF(total[[#This Row],[내 평가]]=total[[#This Row],[컴터 평가(기본)]],"Good","Bad"))</f>
        <v>x</v>
      </c>
      <c r="F117" s="4" t="str">
        <f>IF(total[[#This Row],[내 평가]]=1, "Good", "Bad")</f>
        <v>Bad</v>
      </c>
      <c r="G117" s="4">
        <v>2.6848244999999999</v>
      </c>
      <c r="H117" s="4">
        <v>-3.1745033</v>
      </c>
      <c r="I117" s="4" t="str">
        <f>IF(total[[#This Row],[기본 텐서 값 2]]&gt;total[[#This Row],[기본 텐서 값 1]], "Good", "Bad")</f>
        <v>Bad</v>
      </c>
      <c r="J117">
        <v>0.43774279999999999</v>
      </c>
      <c r="K117" s="4">
        <v>-0.26627659999999997</v>
      </c>
      <c r="L117" s="4" t="str">
        <f>IF(total[[#This Row],[1_텐서 값 2]]&gt;total[[#This Row],[1_텐서 값 1]], "Good", "Bad")</f>
        <v>Bad</v>
      </c>
      <c r="M117">
        <v>1.5283731</v>
      </c>
      <c r="N117">
        <v>-1.480885</v>
      </c>
      <c r="O117" t="str">
        <f>IF(total[[#This Row],[2_텐서 값 2]]&gt;total[[#This Row],[2_텐서 값 1]], "Good", "Bad")</f>
        <v>Bad</v>
      </c>
      <c r="P117">
        <v>1.2606074</v>
      </c>
      <c r="Q117">
        <v>-1.1523867000000001</v>
      </c>
      <c r="R117" t="str">
        <f>IF(total[[#This Row],[3_텐서 값 2]]&gt;total[[#This Row],[3_텐서 값 1]], "Good", "Bad")</f>
        <v>Bad</v>
      </c>
      <c r="S117">
        <v>2.8620372000000001</v>
      </c>
      <c r="T117">
        <v>-2.7624881000000001</v>
      </c>
      <c r="U117" t="str">
        <f>IF(total[[#This Row],[4_텐서 값 2]]&gt;total[[#This Row],[4_텐서 값 1]], "Good", "Bad")</f>
        <v>Bad</v>
      </c>
      <c r="V117">
        <v>3.2699406</v>
      </c>
      <c r="W117">
        <v>-3.1511776</v>
      </c>
      <c r="X117" s="4" t="str">
        <f>IF(total[[#This Row],[5_텐서 값 2]]&gt;total[[#This Row],[5_텐서 값 1]], "Good", "Bad")</f>
        <v>Bad</v>
      </c>
    </row>
    <row r="118" spans="1:24" ht="39.950000000000003" customHeight="1" x14ac:dyDescent="0.3">
      <c r="A118" s="4" t="s">
        <v>141</v>
      </c>
      <c r="B118" s="4">
        <v>2</v>
      </c>
      <c r="C118" s="4">
        <f>IF(total[[#This Row],[1=positive]]=3,"x",IF(total[[#This Row],[1=positive]]=2,0,total[[#This Row],[1=positive]]))</f>
        <v>0</v>
      </c>
      <c r="D118" s="4">
        <v>1</v>
      </c>
      <c r="E118" s="4" t="str">
        <f>IF(total[[#This Row],[내 평가]]="x", "x",IF(total[[#This Row],[내 평가]]=total[[#This Row],[컴터 평가(기본)]],"Good","Bad"))</f>
        <v>Bad</v>
      </c>
      <c r="F118" s="4" t="str">
        <f>IF(total[[#This Row],[내 평가]]=1, "Good", "Bad")</f>
        <v>Bad</v>
      </c>
      <c r="G118" s="4">
        <v>-1.5897465</v>
      </c>
      <c r="H118" s="4">
        <v>1.9882449</v>
      </c>
      <c r="I118" s="4" t="str">
        <f>IF(total[[#This Row],[기본 텐서 값 2]]&gt;total[[#This Row],[기본 텐서 값 1]], "Good", "Bad")</f>
        <v>Good</v>
      </c>
      <c r="J118">
        <v>-0.17308909</v>
      </c>
      <c r="K118" s="4">
        <v>0.45266166000000002</v>
      </c>
      <c r="L118" s="4" t="str">
        <f>IF(total[[#This Row],[1_텐서 값 2]]&gt;total[[#This Row],[1_텐서 값 1]], "Good", "Bad")</f>
        <v>Good</v>
      </c>
      <c r="M118">
        <v>0.84122419999999998</v>
      </c>
      <c r="N118">
        <v>-0.7416701</v>
      </c>
      <c r="O118" t="str">
        <f>IF(total[[#This Row],[2_텐서 값 2]]&gt;total[[#This Row],[2_텐서 값 1]], "Good", "Bad")</f>
        <v>Bad</v>
      </c>
      <c r="P118">
        <v>-0.72794340000000002</v>
      </c>
      <c r="Q118">
        <v>0.39610317</v>
      </c>
      <c r="R118" t="str">
        <f>IF(total[[#This Row],[3_텐서 값 2]]&gt;total[[#This Row],[3_텐서 값 1]], "Good", "Bad")</f>
        <v>Good</v>
      </c>
      <c r="S118">
        <v>-1.0895524999999999</v>
      </c>
      <c r="T118">
        <v>0.76916169999999995</v>
      </c>
      <c r="U118" t="str">
        <f>IF(total[[#This Row],[4_텐서 값 2]]&gt;total[[#This Row],[4_텐서 값 1]], "Good", "Bad")</f>
        <v>Good</v>
      </c>
      <c r="V118">
        <v>-1.5939227</v>
      </c>
      <c r="W118">
        <v>1.3018885</v>
      </c>
      <c r="X118" s="4" t="str">
        <f>IF(total[[#This Row],[5_텐서 값 2]]&gt;total[[#This Row],[5_텐서 값 1]], "Good", "Bad")</f>
        <v>Good</v>
      </c>
    </row>
    <row r="119" spans="1:24" ht="39.950000000000003" customHeight="1" x14ac:dyDescent="0.3">
      <c r="A119" s="4" t="s">
        <v>142</v>
      </c>
      <c r="B119" s="4">
        <v>2</v>
      </c>
      <c r="C119" s="4">
        <f>IF(total[[#This Row],[1=positive]]=3,"x",IF(total[[#This Row],[1=positive]]=2,0,total[[#This Row],[1=positive]]))</f>
        <v>0</v>
      </c>
      <c r="D119" s="4">
        <v>0</v>
      </c>
      <c r="E119" s="4" t="str">
        <f>IF(total[[#This Row],[내 평가]]="x", "x",IF(total[[#This Row],[내 평가]]=total[[#This Row],[컴터 평가(기본)]],"Good","Bad"))</f>
        <v>Good</v>
      </c>
      <c r="F119" s="4" t="str">
        <f>IF(total[[#This Row],[내 평가]]=1, "Good", "Bad")</f>
        <v>Bad</v>
      </c>
      <c r="G119" s="4">
        <v>2.4815434999999999</v>
      </c>
      <c r="H119" s="4">
        <v>-2.9202963999999998</v>
      </c>
      <c r="I119" s="4" t="str">
        <f>IF(total[[#This Row],[기본 텐서 값 2]]&gt;total[[#This Row],[기본 텐서 값 1]], "Good", "Bad")</f>
        <v>Bad</v>
      </c>
      <c r="J119">
        <v>2.4224787000000001</v>
      </c>
      <c r="K119" s="4">
        <v>-2.4297797999999999</v>
      </c>
      <c r="L119" s="4" t="str">
        <f>IF(total[[#This Row],[1_텐서 값 2]]&gt;total[[#This Row],[1_텐서 값 1]], "Good", "Bad")</f>
        <v>Bad</v>
      </c>
      <c r="M119">
        <v>2.6661248</v>
      </c>
      <c r="N119">
        <v>-2.7025437000000001</v>
      </c>
      <c r="O119" t="str">
        <f>IF(total[[#This Row],[2_텐서 값 2]]&gt;total[[#This Row],[2_텐서 값 1]], "Good", "Bad")</f>
        <v>Bad</v>
      </c>
      <c r="P119">
        <v>2.7539245999999999</v>
      </c>
      <c r="Q119">
        <v>-2.537344</v>
      </c>
      <c r="R119" t="str">
        <f>IF(total[[#This Row],[3_텐서 값 2]]&gt;total[[#This Row],[3_텐서 값 1]], "Good", "Bad")</f>
        <v>Bad</v>
      </c>
      <c r="S119">
        <v>3.471244</v>
      </c>
      <c r="T119">
        <v>-3.3857107000000002</v>
      </c>
      <c r="U119" t="str">
        <f>IF(total[[#This Row],[4_텐서 값 2]]&gt;total[[#This Row],[4_텐서 값 1]], "Good", "Bad")</f>
        <v>Bad</v>
      </c>
      <c r="V119">
        <v>3.5713846999999999</v>
      </c>
      <c r="W119">
        <v>-3.4838414000000002</v>
      </c>
      <c r="X119" s="4" t="str">
        <f>IF(total[[#This Row],[5_텐서 값 2]]&gt;total[[#This Row],[5_텐서 값 1]], "Good", "Bad")</f>
        <v>Bad</v>
      </c>
    </row>
    <row r="120" spans="1:24" ht="39.950000000000003" customHeight="1" x14ac:dyDescent="0.3">
      <c r="A120" s="4" t="s">
        <v>143</v>
      </c>
      <c r="B120" s="4">
        <v>2</v>
      </c>
      <c r="C120" s="4">
        <f>IF(total[[#This Row],[1=positive]]=3,"x",IF(total[[#This Row],[1=positive]]=2,0,total[[#This Row],[1=positive]]))</f>
        <v>0</v>
      </c>
      <c r="D120" s="4">
        <v>0</v>
      </c>
      <c r="E120" s="4" t="str">
        <f>IF(total[[#This Row],[내 평가]]="x", "x",IF(total[[#This Row],[내 평가]]=total[[#This Row],[컴터 평가(기본)]],"Good","Bad"))</f>
        <v>Good</v>
      </c>
      <c r="F120" s="4" t="str">
        <f>IF(total[[#This Row],[내 평가]]=1, "Good", "Bad")</f>
        <v>Bad</v>
      </c>
      <c r="G120" s="4">
        <v>2.8181588999999998</v>
      </c>
      <c r="H120" s="4">
        <v>-3.3423045</v>
      </c>
      <c r="I120" s="4" t="str">
        <f>IF(total[[#This Row],[기본 텐서 값 2]]&gt;total[[#This Row],[기본 텐서 값 1]], "Good", "Bad")</f>
        <v>Bad</v>
      </c>
      <c r="J120">
        <v>1.2444196000000001</v>
      </c>
      <c r="K120" s="4">
        <v>-1.2963606999999999</v>
      </c>
      <c r="L120" s="4" t="str">
        <f>IF(total[[#This Row],[1_텐서 값 2]]&gt;total[[#This Row],[1_텐서 값 1]], "Good", "Bad")</f>
        <v>Bad</v>
      </c>
      <c r="M120">
        <v>2.4674273000000002</v>
      </c>
      <c r="N120">
        <v>-2.4485450000000002</v>
      </c>
      <c r="O120" t="str">
        <f>IF(total[[#This Row],[2_텐서 값 2]]&gt;total[[#This Row],[2_텐서 값 1]], "Good", "Bad")</f>
        <v>Bad</v>
      </c>
      <c r="P120">
        <v>2.0504349999999998</v>
      </c>
      <c r="Q120">
        <v>-1.8736618</v>
      </c>
      <c r="R120" t="str">
        <f>IF(total[[#This Row],[3_텐서 값 2]]&gt;total[[#This Row],[3_텐서 값 1]], "Good", "Bad")</f>
        <v>Bad</v>
      </c>
      <c r="S120">
        <v>3.3960145000000002</v>
      </c>
      <c r="T120">
        <v>-3.2921398000000002</v>
      </c>
      <c r="U120" t="str">
        <f>IF(total[[#This Row],[4_텐서 값 2]]&gt;total[[#This Row],[4_텐서 값 1]], "Good", "Bad")</f>
        <v>Bad</v>
      </c>
      <c r="V120">
        <v>3.3506564999999999</v>
      </c>
      <c r="W120">
        <v>-3.2349698999999998</v>
      </c>
      <c r="X120" s="4" t="str">
        <f>IF(total[[#This Row],[5_텐서 값 2]]&gt;total[[#This Row],[5_텐서 값 1]], "Good", "Bad")</f>
        <v>Bad</v>
      </c>
    </row>
    <row r="121" spans="1:24" ht="39.950000000000003" customHeight="1" x14ac:dyDescent="0.3">
      <c r="A121" s="4" t="s">
        <v>144</v>
      </c>
      <c r="B121" s="4">
        <v>1</v>
      </c>
      <c r="C121" s="4">
        <f>IF(total[[#This Row],[1=positive]]=3,"x",IF(total[[#This Row],[1=positive]]=2,0,total[[#This Row],[1=positive]]))</f>
        <v>1</v>
      </c>
      <c r="D121" s="4">
        <v>1</v>
      </c>
      <c r="E121" s="4" t="str">
        <f>IF(total[[#This Row],[내 평가]]="x", "x",IF(total[[#This Row],[내 평가]]=total[[#This Row],[컴터 평가(기본)]],"Good","Bad"))</f>
        <v>Good</v>
      </c>
      <c r="F121" s="4" t="str">
        <f>IF(total[[#This Row],[내 평가]]=1, "Good", "Bad")</f>
        <v>Good</v>
      </c>
      <c r="G121" s="4">
        <v>-1.8121763</v>
      </c>
      <c r="H121" s="4">
        <v>2.235687</v>
      </c>
      <c r="I121" s="4" t="str">
        <f>IF(total[[#This Row],[기본 텐서 값 2]]&gt;total[[#This Row],[기본 텐서 값 1]], "Good", "Bad")</f>
        <v>Good</v>
      </c>
      <c r="J121">
        <v>-0.49839568000000001</v>
      </c>
      <c r="K121" s="4">
        <v>0.72770610000000002</v>
      </c>
      <c r="L121" s="4" t="str">
        <f>IF(total[[#This Row],[1_텐서 값 2]]&gt;total[[#This Row],[1_텐서 값 1]], "Good", "Bad")</f>
        <v>Good</v>
      </c>
      <c r="M121">
        <v>-0.13509059000000001</v>
      </c>
      <c r="N121">
        <v>0.19376860000000001</v>
      </c>
      <c r="O121" t="str">
        <f>IF(total[[#This Row],[2_텐서 값 2]]&gt;total[[#This Row],[2_텐서 값 1]], "Good", "Bad")</f>
        <v>Good</v>
      </c>
      <c r="P121">
        <v>-0.64031079999999996</v>
      </c>
      <c r="Q121">
        <v>0.33566580000000001</v>
      </c>
      <c r="R121" t="str">
        <f>IF(total[[#This Row],[3_텐서 값 2]]&gt;total[[#This Row],[3_텐서 값 1]], "Good", "Bad")</f>
        <v>Good</v>
      </c>
      <c r="S121">
        <v>-2.2536645000000002</v>
      </c>
      <c r="T121">
        <v>2.0450995000000001</v>
      </c>
      <c r="U121" t="str">
        <f>IF(total[[#This Row],[4_텐서 값 2]]&gt;total[[#This Row],[4_텐서 값 1]], "Good", "Bad")</f>
        <v>Good</v>
      </c>
      <c r="V121">
        <v>-2.1950397000000001</v>
      </c>
      <c r="W121">
        <v>1.9738709000000001</v>
      </c>
      <c r="X121" s="4" t="str">
        <f>IF(total[[#This Row],[5_텐서 값 2]]&gt;total[[#This Row],[5_텐서 값 1]], "Good", "Bad")</f>
        <v>Good</v>
      </c>
    </row>
    <row r="122" spans="1:24" ht="39.950000000000003" customHeight="1" x14ac:dyDescent="0.3">
      <c r="A122" s="4" t="s">
        <v>145</v>
      </c>
      <c r="B122" s="4">
        <v>2</v>
      </c>
      <c r="C122" s="4">
        <f>IF(total[[#This Row],[1=positive]]=3,"x",IF(total[[#This Row],[1=positive]]=2,0,total[[#This Row],[1=positive]]))</f>
        <v>0</v>
      </c>
      <c r="D122" s="4">
        <v>0</v>
      </c>
      <c r="E122" s="4" t="str">
        <f>IF(total[[#This Row],[내 평가]]="x", "x",IF(total[[#This Row],[내 평가]]=total[[#This Row],[컴터 평가(기본)]],"Good","Bad"))</f>
        <v>Good</v>
      </c>
      <c r="F122" s="4" t="str">
        <f>IF(total[[#This Row],[내 평가]]=1, "Good", "Bad")</f>
        <v>Bad</v>
      </c>
      <c r="G122" s="4">
        <v>1.7093786</v>
      </c>
      <c r="H122" s="4">
        <v>-1.9999924</v>
      </c>
      <c r="I122" s="4" t="str">
        <f>IF(total[[#This Row],[기본 텐서 값 2]]&gt;total[[#This Row],[기본 텐서 값 1]], "Good", "Bad")</f>
        <v>Bad</v>
      </c>
      <c r="J122">
        <v>0.90254429999999997</v>
      </c>
      <c r="K122" s="4">
        <v>-0.91307079999999996</v>
      </c>
      <c r="L122" s="4" t="str">
        <f>IF(total[[#This Row],[1_텐서 값 2]]&gt;total[[#This Row],[1_텐서 값 1]], "Good", "Bad")</f>
        <v>Bad</v>
      </c>
      <c r="M122">
        <v>1.4508166</v>
      </c>
      <c r="N122">
        <v>-1.3956362</v>
      </c>
      <c r="O122" t="str">
        <f>IF(total[[#This Row],[2_텐서 값 2]]&gt;total[[#This Row],[2_텐서 값 1]], "Good", "Bad")</f>
        <v>Bad</v>
      </c>
      <c r="P122">
        <v>1.1361417</v>
      </c>
      <c r="Q122">
        <v>-1.0366006999999999</v>
      </c>
      <c r="R122" t="str">
        <f>IF(total[[#This Row],[3_텐서 값 2]]&gt;total[[#This Row],[3_텐서 값 1]], "Good", "Bad")</f>
        <v>Bad</v>
      </c>
      <c r="S122">
        <v>2.3845675000000002</v>
      </c>
      <c r="T122">
        <v>-2.3318493</v>
      </c>
      <c r="U122" t="str">
        <f>IF(total[[#This Row],[4_텐서 값 2]]&gt;total[[#This Row],[4_텐서 값 1]], "Good", "Bad")</f>
        <v>Bad</v>
      </c>
      <c r="V122">
        <v>2.447724</v>
      </c>
      <c r="W122">
        <v>-2.3712806999999998</v>
      </c>
      <c r="X122" s="4" t="str">
        <f>IF(total[[#This Row],[5_텐서 값 2]]&gt;total[[#This Row],[5_텐서 값 1]], "Good", "Bad")</f>
        <v>Bad</v>
      </c>
    </row>
    <row r="123" spans="1:24" ht="39.950000000000003" customHeight="1" x14ac:dyDescent="0.3">
      <c r="A123" s="4" t="s">
        <v>146</v>
      </c>
      <c r="B123" s="4">
        <v>2</v>
      </c>
      <c r="C123" s="4">
        <f>IF(total[[#This Row],[1=positive]]=3,"x",IF(total[[#This Row],[1=positive]]=2,0,total[[#This Row],[1=positive]]))</f>
        <v>0</v>
      </c>
      <c r="D123" s="4">
        <v>1</v>
      </c>
      <c r="E123" s="4" t="str">
        <f>IF(total[[#This Row],[내 평가]]="x", "x",IF(total[[#This Row],[내 평가]]=total[[#This Row],[컴터 평가(기본)]],"Good","Bad"))</f>
        <v>Bad</v>
      </c>
      <c r="F123" s="4" t="str">
        <f>IF(total[[#This Row],[내 평가]]=1, "Good", "Bad")</f>
        <v>Bad</v>
      </c>
      <c r="G123" s="4">
        <v>-2.4103718000000001</v>
      </c>
      <c r="H123" s="4">
        <v>2.937589</v>
      </c>
      <c r="I123" s="4" t="str">
        <f>IF(total[[#This Row],[기본 텐서 값 2]]&gt;total[[#This Row],[기본 텐서 값 1]], "Good", "Bad")</f>
        <v>Good</v>
      </c>
      <c r="J123">
        <v>0.30783440000000001</v>
      </c>
      <c r="K123" s="4">
        <v>-7.9027680000000003E-2</v>
      </c>
      <c r="L123" s="4" t="str">
        <f>IF(total[[#This Row],[1_텐서 값 2]]&gt;total[[#This Row],[1_텐서 값 1]], "Good", "Bad")</f>
        <v>Bad</v>
      </c>
      <c r="M123">
        <v>-0.21973793</v>
      </c>
      <c r="N123">
        <v>0.22159865000000001</v>
      </c>
      <c r="O123" t="str">
        <f>IF(total[[#This Row],[2_텐서 값 2]]&gt;total[[#This Row],[2_텐서 값 1]], "Good", "Bad")</f>
        <v>Good</v>
      </c>
      <c r="P123">
        <v>1.2889908999999999</v>
      </c>
      <c r="Q123">
        <v>-1.1751765000000001</v>
      </c>
      <c r="R123" t="str">
        <f>IF(total[[#This Row],[3_텐서 값 2]]&gt;total[[#This Row],[3_텐서 값 1]], "Good", "Bad")</f>
        <v>Bad</v>
      </c>
      <c r="S123">
        <v>-2.2257091999999998</v>
      </c>
      <c r="T123">
        <v>2.0107702999999999</v>
      </c>
      <c r="U123" t="str">
        <f>IF(total[[#This Row],[4_텐서 값 2]]&gt;total[[#This Row],[4_텐서 값 1]], "Good", "Bad")</f>
        <v>Good</v>
      </c>
      <c r="V123">
        <v>-2.0754104</v>
      </c>
      <c r="W123">
        <v>1.8362598000000001</v>
      </c>
      <c r="X123" s="4" t="str">
        <f>IF(total[[#This Row],[5_텐서 값 2]]&gt;total[[#This Row],[5_텐서 값 1]], "Good", "Bad")</f>
        <v>Good</v>
      </c>
    </row>
    <row r="124" spans="1:24" ht="39.950000000000003" customHeight="1" x14ac:dyDescent="0.3">
      <c r="A124" s="4" t="s">
        <v>147</v>
      </c>
      <c r="B124" s="4">
        <v>1</v>
      </c>
      <c r="C124" s="4">
        <f>IF(total[[#This Row],[1=positive]]=3,"x",IF(total[[#This Row],[1=positive]]=2,0,total[[#This Row],[1=positive]]))</f>
        <v>1</v>
      </c>
      <c r="D124" s="4">
        <v>1</v>
      </c>
      <c r="E124" s="4" t="str">
        <f>IF(total[[#This Row],[내 평가]]="x", "x",IF(total[[#This Row],[내 평가]]=total[[#This Row],[컴터 평가(기본)]],"Good","Bad"))</f>
        <v>Good</v>
      </c>
      <c r="F124" s="4" t="str">
        <f>IF(total[[#This Row],[내 평가]]=1, "Good", "Bad")</f>
        <v>Good</v>
      </c>
      <c r="G124" s="4">
        <v>-1.5417056</v>
      </c>
      <c r="H124" s="4">
        <v>1.9216439000000001</v>
      </c>
      <c r="I124" s="4" t="str">
        <f>IF(total[[#This Row],[기본 텐서 값 2]]&gt;total[[#This Row],[기본 텐서 값 1]], "Good", "Bad")</f>
        <v>Good</v>
      </c>
      <c r="J124">
        <v>-1.4731225999999999</v>
      </c>
      <c r="K124" s="4">
        <v>1.4303113999999999</v>
      </c>
      <c r="L124" s="4" t="str">
        <f>IF(total[[#This Row],[1_텐서 값 2]]&gt;total[[#This Row],[1_텐서 값 1]], "Good", "Bad")</f>
        <v>Good</v>
      </c>
      <c r="M124">
        <v>-0.65126103000000002</v>
      </c>
      <c r="N124">
        <v>0.42813304000000002</v>
      </c>
      <c r="O124" t="str">
        <f>IF(total[[#This Row],[2_텐서 값 2]]&gt;total[[#This Row],[2_텐서 값 1]], "Good", "Bad")</f>
        <v>Good</v>
      </c>
      <c r="P124">
        <v>-0.30205496999999998</v>
      </c>
      <c r="Q124">
        <v>0.14081465000000001</v>
      </c>
      <c r="R124" t="str">
        <f>IF(total[[#This Row],[3_텐서 값 2]]&gt;total[[#This Row],[3_텐서 값 1]], "Good", "Bad")</f>
        <v>Good</v>
      </c>
      <c r="S124">
        <v>0.25209522000000001</v>
      </c>
      <c r="T124">
        <v>-0.16019027</v>
      </c>
      <c r="U124" t="str">
        <f>IF(total[[#This Row],[4_텐서 값 2]]&gt;total[[#This Row],[4_텐서 값 1]], "Good", "Bad")</f>
        <v>Bad</v>
      </c>
      <c r="V124">
        <v>-1.6000947000000001</v>
      </c>
      <c r="W124">
        <v>1.3094296000000001</v>
      </c>
      <c r="X124" s="4" t="str">
        <f>IF(total[[#This Row],[5_텐서 값 2]]&gt;total[[#This Row],[5_텐서 값 1]], "Good", "Bad")</f>
        <v>Good</v>
      </c>
    </row>
    <row r="125" spans="1:24" ht="39.950000000000003" customHeight="1" x14ac:dyDescent="0.3">
      <c r="A125" s="4" t="s">
        <v>148</v>
      </c>
      <c r="B125" s="4">
        <v>3</v>
      </c>
      <c r="C125" s="4" t="str">
        <f>IF(total[[#This Row],[1=positive]]=3,"x",IF(total[[#This Row],[1=positive]]=2,0,total[[#This Row],[1=positive]]))</f>
        <v>x</v>
      </c>
      <c r="D125" s="4">
        <v>0</v>
      </c>
      <c r="E125" s="4" t="str">
        <f>IF(total[[#This Row],[내 평가]]="x", "x",IF(total[[#This Row],[내 평가]]=total[[#This Row],[컴터 평가(기본)]],"Good","Bad"))</f>
        <v>x</v>
      </c>
      <c r="F125" s="4" t="str">
        <f>IF(total[[#This Row],[내 평가]]=1, "Good", "Bad")</f>
        <v>Bad</v>
      </c>
      <c r="G125" s="4">
        <v>1.5306649999999999</v>
      </c>
      <c r="H125" s="4">
        <v>-1.7608503</v>
      </c>
      <c r="I125" s="4" t="str">
        <f>IF(total[[#This Row],[기본 텐서 값 2]]&gt;total[[#This Row],[기본 텐서 값 1]], "Good", "Bad")</f>
        <v>Bad</v>
      </c>
      <c r="J125">
        <v>2.6020934999999999E-2</v>
      </c>
      <c r="K125" s="4">
        <v>0.25439604999999998</v>
      </c>
      <c r="L125" s="4" t="str">
        <f>IF(total[[#This Row],[1_텐서 값 2]]&gt;total[[#This Row],[1_텐서 값 1]], "Good", "Bad")</f>
        <v>Good</v>
      </c>
      <c r="M125">
        <v>0.19109909999999999</v>
      </c>
      <c r="N125">
        <v>-0.10196382</v>
      </c>
      <c r="O125" t="str">
        <f>IF(total[[#This Row],[2_텐서 값 2]]&gt;total[[#This Row],[2_텐서 값 1]], "Good", "Bad")</f>
        <v>Bad</v>
      </c>
      <c r="P125">
        <v>0.38204700000000003</v>
      </c>
      <c r="Q125">
        <v>-0.26569563000000002</v>
      </c>
      <c r="R125" t="str">
        <f>IF(total[[#This Row],[3_텐서 값 2]]&gt;total[[#This Row],[3_텐서 값 1]], "Good", "Bad")</f>
        <v>Bad</v>
      </c>
      <c r="S125">
        <v>-0.15742368000000001</v>
      </c>
      <c r="T125">
        <v>0.32330972000000002</v>
      </c>
      <c r="U125" t="str">
        <f>IF(total[[#This Row],[4_텐서 값 2]]&gt;total[[#This Row],[4_텐서 값 1]], "Good", "Bad")</f>
        <v>Good</v>
      </c>
      <c r="V125">
        <v>-1.23515</v>
      </c>
      <c r="W125">
        <v>0.91106969999999998</v>
      </c>
      <c r="X125" s="4" t="str">
        <f>IF(total[[#This Row],[5_텐서 값 2]]&gt;total[[#This Row],[5_텐서 값 1]], "Good", "Bad")</f>
        <v>Good</v>
      </c>
    </row>
    <row r="126" spans="1:24" ht="39.950000000000003" customHeight="1" x14ac:dyDescent="0.3">
      <c r="A126" s="4" t="s">
        <v>149</v>
      </c>
      <c r="B126" s="4">
        <v>1</v>
      </c>
      <c r="C126" s="4">
        <f>IF(total[[#This Row],[1=positive]]=3,"x",IF(total[[#This Row],[1=positive]]=2,0,total[[#This Row],[1=positive]]))</f>
        <v>1</v>
      </c>
      <c r="D126" s="4">
        <v>1</v>
      </c>
      <c r="E126" s="4" t="str">
        <f>IF(total[[#This Row],[내 평가]]="x", "x",IF(total[[#This Row],[내 평가]]=total[[#This Row],[컴터 평가(기본)]],"Good","Bad"))</f>
        <v>Good</v>
      </c>
      <c r="F126" s="4" t="str">
        <f>IF(total[[#This Row],[내 평가]]=1, "Good", "Bad")</f>
        <v>Good</v>
      </c>
      <c r="G126" s="4">
        <v>-2.4090630000000002</v>
      </c>
      <c r="H126" s="4">
        <v>2.9219965999999999</v>
      </c>
      <c r="I126" s="4" t="str">
        <f>IF(total[[#This Row],[기본 텐서 값 2]]&gt;total[[#This Row],[기본 텐서 값 1]], "Good", "Bad")</f>
        <v>Good</v>
      </c>
      <c r="J126">
        <v>-2.6227703</v>
      </c>
      <c r="K126" s="4">
        <v>2.5663225999999999</v>
      </c>
      <c r="L126" s="4" t="str">
        <f>IF(total[[#This Row],[1_텐서 값 2]]&gt;total[[#This Row],[1_텐서 값 1]], "Good", "Bad")</f>
        <v>Good</v>
      </c>
      <c r="M126">
        <v>-1.9161408</v>
      </c>
      <c r="N126">
        <v>1.4062425000000001</v>
      </c>
      <c r="O126" t="str">
        <f>IF(total[[#This Row],[2_텐서 값 2]]&gt;total[[#This Row],[2_텐서 값 1]], "Good", "Bad")</f>
        <v>Good</v>
      </c>
      <c r="P126">
        <v>-2.8844720000000001</v>
      </c>
      <c r="Q126">
        <v>2.7755703999999999</v>
      </c>
      <c r="R126" t="str">
        <f>IF(total[[#This Row],[3_텐서 값 2]]&gt;total[[#This Row],[3_텐서 값 1]], "Good", "Bad")</f>
        <v>Good</v>
      </c>
      <c r="S126">
        <v>-2.5326024999999999</v>
      </c>
      <c r="T126">
        <v>2.3688185000000002</v>
      </c>
      <c r="U126" t="str">
        <f>IF(total[[#This Row],[4_텐서 값 2]]&gt;total[[#This Row],[4_텐서 값 1]], "Good", "Bad")</f>
        <v>Good</v>
      </c>
      <c r="V126">
        <v>-2.0149360000000001</v>
      </c>
      <c r="W126">
        <v>1.7715734999999999</v>
      </c>
      <c r="X126" s="4" t="str">
        <f>IF(total[[#This Row],[5_텐서 값 2]]&gt;total[[#This Row],[5_텐서 값 1]], "Good", "Bad")</f>
        <v>Good</v>
      </c>
    </row>
    <row r="127" spans="1:24" ht="39.950000000000003" customHeight="1" x14ac:dyDescent="0.3">
      <c r="A127" s="4" t="s">
        <v>150</v>
      </c>
      <c r="B127" s="4">
        <v>1</v>
      </c>
      <c r="C127" s="4">
        <f>IF(total[[#This Row],[1=positive]]=3,"x",IF(total[[#This Row],[1=positive]]=2,0,total[[#This Row],[1=positive]]))</f>
        <v>1</v>
      </c>
      <c r="D127" s="4">
        <v>0</v>
      </c>
      <c r="E127" s="4" t="str">
        <f>IF(total[[#This Row],[내 평가]]="x", "x",IF(total[[#This Row],[내 평가]]=total[[#This Row],[컴터 평가(기본)]],"Good","Bad"))</f>
        <v>Bad</v>
      </c>
      <c r="F127" s="4" t="str">
        <f>IF(total[[#This Row],[내 평가]]=1, "Good", "Bad")</f>
        <v>Good</v>
      </c>
      <c r="G127" s="4">
        <v>2.9270038999999999</v>
      </c>
      <c r="H127" s="4">
        <v>-3.4757766999999999</v>
      </c>
      <c r="I127" s="4" t="str">
        <f>IF(total[[#This Row],[기본 텐서 값 2]]&gt;total[[#This Row],[기본 텐서 값 1]], "Good", "Bad")</f>
        <v>Bad</v>
      </c>
      <c r="J127">
        <v>2.1228158000000001</v>
      </c>
      <c r="K127" s="4">
        <v>-2.1659476999999998</v>
      </c>
      <c r="L127" s="4" t="str">
        <f>IF(total[[#This Row],[1_텐서 값 2]]&gt;total[[#This Row],[1_텐서 값 1]], "Good", "Bad")</f>
        <v>Bad</v>
      </c>
      <c r="M127">
        <v>2.6975066999999999</v>
      </c>
      <c r="N127">
        <v>-2.7090969999999999</v>
      </c>
      <c r="O127" t="str">
        <f>IF(total[[#This Row],[2_텐서 값 2]]&gt;total[[#This Row],[2_텐서 값 1]], "Good", "Bad")</f>
        <v>Bad</v>
      </c>
      <c r="P127">
        <v>2.9951031000000001</v>
      </c>
      <c r="Q127">
        <v>-2.7956889</v>
      </c>
      <c r="R127" t="str">
        <f>IF(total[[#This Row],[3_텐서 값 2]]&gt;total[[#This Row],[3_텐서 값 1]], "Good", "Bad")</f>
        <v>Bad</v>
      </c>
      <c r="S127">
        <v>3.3890514</v>
      </c>
      <c r="T127">
        <v>-3.2840638000000002</v>
      </c>
      <c r="U127" t="str">
        <f>IF(total[[#This Row],[4_텐서 값 2]]&gt;total[[#This Row],[4_텐서 값 1]], "Good", "Bad")</f>
        <v>Bad</v>
      </c>
      <c r="V127">
        <v>3.5430421999999999</v>
      </c>
      <c r="W127">
        <v>-3.4483625999999998</v>
      </c>
      <c r="X127" s="4" t="str">
        <f>IF(total[[#This Row],[5_텐서 값 2]]&gt;total[[#This Row],[5_텐서 값 1]], "Good", "Bad")</f>
        <v>Bad</v>
      </c>
    </row>
    <row r="128" spans="1:24" ht="39.950000000000003" customHeight="1" x14ac:dyDescent="0.3">
      <c r="A128" s="4" t="s">
        <v>151</v>
      </c>
      <c r="B128" s="4">
        <v>1</v>
      </c>
      <c r="C128" s="4">
        <f>IF(total[[#This Row],[1=positive]]=3,"x",IF(total[[#This Row],[1=positive]]=2,0,total[[#This Row],[1=positive]]))</f>
        <v>1</v>
      </c>
      <c r="D128" s="4">
        <v>1</v>
      </c>
      <c r="E128" s="4" t="str">
        <f>IF(total[[#This Row],[내 평가]]="x", "x",IF(total[[#This Row],[내 평가]]=total[[#This Row],[컴터 평가(기본)]],"Good","Bad"))</f>
        <v>Good</v>
      </c>
      <c r="F128" s="4" t="str">
        <f>IF(total[[#This Row],[내 평가]]=1, "Good", "Bad")</f>
        <v>Good</v>
      </c>
      <c r="G128" s="4">
        <v>-2.3684713999999998</v>
      </c>
      <c r="H128" s="4">
        <v>2.8825927</v>
      </c>
      <c r="I128" s="4" t="str">
        <f>IF(total[[#This Row],[기본 텐서 값 2]]&gt;total[[#This Row],[기본 텐서 값 1]], "Good", "Bad")</f>
        <v>Good</v>
      </c>
      <c r="J128">
        <v>-0.48896539999999999</v>
      </c>
      <c r="K128" s="4">
        <v>0.72153884000000001</v>
      </c>
      <c r="L128" s="4" t="str">
        <f>IF(total[[#This Row],[1_텐서 값 2]]&gt;total[[#This Row],[1_텐서 값 1]], "Good", "Bad")</f>
        <v>Good</v>
      </c>
      <c r="M128">
        <v>-0.19700134</v>
      </c>
      <c r="N128">
        <v>0.21362422</v>
      </c>
      <c r="O128" t="str">
        <f>IF(total[[#This Row],[2_텐서 값 2]]&gt;total[[#This Row],[2_텐서 값 1]], "Good", "Bad")</f>
        <v>Good</v>
      </c>
      <c r="P128">
        <v>-0.25438744000000002</v>
      </c>
      <c r="Q128">
        <v>0.100517526</v>
      </c>
      <c r="R128" t="str">
        <f>IF(total[[#This Row],[3_텐서 값 2]]&gt;total[[#This Row],[3_텐서 값 1]], "Good", "Bad")</f>
        <v>Good</v>
      </c>
      <c r="S128">
        <v>-1.822694</v>
      </c>
      <c r="T128">
        <v>1.5649295000000001</v>
      </c>
      <c r="U128" t="str">
        <f>IF(total[[#This Row],[4_텐서 값 2]]&gt;total[[#This Row],[4_텐서 값 1]], "Good", "Bad")</f>
        <v>Good</v>
      </c>
      <c r="V128">
        <v>-2.7502097999999999</v>
      </c>
      <c r="W128">
        <v>2.6100368</v>
      </c>
      <c r="X128" s="4" t="str">
        <f>IF(total[[#This Row],[5_텐서 값 2]]&gt;total[[#This Row],[5_텐서 값 1]], "Good", "Bad")</f>
        <v>Good</v>
      </c>
    </row>
    <row r="129" spans="1:24" ht="39.950000000000003" customHeight="1" x14ac:dyDescent="0.3">
      <c r="A129" s="4" t="s">
        <v>152</v>
      </c>
      <c r="B129" s="4">
        <v>1</v>
      </c>
      <c r="C129" s="4">
        <f>IF(total[[#This Row],[1=positive]]=3,"x",IF(total[[#This Row],[1=positive]]=2,0,total[[#This Row],[1=positive]]))</f>
        <v>1</v>
      </c>
      <c r="D129" s="4">
        <v>0</v>
      </c>
      <c r="E129" s="4" t="str">
        <f>IF(total[[#This Row],[내 평가]]="x", "x",IF(total[[#This Row],[내 평가]]=total[[#This Row],[컴터 평가(기본)]],"Good","Bad"))</f>
        <v>Bad</v>
      </c>
      <c r="F129" s="4" t="str">
        <f>IF(total[[#This Row],[내 평가]]=1, "Good", "Bad")</f>
        <v>Good</v>
      </c>
      <c r="G129" s="4">
        <v>1.2653744</v>
      </c>
      <c r="H129" s="4">
        <v>-1.4594735999999999</v>
      </c>
      <c r="I129" s="4" t="str">
        <f>IF(total[[#This Row],[기본 텐서 값 2]]&gt;total[[#This Row],[기본 텐서 값 1]], "Good", "Bad")</f>
        <v>Bad</v>
      </c>
      <c r="J129">
        <v>-0.37645689999999998</v>
      </c>
      <c r="K129" s="4">
        <v>0.62922186000000002</v>
      </c>
      <c r="L129" s="4" t="str">
        <f>IF(total[[#This Row],[1_텐서 값 2]]&gt;total[[#This Row],[1_텐서 값 1]], "Good", "Bad")</f>
        <v>Good</v>
      </c>
      <c r="M129">
        <v>1.0100255</v>
      </c>
      <c r="N129">
        <v>-0.91838664000000003</v>
      </c>
      <c r="O129" t="str">
        <f>IF(total[[#This Row],[2_텐서 값 2]]&gt;total[[#This Row],[2_텐서 값 1]], "Good", "Bad")</f>
        <v>Bad</v>
      </c>
      <c r="P129">
        <v>0.58000030000000002</v>
      </c>
      <c r="Q129">
        <v>-0.47285670000000002</v>
      </c>
      <c r="R129" t="str">
        <f>IF(total[[#This Row],[3_텐서 값 2]]&gt;total[[#This Row],[3_텐서 값 1]], "Good", "Bad")</f>
        <v>Bad</v>
      </c>
      <c r="S129">
        <v>-8.7207495999999995E-2</v>
      </c>
      <c r="T129">
        <v>0.2887924</v>
      </c>
      <c r="U129" t="str">
        <f>IF(total[[#This Row],[4_텐서 값 2]]&gt;total[[#This Row],[4_텐서 값 1]], "Good", "Bad")</f>
        <v>Good</v>
      </c>
      <c r="V129">
        <v>1.0364525</v>
      </c>
      <c r="W129">
        <v>-1.1029698999999999</v>
      </c>
      <c r="X129" s="4" t="str">
        <f>IF(total[[#This Row],[5_텐서 값 2]]&gt;total[[#This Row],[5_텐서 값 1]], "Good", "Bad")</f>
        <v>Bad</v>
      </c>
    </row>
    <row r="130" spans="1:24" ht="39.950000000000003" customHeight="1" x14ac:dyDescent="0.3">
      <c r="A130" s="4" t="s">
        <v>153</v>
      </c>
      <c r="B130" s="4">
        <v>3</v>
      </c>
      <c r="C130" s="4" t="str">
        <f>IF(total[[#This Row],[1=positive]]=3,"x",IF(total[[#This Row],[1=positive]]=2,0,total[[#This Row],[1=positive]]))</f>
        <v>x</v>
      </c>
      <c r="D130" s="4">
        <v>0</v>
      </c>
      <c r="E130" s="4" t="str">
        <f>IF(total[[#This Row],[내 평가]]="x", "x",IF(total[[#This Row],[내 평가]]=total[[#This Row],[컴터 평가(기본)]],"Good","Bad"))</f>
        <v>x</v>
      </c>
      <c r="F130" s="4" t="str">
        <f>IF(total[[#This Row],[내 평가]]=1, "Good", "Bad")</f>
        <v>Bad</v>
      </c>
      <c r="G130" s="4">
        <v>0.44876450000000001</v>
      </c>
      <c r="H130" s="4">
        <v>-0.37690854000000001</v>
      </c>
      <c r="I130" s="4" t="str">
        <f>IF(total[[#This Row],[기본 텐서 값 2]]&gt;total[[#This Row],[기본 텐서 값 1]], "Good", "Bad")</f>
        <v>Bad</v>
      </c>
      <c r="J130">
        <v>-0.15536648</v>
      </c>
      <c r="K130" s="4">
        <v>0.43538320000000003</v>
      </c>
      <c r="L130" s="4" t="str">
        <f>IF(total[[#This Row],[1_텐서 값 2]]&gt;total[[#This Row],[1_텐서 값 1]], "Good", "Bad")</f>
        <v>Good</v>
      </c>
      <c r="M130">
        <v>-0.47254804</v>
      </c>
      <c r="N130">
        <v>0.33237802999999999</v>
      </c>
      <c r="O130" t="str">
        <f>IF(total[[#This Row],[2_텐서 값 2]]&gt;total[[#This Row],[2_텐서 값 1]], "Good", "Bad")</f>
        <v>Good</v>
      </c>
      <c r="P130">
        <v>-0.26522473000000002</v>
      </c>
      <c r="Q130">
        <v>0.32778072000000003</v>
      </c>
      <c r="R130" t="str">
        <f>IF(total[[#This Row],[3_텐서 값 2]]&gt;total[[#This Row],[3_텐서 값 1]], "Good", "Bad")</f>
        <v>Good</v>
      </c>
      <c r="S130">
        <v>1.6166765999999999</v>
      </c>
      <c r="T130">
        <v>-1.6481773</v>
      </c>
      <c r="U130" t="str">
        <f>IF(total[[#This Row],[4_텐서 값 2]]&gt;total[[#This Row],[4_텐서 값 1]], "Good", "Bad")</f>
        <v>Bad</v>
      </c>
      <c r="V130">
        <v>-0.63731587000000001</v>
      </c>
      <c r="W130">
        <v>0.36890489999999998</v>
      </c>
      <c r="X130" s="4" t="str">
        <f>IF(total[[#This Row],[5_텐서 값 2]]&gt;total[[#This Row],[5_텐서 값 1]], "Good", "Bad")</f>
        <v>Good</v>
      </c>
    </row>
    <row r="131" spans="1:24" ht="39.950000000000003" customHeight="1" x14ac:dyDescent="0.3">
      <c r="A131" s="4" t="s">
        <v>154</v>
      </c>
      <c r="B131" s="4">
        <v>1</v>
      </c>
      <c r="C131" s="4">
        <f>IF(total[[#This Row],[1=positive]]=3,"x",IF(total[[#This Row],[1=positive]]=2,0,total[[#This Row],[1=positive]]))</f>
        <v>1</v>
      </c>
      <c r="D131" s="4">
        <v>1</v>
      </c>
      <c r="E131" s="4" t="str">
        <f>IF(total[[#This Row],[내 평가]]="x", "x",IF(total[[#This Row],[내 평가]]=total[[#This Row],[컴터 평가(기본)]],"Good","Bad"))</f>
        <v>Good</v>
      </c>
      <c r="F131" s="4" t="str">
        <f>IF(total[[#This Row],[내 평가]]=1, "Good", "Bad")</f>
        <v>Good</v>
      </c>
      <c r="G131" s="4">
        <v>-2.2793171000000001</v>
      </c>
      <c r="H131" s="4">
        <v>2.7820551</v>
      </c>
      <c r="I131" s="4" t="str">
        <f>IF(total[[#This Row],[기본 텐서 값 2]]&gt;total[[#This Row],[기본 텐서 값 1]], "Good", "Bad")</f>
        <v>Good</v>
      </c>
      <c r="J131">
        <v>-1.2911262999999999</v>
      </c>
      <c r="K131" s="4">
        <v>1.2971425000000001</v>
      </c>
      <c r="L131" s="4" t="str">
        <f>IF(total[[#This Row],[1_텐서 값 2]]&gt;total[[#This Row],[1_텐서 값 1]], "Good", "Bad")</f>
        <v>Good</v>
      </c>
      <c r="M131">
        <v>-1.1868755</v>
      </c>
      <c r="N131">
        <v>0.74165760000000003</v>
      </c>
      <c r="O131" t="str">
        <f>IF(total[[#This Row],[2_텐서 값 2]]&gt;total[[#This Row],[2_텐서 값 1]], "Good", "Bad")</f>
        <v>Good</v>
      </c>
      <c r="P131">
        <v>-1.7850287</v>
      </c>
      <c r="Q131">
        <v>1.4670273</v>
      </c>
      <c r="R131" t="str">
        <f>IF(total[[#This Row],[3_텐서 값 2]]&gt;total[[#This Row],[3_텐서 값 1]], "Good", "Bad")</f>
        <v>Good</v>
      </c>
      <c r="S131">
        <v>-1.7700369</v>
      </c>
      <c r="T131">
        <v>1.5065504000000001</v>
      </c>
      <c r="U131" t="str">
        <f>IF(total[[#This Row],[4_텐서 값 2]]&gt;total[[#This Row],[4_텐서 값 1]], "Good", "Bad")</f>
        <v>Good</v>
      </c>
      <c r="V131">
        <v>-2.31108</v>
      </c>
      <c r="W131">
        <v>2.1061184000000002</v>
      </c>
      <c r="X131" s="4" t="str">
        <f>IF(total[[#This Row],[5_텐서 값 2]]&gt;total[[#This Row],[5_텐서 값 1]], "Good", "Bad")</f>
        <v>Good</v>
      </c>
    </row>
    <row r="132" spans="1:24" ht="39.950000000000003" customHeight="1" x14ac:dyDescent="0.3">
      <c r="A132" s="4" t="s">
        <v>155</v>
      </c>
      <c r="B132" s="4">
        <v>2</v>
      </c>
      <c r="C132" s="4">
        <f>IF(total[[#This Row],[1=positive]]=3,"x",IF(total[[#This Row],[1=positive]]=2,0,total[[#This Row],[1=positive]]))</f>
        <v>0</v>
      </c>
      <c r="D132" s="4">
        <v>0</v>
      </c>
      <c r="E132" s="4" t="str">
        <f>IF(total[[#This Row],[내 평가]]="x", "x",IF(total[[#This Row],[내 평가]]=total[[#This Row],[컴터 평가(기본)]],"Good","Bad"))</f>
        <v>Good</v>
      </c>
      <c r="F132" s="4" t="str">
        <f>IF(total[[#This Row],[내 평가]]=1, "Good", "Bad")</f>
        <v>Bad</v>
      </c>
      <c r="G132" s="4">
        <v>1.5621313999999999</v>
      </c>
      <c r="H132" s="4">
        <v>-1.8216167999999999</v>
      </c>
      <c r="I132" s="4" t="str">
        <f>IF(total[[#This Row],[기본 텐서 값 2]]&gt;total[[#This Row],[기본 텐서 값 1]], "Good", "Bad")</f>
        <v>Bad</v>
      </c>
      <c r="J132">
        <v>-0.21016852999999999</v>
      </c>
      <c r="K132" s="4">
        <v>0.48612296999999999</v>
      </c>
      <c r="L132" s="4" t="str">
        <f>IF(total[[#This Row],[1_텐서 값 2]]&gt;total[[#This Row],[1_텐서 값 1]], "Good", "Bad")</f>
        <v>Good</v>
      </c>
      <c r="M132">
        <v>-5.7453013999999997E-2</v>
      </c>
      <c r="N132">
        <v>0.16103458000000001</v>
      </c>
      <c r="O132" t="str">
        <f>IF(total[[#This Row],[2_텐서 값 2]]&gt;total[[#This Row],[2_텐서 값 1]], "Good", "Bad")</f>
        <v>Good</v>
      </c>
      <c r="P132">
        <v>-0.39836282000000001</v>
      </c>
      <c r="Q132">
        <v>0.18501234</v>
      </c>
      <c r="R132" t="str">
        <f>IF(total[[#This Row],[3_텐서 값 2]]&gt;total[[#This Row],[3_텐서 값 1]], "Good", "Bad")</f>
        <v>Good</v>
      </c>
      <c r="S132">
        <v>-0.97218495999999999</v>
      </c>
      <c r="T132">
        <v>0.65487956999999997</v>
      </c>
      <c r="U132" t="str">
        <f>IF(total[[#This Row],[4_텐서 값 2]]&gt;total[[#This Row],[4_텐서 값 1]], "Good", "Bad")</f>
        <v>Good</v>
      </c>
      <c r="V132">
        <v>-1.7259203999999999</v>
      </c>
      <c r="W132">
        <v>1.451965</v>
      </c>
      <c r="X132" s="4" t="str">
        <f>IF(total[[#This Row],[5_텐서 값 2]]&gt;total[[#This Row],[5_텐서 값 1]], "Good", "Bad")</f>
        <v>Good</v>
      </c>
    </row>
    <row r="133" spans="1:24" ht="39.950000000000003" customHeight="1" x14ac:dyDescent="0.3">
      <c r="A133" s="4" t="s">
        <v>156</v>
      </c>
      <c r="B133" s="4">
        <v>2</v>
      </c>
      <c r="C133" s="4">
        <f>IF(total[[#This Row],[1=positive]]=3,"x",IF(total[[#This Row],[1=positive]]=2,0,total[[#This Row],[1=positive]]))</f>
        <v>0</v>
      </c>
      <c r="D133" s="4">
        <v>1</v>
      </c>
      <c r="E133" s="4" t="str">
        <f>IF(total[[#This Row],[내 평가]]="x", "x",IF(total[[#This Row],[내 평가]]=total[[#This Row],[컴터 평가(기본)]],"Good","Bad"))</f>
        <v>Bad</v>
      </c>
      <c r="F133" s="4" t="str">
        <f>IF(total[[#This Row],[내 평가]]=1, "Good", "Bad")</f>
        <v>Bad</v>
      </c>
      <c r="G133" s="4">
        <v>-0.76227979999999995</v>
      </c>
      <c r="H133" s="4">
        <v>1.1349826999999999</v>
      </c>
      <c r="I133" s="4" t="str">
        <f>IF(total[[#This Row],[기본 텐서 값 2]]&gt;total[[#This Row],[기본 텐서 값 1]], "Good", "Bad")</f>
        <v>Good</v>
      </c>
      <c r="J133">
        <v>-0.28774095</v>
      </c>
      <c r="K133" s="4">
        <v>0.55156709999999998</v>
      </c>
      <c r="L133" s="4" t="str">
        <f>IF(total[[#This Row],[1_텐서 값 2]]&gt;total[[#This Row],[1_텐서 값 1]], "Good", "Bad")</f>
        <v>Good</v>
      </c>
      <c r="M133">
        <v>-0.26457765999999999</v>
      </c>
      <c r="N133">
        <v>0.23890512</v>
      </c>
      <c r="O133" t="str">
        <f>IF(total[[#This Row],[2_텐서 값 2]]&gt;total[[#This Row],[2_텐서 값 1]], "Good", "Bad")</f>
        <v>Good</v>
      </c>
      <c r="P133">
        <v>-0.74641179999999996</v>
      </c>
      <c r="Q133">
        <v>0.41005473999999997</v>
      </c>
      <c r="R133" t="str">
        <f>IF(total[[#This Row],[3_텐서 값 2]]&gt;total[[#This Row],[3_텐서 값 1]], "Good", "Bad")</f>
        <v>Good</v>
      </c>
      <c r="S133">
        <v>-1.4577285</v>
      </c>
      <c r="T133">
        <v>1.1590290000000001</v>
      </c>
      <c r="U133" t="str">
        <f>IF(total[[#This Row],[4_텐서 값 2]]&gt;total[[#This Row],[4_텐서 값 1]], "Good", "Bad")</f>
        <v>Good</v>
      </c>
      <c r="V133">
        <v>-2.2046806999999999</v>
      </c>
      <c r="W133">
        <v>1.9845773</v>
      </c>
      <c r="X133" s="4" t="str">
        <f>IF(total[[#This Row],[5_텐서 값 2]]&gt;total[[#This Row],[5_텐서 값 1]], "Good", "Bad")</f>
        <v>Good</v>
      </c>
    </row>
    <row r="134" spans="1:24" ht="39.950000000000003" customHeight="1" x14ac:dyDescent="0.3">
      <c r="A134" s="4" t="s">
        <v>157</v>
      </c>
      <c r="B134" s="4">
        <v>3</v>
      </c>
      <c r="C134" s="4" t="str">
        <f>IF(total[[#This Row],[1=positive]]=3,"x",IF(total[[#This Row],[1=positive]]=2,0,total[[#This Row],[1=positive]]))</f>
        <v>x</v>
      </c>
      <c r="D134" s="4">
        <v>1</v>
      </c>
      <c r="E134" s="4" t="str">
        <f>IF(total[[#This Row],[내 평가]]="x", "x",IF(total[[#This Row],[내 평가]]=total[[#This Row],[컴터 평가(기본)]],"Good","Bad"))</f>
        <v>x</v>
      </c>
      <c r="F134" s="4" t="str">
        <f>IF(total[[#This Row],[내 평가]]=1, "Good", "Bad")</f>
        <v>Bad</v>
      </c>
      <c r="G134" s="4">
        <v>-1.7275244000000001</v>
      </c>
      <c r="H134" s="4">
        <v>2.1378116999999999</v>
      </c>
      <c r="I134" s="4" t="str">
        <f>IF(total[[#This Row],[기본 텐서 값 2]]&gt;total[[#This Row],[기본 텐서 값 1]], "Good", "Bad")</f>
        <v>Good</v>
      </c>
      <c r="J134">
        <v>-0.36909579999999997</v>
      </c>
      <c r="K134" s="4">
        <v>0.62460159999999998</v>
      </c>
      <c r="L134" s="4" t="str">
        <f>IF(total[[#This Row],[1_텐서 값 2]]&gt;total[[#This Row],[1_텐서 값 1]], "Good", "Bad")</f>
        <v>Good</v>
      </c>
      <c r="M134">
        <v>-1.1735724999999999</v>
      </c>
      <c r="N134">
        <v>0.72811090000000001</v>
      </c>
      <c r="O134" t="str">
        <f>IF(total[[#This Row],[2_텐서 값 2]]&gt;total[[#This Row],[2_텐서 값 1]], "Good", "Bad")</f>
        <v>Good</v>
      </c>
      <c r="P134">
        <v>-1.3385130000000001</v>
      </c>
      <c r="Q134">
        <v>0.97732870000000005</v>
      </c>
      <c r="R134" t="str">
        <f>IF(total[[#This Row],[3_텐서 값 2]]&gt;total[[#This Row],[3_텐서 값 1]], "Good", "Bad")</f>
        <v>Good</v>
      </c>
      <c r="S134">
        <v>-1.6739531999999999</v>
      </c>
      <c r="T134">
        <v>1.4006675</v>
      </c>
      <c r="U134" t="str">
        <f>IF(total[[#This Row],[4_텐서 값 2]]&gt;total[[#This Row],[4_텐서 값 1]], "Good", "Bad")</f>
        <v>Good</v>
      </c>
      <c r="V134">
        <v>-1.8838272</v>
      </c>
      <c r="W134">
        <v>1.6268016999999999</v>
      </c>
      <c r="X134" s="4" t="str">
        <f>IF(total[[#This Row],[5_텐서 값 2]]&gt;total[[#This Row],[5_텐서 값 1]], "Good", "Bad")</f>
        <v>Good</v>
      </c>
    </row>
    <row r="135" spans="1:24" ht="39.950000000000003" customHeight="1" x14ac:dyDescent="0.3">
      <c r="A135" s="4" t="s">
        <v>158</v>
      </c>
      <c r="B135" s="4">
        <v>3</v>
      </c>
      <c r="C135" s="4" t="str">
        <f>IF(total[[#This Row],[1=positive]]=3,"x",IF(total[[#This Row],[1=positive]]=2,0,total[[#This Row],[1=positive]]))</f>
        <v>x</v>
      </c>
      <c r="D135" s="4">
        <v>0</v>
      </c>
      <c r="E135" s="4" t="str">
        <f>IF(total[[#This Row],[내 평가]]="x", "x",IF(total[[#This Row],[내 평가]]=total[[#This Row],[컴터 평가(기본)]],"Good","Bad"))</f>
        <v>x</v>
      </c>
      <c r="F135" s="4" t="str">
        <f>IF(total[[#This Row],[내 평가]]=1, "Good", "Bad")</f>
        <v>Bad</v>
      </c>
      <c r="G135" s="4">
        <v>2.7560158000000001</v>
      </c>
      <c r="H135" s="4">
        <v>-3.2609073999999998</v>
      </c>
      <c r="I135" s="4" t="str">
        <f>IF(total[[#This Row],[기본 텐서 값 2]]&gt;total[[#This Row],[기본 텐서 값 1]], "Good", "Bad")</f>
        <v>Bad</v>
      </c>
      <c r="J135">
        <v>0.44274402000000002</v>
      </c>
      <c r="K135" s="4">
        <v>-0.27628332</v>
      </c>
      <c r="L135" s="4" t="str">
        <f>IF(total[[#This Row],[1_텐서 값 2]]&gt;total[[#This Row],[1_텐서 값 1]], "Good", "Bad")</f>
        <v>Bad</v>
      </c>
      <c r="M135">
        <v>1.6016687000000001</v>
      </c>
      <c r="N135">
        <v>-1.5663872999999999</v>
      </c>
      <c r="O135" t="str">
        <f>IF(total[[#This Row],[2_텐서 값 2]]&gt;total[[#This Row],[2_텐서 값 1]], "Good", "Bad")</f>
        <v>Bad</v>
      </c>
      <c r="P135">
        <v>1.1537907999999999</v>
      </c>
      <c r="Q135">
        <v>-1.0478569</v>
      </c>
      <c r="R135" t="str">
        <f>IF(total[[#This Row],[3_텐서 값 2]]&gt;total[[#This Row],[3_텐서 값 1]], "Good", "Bad")</f>
        <v>Bad</v>
      </c>
      <c r="S135">
        <v>2.0217855</v>
      </c>
      <c r="T135">
        <v>-2.0141273000000002</v>
      </c>
      <c r="U135" t="str">
        <f>IF(total[[#This Row],[4_텐서 값 2]]&gt;total[[#This Row],[4_텐서 값 1]], "Good", "Bad")</f>
        <v>Bad</v>
      </c>
      <c r="V135">
        <v>1.751708</v>
      </c>
      <c r="W135">
        <v>-1.7640492000000001</v>
      </c>
      <c r="X135" s="4" t="str">
        <f>IF(total[[#This Row],[5_텐서 값 2]]&gt;total[[#This Row],[5_텐서 값 1]], "Good", "Bad")</f>
        <v>Bad</v>
      </c>
    </row>
    <row r="136" spans="1:24" ht="39.950000000000003" customHeight="1" x14ac:dyDescent="0.3">
      <c r="A136" s="4" t="s">
        <v>159</v>
      </c>
      <c r="B136" s="4">
        <v>2</v>
      </c>
      <c r="C136" s="4">
        <f>IF(total[[#This Row],[1=positive]]=3,"x",IF(total[[#This Row],[1=positive]]=2,0,total[[#This Row],[1=positive]]))</f>
        <v>0</v>
      </c>
      <c r="D136" s="4">
        <v>0</v>
      </c>
      <c r="E136" s="4" t="str">
        <f>IF(total[[#This Row],[내 평가]]="x", "x",IF(total[[#This Row],[내 평가]]=total[[#This Row],[컴터 평가(기본)]],"Good","Bad"))</f>
        <v>Good</v>
      </c>
      <c r="F136" s="4" t="str">
        <f>IF(total[[#This Row],[내 평가]]=1, "Good", "Bad")</f>
        <v>Bad</v>
      </c>
      <c r="G136" s="4">
        <v>2.8189647</v>
      </c>
      <c r="H136" s="4">
        <v>-3.3419563999999999</v>
      </c>
      <c r="I136" s="4" t="str">
        <f>IF(total[[#This Row],[기본 텐서 값 2]]&gt;total[[#This Row],[기본 텐서 값 1]], "Good", "Bad")</f>
        <v>Bad</v>
      </c>
      <c r="J136">
        <v>1.0152426000000001</v>
      </c>
      <c r="K136" s="4">
        <v>-1.0103407</v>
      </c>
      <c r="L136" s="4" t="str">
        <f>IF(total[[#This Row],[1_텐서 값 2]]&gt;total[[#This Row],[1_텐서 값 1]], "Good", "Bad")</f>
        <v>Bad</v>
      </c>
      <c r="M136">
        <v>2.6937904000000001</v>
      </c>
      <c r="N136">
        <v>-2.6992368999999998</v>
      </c>
      <c r="O136" t="str">
        <f>IF(total[[#This Row],[2_텐서 값 2]]&gt;total[[#This Row],[2_텐서 값 1]], "Good", "Bad")</f>
        <v>Bad</v>
      </c>
      <c r="P136">
        <v>2.0540588</v>
      </c>
      <c r="Q136">
        <v>-1.8763133999999999</v>
      </c>
      <c r="R136" t="str">
        <f>IF(total[[#This Row],[3_텐서 값 2]]&gt;total[[#This Row],[3_텐서 값 1]], "Good", "Bad")</f>
        <v>Bad</v>
      </c>
      <c r="S136">
        <v>3.3525748000000002</v>
      </c>
      <c r="T136">
        <v>-3.2432919</v>
      </c>
      <c r="U136" t="str">
        <f>IF(total[[#This Row],[4_텐서 값 2]]&gt;total[[#This Row],[4_텐서 값 1]], "Good", "Bad")</f>
        <v>Bad</v>
      </c>
      <c r="V136">
        <v>3.3548515000000001</v>
      </c>
      <c r="W136">
        <v>-3.239357</v>
      </c>
      <c r="X136" s="4" t="str">
        <f>IF(total[[#This Row],[5_텐서 값 2]]&gt;total[[#This Row],[5_텐서 값 1]], "Good", "Bad")</f>
        <v>Bad</v>
      </c>
    </row>
    <row r="137" spans="1:24" ht="39.950000000000003" customHeight="1" x14ac:dyDescent="0.3">
      <c r="A137" s="4" t="s">
        <v>160</v>
      </c>
      <c r="B137" s="4">
        <v>2</v>
      </c>
      <c r="C137" s="4">
        <f>IF(total[[#This Row],[1=positive]]=3,"x",IF(total[[#This Row],[1=positive]]=2,0,total[[#This Row],[1=positive]]))</f>
        <v>0</v>
      </c>
      <c r="D137" s="4">
        <v>0</v>
      </c>
      <c r="E137" s="4" t="str">
        <f>IF(total[[#This Row],[내 평가]]="x", "x",IF(total[[#This Row],[내 평가]]=total[[#This Row],[컴터 평가(기본)]],"Good","Bad"))</f>
        <v>Good</v>
      </c>
      <c r="F137" s="4" t="str">
        <f>IF(total[[#This Row],[내 평가]]=1, "Good", "Bad")</f>
        <v>Bad</v>
      </c>
      <c r="G137" s="4">
        <v>2.7586517000000002</v>
      </c>
      <c r="H137" s="4">
        <v>-3.2669673000000001</v>
      </c>
      <c r="I137" s="4" t="str">
        <f>IF(total[[#This Row],[기본 텐서 값 2]]&gt;total[[#This Row],[기본 텐서 값 1]], "Good", "Bad")</f>
        <v>Bad</v>
      </c>
      <c r="J137">
        <v>0.48241339999999999</v>
      </c>
      <c r="K137" s="4">
        <v>-0.32887106999999999</v>
      </c>
      <c r="L137" s="4" t="str">
        <f>IF(total[[#This Row],[1_텐서 값 2]]&gt;total[[#This Row],[1_텐서 값 1]], "Good", "Bad")</f>
        <v>Bad</v>
      </c>
      <c r="M137">
        <v>0.7084857</v>
      </c>
      <c r="N137">
        <v>-0.59825324999999996</v>
      </c>
      <c r="O137" t="str">
        <f>IF(total[[#This Row],[2_텐서 값 2]]&gt;total[[#This Row],[2_텐서 값 1]], "Good", "Bad")</f>
        <v>Bad</v>
      </c>
      <c r="P137">
        <v>0.65492534999999996</v>
      </c>
      <c r="Q137">
        <v>-0.54845416999999996</v>
      </c>
      <c r="R137" t="str">
        <f>IF(total[[#This Row],[3_텐서 값 2]]&gt;total[[#This Row],[3_텐서 값 1]], "Good", "Bad")</f>
        <v>Bad</v>
      </c>
      <c r="S137">
        <v>-0.64643090000000003</v>
      </c>
      <c r="T137">
        <v>0.39159500000000003</v>
      </c>
      <c r="U137" t="str">
        <f>IF(total[[#This Row],[4_텐서 값 2]]&gt;total[[#This Row],[4_텐서 값 1]], "Good", "Bad")</f>
        <v>Good</v>
      </c>
      <c r="V137">
        <v>-1.4739815000000001</v>
      </c>
      <c r="W137">
        <v>1.1699016</v>
      </c>
      <c r="X137" s="4" t="str">
        <f>IF(total[[#This Row],[5_텐서 값 2]]&gt;total[[#This Row],[5_텐서 값 1]], "Good", "Bad")</f>
        <v>Good</v>
      </c>
    </row>
    <row r="138" spans="1:24" ht="39.950000000000003" customHeight="1" x14ac:dyDescent="0.3">
      <c r="A138" s="4" t="s">
        <v>161</v>
      </c>
      <c r="B138" s="4">
        <v>2</v>
      </c>
      <c r="C138" s="4">
        <f>IF(total[[#This Row],[1=positive]]=3,"x",IF(total[[#This Row],[1=positive]]=2,0,total[[#This Row],[1=positive]]))</f>
        <v>0</v>
      </c>
      <c r="D138" s="4">
        <v>0</v>
      </c>
      <c r="E138" s="4" t="str">
        <f>IF(total[[#This Row],[내 평가]]="x", "x",IF(total[[#This Row],[내 평가]]=total[[#This Row],[컴터 평가(기본)]],"Good","Bad"))</f>
        <v>Good</v>
      </c>
      <c r="F138" s="4" t="str">
        <f>IF(total[[#This Row],[내 평가]]=1, "Good", "Bad")</f>
        <v>Bad</v>
      </c>
      <c r="G138" s="4">
        <v>2.7931862000000001</v>
      </c>
      <c r="H138" s="4">
        <v>-3.310997</v>
      </c>
      <c r="I138" s="4" t="str">
        <f>IF(total[[#This Row],[기본 텐서 값 2]]&gt;total[[#This Row],[기본 텐서 값 1]], "Good", "Bad")</f>
        <v>Bad</v>
      </c>
      <c r="J138">
        <v>0.87096859999999998</v>
      </c>
      <c r="K138" s="4">
        <v>-0.87582280000000001</v>
      </c>
      <c r="L138" s="4" t="str">
        <f>IF(total[[#This Row],[1_텐서 값 2]]&gt;total[[#This Row],[1_텐서 값 1]], "Good", "Bad")</f>
        <v>Bad</v>
      </c>
      <c r="M138">
        <v>2.1857367000000001</v>
      </c>
      <c r="N138">
        <v>-2.1685894000000001</v>
      </c>
      <c r="O138" t="str">
        <f>IF(total[[#This Row],[2_텐서 값 2]]&gt;total[[#This Row],[2_텐서 값 1]], "Good", "Bad")</f>
        <v>Bad</v>
      </c>
      <c r="P138">
        <v>1.185568</v>
      </c>
      <c r="Q138">
        <v>-1.0842229999999999</v>
      </c>
      <c r="R138" t="str">
        <f>IF(total[[#This Row],[3_텐서 값 2]]&gt;total[[#This Row],[3_텐서 값 1]], "Good", "Bad")</f>
        <v>Bad</v>
      </c>
      <c r="S138">
        <v>2.8491464</v>
      </c>
      <c r="T138">
        <v>-2.7507166999999999</v>
      </c>
      <c r="U138" t="str">
        <f>IF(total[[#This Row],[4_텐서 값 2]]&gt;total[[#This Row],[4_텐서 값 1]], "Good", "Bad")</f>
        <v>Bad</v>
      </c>
      <c r="V138">
        <v>3.2009756999999999</v>
      </c>
      <c r="W138">
        <v>-3.0811443000000001</v>
      </c>
      <c r="X138" s="4" t="str">
        <f>IF(total[[#This Row],[5_텐서 값 2]]&gt;total[[#This Row],[5_텐서 값 1]], "Good", "Bad")</f>
        <v>Bad</v>
      </c>
    </row>
    <row r="139" spans="1:24" ht="39.950000000000003" customHeight="1" x14ac:dyDescent="0.3">
      <c r="A139" s="4" t="s">
        <v>162</v>
      </c>
      <c r="B139" s="4">
        <v>2</v>
      </c>
      <c r="C139" s="4">
        <f>IF(total[[#This Row],[1=positive]]=3,"x",IF(total[[#This Row],[1=positive]]=2,0,total[[#This Row],[1=positive]]))</f>
        <v>0</v>
      </c>
      <c r="D139" s="4">
        <v>1</v>
      </c>
      <c r="E139" s="4" t="str">
        <f>IF(total[[#This Row],[내 평가]]="x", "x",IF(total[[#This Row],[내 평가]]=total[[#This Row],[컴터 평가(기본)]],"Good","Bad"))</f>
        <v>Bad</v>
      </c>
      <c r="F139" s="4" t="str">
        <f>IF(total[[#This Row],[내 평가]]=1, "Good", "Bad")</f>
        <v>Bad</v>
      </c>
      <c r="G139" s="4">
        <v>-1.3053018000000001</v>
      </c>
      <c r="H139" s="4">
        <v>1.7130342000000001</v>
      </c>
      <c r="I139" s="4" t="str">
        <f>IF(total[[#This Row],[기본 텐서 값 2]]&gt;total[[#This Row],[기본 텐서 값 1]], "Good", "Bad")</f>
        <v>Good</v>
      </c>
      <c r="J139">
        <v>0.52800703000000004</v>
      </c>
      <c r="K139" s="4">
        <v>-0.39584937999999997</v>
      </c>
      <c r="L139" s="4" t="str">
        <f>IF(total[[#This Row],[1_텐서 값 2]]&gt;total[[#This Row],[1_텐서 값 1]], "Good", "Bad")</f>
        <v>Bad</v>
      </c>
      <c r="M139">
        <v>-4.7069951999999998E-2</v>
      </c>
      <c r="N139">
        <v>0.13903320999999999</v>
      </c>
      <c r="O139" t="str">
        <f>IF(total[[#This Row],[2_텐서 값 2]]&gt;total[[#This Row],[2_텐서 값 1]], "Good", "Bad")</f>
        <v>Good</v>
      </c>
      <c r="P139">
        <v>1.0806384</v>
      </c>
      <c r="Q139">
        <v>-0.98558219999999996</v>
      </c>
      <c r="R139" t="str">
        <f>IF(total[[#This Row],[3_텐서 값 2]]&gt;total[[#This Row],[3_텐서 값 1]], "Good", "Bad")</f>
        <v>Bad</v>
      </c>
      <c r="S139">
        <v>1.6771395</v>
      </c>
      <c r="T139">
        <v>-1.7049612999999999</v>
      </c>
      <c r="U139" t="str">
        <f>IF(total[[#This Row],[4_텐서 값 2]]&gt;total[[#This Row],[4_텐서 값 1]], "Good", "Bad")</f>
        <v>Bad</v>
      </c>
      <c r="V139">
        <v>1.5587107</v>
      </c>
      <c r="W139">
        <v>-1.5906581</v>
      </c>
      <c r="X139" s="4" t="str">
        <f>IF(total[[#This Row],[5_텐서 값 2]]&gt;total[[#This Row],[5_텐서 값 1]], "Good", "Bad")</f>
        <v>Bad</v>
      </c>
    </row>
    <row r="140" spans="1:24" ht="39.950000000000003" customHeight="1" x14ac:dyDescent="0.3">
      <c r="A140" s="4" t="s">
        <v>163</v>
      </c>
      <c r="B140" s="4">
        <v>2</v>
      </c>
      <c r="C140" s="4">
        <f>IF(total[[#This Row],[1=positive]]=3,"x",IF(total[[#This Row],[1=positive]]=2,0,total[[#This Row],[1=positive]]))</f>
        <v>0</v>
      </c>
      <c r="D140" s="4">
        <v>0</v>
      </c>
      <c r="E140" s="4" t="str">
        <f>IF(total[[#This Row],[내 평가]]="x", "x",IF(total[[#This Row],[내 평가]]=total[[#This Row],[컴터 평가(기본)]],"Good","Bad"))</f>
        <v>Good</v>
      </c>
      <c r="F140" s="4" t="str">
        <f>IF(total[[#This Row],[내 평가]]=1, "Good", "Bad")</f>
        <v>Bad</v>
      </c>
      <c r="G140" s="4">
        <v>2.8901884999999998</v>
      </c>
      <c r="H140" s="4">
        <v>-3.4302158</v>
      </c>
      <c r="I140" s="4" t="str">
        <f>IF(total[[#This Row],[기본 텐서 값 2]]&gt;total[[#This Row],[기본 텐서 값 1]], "Good", "Bad")</f>
        <v>Bad</v>
      </c>
      <c r="J140">
        <v>2.5878540000000001</v>
      </c>
      <c r="K140" s="4">
        <v>-2.5844649999999998</v>
      </c>
      <c r="L140" s="4" t="str">
        <f>IF(total[[#This Row],[1_텐서 값 2]]&gt;total[[#This Row],[1_텐서 값 1]], "Good", "Bad")</f>
        <v>Bad</v>
      </c>
      <c r="M140">
        <v>2.6963031000000002</v>
      </c>
      <c r="N140">
        <v>-2.7118058</v>
      </c>
      <c r="O140" t="str">
        <f>IF(total[[#This Row],[2_텐서 값 2]]&gt;total[[#This Row],[2_텐서 값 1]], "Good", "Bad")</f>
        <v>Bad</v>
      </c>
      <c r="P140">
        <v>2.7543008000000002</v>
      </c>
      <c r="Q140">
        <v>-2.5383140000000002</v>
      </c>
      <c r="R140" t="str">
        <f>IF(total[[#This Row],[3_텐서 값 2]]&gt;total[[#This Row],[3_텐서 값 1]], "Good", "Bad")</f>
        <v>Bad</v>
      </c>
      <c r="S140">
        <v>3.4886314999999999</v>
      </c>
      <c r="T140">
        <v>-3.4120889999999999</v>
      </c>
      <c r="U140" t="str">
        <f>IF(total[[#This Row],[4_텐서 값 2]]&gt;total[[#This Row],[4_텐서 값 1]], "Good", "Bad")</f>
        <v>Bad</v>
      </c>
      <c r="V140">
        <v>3.5942783</v>
      </c>
      <c r="W140">
        <v>-3.5151859999999999</v>
      </c>
      <c r="X140" s="4" t="str">
        <f>IF(total[[#This Row],[5_텐서 값 2]]&gt;total[[#This Row],[5_텐서 값 1]], "Good", "Bad")</f>
        <v>Bad</v>
      </c>
    </row>
    <row r="141" spans="1:24" ht="39.950000000000003" customHeight="1" x14ac:dyDescent="0.3">
      <c r="A141" s="4" t="s">
        <v>164</v>
      </c>
      <c r="B141" s="4">
        <v>2</v>
      </c>
      <c r="C141" s="4">
        <f>IF(total[[#This Row],[1=positive]]=3,"x",IF(total[[#This Row],[1=positive]]=2,0,total[[#This Row],[1=positive]]))</f>
        <v>0</v>
      </c>
      <c r="D141" s="4">
        <v>1</v>
      </c>
      <c r="E141" s="4" t="str">
        <f>IF(total[[#This Row],[내 평가]]="x", "x",IF(total[[#This Row],[내 평가]]=total[[#This Row],[컴터 평가(기본)]],"Good","Bad"))</f>
        <v>Bad</v>
      </c>
      <c r="F141" s="4" t="str">
        <f>IF(total[[#This Row],[내 평가]]=1, "Good", "Bad")</f>
        <v>Bad</v>
      </c>
      <c r="G141" s="4">
        <v>-2.1727352</v>
      </c>
      <c r="H141" s="4">
        <v>2.6526344000000002</v>
      </c>
      <c r="I141" s="4" t="str">
        <f>IF(total[[#This Row],[기본 텐서 값 2]]&gt;total[[#This Row],[기본 텐서 값 1]], "Good", "Bad")</f>
        <v>Good</v>
      </c>
      <c r="J141">
        <v>8.3724364999999995E-2</v>
      </c>
      <c r="K141" s="4">
        <v>0.19156459000000001</v>
      </c>
      <c r="L141" s="4" t="str">
        <f>IF(total[[#This Row],[1_텐서 값 2]]&gt;total[[#This Row],[1_텐서 값 1]], "Good", "Bad")</f>
        <v>Good</v>
      </c>
      <c r="M141">
        <v>2.1635754E-2</v>
      </c>
      <c r="N141">
        <v>2.7590956999999999E-2</v>
      </c>
      <c r="O141" t="str">
        <f>IF(total[[#This Row],[2_텐서 값 2]]&gt;total[[#This Row],[2_텐서 값 1]], "Good", "Bad")</f>
        <v>Good</v>
      </c>
      <c r="P141">
        <v>-0.11163884</v>
      </c>
      <c r="Q141">
        <v>8.9671134999999999E-2</v>
      </c>
      <c r="R141" t="str">
        <f>IF(total[[#This Row],[3_텐서 값 2]]&gt;total[[#This Row],[3_텐서 값 1]], "Good", "Bad")</f>
        <v>Good</v>
      </c>
      <c r="S141">
        <v>0.26911473000000002</v>
      </c>
      <c r="T141">
        <v>-0.18647273</v>
      </c>
      <c r="U141" t="str">
        <f>IF(total[[#This Row],[4_텐서 값 2]]&gt;total[[#This Row],[4_텐서 값 1]], "Good", "Bad")</f>
        <v>Bad</v>
      </c>
      <c r="V141">
        <v>0.30638900000000002</v>
      </c>
      <c r="W141">
        <v>-0.52497744999999996</v>
      </c>
      <c r="X141" s="4" t="str">
        <f>IF(total[[#This Row],[5_텐서 값 2]]&gt;total[[#This Row],[5_텐서 값 1]], "Good", "Bad")</f>
        <v>Bad</v>
      </c>
    </row>
    <row r="142" spans="1:24" ht="39.950000000000003" customHeight="1" x14ac:dyDescent="0.3">
      <c r="A142" s="4" t="s">
        <v>165</v>
      </c>
      <c r="B142" s="4">
        <v>3</v>
      </c>
      <c r="C142" s="4" t="str">
        <f>IF(total[[#This Row],[1=positive]]=3,"x",IF(total[[#This Row],[1=positive]]=2,0,total[[#This Row],[1=positive]]))</f>
        <v>x</v>
      </c>
      <c r="D142" s="4">
        <v>1</v>
      </c>
      <c r="E142" s="4" t="str">
        <f>IF(total[[#This Row],[내 평가]]="x", "x",IF(total[[#This Row],[내 평가]]=total[[#This Row],[컴터 평가(기본)]],"Good","Bad"))</f>
        <v>x</v>
      </c>
      <c r="F142" s="4" t="str">
        <f>IF(total[[#This Row],[내 평가]]=1, "Good", "Bad")</f>
        <v>Bad</v>
      </c>
      <c r="G142" s="4">
        <v>-1.4397925</v>
      </c>
      <c r="H142" s="4">
        <v>1.8390579</v>
      </c>
      <c r="I142" s="4" t="str">
        <f>IF(total[[#This Row],[기본 텐서 값 2]]&gt;total[[#This Row],[기본 텐서 값 1]], "Good", "Bad")</f>
        <v>Good</v>
      </c>
      <c r="J142">
        <v>-0.71187233999999999</v>
      </c>
      <c r="K142" s="4">
        <v>0.8958043</v>
      </c>
      <c r="L142" s="4" t="str">
        <f>IF(total[[#This Row],[1_텐서 값 2]]&gt;total[[#This Row],[1_텐서 값 1]], "Good", "Bad")</f>
        <v>Good</v>
      </c>
      <c r="M142">
        <v>-0.57480763999999995</v>
      </c>
      <c r="N142">
        <v>0.38315212999999998</v>
      </c>
      <c r="O142" t="str">
        <f>IF(total[[#This Row],[2_텐서 값 2]]&gt;total[[#This Row],[2_텐서 값 1]], "Good", "Bad")</f>
        <v>Good</v>
      </c>
      <c r="P142">
        <v>-0.63713074000000003</v>
      </c>
      <c r="Q142">
        <v>0.33352252999999998</v>
      </c>
      <c r="R142" t="str">
        <f>IF(total[[#This Row],[3_텐서 값 2]]&gt;total[[#This Row],[3_텐서 값 1]], "Good", "Bad")</f>
        <v>Good</v>
      </c>
      <c r="S142">
        <v>0.57518829999999999</v>
      </c>
      <c r="T142">
        <v>-0.59924670000000002</v>
      </c>
      <c r="U142" t="str">
        <f>IF(total[[#This Row],[4_텐서 값 2]]&gt;total[[#This Row],[4_텐서 값 1]], "Good", "Bad")</f>
        <v>Bad</v>
      </c>
      <c r="V142">
        <v>1.2360693</v>
      </c>
      <c r="W142">
        <v>-1.2961446999999999</v>
      </c>
      <c r="X142" s="4" t="str">
        <f>IF(total[[#This Row],[5_텐서 값 2]]&gt;total[[#This Row],[5_텐서 값 1]], "Good", "Bad")</f>
        <v>Bad</v>
      </c>
    </row>
    <row r="143" spans="1:24" ht="39.950000000000003" customHeight="1" x14ac:dyDescent="0.3">
      <c r="A143" s="4" t="s">
        <v>166</v>
      </c>
      <c r="B143" s="4">
        <v>2</v>
      </c>
      <c r="C143" s="4">
        <f>IF(total[[#This Row],[1=positive]]=3,"x",IF(total[[#This Row],[1=positive]]=2,0,total[[#This Row],[1=positive]]))</f>
        <v>0</v>
      </c>
      <c r="D143" s="4">
        <v>0</v>
      </c>
      <c r="E143" s="4" t="str">
        <f>IF(total[[#This Row],[내 평가]]="x", "x",IF(total[[#This Row],[내 평가]]=total[[#This Row],[컴터 평가(기본)]],"Good","Bad"))</f>
        <v>Good</v>
      </c>
      <c r="F143" s="4" t="str">
        <f>IF(total[[#This Row],[내 평가]]=1, "Good", "Bad")</f>
        <v>Bad</v>
      </c>
      <c r="G143" s="4">
        <v>2.8572576000000001</v>
      </c>
      <c r="H143" s="4">
        <v>-3.3912651999999999</v>
      </c>
      <c r="I143" s="4" t="str">
        <f>IF(total[[#This Row],[기본 텐서 값 2]]&gt;total[[#This Row],[기본 텐서 값 1]], "Good", "Bad")</f>
        <v>Bad</v>
      </c>
      <c r="J143">
        <v>2.6305350000000001</v>
      </c>
      <c r="K143" s="4">
        <v>-2.6278193000000001</v>
      </c>
      <c r="L143" s="4" t="str">
        <f>IF(total[[#This Row],[1_텐서 값 2]]&gt;total[[#This Row],[1_텐서 값 1]], "Good", "Bad")</f>
        <v>Bad</v>
      </c>
      <c r="M143">
        <v>2.6962845</v>
      </c>
      <c r="N143">
        <v>-2.7101183</v>
      </c>
      <c r="O143" t="str">
        <f>IF(total[[#This Row],[2_텐서 값 2]]&gt;total[[#This Row],[2_텐서 값 1]], "Good", "Bad")</f>
        <v>Bad</v>
      </c>
      <c r="P143">
        <v>2.4309072</v>
      </c>
      <c r="Q143">
        <v>-2.2249227</v>
      </c>
      <c r="R143" t="str">
        <f>IF(total[[#This Row],[3_텐서 값 2]]&gt;total[[#This Row],[3_텐서 값 1]], "Good", "Bad")</f>
        <v>Bad</v>
      </c>
      <c r="S143">
        <v>3.4051559999999998</v>
      </c>
      <c r="T143">
        <v>-3.3025462999999999</v>
      </c>
      <c r="U143" t="str">
        <f>IF(total[[#This Row],[4_텐서 값 2]]&gt;total[[#This Row],[4_텐서 값 1]], "Good", "Bad")</f>
        <v>Bad</v>
      </c>
      <c r="V143">
        <v>3.4657016</v>
      </c>
      <c r="W143">
        <v>-3.3588323999999998</v>
      </c>
      <c r="X143" s="4" t="str">
        <f>IF(total[[#This Row],[5_텐서 값 2]]&gt;total[[#This Row],[5_텐서 값 1]], "Good", "Bad")</f>
        <v>Bad</v>
      </c>
    </row>
    <row r="144" spans="1:24" ht="39.950000000000003" customHeight="1" x14ac:dyDescent="0.3">
      <c r="A144" s="4" t="s">
        <v>167</v>
      </c>
      <c r="B144" s="4">
        <v>2</v>
      </c>
      <c r="C144" s="4">
        <f>IF(total[[#This Row],[1=positive]]=3,"x",IF(total[[#This Row],[1=positive]]=2,0,total[[#This Row],[1=positive]]))</f>
        <v>0</v>
      </c>
      <c r="D144" s="4">
        <v>1</v>
      </c>
      <c r="E144" s="4" t="str">
        <f>IF(total[[#This Row],[내 평가]]="x", "x",IF(total[[#This Row],[내 평가]]=total[[#This Row],[컴터 평가(기본)]],"Good","Bad"))</f>
        <v>Bad</v>
      </c>
      <c r="F144" s="4" t="str">
        <f>IF(total[[#This Row],[내 평가]]=1, "Good", "Bad")</f>
        <v>Bad</v>
      </c>
      <c r="G144" s="4">
        <v>-2.0499444000000002</v>
      </c>
      <c r="H144" s="4">
        <v>2.506033</v>
      </c>
      <c r="I144" s="4" t="str">
        <f>IF(total[[#This Row],[기본 텐서 값 2]]&gt;total[[#This Row],[기본 텐서 값 1]], "Good", "Bad")</f>
        <v>Good</v>
      </c>
      <c r="J144">
        <v>1.2392945</v>
      </c>
      <c r="K144" s="4">
        <v>-1.2917789</v>
      </c>
      <c r="L144" s="4" t="str">
        <f>IF(total[[#This Row],[1_텐서 값 2]]&gt;total[[#This Row],[1_텐서 값 1]], "Good", "Bad")</f>
        <v>Bad</v>
      </c>
      <c r="M144">
        <v>0.51202219999999998</v>
      </c>
      <c r="N144">
        <v>-0.38234878</v>
      </c>
      <c r="O144" t="str">
        <f>IF(total[[#This Row],[2_텐서 값 2]]&gt;total[[#This Row],[2_텐서 값 1]], "Good", "Bad")</f>
        <v>Bad</v>
      </c>
      <c r="P144">
        <v>1.0409634999999999</v>
      </c>
      <c r="Q144">
        <v>-0.94730199999999998</v>
      </c>
      <c r="R144" t="str">
        <f>IF(total[[#This Row],[3_텐서 값 2]]&gt;total[[#This Row],[3_텐서 값 1]], "Good", "Bad")</f>
        <v>Bad</v>
      </c>
      <c r="S144">
        <v>2.2428512999999999</v>
      </c>
      <c r="T144">
        <v>-2.2075480000000001</v>
      </c>
      <c r="U144" t="str">
        <f>IF(total[[#This Row],[4_텐서 값 2]]&gt;total[[#This Row],[4_텐서 값 1]], "Good", "Bad")</f>
        <v>Bad</v>
      </c>
      <c r="V144">
        <v>2.7518158000000001</v>
      </c>
      <c r="W144">
        <v>-2.6469885999999998</v>
      </c>
      <c r="X144" s="4" t="str">
        <f>IF(total[[#This Row],[5_텐서 값 2]]&gt;total[[#This Row],[5_텐서 값 1]], "Good", "Bad")</f>
        <v>Bad</v>
      </c>
    </row>
    <row r="145" spans="1:24" ht="39.950000000000003" customHeight="1" x14ac:dyDescent="0.3">
      <c r="A145" s="4" t="s">
        <v>168</v>
      </c>
      <c r="B145" s="4">
        <v>2</v>
      </c>
      <c r="C145" s="4">
        <f>IF(total[[#This Row],[1=positive]]=3,"x",IF(total[[#This Row],[1=positive]]=2,0,total[[#This Row],[1=positive]]))</f>
        <v>0</v>
      </c>
      <c r="D145" s="4">
        <v>0</v>
      </c>
      <c r="E145" s="4" t="str">
        <f>IF(total[[#This Row],[내 평가]]="x", "x",IF(total[[#This Row],[내 평가]]=total[[#This Row],[컴터 평가(기본)]],"Good","Bad"))</f>
        <v>Good</v>
      </c>
      <c r="F145" s="4" t="str">
        <f>IF(total[[#This Row],[내 평가]]=1, "Good", "Bad")</f>
        <v>Bad</v>
      </c>
      <c r="G145" s="4">
        <v>2.9245667000000002</v>
      </c>
      <c r="H145" s="4">
        <v>-3.4733383999999998</v>
      </c>
      <c r="I145" s="4" t="str">
        <f>IF(total[[#This Row],[기본 텐서 값 2]]&gt;total[[#This Row],[기본 텐서 값 1]], "Good", "Bad")</f>
        <v>Bad</v>
      </c>
      <c r="J145">
        <v>0.86697150000000001</v>
      </c>
      <c r="K145" s="4">
        <v>-0.86950000000000005</v>
      </c>
      <c r="L145" s="4" t="str">
        <f>IF(total[[#This Row],[1_텐서 값 2]]&gt;total[[#This Row],[1_텐서 값 1]], "Good", "Bad")</f>
        <v>Bad</v>
      </c>
      <c r="M145">
        <v>2.4900296000000002</v>
      </c>
      <c r="N145">
        <v>-2.4706163000000001</v>
      </c>
      <c r="O145" t="str">
        <f>IF(total[[#This Row],[2_텐서 값 2]]&gt;total[[#This Row],[2_텐서 값 1]], "Good", "Bad")</f>
        <v>Bad</v>
      </c>
      <c r="P145">
        <v>1.6336504000000001</v>
      </c>
      <c r="Q145">
        <v>-1.4927176</v>
      </c>
      <c r="R145" t="str">
        <f>IF(total[[#This Row],[3_텐서 값 2]]&gt;total[[#This Row],[3_텐서 값 1]], "Good", "Bad")</f>
        <v>Bad</v>
      </c>
      <c r="S145">
        <v>2.9557890000000002</v>
      </c>
      <c r="T145">
        <v>-2.8498100000000002</v>
      </c>
      <c r="U145" t="str">
        <f>IF(total[[#This Row],[4_텐서 값 2]]&gt;total[[#This Row],[4_텐서 값 1]], "Good", "Bad")</f>
        <v>Bad</v>
      </c>
      <c r="V145">
        <v>3.0992253000000001</v>
      </c>
      <c r="W145">
        <v>-2.9797153000000001</v>
      </c>
      <c r="X145" s="4" t="str">
        <f>IF(total[[#This Row],[5_텐서 값 2]]&gt;total[[#This Row],[5_텐서 값 1]], "Good", "Bad")</f>
        <v>Bad</v>
      </c>
    </row>
    <row r="146" spans="1:24" ht="39.950000000000003" customHeight="1" x14ac:dyDescent="0.3">
      <c r="A146" s="4" t="s">
        <v>169</v>
      </c>
      <c r="B146" s="4">
        <v>2</v>
      </c>
      <c r="C146" s="4">
        <f>IF(total[[#This Row],[1=positive]]=3,"x",IF(total[[#This Row],[1=positive]]=2,0,total[[#This Row],[1=positive]]))</f>
        <v>0</v>
      </c>
      <c r="D146" s="4">
        <v>0</v>
      </c>
      <c r="E146" s="4" t="str">
        <f>IF(total[[#This Row],[내 평가]]="x", "x",IF(total[[#This Row],[내 평가]]=total[[#This Row],[컴터 평가(기본)]],"Good","Bad"))</f>
        <v>Good</v>
      </c>
      <c r="F146" s="4" t="str">
        <f>IF(total[[#This Row],[내 평가]]=1, "Good", "Bad")</f>
        <v>Bad</v>
      </c>
      <c r="G146" s="4">
        <v>2.2099478000000001</v>
      </c>
      <c r="H146" s="4">
        <v>-2.5876670000000002</v>
      </c>
      <c r="I146" s="4" t="str">
        <f>IF(total[[#This Row],[기본 텐서 값 2]]&gt;total[[#This Row],[기본 텐서 값 1]], "Good", "Bad")</f>
        <v>Bad</v>
      </c>
      <c r="J146">
        <v>1.0667595999999999</v>
      </c>
      <c r="K146" s="4">
        <v>-1.1106381000000001</v>
      </c>
      <c r="L146" s="4" t="str">
        <f>IF(total[[#This Row],[1_텐서 값 2]]&gt;total[[#This Row],[1_텐서 값 1]], "Good", "Bad")</f>
        <v>Bad</v>
      </c>
      <c r="M146">
        <v>1.2101413999999999</v>
      </c>
      <c r="N146">
        <v>-1.1252974</v>
      </c>
      <c r="O146" t="str">
        <f>IF(total[[#This Row],[2_텐서 값 2]]&gt;total[[#This Row],[2_텐서 값 1]], "Good", "Bad")</f>
        <v>Bad</v>
      </c>
      <c r="P146">
        <v>1.4323182999999999</v>
      </c>
      <c r="Q146">
        <v>-1.3100474</v>
      </c>
      <c r="R146" t="str">
        <f>IF(total[[#This Row],[3_텐서 값 2]]&gt;total[[#This Row],[3_텐서 값 1]], "Good", "Bad")</f>
        <v>Bad</v>
      </c>
      <c r="S146">
        <v>2.6004949000000002</v>
      </c>
      <c r="T146">
        <v>-2.5248249</v>
      </c>
      <c r="U146" t="str">
        <f>IF(total[[#This Row],[4_텐서 값 2]]&gt;total[[#This Row],[4_텐서 값 1]], "Good", "Bad")</f>
        <v>Bad</v>
      </c>
      <c r="V146">
        <v>2.9718328000000001</v>
      </c>
      <c r="W146">
        <v>-2.8549726</v>
      </c>
      <c r="X146" s="4" t="str">
        <f>IF(total[[#This Row],[5_텐서 값 2]]&gt;total[[#This Row],[5_텐서 값 1]], "Good", "Bad")</f>
        <v>Bad</v>
      </c>
    </row>
    <row r="147" spans="1:24" ht="39.950000000000003" customHeight="1" x14ac:dyDescent="0.3">
      <c r="A147" s="4" t="s">
        <v>170</v>
      </c>
      <c r="B147" s="4">
        <v>2</v>
      </c>
      <c r="C147" s="4">
        <f>IF(total[[#This Row],[1=positive]]=3,"x",IF(total[[#This Row],[1=positive]]=2,0,total[[#This Row],[1=positive]]))</f>
        <v>0</v>
      </c>
      <c r="D147" s="4">
        <v>1</v>
      </c>
      <c r="E147" s="4" t="str">
        <f>IF(total[[#This Row],[내 평가]]="x", "x",IF(total[[#This Row],[내 평가]]=total[[#This Row],[컴터 평가(기본)]],"Good","Bad"))</f>
        <v>Bad</v>
      </c>
      <c r="F147" s="4" t="str">
        <f>IF(total[[#This Row],[내 평가]]=1, "Good", "Bad")</f>
        <v>Bad</v>
      </c>
      <c r="G147" s="4">
        <v>-1.5953330999999999</v>
      </c>
      <c r="H147" s="4">
        <v>2.0359128000000002</v>
      </c>
      <c r="I147" s="4" t="str">
        <f>IF(total[[#This Row],[기본 텐서 값 2]]&gt;total[[#This Row],[기본 텐서 값 1]], "Good", "Bad")</f>
        <v>Good</v>
      </c>
      <c r="J147">
        <v>1.0657935999999999</v>
      </c>
      <c r="K147" s="4">
        <v>-1.1029301</v>
      </c>
      <c r="L147" s="4" t="str">
        <f>IF(total[[#This Row],[1_텐서 값 2]]&gt;total[[#This Row],[1_텐서 값 1]], "Good", "Bad")</f>
        <v>Bad</v>
      </c>
      <c r="M147">
        <v>1.018394</v>
      </c>
      <c r="N147">
        <v>-0.92899949999999998</v>
      </c>
      <c r="O147" t="str">
        <f>IF(total[[#This Row],[2_텐서 값 2]]&gt;total[[#This Row],[2_텐서 값 1]], "Good", "Bad")</f>
        <v>Bad</v>
      </c>
      <c r="P147">
        <v>0.99085769999999995</v>
      </c>
      <c r="Q147">
        <v>-0.89809819999999996</v>
      </c>
      <c r="R147" t="str">
        <f>IF(total[[#This Row],[3_텐서 값 2]]&gt;total[[#This Row],[3_텐서 값 1]], "Good", "Bad")</f>
        <v>Bad</v>
      </c>
      <c r="S147">
        <v>2.6701956</v>
      </c>
      <c r="T147">
        <v>-2.5873184</v>
      </c>
      <c r="U147" t="str">
        <f>IF(total[[#This Row],[4_텐서 값 2]]&gt;total[[#This Row],[4_텐서 값 1]], "Good", "Bad")</f>
        <v>Bad</v>
      </c>
      <c r="V147">
        <v>2.9718741999999998</v>
      </c>
      <c r="W147">
        <v>-2.8550900000000001</v>
      </c>
      <c r="X147" s="4" t="str">
        <f>IF(total[[#This Row],[5_텐서 값 2]]&gt;total[[#This Row],[5_텐서 값 1]], "Good", "Bad")</f>
        <v>Bad</v>
      </c>
    </row>
    <row r="148" spans="1:24" ht="39.950000000000003" customHeight="1" x14ac:dyDescent="0.3">
      <c r="A148" s="4" t="s">
        <v>171</v>
      </c>
      <c r="B148" s="4">
        <v>2</v>
      </c>
      <c r="C148" s="4">
        <f>IF(total[[#This Row],[1=positive]]=3,"x",IF(total[[#This Row],[1=positive]]=2,0,total[[#This Row],[1=positive]]))</f>
        <v>0</v>
      </c>
      <c r="D148" s="4">
        <v>0</v>
      </c>
      <c r="E148" s="4" t="str">
        <f>IF(total[[#This Row],[내 평가]]="x", "x",IF(total[[#This Row],[내 평가]]=total[[#This Row],[컴터 평가(기본)]],"Good","Bad"))</f>
        <v>Good</v>
      </c>
      <c r="F148" s="4" t="str">
        <f>IF(total[[#This Row],[내 평가]]=1, "Good", "Bad")</f>
        <v>Bad</v>
      </c>
      <c r="G148" s="4">
        <v>2.6669855</v>
      </c>
      <c r="H148" s="4">
        <v>-3.1535342000000002</v>
      </c>
      <c r="I148" s="4" t="str">
        <f>IF(total[[#This Row],[기본 텐서 값 2]]&gt;total[[#This Row],[기본 텐서 값 1]], "Good", "Bad")</f>
        <v>Bad</v>
      </c>
      <c r="J148">
        <v>1.9535742</v>
      </c>
      <c r="K148" s="4">
        <v>-1.9768304000000001</v>
      </c>
      <c r="L148" s="4" t="str">
        <f>IF(total[[#This Row],[1_텐서 값 2]]&gt;total[[#This Row],[1_텐서 값 1]], "Good", "Bad")</f>
        <v>Bad</v>
      </c>
      <c r="M148">
        <v>2.2565094999999999</v>
      </c>
      <c r="N148">
        <v>-2.2370956</v>
      </c>
      <c r="O148" t="str">
        <f>IF(total[[#This Row],[2_텐서 값 2]]&gt;total[[#This Row],[2_텐서 값 1]], "Good", "Bad")</f>
        <v>Bad</v>
      </c>
      <c r="P148">
        <v>2.0655709999999998</v>
      </c>
      <c r="Q148">
        <v>-1.8870654</v>
      </c>
      <c r="R148" t="str">
        <f>IF(total[[#This Row],[3_텐서 값 2]]&gt;total[[#This Row],[3_텐서 값 1]], "Good", "Bad")</f>
        <v>Bad</v>
      </c>
      <c r="S148">
        <v>3.149105</v>
      </c>
      <c r="T148">
        <v>-3.0344457999999999</v>
      </c>
      <c r="U148" t="str">
        <f>IF(total[[#This Row],[4_텐서 값 2]]&gt;total[[#This Row],[4_텐서 값 1]], "Good", "Bad")</f>
        <v>Bad</v>
      </c>
      <c r="V148">
        <v>3.4435832999999998</v>
      </c>
      <c r="W148">
        <v>-3.3343691999999998</v>
      </c>
      <c r="X148" s="4" t="str">
        <f>IF(total[[#This Row],[5_텐서 값 2]]&gt;total[[#This Row],[5_텐서 값 1]], "Good", "Bad")</f>
        <v>Bad</v>
      </c>
    </row>
    <row r="149" spans="1:24" ht="39.950000000000003" customHeight="1" x14ac:dyDescent="0.3">
      <c r="A149" s="4" t="s">
        <v>172</v>
      </c>
      <c r="B149" s="4">
        <v>2</v>
      </c>
      <c r="C149" s="4">
        <f>IF(total[[#This Row],[1=positive]]=3,"x",IF(total[[#This Row],[1=positive]]=2,0,total[[#This Row],[1=positive]]))</f>
        <v>0</v>
      </c>
      <c r="D149" s="4">
        <v>0</v>
      </c>
      <c r="E149" s="4" t="str">
        <f>IF(total[[#This Row],[내 평가]]="x", "x",IF(total[[#This Row],[내 평가]]=total[[#This Row],[컴터 평가(기본)]],"Good","Bad"))</f>
        <v>Good</v>
      </c>
      <c r="F149" s="4" t="str">
        <f>IF(total[[#This Row],[내 평가]]=1, "Good", "Bad")</f>
        <v>Bad</v>
      </c>
      <c r="G149" s="4">
        <v>2.9331784000000001</v>
      </c>
      <c r="H149" s="4">
        <v>-3.4857863999999998</v>
      </c>
      <c r="I149" s="4" t="str">
        <f>IF(total[[#This Row],[기본 텐서 값 2]]&gt;total[[#This Row],[기본 텐서 값 1]], "Good", "Bad")</f>
        <v>Bad</v>
      </c>
      <c r="J149">
        <v>1.536511</v>
      </c>
      <c r="K149" s="4">
        <v>-1.5889925</v>
      </c>
      <c r="L149" s="4" t="str">
        <f>IF(total[[#This Row],[1_텐서 값 2]]&gt;total[[#This Row],[1_텐서 값 1]], "Good", "Bad")</f>
        <v>Bad</v>
      </c>
      <c r="M149">
        <v>2.6966047</v>
      </c>
      <c r="N149">
        <v>-2.7030656</v>
      </c>
      <c r="O149" t="str">
        <f>IF(total[[#This Row],[2_텐서 값 2]]&gt;total[[#This Row],[2_텐서 값 1]], "Good", "Bad")</f>
        <v>Bad</v>
      </c>
      <c r="P149">
        <v>1.2551363</v>
      </c>
      <c r="Q149">
        <v>-1.1478537</v>
      </c>
      <c r="R149" t="str">
        <f>IF(total[[#This Row],[3_텐서 값 2]]&gt;total[[#This Row],[3_텐서 값 1]], "Good", "Bad")</f>
        <v>Bad</v>
      </c>
      <c r="S149">
        <v>3.2205176</v>
      </c>
      <c r="T149">
        <v>-3.1052474999999999</v>
      </c>
      <c r="U149" t="str">
        <f>IF(total[[#This Row],[4_텐서 값 2]]&gt;total[[#This Row],[4_텐서 값 1]], "Good", "Bad")</f>
        <v>Bad</v>
      </c>
      <c r="V149">
        <v>2.5353292999999999</v>
      </c>
      <c r="W149">
        <v>-2.4495930000000001</v>
      </c>
      <c r="X149" s="4" t="str">
        <f>IF(total[[#This Row],[5_텐서 값 2]]&gt;total[[#This Row],[5_텐서 값 1]], "Good", "Bad")</f>
        <v>Bad</v>
      </c>
    </row>
    <row r="150" spans="1:24" ht="39.950000000000003" customHeight="1" x14ac:dyDescent="0.3">
      <c r="A150" s="4" t="s">
        <v>173</v>
      </c>
      <c r="B150" s="4">
        <v>2</v>
      </c>
      <c r="C150" s="4">
        <f>IF(total[[#This Row],[1=positive]]=3,"x",IF(total[[#This Row],[1=positive]]=2,0,total[[#This Row],[1=positive]]))</f>
        <v>0</v>
      </c>
      <c r="D150" s="4">
        <v>1</v>
      </c>
      <c r="E150" s="4" t="str">
        <f>IF(total[[#This Row],[내 평가]]="x", "x",IF(total[[#This Row],[내 평가]]=total[[#This Row],[컴터 평가(기본)]],"Good","Bad"))</f>
        <v>Bad</v>
      </c>
      <c r="F150" s="4" t="str">
        <f>IF(total[[#This Row],[내 평가]]=1, "Good", "Bad")</f>
        <v>Bad</v>
      </c>
      <c r="G150" s="4">
        <v>-1.6748911</v>
      </c>
      <c r="H150" s="4">
        <v>2.0845343999999999</v>
      </c>
      <c r="I150" s="4" t="str">
        <f>IF(total[[#This Row],[기본 텐서 값 2]]&gt;total[[#This Row],[기본 텐서 값 1]], "Good", "Bad")</f>
        <v>Good</v>
      </c>
      <c r="J150">
        <v>-0.73460179999999997</v>
      </c>
      <c r="K150" s="4">
        <v>0.91990369999999999</v>
      </c>
      <c r="L150" s="4" t="str">
        <f>IF(total[[#This Row],[1_텐서 값 2]]&gt;total[[#This Row],[1_텐서 값 1]], "Good", "Bad")</f>
        <v>Good</v>
      </c>
      <c r="M150">
        <v>-0.78870826999999999</v>
      </c>
      <c r="N150">
        <v>0.50953925</v>
      </c>
      <c r="O150" t="str">
        <f>IF(total[[#This Row],[2_텐서 값 2]]&gt;total[[#This Row],[2_텐서 값 1]], "Good", "Bad")</f>
        <v>Good</v>
      </c>
      <c r="P150">
        <v>-1.1777864</v>
      </c>
      <c r="Q150">
        <v>0.80296146999999995</v>
      </c>
      <c r="R150" t="str">
        <f>IF(total[[#This Row],[3_텐서 값 2]]&gt;total[[#This Row],[3_텐서 값 1]], "Good", "Bad")</f>
        <v>Good</v>
      </c>
      <c r="S150">
        <v>-1.8602027999999999</v>
      </c>
      <c r="T150">
        <v>1.6080353000000001</v>
      </c>
      <c r="U150" t="str">
        <f>IF(total[[#This Row],[4_텐서 값 2]]&gt;total[[#This Row],[4_텐서 값 1]], "Good", "Bad")</f>
        <v>Good</v>
      </c>
      <c r="V150">
        <v>-2.4811306000000002</v>
      </c>
      <c r="W150">
        <v>2.3024619</v>
      </c>
      <c r="X150" s="4" t="str">
        <f>IF(total[[#This Row],[5_텐서 값 2]]&gt;total[[#This Row],[5_텐서 값 1]], "Good", "Bad")</f>
        <v>Good</v>
      </c>
    </row>
    <row r="151" spans="1:24" ht="39.950000000000003" customHeight="1" x14ac:dyDescent="0.3">
      <c r="A151" s="4" t="s">
        <v>174</v>
      </c>
      <c r="B151" s="4">
        <v>2</v>
      </c>
      <c r="C151" s="4">
        <f>IF(total[[#This Row],[1=positive]]=3,"x",IF(total[[#This Row],[1=positive]]=2,0,total[[#This Row],[1=positive]]))</f>
        <v>0</v>
      </c>
      <c r="D151" s="4">
        <v>0</v>
      </c>
      <c r="E151" s="4" t="str">
        <f>IF(total[[#This Row],[내 평가]]="x", "x",IF(total[[#This Row],[내 평가]]=total[[#This Row],[컴터 평가(기본)]],"Good","Bad"))</f>
        <v>Good</v>
      </c>
      <c r="F151" s="4" t="str">
        <f>IF(total[[#This Row],[내 평가]]=1, "Good", "Bad")</f>
        <v>Bad</v>
      </c>
      <c r="G151" s="4">
        <v>2.9467137000000001</v>
      </c>
      <c r="H151" s="4">
        <v>-3.4982123000000001</v>
      </c>
      <c r="I151" s="4" t="str">
        <f>IF(total[[#This Row],[기본 텐서 값 2]]&gt;total[[#This Row],[기본 텐서 값 1]], "Good", "Bad")</f>
        <v>Bad</v>
      </c>
      <c r="J151">
        <v>1.2926390000000001</v>
      </c>
      <c r="K151" s="4">
        <v>-1.3403179999999999</v>
      </c>
      <c r="L151" s="4" t="str">
        <f>IF(total[[#This Row],[1_텐서 값 2]]&gt;total[[#This Row],[1_텐서 값 1]], "Good", "Bad")</f>
        <v>Bad</v>
      </c>
      <c r="M151">
        <v>2.6959605</v>
      </c>
      <c r="N151">
        <v>-2.7093414999999998</v>
      </c>
      <c r="O151" t="str">
        <f>IF(total[[#This Row],[2_텐서 값 2]]&gt;total[[#This Row],[2_텐서 값 1]], "Good", "Bad")</f>
        <v>Bad</v>
      </c>
      <c r="P151">
        <v>1.8830233999999999</v>
      </c>
      <c r="Q151">
        <v>-1.7195773000000001</v>
      </c>
      <c r="R151" t="str">
        <f>IF(total[[#This Row],[3_텐서 값 2]]&gt;total[[#This Row],[3_텐서 값 1]], "Good", "Bad")</f>
        <v>Bad</v>
      </c>
      <c r="S151">
        <v>3.3577029999999999</v>
      </c>
      <c r="T151">
        <v>-3.248799</v>
      </c>
      <c r="U151" t="str">
        <f>IF(total[[#This Row],[4_텐서 값 2]]&gt;total[[#This Row],[4_텐서 값 1]], "Good", "Bad")</f>
        <v>Bad</v>
      </c>
      <c r="V151">
        <v>3.5340368999999998</v>
      </c>
      <c r="W151">
        <v>-3.4374044000000001</v>
      </c>
      <c r="X151" s="4" t="str">
        <f>IF(total[[#This Row],[5_텐서 값 2]]&gt;total[[#This Row],[5_텐서 값 1]], "Good", "Bad")</f>
        <v>Bad</v>
      </c>
    </row>
    <row r="152" spans="1:24" ht="39.950000000000003" customHeight="1" x14ac:dyDescent="0.3">
      <c r="A152" s="4" t="s">
        <v>175</v>
      </c>
      <c r="B152" s="4">
        <v>2</v>
      </c>
      <c r="C152" s="4">
        <f>IF(total[[#This Row],[1=positive]]=3,"x",IF(total[[#This Row],[1=positive]]=2,0,total[[#This Row],[1=positive]]))</f>
        <v>0</v>
      </c>
      <c r="D152" s="4">
        <v>0</v>
      </c>
      <c r="E152" s="4" t="str">
        <f>IF(total[[#This Row],[내 평가]]="x", "x",IF(total[[#This Row],[내 평가]]=total[[#This Row],[컴터 평가(기본)]],"Good","Bad"))</f>
        <v>Good</v>
      </c>
      <c r="F152" s="4" t="str">
        <f>IF(total[[#This Row],[내 평가]]=1, "Good", "Bad")</f>
        <v>Bad</v>
      </c>
      <c r="G152" s="4">
        <v>2.9004949999999998</v>
      </c>
      <c r="H152" s="4">
        <v>-3.4440377</v>
      </c>
      <c r="I152" s="4" t="str">
        <f>IF(total[[#This Row],[기본 텐서 값 2]]&gt;total[[#This Row],[기본 텐서 값 1]], "Good", "Bad")</f>
        <v>Bad</v>
      </c>
      <c r="J152">
        <v>1.0988747000000001</v>
      </c>
      <c r="K152" s="4">
        <v>-1.1372713999999999</v>
      </c>
      <c r="L152" s="4" t="str">
        <f>IF(total[[#This Row],[1_텐서 값 2]]&gt;total[[#This Row],[1_텐서 값 1]], "Good", "Bad")</f>
        <v>Bad</v>
      </c>
      <c r="M152">
        <v>1.4822545</v>
      </c>
      <c r="N152">
        <v>-1.4300907</v>
      </c>
      <c r="O152" t="str">
        <f>IF(total[[#This Row],[2_텐서 값 2]]&gt;total[[#This Row],[2_텐서 값 1]], "Good", "Bad")</f>
        <v>Bad</v>
      </c>
      <c r="P152">
        <v>0.39742250000000001</v>
      </c>
      <c r="Q152">
        <v>-0.27704941999999999</v>
      </c>
      <c r="R152" t="str">
        <f>IF(total[[#This Row],[3_텐서 값 2]]&gt;total[[#This Row],[3_텐서 값 1]], "Good", "Bad")</f>
        <v>Bad</v>
      </c>
      <c r="S152">
        <v>0.65263194000000002</v>
      </c>
      <c r="T152">
        <v>-0.67180150000000005</v>
      </c>
      <c r="U152" t="str">
        <f>IF(total[[#This Row],[4_텐서 값 2]]&gt;total[[#This Row],[4_텐서 값 1]], "Good", "Bad")</f>
        <v>Bad</v>
      </c>
      <c r="V152">
        <v>1.5124574</v>
      </c>
      <c r="W152">
        <v>-1.5491263</v>
      </c>
      <c r="X152" s="4" t="str">
        <f>IF(total[[#This Row],[5_텐서 값 2]]&gt;total[[#This Row],[5_텐서 값 1]], "Good", "Bad")</f>
        <v>Bad</v>
      </c>
    </row>
    <row r="153" spans="1:24" ht="39.950000000000003" customHeight="1" x14ac:dyDescent="0.3">
      <c r="A153" s="4" t="s">
        <v>176</v>
      </c>
      <c r="B153" s="4">
        <v>3</v>
      </c>
      <c r="C153" s="4" t="str">
        <f>IF(total[[#This Row],[1=positive]]=3,"x",IF(total[[#This Row],[1=positive]]=2,0,total[[#This Row],[1=positive]]))</f>
        <v>x</v>
      </c>
      <c r="D153" s="4">
        <v>1</v>
      </c>
      <c r="E153" s="4" t="str">
        <f>IF(total[[#This Row],[내 평가]]="x", "x",IF(total[[#This Row],[내 평가]]=total[[#This Row],[컴터 평가(기본)]],"Good","Bad"))</f>
        <v>x</v>
      </c>
      <c r="F153" s="4" t="str">
        <f>IF(total[[#This Row],[내 평가]]=1, "Good", "Bad")</f>
        <v>Bad</v>
      </c>
      <c r="G153" s="4">
        <v>-2.424884</v>
      </c>
      <c r="H153" s="4">
        <v>2.9453626000000002</v>
      </c>
      <c r="I153" s="4" t="str">
        <f>IF(total[[#This Row],[기본 텐서 값 2]]&gt;total[[#This Row],[기본 텐서 값 1]], "Good", "Bad")</f>
        <v>Good</v>
      </c>
      <c r="J153">
        <v>-0.12924019</v>
      </c>
      <c r="K153" s="4">
        <v>0.41165351999999999</v>
      </c>
      <c r="L153" s="4" t="str">
        <f>IF(total[[#This Row],[1_텐서 값 2]]&gt;total[[#This Row],[1_텐서 값 1]], "Good", "Bad")</f>
        <v>Good</v>
      </c>
      <c r="M153">
        <v>0.20749356999999999</v>
      </c>
      <c r="N153">
        <v>-0.1114557</v>
      </c>
      <c r="O153" t="str">
        <f>IF(total[[#This Row],[2_텐서 값 2]]&gt;total[[#This Row],[2_텐서 값 1]], "Good", "Bad")</f>
        <v>Bad</v>
      </c>
      <c r="P153">
        <v>0.49061155000000001</v>
      </c>
      <c r="Q153">
        <v>-0.37949454999999999</v>
      </c>
      <c r="R153" t="str">
        <f>IF(total[[#This Row],[3_텐서 값 2]]&gt;total[[#This Row],[3_텐서 값 1]], "Good", "Bad")</f>
        <v>Bad</v>
      </c>
      <c r="S153">
        <v>1.2687572</v>
      </c>
      <c r="T153">
        <v>-1.319318</v>
      </c>
      <c r="U153" t="str">
        <f>IF(total[[#This Row],[4_텐서 값 2]]&gt;total[[#This Row],[4_텐서 값 1]], "Good", "Bad")</f>
        <v>Bad</v>
      </c>
      <c r="V153">
        <v>1.3792663999999999</v>
      </c>
      <c r="W153">
        <v>-1.4272062999999999</v>
      </c>
      <c r="X153" s="4" t="str">
        <f>IF(total[[#This Row],[5_텐서 값 2]]&gt;total[[#This Row],[5_텐서 값 1]], "Good", "Bad")</f>
        <v>Bad</v>
      </c>
    </row>
    <row r="154" spans="1:24" ht="39.950000000000003" customHeight="1" x14ac:dyDescent="0.3">
      <c r="A154" s="4" t="s">
        <v>177</v>
      </c>
      <c r="B154" s="4">
        <v>3</v>
      </c>
      <c r="C154" s="4" t="str">
        <f>IF(total[[#This Row],[1=positive]]=3,"x",IF(total[[#This Row],[1=positive]]=2,0,total[[#This Row],[1=positive]]))</f>
        <v>x</v>
      </c>
      <c r="D154" s="4">
        <v>0</v>
      </c>
      <c r="E154" s="4" t="str">
        <f>IF(total[[#This Row],[내 평가]]="x", "x",IF(total[[#This Row],[내 평가]]=total[[#This Row],[컴터 평가(기본)]],"Good","Bad"))</f>
        <v>x</v>
      </c>
      <c r="F154" s="4" t="str">
        <f>IF(total[[#This Row],[내 평가]]=1, "Good", "Bad")</f>
        <v>Bad</v>
      </c>
      <c r="G154" s="4">
        <v>2.5910763999999999</v>
      </c>
      <c r="H154" s="4">
        <v>-3.0567755999999999</v>
      </c>
      <c r="I154" s="4" t="str">
        <f>IF(total[[#This Row],[기본 텐서 값 2]]&gt;total[[#This Row],[기본 텐서 값 1]], "Good", "Bad")</f>
        <v>Bad</v>
      </c>
      <c r="J154">
        <v>0.79825369999999995</v>
      </c>
      <c r="K154" s="4">
        <v>-0.77891650000000001</v>
      </c>
      <c r="L154" s="4" t="str">
        <f>IF(total[[#This Row],[1_텐서 값 2]]&gt;total[[#This Row],[1_텐서 값 1]], "Good", "Bad")</f>
        <v>Bad</v>
      </c>
      <c r="M154">
        <v>1.7207840000000001</v>
      </c>
      <c r="N154">
        <v>-1.7025371</v>
      </c>
      <c r="O154" t="str">
        <f>IF(total[[#This Row],[2_텐서 값 2]]&gt;total[[#This Row],[2_텐서 값 1]], "Good", "Bad")</f>
        <v>Bad</v>
      </c>
      <c r="P154">
        <v>0.73369600000000001</v>
      </c>
      <c r="Q154">
        <v>-0.63456849999999998</v>
      </c>
      <c r="R154" t="str">
        <f>IF(total[[#This Row],[3_텐서 값 2]]&gt;total[[#This Row],[3_텐서 값 1]], "Good", "Bad")</f>
        <v>Bad</v>
      </c>
      <c r="S154">
        <v>2.8152750000000002</v>
      </c>
      <c r="T154">
        <v>-2.7198164</v>
      </c>
      <c r="U154" t="str">
        <f>IF(total[[#This Row],[4_텐서 값 2]]&gt;total[[#This Row],[4_텐서 값 1]], "Good", "Bad")</f>
        <v>Bad</v>
      </c>
      <c r="V154">
        <v>2.8576640000000002</v>
      </c>
      <c r="W154">
        <v>-2.745749</v>
      </c>
      <c r="X154" s="4" t="str">
        <f>IF(total[[#This Row],[5_텐서 값 2]]&gt;total[[#This Row],[5_텐서 값 1]], "Good", "Bad")</f>
        <v>Bad</v>
      </c>
    </row>
    <row r="155" spans="1:24" ht="39.950000000000003" customHeight="1" x14ac:dyDescent="0.3">
      <c r="A155" s="4" t="s">
        <v>178</v>
      </c>
      <c r="B155" s="4">
        <v>2</v>
      </c>
      <c r="C155" s="4">
        <f>IF(total[[#This Row],[1=positive]]=3,"x",IF(total[[#This Row],[1=positive]]=2,0,total[[#This Row],[1=positive]]))</f>
        <v>0</v>
      </c>
      <c r="D155" s="4">
        <v>0</v>
      </c>
      <c r="E155" s="4" t="str">
        <f>IF(total[[#This Row],[내 평가]]="x", "x",IF(total[[#This Row],[내 평가]]=total[[#This Row],[컴터 평가(기본)]],"Good","Bad"))</f>
        <v>Good</v>
      </c>
      <c r="F155" s="4" t="str">
        <f>IF(total[[#This Row],[내 평가]]=1, "Good", "Bad")</f>
        <v>Bad</v>
      </c>
      <c r="G155" s="4">
        <v>2.9201106999999999</v>
      </c>
      <c r="H155" s="4">
        <v>-3.4651356</v>
      </c>
      <c r="I155" s="4" t="str">
        <f>IF(total[[#This Row],[기본 텐서 값 2]]&gt;total[[#This Row],[기본 텐서 값 1]], "Good", "Bad")</f>
        <v>Bad</v>
      </c>
      <c r="J155">
        <v>2.8036374999999998</v>
      </c>
      <c r="K155" s="4">
        <v>-2.8111749000000001</v>
      </c>
      <c r="L155" s="4" t="str">
        <f>IF(total[[#This Row],[1_텐서 값 2]]&gt;total[[#This Row],[1_텐서 값 1]], "Good", "Bad")</f>
        <v>Bad</v>
      </c>
      <c r="M155">
        <v>2.6972722999999998</v>
      </c>
      <c r="N155">
        <v>-2.7067204</v>
      </c>
      <c r="O155" t="str">
        <f>IF(total[[#This Row],[2_텐서 값 2]]&gt;total[[#This Row],[2_텐서 값 1]], "Good", "Bad")</f>
        <v>Bad</v>
      </c>
      <c r="P155">
        <v>2.3298909999999999</v>
      </c>
      <c r="Q155">
        <v>-2.1300702</v>
      </c>
      <c r="R155" t="str">
        <f>IF(total[[#This Row],[3_텐서 값 2]]&gt;total[[#This Row],[3_텐서 값 1]], "Good", "Bad")</f>
        <v>Bad</v>
      </c>
      <c r="S155">
        <v>3.4582989999999998</v>
      </c>
      <c r="T155">
        <v>-3.3681649999999999</v>
      </c>
      <c r="U155" t="str">
        <f>IF(total[[#This Row],[4_텐서 값 2]]&gt;total[[#This Row],[4_텐서 값 1]], "Good", "Bad")</f>
        <v>Bad</v>
      </c>
      <c r="V155">
        <v>3.5357470000000002</v>
      </c>
      <c r="W155">
        <v>-3.4395424999999999</v>
      </c>
      <c r="X155" s="4" t="str">
        <f>IF(total[[#This Row],[5_텐서 값 2]]&gt;total[[#This Row],[5_텐서 값 1]], "Good", "Bad")</f>
        <v>Bad</v>
      </c>
    </row>
    <row r="156" spans="1:24" ht="39.950000000000003" customHeight="1" x14ac:dyDescent="0.3">
      <c r="A156" s="4" t="s">
        <v>179</v>
      </c>
      <c r="B156" s="4">
        <v>1</v>
      </c>
      <c r="C156" s="4">
        <f>IF(total[[#This Row],[1=positive]]=3,"x",IF(total[[#This Row],[1=positive]]=2,0,total[[#This Row],[1=positive]]))</f>
        <v>1</v>
      </c>
      <c r="D156" s="4">
        <v>0</v>
      </c>
      <c r="E156" s="4" t="str">
        <f>IF(total[[#This Row],[내 평가]]="x", "x",IF(total[[#This Row],[내 평가]]=total[[#This Row],[컴터 평가(기본)]],"Good","Bad"))</f>
        <v>Bad</v>
      </c>
      <c r="F156" s="4" t="str">
        <f>IF(total[[#This Row],[내 평가]]=1, "Good", "Bad")</f>
        <v>Good</v>
      </c>
      <c r="G156" s="4">
        <v>0.58879510000000002</v>
      </c>
      <c r="H156" s="4">
        <v>-0.54983300000000002</v>
      </c>
      <c r="I156" s="4" t="str">
        <f>IF(total[[#This Row],[기본 텐서 값 2]]&gt;total[[#This Row],[기본 텐서 값 1]], "Good", "Bad")</f>
        <v>Bad</v>
      </c>
      <c r="J156">
        <v>-0.48600167</v>
      </c>
      <c r="K156" s="4">
        <v>0.72073465999999997</v>
      </c>
      <c r="L156" s="4" t="str">
        <f>IF(total[[#This Row],[1_텐서 값 2]]&gt;total[[#This Row],[1_텐서 값 1]], "Good", "Bad")</f>
        <v>Good</v>
      </c>
      <c r="M156">
        <v>-0.80318500000000004</v>
      </c>
      <c r="N156">
        <v>0.51795935999999998</v>
      </c>
      <c r="O156" t="str">
        <f>IF(total[[#This Row],[2_텐서 값 2]]&gt;total[[#This Row],[2_텐서 값 1]], "Good", "Bad")</f>
        <v>Good</v>
      </c>
      <c r="P156">
        <v>-0.51157295999999997</v>
      </c>
      <c r="Q156">
        <v>0.25483578000000001</v>
      </c>
      <c r="R156" t="str">
        <f>IF(total[[#This Row],[3_텐서 값 2]]&gt;total[[#This Row],[3_텐서 값 1]], "Good", "Bad")</f>
        <v>Good</v>
      </c>
      <c r="S156">
        <v>1.4126669000000001</v>
      </c>
      <c r="T156">
        <v>-1.4591069999999999</v>
      </c>
      <c r="U156" t="str">
        <f>IF(total[[#This Row],[4_텐서 값 2]]&gt;total[[#This Row],[4_텐서 값 1]], "Good", "Bad")</f>
        <v>Bad</v>
      </c>
      <c r="V156">
        <v>-1.4446322</v>
      </c>
      <c r="W156">
        <v>1.1351294999999999</v>
      </c>
      <c r="X156" s="4" t="str">
        <f>IF(total[[#This Row],[5_텐서 값 2]]&gt;total[[#This Row],[5_텐서 값 1]], "Good", "Bad")</f>
        <v>Good</v>
      </c>
    </row>
    <row r="157" spans="1:24" ht="39.950000000000003" customHeight="1" x14ac:dyDescent="0.3">
      <c r="A157" s="4" t="s">
        <v>180</v>
      </c>
      <c r="B157" s="4">
        <v>2</v>
      </c>
      <c r="C157" s="4">
        <f>IF(total[[#This Row],[1=positive]]=3,"x",IF(total[[#This Row],[1=positive]]=2,0,total[[#This Row],[1=positive]]))</f>
        <v>0</v>
      </c>
      <c r="D157" s="4">
        <v>1</v>
      </c>
      <c r="E157" s="4" t="str">
        <f>IF(total[[#This Row],[내 평가]]="x", "x",IF(total[[#This Row],[내 평가]]=total[[#This Row],[컴터 평가(기본)]],"Good","Bad"))</f>
        <v>Bad</v>
      </c>
      <c r="F157" s="4" t="str">
        <f>IF(total[[#This Row],[내 평가]]=1, "Good", "Bad")</f>
        <v>Bad</v>
      </c>
      <c r="G157" s="4">
        <v>-1.4907204000000001</v>
      </c>
      <c r="H157" s="4">
        <v>1.8843136</v>
      </c>
      <c r="I157" s="4" t="str">
        <f>IF(total[[#This Row],[기본 텐서 값 2]]&gt;total[[#This Row],[기본 텐서 값 1]], "Good", "Bad")</f>
        <v>Good</v>
      </c>
      <c r="J157">
        <v>-0.44135754999999999</v>
      </c>
      <c r="K157" s="4">
        <v>0.68310546999999999</v>
      </c>
      <c r="L157" s="4" t="str">
        <f>IF(total[[#This Row],[1_텐서 값 2]]&gt;total[[#This Row],[1_텐서 값 1]], "Good", "Bad")</f>
        <v>Good</v>
      </c>
      <c r="M157">
        <v>-1.4238865999999999E-2</v>
      </c>
      <c r="N157">
        <v>5.8799549999999999E-2</v>
      </c>
      <c r="O157" t="str">
        <f>IF(total[[#This Row],[2_텐서 값 2]]&gt;total[[#This Row],[2_텐서 값 1]], "Good", "Bad")</f>
        <v>Good</v>
      </c>
      <c r="P157">
        <v>-0.13056508999999999</v>
      </c>
      <c r="Q157">
        <v>0.11512557399999999</v>
      </c>
      <c r="R157" t="str">
        <f>IF(total[[#This Row],[3_텐서 값 2]]&gt;total[[#This Row],[3_텐서 값 1]], "Good", "Bad")</f>
        <v>Good</v>
      </c>
      <c r="S157">
        <v>-0.74045855000000005</v>
      </c>
      <c r="T157">
        <v>0.45658167999999999</v>
      </c>
      <c r="U157" t="str">
        <f>IF(total[[#This Row],[4_텐서 값 2]]&gt;total[[#This Row],[4_텐서 값 1]], "Good", "Bad")</f>
        <v>Good</v>
      </c>
      <c r="V157">
        <v>-1.4701451000000001</v>
      </c>
      <c r="W157">
        <v>1.1613852</v>
      </c>
      <c r="X157" s="4" t="str">
        <f>IF(total[[#This Row],[5_텐서 값 2]]&gt;total[[#This Row],[5_텐서 값 1]], "Good", "Bad")</f>
        <v>Good</v>
      </c>
    </row>
    <row r="158" spans="1:24" ht="39.950000000000003" customHeight="1" x14ac:dyDescent="0.3">
      <c r="A158" s="4" t="s">
        <v>181</v>
      </c>
      <c r="B158" s="4">
        <v>1</v>
      </c>
      <c r="C158" s="4">
        <f>IF(total[[#This Row],[1=positive]]=3,"x",IF(total[[#This Row],[1=positive]]=2,0,total[[#This Row],[1=positive]]))</f>
        <v>1</v>
      </c>
      <c r="D158" s="4">
        <v>1</v>
      </c>
      <c r="E158" s="4" t="str">
        <f>IF(total[[#This Row],[내 평가]]="x", "x",IF(total[[#This Row],[내 평가]]=total[[#This Row],[컴터 평가(기본)]],"Good","Bad"))</f>
        <v>Good</v>
      </c>
      <c r="F158" s="4" t="str">
        <f>IF(total[[#This Row],[내 평가]]=1, "Good", "Bad")</f>
        <v>Good</v>
      </c>
      <c r="G158" s="4">
        <v>-2.3433557</v>
      </c>
      <c r="H158" s="4">
        <v>2.8422209999999999</v>
      </c>
      <c r="I158" s="4" t="str">
        <f>IF(total[[#This Row],[기본 텐서 값 2]]&gt;total[[#This Row],[기본 텐서 값 1]], "Good", "Bad")</f>
        <v>Good</v>
      </c>
      <c r="J158">
        <v>-0.22574817999999999</v>
      </c>
      <c r="K158" s="4">
        <v>0.49995968000000002</v>
      </c>
      <c r="L158" s="4" t="str">
        <f>IF(total[[#This Row],[1_텐서 값 2]]&gt;total[[#This Row],[1_텐서 값 1]], "Good", "Bad")</f>
        <v>Good</v>
      </c>
      <c r="M158">
        <v>0.7760589</v>
      </c>
      <c r="N158">
        <v>-0.67385879999999998</v>
      </c>
      <c r="O158" t="str">
        <f>IF(total[[#This Row],[2_텐서 값 2]]&gt;total[[#This Row],[2_텐서 값 1]], "Good", "Bad")</f>
        <v>Bad</v>
      </c>
      <c r="P158">
        <v>-0.18832313000000001</v>
      </c>
      <c r="Q158">
        <v>0.30106324000000001</v>
      </c>
      <c r="R158" t="str">
        <f>IF(total[[#This Row],[3_텐서 값 2]]&gt;total[[#This Row],[3_텐서 값 1]], "Good", "Bad")</f>
        <v>Good</v>
      </c>
      <c r="S158">
        <v>2.2543576000000001</v>
      </c>
      <c r="T158">
        <v>-2.2171302000000002</v>
      </c>
      <c r="U158" t="str">
        <f>IF(total[[#This Row],[4_텐서 값 2]]&gt;total[[#This Row],[4_텐서 값 1]], "Good", "Bad")</f>
        <v>Bad</v>
      </c>
      <c r="V158">
        <v>2.5997937000000002</v>
      </c>
      <c r="W158">
        <v>-2.5067246000000001</v>
      </c>
      <c r="X158" s="4" t="str">
        <f>IF(total[[#This Row],[5_텐서 값 2]]&gt;total[[#This Row],[5_텐서 값 1]], "Good", "Bad")</f>
        <v>Bad</v>
      </c>
    </row>
    <row r="159" spans="1:24" ht="39.950000000000003" customHeight="1" x14ac:dyDescent="0.3">
      <c r="A159" s="4" t="s">
        <v>182</v>
      </c>
      <c r="B159" s="4">
        <v>2</v>
      </c>
      <c r="C159" s="4">
        <f>IF(total[[#This Row],[1=positive]]=3,"x",IF(total[[#This Row],[1=positive]]=2,0,total[[#This Row],[1=positive]]))</f>
        <v>0</v>
      </c>
      <c r="D159" s="4">
        <v>0</v>
      </c>
      <c r="E159" s="4" t="str">
        <f>IF(total[[#This Row],[내 평가]]="x", "x",IF(total[[#This Row],[내 평가]]=total[[#This Row],[컴터 평가(기본)]],"Good","Bad"))</f>
        <v>Good</v>
      </c>
      <c r="F159" s="4" t="str">
        <f>IF(total[[#This Row],[내 평가]]=1, "Good", "Bad")</f>
        <v>Bad</v>
      </c>
      <c r="G159" s="4">
        <v>2.8211940000000002</v>
      </c>
      <c r="H159" s="4">
        <v>-3.347861</v>
      </c>
      <c r="I159" s="4" t="str">
        <f>IF(total[[#This Row],[기본 텐서 값 2]]&gt;total[[#This Row],[기본 텐서 값 1]], "Good", "Bad")</f>
        <v>Bad</v>
      </c>
      <c r="J159">
        <v>1.8287102</v>
      </c>
      <c r="K159" s="4">
        <v>-1.8630556</v>
      </c>
      <c r="L159" s="4" t="str">
        <f>IF(total[[#This Row],[1_텐서 값 2]]&gt;total[[#This Row],[1_텐서 값 1]], "Good", "Bad")</f>
        <v>Bad</v>
      </c>
      <c r="M159">
        <v>2.6774467999999998</v>
      </c>
      <c r="N159">
        <v>-2.6762771999999999</v>
      </c>
      <c r="O159" t="str">
        <f>IF(total[[#This Row],[2_텐서 값 2]]&gt;total[[#This Row],[2_텐서 값 1]], "Good", "Bad")</f>
        <v>Bad</v>
      </c>
      <c r="P159">
        <v>2.4142613000000002</v>
      </c>
      <c r="Q159">
        <v>-2.2093554000000002</v>
      </c>
      <c r="R159" t="str">
        <f>IF(total[[#This Row],[3_텐서 값 2]]&gt;total[[#This Row],[3_텐서 값 1]], "Good", "Bad")</f>
        <v>Bad</v>
      </c>
      <c r="S159">
        <v>3.424518</v>
      </c>
      <c r="T159">
        <v>-3.3256039999999998</v>
      </c>
      <c r="U159" t="str">
        <f>IF(total[[#This Row],[4_텐서 값 2]]&gt;total[[#This Row],[4_텐서 값 1]], "Good", "Bad")</f>
        <v>Bad</v>
      </c>
      <c r="V159">
        <v>3.4984063999999999</v>
      </c>
      <c r="W159">
        <v>-3.3957849000000002</v>
      </c>
      <c r="X159" s="4" t="str">
        <f>IF(total[[#This Row],[5_텐서 값 2]]&gt;total[[#This Row],[5_텐서 값 1]], "Good", "Bad")</f>
        <v>Bad</v>
      </c>
    </row>
    <row r="160" spans="1:24" ht="39.950000000000003" customHeight="1" x14ac:dyDescent="0.3">
      <c r="A160" s="4" t="s">
        <v>183</v>
      </c>
      <c r="B160" s="4">
        <v>3</v>
      </c>
      <c r="C160" s="4" t="str">
        <f>IF(total[[#This Row],[1=positive]]=3,"x",IF(total[[#This Row],[1=positive]]=2,0,total[[#This Row],[1=positive]]))</f>
        <v>x</v>
      </c>
      <c r="D160" s="4">
        <v>0</v>
      </c>
      <c r="E160" s="4" t="str">
        <f>IF(total[[#This Row],[내 평가]]="x", "x",IF(total[[#This Row],[내 평가]]=total[[#This Row],[컴터 평가(기본)]],"Good","Bad"))</f>
        <v>x</v>
      </c>
      <c r="F160" s="4" t="str">
        <f>IF(total[[#This Row],[내 평가]]=1, "Good", "Bad")</f>
        <v>Bad</v>
      </c>
      <c r="G160" s="4">
        <v>1.1276444999999999</v>
      </c>
      <c r="H160" s="4">
        <v>-1.2723823999999999</v>
      </c>
      <c r="I160" s="4" t="str">
        <f>IF(total[[#This Row],[기본 텐서 값 2]]&gt;total[[#This Row],[기본 텐서 값 1]], "Good", "Bad")</f>
        <v>Bad</v>
      </c>
      <c r="J160">
        <v>-7.9601389999999994E-2</v>
      </c>
      <c r="K160" s="4">
        <v>0.36605070000000001</v>
      </c>
      <c r="L160" s="4" t="str">
        <f>IF(total[[#This Row],[1_텐서 값 2]]&gt;total[[#This Row],[1_텐서 값 1]], "Good", "Bad")</f>
        <v>Good</v>
      </c>
      <c r="M160">
        <v>-4.3419905000000002E-2</v>
      </c>
      <c r="N160">
        <v>0.13155565</v>
      </c>
      <c r="O160" t="str">
        <f>IF(total[[#This Row],[2_텐서 값 2]]&gt;total[[#This Row],[2_텐서 값 1]], "Good", "Bad")</f>
        <v>Good</v>
      </c>
      <c r="P160">
        <v>-0.30642053000000002</v>
      </c>
      <c r="Q160">
        <v>0.3201521</v>
      </c>
      <c r="R160" t="str">
        <f>IF(total[[#This Row],[3_텐서 값 2]]&gt;total[[#This Row],[3_텐서 값 1]], "Good", "Bad")</f>
        <v>Good</v>
      </c>
      <c r="S160">
        <v>-1.2452207</v>
      </c>
      <c r="T160">
        <v>0.92957824</v>
      </c>
      <c r="U160" t="str">
        <f>IF(total[[#This Row],[4_텐서 값 2]]&gt;total[[#This Row],[4_텐서 값 1]], "Good", "Bad")</f>
        <v>Good</v>
      </c>
      <c r="V160">
        <v>-2.6559607999999999</v>
      </c>
      <c r="W160">
        <v>2.5037834999999999</v>
      </c>
      <c r="X160" s="4" t="str">
        <f>IF(total[[#This Row],[5_텐서 값 2]]&gt;total[[#This Row],[5_텐서 값 1]], "Good", "Bad")</f>
        <v>Good</v>
      </c>
    </row>
    <row r="161" spans="1:24" ht="39.950000000000003" customHeight="1" x14ac:dyDescent="0.3">
      <c r="A161" s="4" t="s">
        <v>184</v>
      </c>
      <c r="B161" s="4">
        <v>2</v>
      </c>
      <c r="C161" s="4">
        <f>IF(total[[#This Row],[1=positive]]=3,"x",IF(total[[#This Row],[1=positive]]=2,0,total[[#This Row],[1=positive]]))</f>
        <v>0</v>
      </c>
      <c r="D161" s="4">
        <v>0</v>
      </c>
      <c r="E161" s="4" t="str">
        <f>IF(total[[#This Row],[내 평가]]="x", "x",IF(total[[#This Row],[내 평가]]=total[[#This Row],[컴터 평가(기본)]],"Good","Bad"))</f>
        <v>Good</v>
      </c>
      <c r="F161" s="4" t="str">
        <f>IF(total[[#This Row],[내 평가]]=1, "Good", "Bad")</f>
        <v>Bad</v>
      </c>
      <c r="G161" s="4">
        <v>1.7902384</v>
      </c>
      <c r="H161" s="4">
        <v>-2.0888019999999998</v>
      </c>
      <c r="I161" s="4" t="str">
        <f>IF(total[[#This Row],[기본 텐서 값 2]]&gt;total[[#This Row],[기본 텐서 값 1]], "Good", "Bad")</f>
        <v>Bad</v>
      </c>
      <c r="J161">
        <v>0.113137275</v>
      </c>
      <c r="K161" s="4">
        <v>0.16149351000000001</v>
      </c>
      <c r="L161" s="4" t="str">
        <f>IF(total[[#This Row],[1_텐서 값 2]]&gt;total[[#This Row],[1_텐서 값 1]], "Good", "Bad")</f>
        <v>Good</v>
      </c>
      <c r="M161">
        <v>-0.36699589999999999</v>
      </c>
      <c r="N161">
        <v>0.28192275999999999</v>
      </c>
      <c r="O161" t="str">
        <f>IF(total[[#This Row],[2_텐서 값 2]]&gt;total[[#This Row],[2_텐서 값 1]], "Good", "Bad")</f>
        <v>Good</v>
      </c>
      <c r="P161">
        <v>-0.77741336999999999</v>
      </c>
      <c r="Q161">
        <v>0.43290519999999999</v>
      </c>
      <c r="R161" t="str">
        <f>IF(total[[#This Row],[3_텐서 값 2]]&gt;total[[#This Row],[3_텐서 값 1]], "Good", "Bad")</f>
        <v>Good</v>
      </c>
      <c r="S161">
        <v>-1.9318582</v>
      </c>
      <c r="T161">
        <v>1.6864977999999999</v>
      </c>
      <c r="U161" t="str">
        <f>IF(total[[#This Row],[4_텐서 값 2]]&gt;total[[#This Row],[4_텐서 값 1]], "Good", "Bad")</f>
        <v>Good</v>
      </c>
      <c r="V161">
        <v>-2.5913463000000001</v>
      </c>
      <c r="W161">
        <v>2.4298772999999998</v>
      </c>
      <c r="X161" s="4" t="str">
        <f>IF(total[[#This Row],[5_텐서 값 2]]&gt;total[[#This Row],[5_텐서 값 1]], "Good", "Bad")</f>
        <v>Good</v>
      </c>
    </row>
    <row r="162" spans="1:24" ht="39.950000000000003" customHeight="1" x14ac:dyDescent="0.3">
      <c r="A162" s="4" t="s">
        <v>185</v>
      </c>
      <c r="B162" s="4">
        <v>2</v>
      </c>
      <c r="C162" s="4">
        <f>IF(total[[#This Row],[1=positive]]=3,"x",IF(total[[#This Row],[1=positive]]=2,0,total[[#This Row],[1=positive]]))</f>
        <v>0</v>
      </c>
      <c r="D162" s="4">
        <v>0</v>
      </c>
      <c r="E162" s="4" t="str">
        <f>IF(total[[#This Row],[내 평가]]="x", "x",IF(total[[#This Row],[내 평가]]=total[[#This Row],[컴터 평가(기본)]],"Good","Bad"))</f>
        <v>Good</v>
      </c>
      <c r="F162" s="4" t="str">
        <f>IF(total[[#This Row],[내 평가]]=1, "Good", "Bad")</f>
        <v>Bad</v>
      </c>
      <c r="G162" s="4">
        <v>1.9949897999999999</v>
      </c>
      <c r="H162" s="4">
        <v>-2.3309538000000001</v>
      </c>
      <c r="I162" s="4" t="str">
        <f>IF(total[[#This Row],[기본 텐서 값 2]]&gt;total[[#This Row],[기본 텐서 값 1]], "Good", "Bad")</f>
        <v>Bad</v>
      </c>
      <c r="J162">
        <v>0.16548246</v>
      </c>
      <c r="K162" s="4">
        <v>0.10063316999999999</v>
      </c>
      <c r="L162" s="4" t="str">
        <f>IF(total[[#This Row],[1_텐서 값 2]]&gt;total[[#This Row],[1_텐서 값 1]], "Good", "Bad")</f>
        <v>Bad</v>
      </c>
      <c r="M162">
        <v>0.17349775000000001</v>
      </c>
      <c r="N162">
        <v>-8.8926084000000002E-2</v>
      </c>
      <c r="O162" t="str">
        <f>IF(total[[#This Row],[2_텐서 값 2]]&gt;total[[#This Row],[2_텐서 값 1]], "Good", "Bad")</f>
        <v>Bad</v>
      </c>
      <c r="P162">
        <v>0.27538731999999999</v>
      </c>
      <c r="Q162">
        <v>-0.15181084</v>
      </c>
      <c r="R162" t="str">
        <f>IF(total[[#This Row],[3_텐서 값 2]]&gt;total[[#This Row],[3_텐서 값 1]], "Good", "Bad")</f>
        <v>Bad</v>
      </c>
      <c r="S162">
        <v>1.0013117</v>
      </c>
      <c r="T162">
        <v>-1.059938</v>
      </c>
      <c r="U162" t="str">
        <f>IF(total[[#This Row],[4_텐서 값 2]]&gt;total[[#This Row],[4_텐서 값 1]], "Good", "Bad")</f>
        <v>Bad</v>
      </c>
      <c r="V162">
        <v>2.0310674</v>
      </c>
      <c r="W162">
        <v>-2.0078192000000001</v>
      </c>
      <c r="X162" s="4" t="str">
        <f>IF(total[[#This Row],[5_텐서 값 2]]&gt;total[[#This Row],[5_텐서 값 1]], "Good", "Bad")</f>
        <v>Bad</v>
      </c>
    </row>
    <row r="163" spans="1:24" ht="39.950000000000003" customHeight="1" x14ac:dyDescent="0.3">
      <c r="A163" s="4" t="s">
        <v>186</v>
      </c>
      <c r="B163" s="4">
        <v>3</v>
      </c>
      <c r="C163" s="4" t="str">
        <f>IF(total[[#This Row],[1=positive]]=3,"x",IF(total[[#This Row],[1=positive]]=2,0,total[[#This Row],[1=positive]]))</f>
        <v>x</v>
      </c>
      <c r="D163" s="4">
        <v>1</v>
      </c>
      <c r="E163" s="4" t="str">
        <f>IF(total[[#This Row],[내 평가]]="x", "x",IF(total[[#This Row],[내 평가]]=total[[#This Row],[컴터 평가(기본)]],"Good","Bad"))</f>
        <v>x</v>
      </c>
      <c r="F163" s="4" t="str">
        <f>IF(total[[#This Row],[내 평가]]=1, "Good", "Bad")</f>
        <v>Bad</v>
      </c>
      <c r="G163" s="4">
        <v>-2.2158479999999998</v>
      </c>
      <c r="H163" s="4">
        <v>2.6960256</v>
      </c>
      <c r="I163" s="4" t="str">
        <f>IF(total[[#This Row],[기본 텐서 값 2]]&gt;total[[#This Row],[기본 텐서 값 1]], "Good", "Bad")</f>
        <v>Good</v>
      </c>
      <c r="J163">
        <v>-0.51508889999999996</v>
      </c>
      <c r="K163" s="4">
        <v>0.73981463999999997</v>
      </c>
      <c r="L163" s="4" t="str">
        <f>IF(total[[#This Row],[1_텐서 값 2]]&gt;total[[#This Row],[1_텐서 값 1]], "Good", "Bad")</f>
        <v>Good</v>
      </c>
      <c r="M163">
        <v>-0.90406540000000002</v>
      </c>
      <c r="N163">
        <v>0.5704669</v>
      </c>
      <c r="O163" t="str">
        <f>IF(total[[#This Row],[2_텐서 값 2]]&gt;total[[#This Row],[2_텐서 값 1]], "Good", "Bad")</f>
        <v>Good</v>
      </c>
      <c r="P163">
        <v>-0.78902000000000005</v>
      </c>
      <c r="Q163">
        <v>0.4412702</v>
      </c>
      <c r="R163" t="str">
        <f>IF(total[[#This Row],[3_텐서 값 2]]&gt;total[[#This Row],[3_텐서 값 1]], "Good", "Bad")</f>
        <v>Good</v>
      </c>
      <c r="S163">
        <v>-1.9620892000000001</v>
      </c>
      <c r="T163">
        <v>1.7184435</v>
      </c>
      <c r="U163" t="str">
        <f>IF(total[[#This Row],[4_텐서 값 2]]&gt;total[[#This Row],[4_텐서 값 1]], "Good", "Bad")</f>
        <v>Good</v>
      </c>
      <c r="V163">
        <v>-2.1578352000000001</v>
      </c>
      <c r="W163">
        <v>1.9312718</v>
      </c>
      <c r="X163" s="4" t="str">
        <f>IF(total[[#This Row],[5_텐서 값 2]]&gt;total[[#This Row],[5_텐서 값 1]], "Good", "Bad")</f>
        <v>Good</v>
      </c>
    </row>
    <row r="164" spans="1:24" ht="39.950000000000003" customHeight="1" x14ac:dyDescent="0.3">
      <c r="A164" s="4" t="s">
        <v>187</v>
      </c>
      <c r="B164" s="4">
        <v>3</v>
      </c>
      <c r="C164" s="4" t="str">
        <f>IF(total[[#This Row],[1=positive]]=3,"x",IF(total[[#This Row],[1=positive]]=2,0,total[[#This Row],[1=positive]]))</f>
        <v>x</v>
      </c>
      <c r="D164" s="4">
        <v>0</v>
      </c>
      <c r="E164" s="4" t="str">
        <f>IF(total[[#This Row],[내 평가]]="x", "x",IF(total[[#This Row],[내 평가]]=total[[#This Row],[컴터 평가(기본)]],"Good","Bad"))</f>
        <v>x</v>
      </c>
      <c r="F164" s="4" t="str">
        <f>IF(total[[#This Row],[내 평가]]=1, "Good", "Bad")</f>
        <v>Bad</v>
      </c>
      <c r="G164" s="4">
        <v>1.1564026000000001</v>
      </c>
      <c r="H164" s="4">
        <v>-1.3008579</v>
      </c>
      <c r="I164" s="4" t="str">
        <f>IF(total[[#This Row],[기본 텐서 값 2]]&gt;total[[#This Row],[기본 텐서 값 1]], "Good", "Bad")</f>
        <v>Bad</v>
      </c>
      <c r="J164">
        <v>0.20406199</v>
      </c>
      <c r="K164" s="4">
        <v>5.234362E-2</v>
      </c>
      <c r="L164" s="4" t="str">
        <f>IF(total[[#This Row],[1_텐서 값 2]]&gt;total[[#This Row],[1_텐서 값 1]], "Good", "Bad")</f>
        <v>Bad</v>
      </c>
      <c r="M164">
        <v>0.35293930000000001</v>
      </c>
      <c r="N164">
        <v>-0.21940108</v>
      </c>
      <c r="O164" t="str">
        <f>IF(total[[#This Row],[2_텐서 값 2]]&gt;total[[#This Row],[2_텐서 값 1]], "Good", "Bad")</f>
        <v>Bad</v>
      </c>
      <c r="P164">
        <v>0.89353479999999996</v>
      </c>
      <c r="Q164">
        <v>-0.80213994</v>
      </c>
      <c r="R164" t="str">
        <f>IF(total[[#This Row],[3_텐서 값 2]]&gt;total[[#This Row],[3_텐서 값 1]], "Good", "Bad")</f>
        <v>Bad</v>
      </c>
      <c r="S164">
        <v>2.2369313000000002</v>
      </c>
      <c r="T164">
        <v>-2.2022754999999998</v>
      </c>
      <c r="U164" t="str">
        <f>IF(total[[#This Row],[4_텐서 값 2]]&gt;total[[#This Row],[4_텐서 값 1]], "Good", "Bad")</f>
        <v>Bad</v>
      </c>
      <c r="V164">
        <v>2.6984875000000001</v>
      </c>
      <c r="W164">
        <v>-2.5969600000000002</v>
      </c>
      <c r="X164" s="4" t="str">
        <f>IF(total[[#This Row],[5_텐서 값 2]]&gt;total[[#This Row],[5_텐서 값 1]], "Good", "Bad")</f>
        <v>Bad</v>
      </c>
    </row>
    <row r="165" spans="1:24" ht="39.950000000000003" customHeight="1" x14ac:dyDescent="0.3">
      <c r="A165" s="4" t="s">
        <v>188</v>
      </c>
      <c r="B165" s="4">
        <v>3</v>
      </c>
      <c r="C165" s="4" t="str">
        <f>IF(total[[#This Row],[1=positive]]=3,"x",IF(total[[#This Row],[1=positive]]=2,0,total[[#This Row],[1=positive]]))</f>
        <v>x</v>
      </c>
      <c r="D165" s="4">
        <v>0</v>
      </c>
      <c r="E165" s="4" t="str">
        <f>IF(total[[#This Row],[내 평가]]="x", "x",IF(total[[#This Row],[내 평가]]=total[[#This Row],[컴터 평가(기본)]],"Good","Bad"))</f>
        <v>x</v>
      </c>
      <c r="F165" s="4" t="str">
        <f>IF(total[[#This Row],[내 평가]]=1, "Good", "Bad")</f>
        <v>Bad</v>
      </c>
      <c r="G165" s="4">
        <v>1.1456065</v>
      </c>
      <c r="H165" s="4">
        <v>-1.2902842000000001</v>
      </c>
      <c r="I165" s="4" t="str">
        <f>IF(total[[#This Row],[기본 텐서 값 2]]&gt;total[[#This Row],[기본 텐서 값 1]], "Good", "Bad")</f>
        <v>Bad</v>
      </c>
      <c r="J165">
        <v>-0.59775394000000004</v>
      </c>
      <c r="K165" s="4">
        <v>0.80882865000000004</v>
      </c>
      <c r="L165" s="4" t="str">
        <f>IF(total[[#This Row],[1_텐서 값 2]]&gt;total[[#This Row],[1_텐서 값 1]], "Good", "Bad")</f>
        <v>Good</v>
      </c>
      <c r="M165">
        <v>0.62770634999999997</v>
      </c>
      <c r="N165">
        <v>-0.51101344999999998</v>
      </c>
      <c r="O165" t="str">
        <f>IF(total[[#This Row],[2_텐서 값 2]]&gt;total[[#This Row],[2_텐서 값 1]], "Good", "Bad")</f>
        <v>Bad</v>
      </c>
      <c r="P165">
        <v>-7.4432715999999996E-2</v>
      </c>
      <c r="Q165">
        <v>0.22357569999999999</v>
      </c>
      <c r="R165" t="str">
        <f>IF(total[[#This Row],[3_텐서 값 2]]&gt;total[[#This Row],[3_텐서 값 1]], "Good", "Bad")</f>
        <v>Good</v>
      </c>
      <c r="S165">
        <v>0.39318674999999997</v>
      </c>
      <c r="T165">
        <v>-0.36266739999999997</v>
      </c>
      <c r="U165" t="str">
        <f>IF(total[[#This Row],[4_텐서 값 2]]&gt;total[[#This Row],[4_텐서 값 1]], "Good", "Bad")</f>
        <v>Bad</v>
      </c>
      <c r="V165">
        <v>0.67978495000000005</v>
      </c>
      <c r="W165">
        <v>-0.73469096</v>
      </c>
      <c r="X165" s="4" t="str">
        <f>IF(total[[#This Row],[5_텐서 값 2]]&gt;total[[#This Row],[5_텐서 값 1]], "Good", "Bad")</f>
        <v>Bad</v>
      </c>
    </row>
    <row r="166" spans="1:24" ht="39.950000000000003" customHeight="1" x14ac:dyDescent="0.3">
      <c r="A166" s="4" t="s">
        <v>189</v>
      </c>
      <c r="B166" s="4">
        <v>2</v>
      </c>
      <c r="C166" s="4">
        <f>IF(total[[#This Row],[1=positive]]=3,"x",IF(total[[#This Row],[1=positive]]=2,0,total[[#This Row],[1=positive]]))</f>
        <v>0</v>
      </c>
      <c r="D166" s="4">
        <v>1</v>
      </c>
      <c r="E166" s="4" t="str">
        <f>IF(total[[#This Row],[내 평가]]="x", "x",IF(total[[#This Row],[내 평가]]=total[[#This Row],[컴터 평가(기본)]],"Good","Bad"))</f>
        <v>Bad</v>
      </c>
      <c r="F166" s="4" t="str">
        <f>IF(total[[#This Row],[내 평가]]=1, "Good", "Bad")</f>
        <v>Bad</v>
      </c>
      <c r="G166" s="4">
        <v>-1.0893112</v>
      </c>
      <c r="H166" s="4">
        <v>1.4668327999999999</v>
      </c>
      <c r="I166" s="4" t="str">
        <f>IF(total[[#This Row],[기본 텐서 값 2]]&gt;total[[#This Row],[기본 텐서 값 1]], "Good", "Bad")</f>
        <v>Good</v>
      </c>
      <c r="J166">
        <v>0.41548597999999998</v>
      </c>
      <c r="K166" s="4">
        <v>-0.23007997999999999</v>
      </c>
      <c r="L166" s="4" t="str">
        <f>IF(total[[#This Row],[1_텐서 값 2]]&gt;total[[#This Row],[1_텐서 값 1]], "Good", "Bad")</f>
        <v>Bad</v>
      </c>
      <c r="M166">
        <v>0.86284309999999997</v>
      </c>
      <c r="N166">
        <v>-0.76567280000000004</v>
      </c>
      <c r="O166" t="str">
        <f>IF(total[[#This Row],[2_텐서 값 2]]&gt;total[[#This Row],[2_텐서 값 1]], "Good", "Bad")</f>
        <v>Bad</v>
      </c>
      <c r="P166">
        <v>1.1208092999999999</v>
      </c>
      <c r="Q166">
        <v>-1.0238178</v>
      </c>
      <c r="R166" t="str">
        <f>IF(total[[#This Row],[3_텐서 값 2]]&gt;total[[#This Row],[3_텐서 값 1]], "Good", "Bad")</f>
        <v>Bad</v>
      </c>
      <c r="S166">
        <v>2.1655114000000002</v>
      </c>
      <c r="T166">
        <v>-2.1393409999999999</v>
      </c>
      <c r="U166" t="str">
        <f>IF(total[[#This Row],[4_텐서 값 2]]&gt;total[[#This Row],[4_텐서 값 1]], "Good", "Bad")</f>
        <v>Bad</v>
      </c>
      <c r="V166">
        <v>1.533765</v>
      </c>
      <c r="W166">
        <v>-1.5684336000000001</v>
      </c>
      <c r="X166" s="4" t="str">
        <f>IF(total[[#This Row],[5_텐서 값 2]]&gt;total[[#This Row],[5_텐서 값 1]], "Good", "Bad")</f>
        <v>Bad</v>
      </c>
    </row>
    <row r="167" spans="1:24" ht="39.950000000000003" customHeight="1" x14ac:dyDescent="0.3">
      <c r="A167" s="4" t="s">
        <v>190</v>
      </c>
      <c r="B167" s="4">
        <v>1</v>
      </c>
      <c r="C167" s="4">
        <f>IF(total[[#This Row],[1=positive]]=3,"x",IF(total[[#This Row],[1=positive]]=2,0,total[[#This Row],[1=positive]]))</f>
        <v>1</v>
      </c>
      <c r="D167" s="4">
        <v>1</v>
      </c>
      <c r="E167" s="4" t="str">
        <f>IF(total[[#This Row],[내 평가]]="x", "x",IF(total[[#This Row],[내 평가]]=total[[#This Row],[컴터 평가(기본)]],"Good","Bad"))</f>
        <v>Good</v>
      </c>
      <c r="F167" s="4" t="str">
        <f>IF(total[[#This Row],[내 평가]]=1, "Good", "Bad")</f>
        <v>Good</v>
      </c>
      <c r="G167" s="4">
        <v>-2.1442966000000001</v>
      </c>
      <c r="H167" s="4">
        <v>2.6077577999999999</v>
      </c>
      <c r="I167" s="4" t="str">
        <f>IF(total[[#This Row],[기본 텐서 값 2]]&gt;total[[#This Row],[기본 텐서 값 1]], "Good", "Bad")</f>
        <v>Good</v>
      </c>
      <c r="J167">
        <v>-1.0420278000000001</v>
      </c>
      <c r="K167" s="4">
        <v>1.1189259</v>
      </c>
      <c r="L167" s="4" t="str">
        <f>IF(total[[#This Row],[1_텐서 값 2]]&gt;total[[#This Row],[1_텐서 값 1]], "Good", "Bad")</f>
        <v>Good</v>
      </c>
      <c r="M167">
        <v>-1.7103739</v>
      </c>
      <c r="N167">
        <v>1.1907939000000001</v>
      </c>
      <c r="O167" t="str">
        <f>IF(total[[#This Row],[2_텐서 값 2]]&gt;total[[#This Row],[2_텐서 값 1]], "Good", "Bad")</f>
        <v>Good</v>
      </c>
      <c r="P167">
        <v>-2.7920140999999998</v>
      </c>
      <c r="Q167">
        <v>2.6750647999999999</v>
      </c>
      <c r="R167" t="str">
        <f>IF(total[[#This Row],[3_텐서 값 2]]&gt;total[[#This Row],[3_텐서 값 1]], "Good", "Bad")</f>
        <v>Good</v>
      </c>
      <c r="S167">
        <v>-3.1745006999999998</v>
      </c>
      <c r="T167">
        <v>3.0781263999999999</v>
      </c>
      <c r="U167" t="str">
        <f>IF(total[[#This Row],[4_텐서 값 2]]&gt;total[[#This Row],[4_텐서 값 1]], "Good", "Bad")</f>
        <v>Good</v>
      </c>
      <c r="V167">
        <v>-3.1885981999999999</v>
      </c>
      <c r="W167">
        <v>3.088902</v>
      </c>
      <c r="X167" s="4" t="str">
        <f>IF(total[[#This Row],[5_텐서 값 2]]&gt;total[[#This Row],[5_텐서 값 1]], "Good", "Bad")</f>
        <v>Good</v>
      </c>
    </row>
    <row r="168" spans="1:24" ht="39.950000000000003" customHeight="1" x14ac:dyDescent="0.3">
      <c r="A168" s="4" t="s">
        <v>191</v>
      </c>
      <c r="B168" s="4">
        <v>3</v>
      </c>
      <c r="C168" s="4" t="str">
        <f>IF(total[[#This Row],[1=positive]]=3,"x",IF(total[[#This Row],[1=positive]]=2,0,total[[#This Row],[1=positive]]))</f>
        <v>x</v>
      </c>
      <c r="D168" s="4">
        <v>0</v>
      </c>
      <c r="E168" s="4" t="str">
        <f>IF(total[[#This Row],[내 평가]]="x", "x",IF(total[[#This Row],[내 평가]]=total[[#This Row],[컴터 평가(기본)]],"Good","Bad"))</f>
        <v>x</v>
      </c>
      <c r="F168" s="4" t="str">
        <f>IF(total[[#This Row],[내 평가]]=1, "Good", "Bad")</f>
        <v>Bad</v>
      </c>
      <c r="G168" s="4">
        <v>2.6781367999999999</v>
      </c>
      <c r="H168" s="4">
        <v>-3.1655413999999999</v>
      </c>
      <c r="I168" s="4" t="str">
        <f>IF(total[[#This Row],[기본 텐서 값 2]]&gt;total[[#This Row],[기본 텐서 값 1]], "Good", "Bad")</f>
        <v>Bad</v>
      </c>
      <c r="J168">
        <v>0.68161479999999997</v>
      </c>
      <c r="K168" s="4">
        <v>-0.62070656000000002</v>
      </c>
      <c r="L168" s="4" t="str">
        <f>IF(total[[#This Row],[1_텐서 값 2]]&gt;total[[#This Row],[1_텐서 값 1]], "Good", "Bad")</f>
        <v>Bad</v>
      </c>
      <c r="M168">
        <v>1.6744536000000001</v>
      </c>
      <c r="N168">
        <v>-1.6398082</v>
      </c>
      <c r="O168" t="str">
        <f>IF(total[[#This Row],[2_텐서 값 2]]&gt;total[[#This Row],[2_텐서 값 1]], "Good", "Bad")</f>
        <v>Bad</v>
      </c>
      <c r="P168">
        <v>1.5665079</v>
      </c>
      <c r="Q168">
        <v>-1.4318556</v>
      </c>
      <c r="R168" t="str">
        <f>IF(total[[#This Row],[3_텐서 값 2]]&gt;total[[#This Row],[3_텐서 값 1]], "Good", "Bad")</f>
        <v>Bad</v>
      </c>
      <c r="S168">
        <v>2.7376244000000001</v>
      </c>
      <c r="T168">
        <v>-2.6484768000000001</v>
      </c>
      <c r="U168" t="str">
        <f>IF(total[[#This Row],[4_텐서 값 2]]&gt;total[[#This Row],[4_텐서 값 1]], "Good", "Bad")</f>
        <v>Bad</v>
      </c>
      <c r="V168">
        <v>3.1249082000000001</v>
      </c>
      <c r="W168">
        <v>-3.0051253</v>
      </c>
      <c r="X168" s="4" t="str">
        <f>IF(total[[#This Row],[5_텐서 값 2]]&gt;total[[#This Row],[5_텐서 값 1]], "Good", "Bad")</f>
        <v>Bad</v>
      </c>
    </row>
    <row r="169" spans="1:24" ht="39.950000000000003" customHeight="1" x14ac:dyDescent="0.3">
      <c r="A169" s="4" t="s">
        <v>192</v>
      </c>
      <c r="B169" s="4">
        <v>2</v>
      </c>
      <c r="C169" s="4">
        <f>IF(total[[#This Row],[1=positive]]=3,"x",IF(total[[#This Row],[1=positive]]=2,0,total[[#This Row],[1=positive]]))</f>
        <v>0</v>
      </c>
      <c r="D169" s="4">
        <v>1</v>
      </c>
      <c r="E169" s="4" t="str">
        <f>IF(total[[#This Row],[내 평가]]="x", "x",IF(total[[#This Row],[내 평가]]=total[[#This Row],[컴터 평가(기본)]],"Good","Bad"))</f>
        <v>Bad</v>
      </c>
      <c r="F169" s="4" t="str">
        <f>IF(total[[#This Row],[내 평가]]=1, "Good", "Bad")</f>
        <v>Bad</v>
      </c>
      <c r="G169" s="4">
        <v>-1.9406509000000001</v>
      </c>
      <c r="H169" s="4">
        <v>2.3793595000000001</v>
      </c>
      <c r="I169" s="4" t="str">
        <f>IF(total[[#This Row],[기본 텐서 값 2]]&gt;total[[#This Row],[기본 텐서 값 1]], "Good", "Bad")</f>
        <v>Good</v>
      </c>
      <c r="J169">
        <v>0.5300414</v>
      </c>
      <c r="K169" s="4">
        <v>-0.39999518000000001</v>
      </c>
      <c r="L169" s="4" t="str">
        <f>IF(total[[#This Row],[1_텐서 값 2]]&gt;total[[#This Row],[1_텐서 값 1]], "Good", "Bad")</f>
        <v>Bad</v>
      </c>
      <c r="M169">
        <v>0.89602139999999997</v>
      </c>
      <c r="N169">
        <v>-0.8013557</v>
      </c>
      <c r="O169" t="str">
        <f>IF(total[[#This Row],[2_텐서 값 2]]&gt;total[[#This Row],[2_텐서 값 1]], "Good", "Bad")</f>
        <v>Bad</v>
      </c>
      <c r="P169">
        <v>1.2719882</v>
      </c>
      <c r="Q169">
        <v>-1.1638242999999999</v>
      </c>
      <c r="R169" t="str">
        <f>IF(total[[#This Row],[3_텐서 값 2]]&gt;total[[#This Row],[3_텐서 값 1]], "Good", "Bad")</f>
        <v>Bad</v>
      </c>
      <c r="S169">
        <v>2.5298514000000001</v>
      </c>
      <c r="T169">
        <v>-2.4608401999999998</v>
      </c>
      <c r="U169" t="str">
        <f>IF(total[[#This Row],[4_텐서 값 2]]&gt;total[[#This Row],[4_텐서 값 1]], "Good", "Bad")</f>
        <v>Bad</v>
      </c>
      <c r="V169">
        <v>2.5874977000000001</v>
      </c>
      <c r="W169">
        <v>-2.4954535999999998</v>
      </c>
      <c r="X169" s="4" t="str">
        <f>IF(total[[#This Row],[5_텐서 값 2]]&gt;total[[#This Row],[5_텐서 값 1]], "Good", "Bad")</f>
        <v>Bad</v>
      </c>
    </row>
    <row r="170" spans="1:24" ht="39.950000000000003" customHeight="1" x14ac:dyDescent="0.3">
      <c r="A170" s="4" t="s">
        <v>193</v>
      </c>
      <c r="B170" s="4">
        <v>2</v>
      </c>
      <c r="C170" s="4">
        <f>IF(total[[#This Row],[1=positive]]=3,"x",IF(total[[#This Row],[1=positive]]=2,0,total[[#This Row],[1=positive]]))</f>
        <v>0</v>
      </c>
      <c r="D170" s="4">
        <v>0</v>
      </c>
      <c r="E170" s="4" t="str">
        <f>IF(total[[#This Row],[내 평가]]="x", "x",IF(total[[#This Row],[내 평가]]=total[[#This Row],[컴터 평가(기본)]],"Good","Bad"))</f>
        <v>Good</v>
      </c>
      <c r="F170" s="4" t="str">
        <f>IF(total[[#This Row],[내 평가]]=1, "Good", "Bad")</f>
        <v>Bad</v>
      </c>
      <c r="G170" s="4">
        <v>2.799763</v>
      </c>
      <c r="H170" s="4">
        <v>-3.3188620000000002</v>
      </c>
      <c r="I170" s="4" t="str">
        <f>IF(total[[#This Row],[기본 텐서 값 2]]&gt;total[[#This Row],[기본 텐서 값 1]], "Good", "Bad")</f>
        <v>Bad</v>
      </c>
      <c r="J170">
        <v>0.95912850000000005</v>
      </c>
      <c r="K170" s="4">
        <v>-0.97570869999999998</v>
      </c>
      <c r="L170" s="4" t="str">
        <f>IF(total[[#This Row],[1_텐서 값 2]]&gt;total[[#This Row],[1_텐서 값 1]], "Good", "Bad")</f>
        <v>Bad</v>
      </c>
      <c r="M170">
        <v>2.0524867000000002</v>
      </c>
      <c r="N170">
        <v>-2.0418691999999998</v>
      </c>
      <c r="O170" t="str">
        <f>IF(total[[#This Row],[2_텐서 값 2]]&gt;total[[#This Row],[2_텐서 값 1]], "Good", "Bad")</f>
        <v>Bad</v>
      </c>
      <c r="P170">
        <v>1.5903738000000001</v>
      </c>
      <c r="Q170">
        <v>-1.4535781000000001</v>
      </c>
      <c r="R170" t="str">
        <f>IF(total[[#This Row],[3_텐서 값 2]]&gt;total[[#This Row],[3_텐서 값 1]], "Good", "Bad")</f>
        <v>Bad</v>
      </c>
      <c r="S170">
        <v>2.9164245000000002</v>
      </c>
      <c r="T170">
        <v>-2.8129868999999998</v>
      </c>
      <c r="U170" t="str">
        <f>IF(total[[#This Row],[4_텐서 값 2]]&gt;total[[#This Row],[4_텐서 값 1]], "Good", "Bad")</f>
        <v>Bad</v>
      </c>
      <c r="V170">
        <v>2.9383726000000001</v>
      </c>
      <c r="W170">
        <v>-2.8226952999999999</v>
      </c>
      <c r="X170" s="4" t="str">
        <f>IF(total[[#This Row],[5_텐서 값 2]]&gt;total[[#This Row],[5_텐서 값 1]], "Good", "Bad")</f>
        <v>Bad</v>
      </c>
    </row>
    <row r="171" spans="1:24" ht="39.950000000000003" customHeight="1" x14ac:dyDescent="0.3">
      <c r="A171" s="4" t="s">
        <v>194</v>
      </c>
      <c r="B171" s="4">
        <v>2</v>
      </c>
      <c r="C171" s="4">
        <f>IF(total[[#This Row],[1=positive]]=3,"x",IF(total[[#This Row],[1=positive]]=2,0,total[[#This Row],[1=positive]]))</f>
        <v>0</v>
      </c>
      <c r="D171" s="4">
        <v>0</v>
      </c>
      <c r="E171" s="4" t="str">
        <f>IF(total[[#This Row],[내 평가]]="x", "x",IF(total[[#This Row],[내 평가]]=total[[#This Row],[컴터 평가(기본)]],"Good","Bad"))</f>
        <v>Good</v>
      </c>
      <c r="F171" s="4" t="str">
        <f>IF(total[[#This Row],[내 평가]]=1, "Good", "Bad")</f>
        <v>Bad</v>
      </c>
      <c r="G171" s="4">
        <v>1.7638925000000001</v>
      </c>
      <c r="H171" s="4">
        <v>-2.0621206999999999</v>
      </c>
      <c r="I171" s="4" t="str">
        <f>IF(total[[#This Row],[기본 텐서 값 2]]&gt;total[[#This Row],[기본 텐서 값 1]], "Good", "Bad")</f>
        <v>Bad</v>
      </c>
      <c r="J171">
        <v>-1.5848354000000001E-3</v>
      </c>
      <c r="K171" s="4">
        <v>0.29196425999999998</v>
      </c>
      <c r="L171" s="4" t="str">
        <f>IF(total[[#This Row],[1_텐서 값 2]]&gt;total[[#This Row],[1_텐서 값 1]], "Good", "Bad")</f>
        <v>Good</v>
      </c>
      <c r="M171">
        <v>0.22880681999999999</v>
      </c>
      <c r="N171">
        <v>-0.12498445</v>
      </c>
      <c r="O171" t="str">
        <f>IF(total[[#This Row],[2_텐서 값 2]]&gt;total[[#This Row],[2_텐서 값 1]], "Good", "Bad")</f>
        <v>Bad</v>
      </c>
      <c r="P171">
        <v>1.3678923000000001</v>
      </c>
      <c r="Q171">
        <v>-1.2508963</v>
      </c>
      <c r="R171" t="str">
        <f>IF(total[[#This Row],[3_텐서 값 2]]&gt;total[[#This Row],[3_텐서 값 1]], "Good", "Bad")</f>
        <v>Bad</v>
      </c>
      <c r="S171">
        <v>3.0772324000000002</v>
      </c>
      <c r="T171">
        <v>-2.9644058000000002</v>
      </c>
      <c r="U171" t="str">
        <f>IF(total[[#This Row],[4_텐서 값 2]]&gt;total[[#This Row],[4_텐서 값 1]], "Good", "Bad")</f>
        <v>Bad</v>
      </c>
      <c r="V171">
        <v>3.1332922000000001</v>
      </c>
      <c r="W171">
        <v>-3.0131619999999999</v>
      </c>
      <c r="X171" s="4" t="str">
        <f>IF(total[[#This Row],[5_텐서 값 2]]&gt;total[[#This Row],[5_텐서 값 1]], "Good", "Bad")</f>
        <v>Bad</v>
      </c>
    </row>
    <row r="172" spans="1:24" ht="39.950000000000003" customHeight="1" x14ac:dyDescent="0.3">
      <c r="A172" s="4" t="s">
        <v>195</v>
      </c>
      <c r="B172" s="4">
        <v>2</v>
      </c>
      <c r="C172" s="4">
        <f>IF(total[[#This Row],[1=positive]]=3,"x",IF(total[[#This Row],[1=positive]]=2,0,total[[#This Row],[1=positive]]))</f>
        <v>0</v>
      </c>
      <c r="D172" s="4">
        <v>0</v>
      </c>
      <c r="E172" s="4" t="str">
        <f>IF(total[[#This Row],[내 평가]]="x", "x",IF(total[[#This Row],[내 평가]]=total[[#This Row],[컴터 평가(기본)]],"Good","Bad"))</f>
        <v>Good</v>
      </c>
      <c r="F172" s="4" t="str">
        <f>IF(total[[#This Row],[내 평가]]=1, "Good", "Bad")</f>
        <v>Bad</v>
      </c>
      <c r="G172" s="4">
        <v>2.7824580000000001</v>
      </c>
      <c r="H172" s="4">
        <v>-3.2968934000000001</v>
      </c>
      <c r="I172" s="4" t="str">
        <f>IF(total[[#This Row],[기본 텐서 값 2]]&gt;total[[#This Row],[기본 텐서 값 1]], "Good", "Bad")</f>
        <v>Bad</v>
      </c>
      <c r="J172">
        <v>1.3015524999999999</v>
      </c>
      <c r="K172" s="4">
        <v>-1.3599851999999999</v>
      </c>
      <c r="L172" s="4" t="str">
        <f>IF(total[[#This Row],[1_텐서 값 2]]&gt;total[[#This Row],[1_텐서 값 1]], "Good", "Bad")</f>
        <v>Bad</v>
      </c>
      <c r="M172">
        <v>2.3872938000000001</v>
      </c>
      <c r="N172">
        <v>-2.3676493000000001</v>
      </c>
      <c r="O172" t="str">
        <f>IF(total[[#This Row],[2_텐서 값 2]]&gt;total[[#This Row],[2_텐서 값 1]], "Good", "Bad")</f>
        <v>Bad</v>
      </c>
      <c r="P172">
        <v>1.7958106</v>
      </c>
      <c r="Q172">
        <v>-1.6402074</v>
      </c>
      <c r="R172" t="str">
        <f>IF(total[[#This Row],[3_텐서 값 2]]&gt;total[[#This Row],[3_텐서 값 1]], "Good", "Bad")</f>
        <v>Bad</v>
      </c>
      <c r="S172">
        <v>3.0518117</v>
      </c>
      <c r="T172">
        <v>-2.9402906999999998</v>
      </c>
      <c r="U172" t="str">
        <f>IF(total[[#This Row],[4_텐서 값 2]]&gt;total[[#This Row],[4_텐서 값 1]], "Good", "Bad")</f>
        <v>Bad</v>
      </c>
      <c r="V172">
        <v>3.0295944000000001</v>
      </c>
      <c r="W172">
        <v>-2.9110019999999999</v>
      </c>
      <c r="X172" s="4" t="str">
        <f>IF(total[[#This Row],[5_텐서 값 2]]&gt;total[[#This Row],[5_텐서 값 1]], "Good", "Bad")</f>
        <v>Bad</v>
      </c>
    </row>
    <row r="173" spans="1:24" ht="39.950000000000003" customHeight="1" x14ac:dyDescent="0.3">
      <c r="A173" s="4" t="s">
        <v>196</v>
      </c>
      <c r="B173" s="4">
        <v>2</v>
      </c>
      <c r="C173" s="4">
        <f>IF(total[[#This Row],[1=positive]]=3,"x",IF(total[[#This Row],[1=positive]]=2,0,total[[#This Row],[1=positive]]))</f>
        <v>0</v>
      </c>
      <c r="D173" s="4">
        <v>0</v>
      </c>
      <c r="E173" s="4" t="str">
        <f>IF(total[[#This Row],[내 평가]]="x", "x",IF(total[[#This Row],[내 평가]]=total[[#This Row],[컴터 평가(기본)]],"Good","Bad"))</f>
        <v>Good</v>
      </c>
      <c r="F173" s="4" t="str">
        <f>IF(total[[#This Row],[내 평가]]=1, "Good", "Bad")</f>
        <v>Bad</v>
      </c>
      <c r="G173" s="4">
        <v>2.8845947000000001</v>
      </c>
      <c r="H173" s="4">
        <v>-3.4254737</v>
      </c>
      <c r="I173" s="4" t="str">
        <f>IF(total[[#This Row],[기본 텐서 값 2]]&gt;total[[#This Row],[기본 텐서 값 1]], "Good", "Bad")</f>
        <v>Bad</v>
      </c>
      <c r="J173">
        <v>2.3276005</v>
      </c>
      <c r="K173" s="4">
        <v>-2.3902036999999998</v>
      </c>
      <c r="L173" s="4" t="str">
        <f>IF(total[[#This Row],[1_텐서 값 2]]&gt;total[[#This Row],[1_텐서 값 1]], "Good", "Bad")</f>
        <v>Bad</v>
      </c>
      <c r="M173">
        <v>2.6778366999999998</v>
      </c>
      <c r="N173">
        <v>-2.7088375</v>
      </c>
      <c r="O173" t="str">
        <f>IF(total[[#This Row],[2_텐서 값 2]]&gt;total[[#This Row],[2_텐서 값 1]], "Good", "Bad")</f>
        <v>Bad</v>
      </c>
      <c r="P173">
        <v>1.9272639</v>
      </c>
      <c r="Q173">
        <v>-1.7609804</v>
      </c>
      <c r="R173" t="str">
        <f>IF(total[[#This Row],[3_텐서 값 2]]&gt;total[[#This Row],[3_텐서 값 1]], "Good", "Bad")</f>
        <v>Bad</v>
      </c>
      <c r="S173">
        <v>3.4616387</v>
      </c>
      <c r="T173">
        <v>-3.372522</v>
      </c>
      <c r="U173" t="str">
        <f>IF(total[[#This Row],[4_텐서 값 2]]&gt;total[[#This Row],[4_텐서 값 1]], "Good", "Bad")</f>
        <v>Bad</v>
      </c>
      <c r="V173">
        <v>3.4626733999999999</v>
      </c>
      <c r="W173">
        <v>-3.3554726000000001</v>
      </c>
      <c r="X173" s="4" t="str">
        <f>IF(total[[#This Row],[5_텐서 값 2]]&gt;total[[#This Row],[5_텐서 값 1]], "Good", "Bad")</f>
        <v>Bad</v>
      </c>
    </row>
    <row r="174" spans="1:24" ht="39.950000000000003" customHeight="1" x14ac:dyDescent="0.3">
      <c r="A174" s="4" t="s">
        <v>197</v>
      </c>
      <c r="B174" s="4">
        <v>3</v>
      </c>
      <c r="C174" s="4" t="str">
        <f>IF(total[[#This Row],[1=positive]]=3,"x",IF(total[[#This Row],[1=positive]]=2,0,total[[#This Row],[1=positive]]))</f>
        <v>x</v>
      </c>
      <c r="D174" s="4">
        <v>0</v>
      </c>
      <c r="E174" s="4" t="str">
        <f>IF(total[[#This Row],[내 평가]]="x", "x",IF(total[[#This Row],[내 평가]]=total[[#This Row],[컴터 평가(기본)]],"Good","Bad"))</f>
        <v>x</v>
      </c>
      <c r="F174" s="4" t="str">
        <f>IF(total[[#This Row],[내 평가]]=1, "Good", "Bad")</f>
        <v>Bad</v>
      </c>
      <c r="G174" s="4">
        <v>2.7390279999999998</v>
      </c>
      <c r="H174" s="4">
        <v>-3.2431304000000001</v>
      </c>
      <c r="I174" s="4" t="str">
        <f>IF(total[[#This Row],[기본 텐서 값 2]]&gt;total[[#This Row],[기본 텐서 값 1]], "Good", "Bad")</f>
        <v>Bad</v>
      </c>
      <c r="J174">
        <v>0.25221130000000003</v>
      </c>
      <c r="K174" s="4">
        <v>-1.0272657500000001E-2</v>
      </c>
      <c r="L174" s="4" t="str">
        <f>IF(total[[#This Row],[1_텐서 값 2]]&gt;total[[#This Row],[1_텐서 값 1]], "Good", "Bad")</f>
        <v>Bad</v>
      </c>
      <c r="M174">
        <v>1.3036356</v>
      </c>
      <c r="N174">
        <v>-1.2302789999999999</v>
      </c>
      <c r="O174" t="str">
        <f>IF(total[[#This Row],[2_텐서 값 2]]&gt;total[[#This Row],[2_텐서 값 1]], "Good", "Bad")</f>
        <v>Bad</v>
      </c>
      <c r="P174">
        <v>0.88110124999999995</v>
      </c>
      <c r="Q174">
        <v>-0.78362787</v>
      </c>
      <c r="R174" t="str">
        <f>IF(total[[#This Row],[3_텐서 값 2]]&gt;total[[#This Row],[3_텐서 값 1]], "Good", "Bad")</f>
        <v>Bad</v>
      </c>
      <c r="S174">
        <v>2.3743172000000001</v>
      </c>
      <c r="T174">
        <v>-2.322972</v>
      </c>
      <c r="U174" t="str">
        <f>IF(total[[#This Row],[4_텐서 값 2]]&gt;total[[#This Row],[4_텐서 값 1]], "Good", "Bad")</f>
        <v>Bad</v>
      </c>
      <c r="V174">
        <v>2.0849476</v>
      </c>
      <c r="W174">
        <v>-2.0544712999999999</v>
      </c>
      <c r="X174" s="4" t="str">
        <f>IF(total[[#This Row],[5_텐서 값 2]]&gt;total[[#This Row],[5_텐서 값 1]], "Good", "Bad")</f>
        <v>Bad</v>
      </c>
    </row>
    <row r="175" spans="1:24" ht="39.950000000000003" customHeight="1" x14ac:dyDescent="0.3">
      <c r="A175" s="4" t="s">
        <v>198</v>
      </c>
      <c r="B175" s="4">
        <v>2</v>
      </c>
      <c r="C175" s="4">
        <f>IF(total[[#This Row],[1=positive]]=3,"x",IF(total[[#This Row],[1=positive]]=2,0,total[[#This Row],[1=positive]]))</f>
        <v>0</v>
      </c>
      <c r="D175" s="4">
        <v>0</v>
      </c>
      <c r="E175" s="4" t="str">
        <f>IF(total[[#This Row],[내 평가]]="x", "x",IF(total[[#This Row],[내 평가]]=total[[#This Row],[컴터 평가(기본)]],"Good","Bad"))</f>
        <v>Good</v>
      </c>
      <c r="F175" s="4" t="str">
        <f>IF(total[[#This Row],[내 평가]]=1, "Good", "Bad")</f>
        <v>Bad</v>
      </c>
      <c r="G175" s="4">
        <v>2.1462042000000001</v>
      </c>
      <c r="H175" s="4">
        <v>-2.5092528000000001</v>
      </c>
      <c r="I175" s="4" t="str">
        <f>IF(total[[#This Row],[기본 텐서 값 2]]&gt;total[[#This Row],[기본 텐서 값 1]], "Good", "Bad")</f>
        <v>Bad</v>
      </c>
      <c r="J175">
        <v>1.0177702</v>
      </c>
      <c r="K175" s="4">
        <v>-1.0521685000000001</v>
      </c>
      <c r="L175" s="4" t="str">
        <f>IF(total[[#This Row],[1_텐서 값 2]]&gt;total[[#This Row],[1_텐서 값 1]], "Good", "Bad")</f>
        <v>Bad</v>
      </c>
      <c r="M175">
        <v>1.5461144</v>
      </c>
      <c r="N175">
        <v>-1.4954890999999999</v>
      </c>
      <c r="O175" t="str">
        <f>IF(total[[#This Row],[2_텐서 값 2]]&gt;total[[#This Row],[2_텐서 값 1]], "Good", "Bad")</f>
        <v>Bad</v>
      </c>
      <c r="P175">
        <v>1.5488633999999999</v>
      </c>
      <c r="Q175">
        <v>-1.4158955</v>
      </c>
      <c r="R175" t="str">
        <f>IF(total[[#This Row],[3_텐서 값 2]]&gt;total[[#This Row],[3_텐서 값 1]], "Good", "Bad")</f>
        <v>Bad</v>
      </c>
      <c r="S175">
        <v>2.4960532</v>
      </c>
      <c r="T175">
        <v>-2.4313760000000002</v>
      </c>
      <c r="U175" t="str">
        <f>IF(total[[#This Row],[4_텐서 값 2]]&gt;total[[#This Row],[4_텐서 값 1]], "Good", "Bad")</f>
        <v>Bad</v>
      </c>
      <c r="V175">
        <v>2.5061178000000002</v>
      </c>
      <c r="W175">
        <v>-2.4239446999999998</v>
      </c>
      <c r="X175" s="4" t="str">
        <f>IF(total[[#This Row],[5_텐서 값 2]]&gt;total[[#This Row],[5_텐서 값 1]], "Good", "Bad")</f>
        <v>Bad</v>
      </c>
    </row>
    <row r="176" spans="1:24" ht="39.950000000000003" customHeight="1" x14ac:dyDescent="0.3">
      <c r="A176" s="4" t="s">
        <v>199</v>
      </c>
      <c r="B176" s="4">
        <v>2</v>
      </c>
      <c r="C176" s="4">
        <f>IF(total[[#This Row],[1=positive]]=3,"x",IF(total[[#This Row],[1=positive]]=2,0,total[[#This Row],[1=positive]]))</f>
        <v>0</v>
      </c>
      <c r="D176" s="4">
        <v>0</v>
      </c>
      <c r="E176" s="4" t="str">
        <f>IF(total[[#This Row],[내 평가]]="x", "x",IF(total[[#This Row],[내 평가]]=total[[#This Row],[컴터 평가(기본)]],"Good","Bad"))</f>
        <v>Good</v>
      </c>
      <c r="F176" s="4" t="str">
        <f>IF(total[[#This Row],[내 평가]]=1, "Good", "Bad")</f>
        <v>Bad</v>
      </c>
      <c r="G176" s="4">
        <v>2.9223618999999998</v>
      </c>
      <c r="H176" s="4">
        <v>-3.4716317999999999</v>
      </c>
      <c r="I176" s="4" t="str">
        <f>IF(total[[#This Row],[기본 텐서 값 2]]&gt;total[[#This Row],[기본 텐서 값 1]], "Good", "Bad")</f>
        <v>Bad</v>
      </c>
      <c r="J176">
        <v>2.8046665000000002</v>
      </c>
      <c r="K176" s="4">
        <v>-2.8370096999999999</v>
      </c>
      <c r="L176" s="4" t="str">
        <f>IF(total[[#This Row],[1_텐서 값 2]]&gt;total[[#This Row],[1_텐서 값 1]], "Good", "Bad")</f>
        <v>Bad</v>
      </c>
      <c r="M176">
        <v>2.6764345</v>
      </c>
      <c r="N176">
        <v>-2.7094097000000001</v>
      </c>
      <c r="O176" t="str">
        <f>IF(total[[#This Row],[2_텐서 값 2]]&gt;total[[#This Row],[2_텐서 값 1]], "Good", "Bad")</f>
        <v>Bad</v>
      </c>
      <c r="P176">
        <v>2.8807391999999998</v>
      </c>
      <c r="Q176">
        <v>-2.6677566000000001</v>
      </c>
      <c r="R176" t="str">
        <f>IF(total[[#This Row],[3_텐서 값 2]]&gt;total[[#This Row],[3_텐서 값 1]], "Good", "Bad")</f>
        <v>Bad</v>
      </c>
      <c r="S176">
        <v>3.4884545999999999</v>
      </c>
      <c r="T176">
        <v>-3.411419</v>
      </c>
      <c r="U176" t="str">
        <f>IF(total[[#This Row],[4_텐서 값 2]]&gt;total[[#This Row],[4_텐서 값 1]], "Good", "Bad")</f>
        <v>Bad</v>
      </c>
      <c r="V176">
        <v>3.5804507999999999</v>
      </c>
      <c r="W176">
        <v>-3.4957905</v>
      </c>
      <c r="X176" s="4" t="str">
        <f>IF(total[[#This Row],[5_텐서 값 2]]&gt;total[[#This Row],[5_텐서 값 1]], "Good", "Bad")</f>
        <v>Bad</v>
      </c>
    </row>
    <row r="177" spans="1:24" ht="39.950000000000003" customHeight="1" x14ac:dyDescent="0.3">
      <c r="A177" s="4" t="s">
        <v>200</v>
      </c>
      <c r="B177" s="4">
        <v>1</v>
      </c>
      <c r="C177" s="4">
        <f>IF(total[[#This Row],[1=positive]]=3,"x",IF(total[[#This Row],[1=positive]]=2,0,total[[#This Row],[1=positive]]))</f>
        <v>1</v>
      </c>
      <c r="D177" s="4">
        <v>1</v>
      </c>
      <c r="E177" s="4" t="str">
        <f>IF(total[[#This Row],[내 평가]]="x", "x",IF(total[[#This Row],[내 평가]]=total[[#This Row],[컴터 평가(기본)]],"Good","Bad"))</f>
        <v>Good</v>
      </c>
      <c r="F177" s="4" t="str">
        <f>IF(total[[#This Row],[내 평가]]=1, "Good", "Bad")</f>
        <v>Good</v>
      </c>
      <c r="G177" s="4">
        <v>-1.443595</v>
      </c>
      <c r="H177" s="4">
        <v>1.8246628</v>
      </c>
      <c r="I177" s="4" t="str">
        <f>IF(total[[#This Row],[기본 텐서 값 2]]&gt;total[[#This Row],[기본 텐서 값 1]], "Good", "Bad")</f>
        <v>Good</v>
      </c>
      <c r="J177">
        <v>-2.1212209999999998</v>
      </c>
      <c r="K177" s="4">
        <v>2.0520227000000002</v>
      </c>
      <c r="L177" s="4" t="str">
        <f>IF(total[[#This Row],[1_텐서 값 2]]&gt;total[[#This Row],[1_텐서 값 1]], "Good", "Bad")</f>
        <v>Good</v>
      </c>
      <c r="M177">
        <v>-2.2787875999999998</v>
      </c>
      <c r="N177">
        <v>1.9304258999999999</v>
      </c>
      <c r="O177" t="str">
        <f>IF(total[[#This Row],[2_텐서 값 2]]&gt;total[[#This Row],[2_텐서 값 1]], "Good", "Bad")</f>
        <v>Good</v>
      </c>
      <c r="P177">
        <v>-2.0726833</v>
      </c>
      <c r="Q177">
        <v>1.7918886000000001</v>
      </c>
      <c r="R177" t="str">
        <f>IF(total[[#This Row],[3_텐서 값 2]]&gt;total[[#This Row],[3_텐서 값 1]], "Good", "Bad")</f>
        <v>Good</v>
      </c>
      <c r="S177">
        <v>-2.4558705999999999</v>
      </c>
      <c r="T177">
        <v>2.2791731</v>
      </c>
      <c r="U177" t="str">
        <f>IF(total[[#This Row],[4_텐서 값 2]]&gt;total[[#This Row],[4_텐서 값 1]], "Good", "Bad")</f>
        <v>Good</v>
      </c>
      <c r="V177">
        <v>-2.2583517999999998</v>
      </c>
      <c r="W177">
        <v>2.045493</v>
      </c>
      <c r="X177" s="4" t="str">
        <f>IF(total[[#This Row],[5_텐서 값 2]]&gt;total[[#This Row],[5_텐서 값 1]], "Good", "Bad")</f>
        <v>Good</v>
      </c>
    </row>
    <row r="178" spans="1:24" ht="39.950000000000003" customHeight="1" x14ac:dyDescent="0.3">
      <c r="A178" s="4" t="s">
        <v>201</v>
      </c>
      <c r="B178" s="4">
        <v>2</v>
      </c>
      <c r="C178" s="4">
        <f>IF(total[[#This Row],[1=positive]]=3,"x",IF(total[[#This Row],[1=positive]]=2,0,total[[#This Row],[1=positive]]))</f>
        <v>0</v>
      </c>
      <c r="D178" s="4">
        <v>0</v>
      </c>
      <c r="E178" s="4" t="str">
        <f>IF(total[[#This Row],[내 평가]]="x", "x",IF(total[[#This Row],[내 평가]]=total[[#This Row],[컴터 평가(기본)]],"Good","Bad"))</f>
        <v>Good</v>
      </c>
      <c r="F178" s="4" t="str">
        <f>IF(total[[#This Row],[내 평가]]=1, "Good", "Bad")</f>
        <v>Bad</v>
      </c>
      <c r="G178" s="4">
        <v>2.9141461999999998</v>
      </c>
      <c r="H178" s="4">
        <v>-3.4613725999999998</v>
      </c>
      <c r="I178" s="4" t="str">
        <f>IF(total[[#This Row],[기본 텐서 값 2]]&gt;total[[#This Row],[기본 텐서 값 1]], "Good", "Bad")</f>
        <v>Bad</v>
      </c>
      <c r="J178">
        <v>2.8189584999999999</v>
      </c>
      <c r="K178" s="4">
        <v>-2.8335059999999999</v>
      </c>
      <c r="L178" s="4" t="str">
        <f>IF(total[[#This Row],[1_텐서 값 2]]&gt;total[[#This Row],[1_텐서 값 1]], "Good", "Bad")</f>
        <v>Bad</v>
      </c>
      <c r="M178">
        <v>2.6534157</v>
      </c>
      <c r="N178">
        <v>-2.6950645</v>
      </c>
      <c r="O178" t="str">
        <f>IF(total[[#This Row],[2_텐서 값 2]]&gt;total[[#This Row],[2_텐서 값 1]], "Good", "Bad")</f>
        <v>Bad</v>
      </c>
      <c r="P178">
        <v>3.0014668000000002</v>
      </c>
      <c r="Q178">
        <v>-2.8035839999999999</v>
      </c>
      <c r="R178" t="str">
        <f>IF(total[[#This Row],[3_텐서 값 2]]&gt;total[[#This Row],[3_텐서 값 1]], "Good", "Bad")</f>
        <v>Bad</v>
      </c>
      <c r="S178">
        <v>3.4992614</v>
      </c>
      <c r="T178">
        <v>-3.4309075</v>
      </c>
      <c r="U178" t="str">
        <f>IF(total[[#This Row],[4_텐서 값 2]]&gt;total[[#This Row],[4_텐서 값 1]], "Good", "Bad")</f>
        <v>Bad</v>
      </c>
      <c r="V178">
        <v>3.6027045000000002</v>
      </c>
      <c r="W178">
        <v>-3.5276329999999998</v>
      </c>
      <c r="X178" s="4" t="str">
        <f>IF(total[[#This Row],[5_텐서 값 2]]&gt;total[[#This Row],[5_텐서 값 1]], "Good", "Bad")</f>
        <v>Bad</v>
      </c>
    </row>
    <row r="179" spans="1:24" ht="39.950000000000003" customHeight="1" x14ac:dyDescent="0.3">
      <c r="A179" s="4" t="s">
        <v>202</v>
      </c>
      <c r="B179" s="4">
        <v>2</v>
      </c>
      <c r="C179" s="4">
        <f>IF(total[[#This Row],[1=positive]]=3,"x",IF(total[[#This Row],[1=positive]]=2,0,total[[#This Row],[1=positive]]))</f>
        <v>0</v>
      </c>
      <c r="D179" s="4">
        <v>0</v>
      </c>
      <c r="E179" s="4" t="str">
        <f>IF(total[[#This Row],[내 평가]]="x", "x",IF(total[[#This Row],[내 평가]]=total[[#This Row],[컴터 평가(기본)]],"Good","Bad"))</f>
        <v>Good</v>
      </c>
      <c r="F179" s="4" t="str">
        <f>IF(total[[#This Row],[내 평가]]=1, "Good", "Bad")</f>
        <v>Bad</v>
      </c>
      <c r="G179" s="4">
        <v>1.2306722000000001</v>
      </c>
      <c r="H179" s="4">
        <v>-1.3885822000000001</v>
      </c>
      <c r="I179" s="4" t="str">
        <f>IF(total[[#This Row],[기본 텐서 값 2]]&gt;total[[#This Row],[기본 텐서 값 1]], "Good", "Bad")</f>
        <v>Bad</v>
      </c>
      <c r="J179">
        <v>-0.33173802000000002</v>
      </c>
      <c r="K179" s="4">
        <v>0.59412043999999997</v>
      </c>
      <c r="L179" s="4" t="str">
        <f>IF(total[[#This Row],[1_텐서 값 2]]&gt;total[[#This Row],[1_텐서 값 1]], "Good", "Bad")</f>
        <v>Good</v>
      </c>
      <c r="M179">
        <v>-0.18159639999999999</v>
      </c>
      <c r="N179">
        <v>0.20796402999999999</v>
      </c>
      <c r="O179" t="str">
        <f>IF(total[[#This Row],[2_텐서 값 2]]&gt;total[[#This Row],[2_텐서 값 1]], "Good", "Bad")</f>
        <v>Good</v>
      </c>
      <c r="P179">
        <v>-1.179284</v>
      </c>
      <c r="Q179">
        <v>0.80550790000000005</v>
      </c>
      <c r="R179" t="str">
        <f>IF(total[[#This Row],[3_텐서 값 2]]&gt;total[[#This Row],[3_텐서 값 1]], "Good", "Bad")</f>
        <v>Good</v>
      </c>
      <c r="S179">
        <v>-0.16055638</v>
      </c>
      <c r="T179">
        <v>0.40959800000000002</v>
      </c>
      <c r="U179" t="str">
        <f>IF(total[[#This Row],[4_텐서 값 2]]&gt;total[[#This Row],[4_텐서 값 1]], "Good", "Bad")</f>
        <v>Good</v>
      </c>
      <c r="V179">
        <v>-2.2817402000000002</v>
      </c>
      <c r="W179">
        <v>2.0721156999999999</v>
      </c>
      <c r="X179" s="4" t="str">
        <f>IF(total[[#This Row],[5_텐서 값 2]]&gt;total[[#This Row],[5_텐서 값 1]], "Good", "Bad")</f>
        <v>Good</v>
      </c>
    </row>
    <row r="180" spans="1:24" ht="39.950000000000003" customHeight="1" x14ac:dyDescent="0.3">
      <c r="A180" s="4" t="s">
        <v>203</v>
      </c>
      <c r="B180" s="4">
        <v>2</v>
      </c>
      <c r="C180" s="4">
        <f>IF(total[[#This Row],[1=positive]]=3,"x",IF(total[[#This Row],[1=positive]]=2,0,total[[#This Row],[1=positive]]))</f>
        <v>0</v>
      </c>
      <c r="D180" s="4">
        <v>0</v>
      </c>
      <c r="E180" s="4" t="str">
        <f>IF(total[[#This Row],[내 평가]]="x", "x",IF(total[[#This Row],[내 평가]]=total[[#This Row],[컴터 평가(기본)]],"Good","Bad"))</f>
        <v>Good</v>
      </c>
      <c r="F180" s="4" t="str">
        <f>IF(total[[#This Row],[내 평가]]=1, "Good", "Bad")</f>
        <v>Bad</v>
      </c>
      <c r="G180" s="4">
        <v>2.2441081999999999</v>
      </c>
      <c r="H180" s="4">
        <v>-2.6288900000000002</v>
      </c>
      <c r="I180" s="4" t="str">
        <f>IF(total[[#This Row],[기본 텐서 값 2]]&gt;total[[#This Row],[기본 텐서 값 1]], "Good", "Bad")</f>
        <v>Bad</v>
      </c>
      <c r="J180">
        <v>0.76303330000000003</v>
      </c>
      <c r="K180" s="4">
        <v>-0.72939940000000003</v>
      </c>
      <c r="L180" s="4" t="str">
        <f>IF(total[[#This Row],[1_텐서 값 2]]&gt;total[[#This Row],[1_텐서 값 1]], "Good", "Bad")</f>
        <v>Bad</v>
      </c>
      <c r="M180">
        <v>0.48749018</v>
      </c>
      <c r="N180">
        <v>-0.35562687999999998</v>
      </c>
      <c r="O180" t="str">
        <f>IF(total[[#This Row],[2_텐서 값 2]]&gt;total[[#This Row],[2_텐서 값 1]], "Good", "Bad")</f>
        <v>Bad</v>
      </c>
      <c r="P180">
        <v>-1.0066279</v>
      </c>
      <c r="Q180">
        <v>0.63295860000000004</v>
      </c>
      <c r="R180" t="str">
        <f>IF(total[[#This Row],[3_텐서 값 2]]&gt;total[[#This Row],[3_텐서 값 1]], "Good", "Bad")</f>
        <v>Good</v>
      </c>
      <c r="S180">
        <v>-0.72864079999999998</v>
      </c>
      <c r="T180">
        <v>0.45295537000000002</v>
      </c>
      <c r="U180" t="str">
        <f>IF(total[[#This Row],[4_텐서 값 2]]&gt;total[[#This Row],[4_텐서 값 1]], "Good", "Bad")</f>
        <v>Good</v>
      </c>
      <c r="V180">
        <v>-2.4053200000000001</v>
      </c>
      <c r="W180">
        <v>2.2149185999999998</v>
      </c>
      <c r="X180" s="4" t="str">
        <f>IF(total[[#This Row],[5_텐서 값 2]]&gt;total[[#This Row],[5_텐서 값 1]], "Good", "Bad")</f>
        <v>Good</v>
      </c>
    </row>
    <row r="181" spans="1:24" ht="39.950000000000003" customHeight="1" x14ac:dyDescent="0.3">
      <c r="A181" s="4" t="s">
        <v>204</v>
      </c>
      <c r="B181" s="4">
        <v>2</v>
      </c>
      <c r="C181" s="4">
        <f>IF(total[[#This Row],[1=positive]]=3,"x",IF(total[[#This Row],[1=positive]]=2,0,total[[#This Row],[1=positive]]))</f>
        <v>0</v>
      </c>
      <c r="D181" s="4">
        <v>0</v>
      </c>
      <c r="E181" s="4" t="str">
        <f>IF(total[[#This Row],[내 평가]]="x", "x",IF(total[[#This Row],[내 평가]]=total[[#This Row],[컴터 평가(기본)]],"Good","Bad"))</f>
        <v>Good</v>
      </c>
      <c r="F181" s="4" t="str">
        <f>IF(total[[#This Row],[내 평가]]=1, "Good", "Bad")</f>
        <v>Bad</v>
      </c>
      <c r="G181" s="4">
        <v>2.5476074</v>
      </c>
      <c r="H181" s="4">
        <v>-3.0028712999999998</v>
      </c>
      <c r="I181" s="4" t="str">
        <f>IF(total[[#This Row],[기본 텐서 값 2]]&gt;total[[#This Row],[기본 텐서 값 1]], "Good", "Bad")</f>
        <v>Bad</v>
      </c>
      <c r="J181">
        <v>1.1802729999999999</v>
      </c>
      <c r="K181" s="4">
        <v>-1.2289330000000001</v>
      </c>
      <c r="L181" s="4" t="str">
        <f>IF(total[[#This Row],[1_텐서 값 2]]&gt;total[[#This Row],[1_텐서 값 1]], "Good", "Bad")</f>
        <v>Bad</v>
      </c>
      <c r="M181">
        <v>1.7939347999999999</v>
      </c>
      <c r="N181">
        <v>-1.7888299999999999</v>
      </c>
      <c r="O181" t="str">
        <f>IF(total[[#This Row],[2_텐서 값 2]]&gt;total[[#This Row],[2_텐서 값 1]], "Good", "Bad")</f>
        <v>Bad</v>
      </c>
      <c r="P181">
        <v>1.4725149</v>
      </c>
      <c r="Q181">
        <v>-1.3467338</v>
      </c>
      <c r="R181" t="str">
        <f>IF(total[[#This Row],[3_텐서 값 2]]&gt;total[[#This Row],[3_텐서 값 1]], "Good", "Bad")</f>
        <v>Bad</v>
      </c>
      <c r="S181">
        <v>3.3519076999999999</v>
      </c>
      <c r="T181">
        <v>-3.2426385999999998</v>
      </c>
      <c r="U181" t="str">
        <f>IF(total[[#This Row],[4_텐서 값 2]]&gt;total[[#This Row],[4_텐서 값 1]], "Good", "Bad")</f>
        <v>Bad</v>
      </c>
      <c r="V181">
        <v>3.2438638000000002</v>
      </c>
      <c r="W181">
        <v>-3.1247022000000002</v>
      </c>
      <c r="X181" s="4" t="str">
        <f>IF(total[[#This Row],[5_텐서 값 2]]&gt;total[[#This Row],[5_텐서 값 1]], "Good", "Bad")</f>
        <v>Bad</v>
      </c>
    </row>
    <row r="182" spans="1:24" ht="39.950000000000003" customHeight="1" x14ac:dyDescent="0.3">
      <c r="A182" s="4" t="s">
        <v>205</v>
      </c>
      <c r="B182" s="4">
        <v>2</v>
      </c>
      <c r="C182" s="4">
        <f>IF(total[[#This Row],[1=positive]]=3,"x",IF(total[[#This Row],[1=positive]]=2,0,total[[#This Row],[1=positive]]))</f>
        <v>0</v>
      </c>
      <c r="D182" s="4">
        <v>0</v>
      </c>
      <c r="E182" s="4" t="str">
        <f>IF(total[[#This Row],[내 평가]]="x", "x",IF(total[[#This Row],[내 평가]]=total[[#This Row],[컴터 평가(기본)]],"Good","Bad"))</f>
        <v>Good</v>
      </c>
      <c r="F182" s="4" t="str">
        <f>IF(total[[#This Row],[내 평가]]=1, "Good", "Bad")</f>
        <v>Bad</v>
      </c>
      <c r="G182" s="4">
        <v>2.1147463000000002</v>
      </c>
      <c r="H182" s="4">
        <v>-2.4730612999999999</v>
      </c>
      <c r="I182" s="4" t="str">
        <f>IF(total[[#This Row],[기본 텐서 값 2]]&gt;total[[#This Row],[기본 텐서 값 1]], "Good", "Bad")</f>
        <v>Bad</v>
      </c>
      <c r="J182">
        <v>0.58749249999999997</v>
      </c>
      <c r="K182" s="4">
        <v>-0.48581733999999999</v>
      </c>
      <c r="L182" s="4" t="str">
        <f>IF(total[[#This Row],[1_텐서 값 2]]&gt;total[[#This Row],[1_텐서 값 1]], "Good", "Bad")</f>
        <v>Bad</v>
      </c>
      <c r="M182">
        <v>0.40794802000000002</v>
      </c>
      <c r="N182">
        <v>-0.27141326999999998</v>
      </c>
      <c r="O182" t="str">
        <f>IF(total[[#This Row],[2_텐서 값 2]]&gt;total[[#This Row],[2_텐서 값 1]], "Good", "Bad")</f>
        <v>Bad</v>
      </c>
      <c r="P182">
        <v>-3.8986041999999999E-2</v>
      </c>
      <c r="Q182">
        <v>0.19033602999999999</v>
      </c>
      <c r="R182" t="str">
        <f>IF(total[[#This Row],[3_텐서 값 2]]&gt;total[[#This Row],[3_텐서 값 1]], "Good", "Bad")</f>
        <v>Good</v>
      </c>
      <c r="S182">
        <v>1.8016422999999999</v>
      </c>
      <c r="T182">
        <v>-1.8180681000000001</v>
      </c>
      <c r="U182" t="str">
        <f>IF(total[[#This Row],[4_텐서 값 2]]&gt;total[[#This Row],[4_텐서 값 1]], "Good", "Bad")</f>
        <v>Bad</v>
      </c>
      <c r="V182">
        <v>1.0415441999999999</v>
      </c>
      <c r="W182">
        <v>-1.1097129999999999</v>
      </c>
      <c r="X182" s="4" t="str">
        <f>IF(total[[#This Row],[5_텐서 값 2]]&gt;total[[#This Row],[5_텐서 값 1]], "Good", "Bad")</f>
        <v>Bad</v>
      </c>
    </row>
    <row r="183" spans="1:24" ht="39.950000000000003" customHeight="1" x14ac:dyDescent="0.3">
      <c r="A183" s="4" t="s">
        <v>206</v>
      </c>
      <c r="B183" s="4">
        <v>2</v>
      </c>
      <c r="C183" s="4">
        <f>IF(total[[#This Row],[1=positive]]=3,"x",IF(total[[#This Row],[1=positive]]=2,0,total[[#This Row],[1=positive]]))</f>
        <v>0</v>
      </c>
      <c r="D183" s="4">
        <v>1</v>
      </c>
      <c r="E183" s="4" t="str">
        <f>IF(total[[#This Row],[내 평가]]="x", "x",IF(total[[#This Row],[내 평가]]=total[[#This Row],[컴터 평가(기본)]],"Good","Bad"))</f>
        <v>Bad</v>
      </c>
      <c r="F183" s="4" t="str">
        <f>IF(total[[#This Row],[내 평가]]=1, "Good", "Bad")</f>
        <v>Bad</v>
      </c>
      <c r="G183" s="4">
        <v>-1.4237883</v>
      </c>
      <c r="H183" s="4">
        <v>1.8554344</v>
      </c>
      <c r="I183" s="4" t="str">
        <f>IF(total[[#This Row],[기본 텐서 값 2]]&gt;total[[#This Row],[기본 텐서 값 1]], "Good", "Bad")</f>
        <v>Good</v>
      </c>
      <c r="J183">
        <v>0.16701782000000001</v>
      </c>
      <c r="K183" s="4">
        <v>9.5760390000000001E-2</v>
      </c>
      <c r="L183" s="4" t="str">
        <f>IF(total[[#This Row],[1_텐서 값 2]]&gt;total[[#This Row],[1_텐서 값 1]], "Good", "Bad")</f>
        <v>Bad</v>
      </c>
      <c r="M183">
        <v>0.47242603</v>
      </c>
      <c r="N183">
        <v>-0.33973681999999999</v>
      </c>
      <c r="O183" t="str">
        <f>IF(total[[#This Row],[2_텐서 값 2]]&gt;total[[#This Row],[2_텐서 값 1]], "Good", "Bad")</f>
        <v>Bad</v>
      </c>
      <c r="P183">
        <v>1.4045018</v>
      </c>
      <c r="Q183">
        <v>-1.2842625000000001</v>
      </c>
      <c r="R183" t="str">
        <f>IF(total[[#This Row],[3_텐서 값 2]]&gt;total[[#This Row],[3_텐서 값 1]], "Good", "Bad")</f>
        <v>Bad</v>
      </c>
      <c r="S183">
        <v>2.4079134</v>
      </c>
      <c r="T183">
        <v>-2.3531070000000001</v>
      </c>
      <c r="U183" t="str">
        <f>IF(total[[#This Row],[4_텐서 값 2]]&gt;total[[#This Row],[4_텐서 값 1]], "Good", "Bad")</f>
        <v>Bad</v>
      </c>
      <c r="V183">
        <v>2.666048</v>
      </c>
      <c r="W183">
        <v>-2.5680290000000001</v>
      </c>
      <c r="X183" s="4" t="str">
        <f>IF(total[[#This Row],[5_텐서 값 2]]&gt;total[[#This Row],[5_텐서 값 1]], "Good", "Bad")</f>
        <v>Bad</v>
      </c>
    </row>
    <row r="184" spans="1:24" ht="39.950000000000003" customHeight="1" x14ac:dyDescent="0.3">
      <c r="A184" s="4" t="s">
        <v>207</v>
      </c>
      <c r="B184" s="4">
        <v>2</v>
      </c>
      <c r="C184" s="4">
        <f>IF(total[[#This Row],[1=positive]]=3,"x",IF(total[[#This Row],[1=positive]]=2,0,total[[#This Row],[1=positive]]))</f>
        <v>0</v>
      </c>
      <c r="D184" s="4">
        <v>0</v>
      </c>
      <c r="E184" s="4" t="str">
        <f>IF(total[[#This Row],[내 평가]]="x", "x",IF(total[[#This Row],[내 평가]]=total[[#This Row],[컴터 평가(기본)]],"Good","Bad"))</f>
        <v>Good</v>
      </c>
      <c r="F184" s="4" t="str">
        <f>IF(total[[#This Row],[내 평가]]=1, "Good", "Bad")</f>
        <v>Bad</v>
      </c>
      <c r="G184" s="4">
        <v>2.8688628999999999</v>
      </c>
      <c r="H184" s="4">
        <v>-3.4043825000000001</v>
      </c>
      <c r="I184" s="4" t="str">
        <f>IF(total[[#This Row],[기본 텐서 값 2]]&gt;total[[#This Row],[기본 텐서 값 1]], "Good", "Bad")</f>
        <v>Bad</v>
      </c>
      <c r="J184">
        <v>2.7964706000000001</v>
      </c>
      <c r="K184" s="4">
        <v>-2.7848777999999998</v>
      </c>
      <c r="L184" s="4" t="str">
        <f>IF(total[[#This Row],[1_텐서 값 2]]&gt;total[[#This Row],[1_텐서 값 1]], "Good", "Bad")</f>
        <v>Bad</v>
      </c>
      <c r="M184">
        <v>2.6915912999999998</v>
      </c>
      <c r="N184">
        <v>-2.7033261999999998</v>
      </c>
      <c r="O184" t="str">
        <f>IF(total[[#This Row],[2_텐서 값 2]]&gt;total[[#This Row],[2_텐서 값 1]], "Good", "Bad")</f>
        <v>Bad</v>
      </c>
      <c r="P184">
        <v>2.3425815000000001</v>
      </c>
      <c r="Q184">
        <v>-2.1427483999999999</v>
      </c>
      <c r="R184" t="str">
        <f>IF(total[[#This Row],[3_텐서 값 2]]&gt;total[[#This Row],[3_텐서 값 1]], "Good", "Bad")</f>
        <v>Bad</v>
      </c>
      <c r="S184">
        <v>3.3719440000000001</v>
      </c>
      <c r="T184">
        <v>-3.264459</v>
      </c>
      <c r="U184" t="str">
        <f>IF(total[[#This Row],[4_텐서 값 2]]&gt;total[[#This Row],[4_텐서 값 1]], "Good", "Bad")</f>
        <v>Bad</v>
      </c>
      <c r="V184">
        <v>3.3715293000000002</v>
      </c>
      <c r="W184">
        <v>-3.2566266000000001</v>
      </c>
      <c r="X184" s="4" t="str">
        <f>IF(total[[#This Row],[5_텐서 값 2]]&gt;total[[#This Row],[5_텐서 값 1]], "Good", "Bad")</f>
        <v>Bad</v>
      </c>
    </row>
    <row r="185" spans="1:24" ht="39.950000000000003" customHeight="1" x14ac:dyDescent="0.3">
      <c r="A185" s="4" t="s">
        <v>208</v>
      </c>
      <c r="B185" s="4">
        <v>2</v>
      </c>
      <c r="C185" s="4">
        <f>IF(total[[#This Row],[1=positive]]=3,"x",IF(total[[#This Row],[1=positive]]=2,0,total[[#This Row],[1=positive]]))</f>
        <v>0</v>
      </c>
      <c r="D185" s="4">
        <v>0</v>
      </c>
      <c r="E185" s="4" t="str">
        <f>IF(total[[#This Row],[내 평가]]="x", "x",IF(total[[#This Row],[내 평가]]=total[[#This Row],[컴터 평가(기본)]],"Good","Bad"))</f>
        <v>Good</v>
      </c>
      <c r="F185" s="4" t="str">
        <f>IF(total[[#This Row],[내 평가]]=1, "Good", "Bad")</f>
        <v>Bad</v>
      </c>
      <c r="G185" s="4">
        <v>2.8635959999999998</v>
      </c>
      <c r="H185" s="4">
        <v>-3.3984702000000002</v>
      </c>
      <c r="I185" s="4" t="str">
        <f>IF(total[[#This Row],[기본 텐서 값 2]]&gt;total[[#This Row],[기본 텐서 값 1]], "Good", "Bad")</f>
        <v>Bad</v>
      </c>
      <c r="J185">
        <v>1.1153529</v>
      </c>
      <c r="K185" s="4">
        <v>-1.144082</v>
      </c>
      <c r="L185" s="4" t="str">
        <f>IF(total[[#This Row],[1_텐서 값 2]]&gt;total[[#This Row],[1_텐서 값 1]], "Good", "Bad")</f>
        <v>Bad</v>
      </c>
      <c r="M185">
        <v>2.6619413000000001</v>
      </c>
      <c r="N185">
        <v>-2.6619929999999998</v>
      </c>
      <c r="O185" t="str">
        <f>IF(total[[#This Row],[2_텐서 값 2]]&gt;total[[#This Row],[2_텐서 값 1]], "Good", "Bad")</f>
        <v>Bad</v>
      </c>
      <c r="P185">
        <v>1.6775612</v>
      </c>
      <c r="Q185">
        <v>-1.5330303999999999</v>
      </c>
      <c r="R185" t="str">
        <f>IF(total[[#This Row],[3_텐서 값 2]]&gt;total[[#This Row],[3_텐서 값 1]], "Good", "Bad")</f>
        <v>Bad</v>
      </c>
      <c r="S185">
        <v>2.8208923000000001</v>
      </c>
      <c r="T185">
        <v>-2.7255916999999998</v>
      </c>
      <c r="U185" t="str">
        <f>IF(total[[#This Row],[4_텐서 값 2]]&gt;total[[#This Row],[4_텐서 값 1]], "Good", "Bad")</f>
        <v>Bad</v>
      </c>
      <c r="V185">
        <v>2.7347435999999998</v>
      </c>
      <c r="W185">
        <v>-2.6312437000000002</v>
      </c>
      <c r="X185" s="4" t="str">
        <f>IF(total[[#This Row],[5_텐서 값 2]]&gt;total[[#This Row],[5_텐서 값 1]], "Good", "Bad")</f>
        <v>Bad</v>
      </c>
    </row>
    <row r="186" spans="1:24" ht="39.950000000000003" customHeight="1" x14ac:dyDescent="0.3">
      <c r="A186" s="4" t="s">
        <v>209</v>
      </c>
      <c r="B186" s="4">
        <v>2</v>
      </c>
      <c r="C186" s="4">
        <f>IF(total[[#This Row],[1=positive]]=3,"x",IF(total[[#This Row],[1=positive]]=2,0,total[[#This Row],[1=positive]]))</f>
        <v>0</v>
      </c>
      <c r="D186" s="4">
        <v>1</v>
      </c>
      <c r="E186" s="4" t="str">
        <f>IF(total[[#This Row],[내 평가]]="x", "x",IF(total[[#This Row],[내 평가]]=total[[#This Row],[컴터 평가(기본)]],"Good","Bad"))</f>
        <v>Bad</v>
      </c>
      <c r="F186" s="4" t="str">
        <f>IF(total[[#This Row],[내 평가]]=1, "Good", "Bad")</f>
        <v>Bad</v>
      </c>
      <c r="G186" s="4">
        <v>-2.1321059999999998</v>
      </c>
      <c r="H186" s="4">
        <v>2.6088805000000002</v>
      </c>
      <c r="I186" s="4" t="str">
        <f>IF(total[[#This Row],[기본 텐서 값 2]]&gt;total[[#This Row],[기본 텐서 값 1]], "Good", "Bad")</f>
        <v>Good</v>
      </c>
      <c r="J186">
        <v>-0.73563962999999999</v>
      </c>
      <c r="K186" s="4">
        <v>0.91701809999999995</v>
      </c>
      <c r="L186" s="4" t="str">
        <f>IF(total[[#This Row],[1_텐서 값 2]]&gt;total[[#This Row],[1_텐서 값 1]], "Good", "Bad")</f>
        <v>Good</v>
      </c>
      <c r="M186">
        <v>-0.55738069999999995</v>
      </c>
      <c r="N186">
        <v>0.37342977999999999</v>
      </c>
      <c r="O186" t="str">
        <f>IF(total[[#This Row],[2_텐서 값 2]]&gt;total[[#This Row],[2_텐서 값 1]], "Good", "Bad")</f>
        <v>Good</v>
      </c>
      <c r="P186">
        <v>-1.1301775999999999</v>
      </c>
      <c r="Q186">
        <v>0.75682693999999995</v>
      </c>
      <c r="R186" t="str">
        <f>IF(total[[#This Row],[3_텐서 값 2]]&gt;total[[#This Row],[3_텐서 값 1]], "Good", "Bad")</f>
        <v>Good</v>
      </c>
      <c r="S186">
        <v>-0.96638860000000004</v>
      </c>
      <c r="T186">
        <v>0.65161073000000003</v>
      </c>
      <c r="U186" t="str">
        <f>IF(total[[#This Row],[4_텐서 값 2]]&gt;total[[#This Row],[4_텐서 값 1]], "Good", "Bad")</f>
        <v>Good</v>
      </c>
      <c r="V186">
        <v>-1.3977702999999999</v>
      </c>
      <c r="W186">
        <v>1.0841860000000001</v>
      </c>
      <c r="X186" s="4" t="str">
        <f>IF(total[[#This Row],[5_텐서 값 2]]&gt;total[[#This Row],[5_텐서 값 1]], "Good", "Bad")</f>
        <v>Good</v>
      </c>
    </row>
    <row r="187" spans="1:24" ht="39.950000000000003" customHeight="1" x14ac:dyDescent="0.3">
      <c r="A187" s="4" t="s">
        <v>210</v>
      </c>
      <c r="B187" s="4">
        <v>2</v>
      </c>
      <c r="C187" s="4">
        <f>IF(total[[#This Row],[1=positive]]=3,"x",IF(total[[#This Row],[1=positive]]=2,0,total[[#This Row],[1=positive]]))</f>
        <v>0</v>
      </c>
      <c r="D187" s="4">
        <v>0</v>
      </c>
      <c r="E187" s="4" t="str">
        <f>IF(total[[#This Row],[내 평가]]="x", "x",IF(total[[#This Row],[내 평가]]=total[[#This Row],[컴터 평가(기본)]],"Good","Bad"))</f>
        <v>Good</v>
      </c>
      <c r="F187" s="4" t="str">
        <f>IF(total[[#This Row],[내 평가]]=1, "Good", "Bad")</f>
        <v>Bad</v>
      </c>
      <c r="G187" s="4">
        <v>2.5732523999999999</v>
      </c>
      <c r="H187" s="4">
        <v>-3.0340831000000001</v>
      </c>
      <c r="I187" s="4" t="str">
        <f>IF(total[[#This Row],[기본 텐서 값 2]]&gt;total[[#This Row],[기본 텐서 값 1]], "Good", "Bad")</f>
        <v>Bad</v>
      </c>
      <c r="J187">
        <v>0.25797814000000002</v>
      </c>
      <c r="K187" s="4">
        <v>-1.9063301000000001E-2</v>
      </c>
      <c r="L187" s="4" t="str">
        <f>IF(total[[#This Row],[1_텐서 값 2]]&gt;total[[#This Row],[1_텐서 값 1]], "Good", "Bad")</f>
        <v>Bad</v>
      </c>
      <c r="M187">
        <v>0.70748639999999996</v>
      </c>
      <c r="N187">
        <v>-0.5970067</v>
      </c>
      <c r="O187" t="str">
        <f>IF(total[[#This Row],[2_텐서 값 2]]&gt;total[[#This Row],[2_텐서 값 1]], "Good", "Bad")</f>
        <v>Bad</v>
      </c>
      <c r="P187">
        <v>0.90789699999999995</v>
      </c>
      <c r="Q187">
        <v>-0.80575322999999999</v>
      </c>
      <c r="R187" t="str">
        <f>IF(total[[#This Row],[3_텐서 값 2]]&gt;total[[#This Row],[3_텐서 값 1]], "Good", "Bad")</f>
        <v>Bad</v>
      </c>
      <c r="S187">
        <v>2.4803174000000001</v>
      </c>
      <c r="T187">
        <v>-2.4170644000000001</v>
      </c>
      <c r="U187" t="str">
        <f>IF(total[[#This Row],[4_텐서 값 2]]&gt;total[[#This Row],[4_텐서 값 1]], "Good", "Bad")</f>
        <v>Bad</v>
      </c>
      <c r="V187">
        <v>2.8603770000000002</v>
      </c>
      <c r="W187">
        <v>-2.7477673999999999</v>
      </c>
      <c r="X187" s="4" t="str">
        <f>IF(total[[#This Row],[5_텐서 값 2]]&gt;total[[#This Row],[5_텐서 값 1]], "Good", "Bad")</f>
        <v>Bad</v>
      </c>
    </row>
    <row r="188" spans="1:24" ht="39.950000000000003" customHeight="1" x14ac:dyDescent="0.3">
      <c r="A188" s="4" t="s">
        <v>211</v>
      </c>
      <c r="B188" s="4">
        <v>2</v>
      </c>
      <c r="C188" s="4">
        <f>IF(total[[#This Row],[1=positive]]=3,"x",IF(total[[#This Row],[1=positive]]=2,0,total[[#This Row],[1=positive]]))</f>
        <v>0</v>
      </c>
      <c r="D188" s="4">
        <v>1</v>
      </c>
      <c r="E188" s="4" t="str">
        <f>IF(total[[#This Row],[내 평가]]="x", "x",IF(total[[#This Row],[내 평가]]=total[[#This Row],[컴터 평가(기본)]],"Good","Bad"))</f>
        <v>Bad</v>
      </c>
      <c r="F188" s="4" t="str">
        <f>IF(total[[#This Row],[내 평가]]=1, "Good", "Bad")</f>
        <v>Bad</v>
      </c>
      <c r="G188" s="4">
        <v>-2.6149486999999998</v>
      </c>
      <c r="H188" s="4">
        <v>3.1854575000000001</v>
      </c>
      <c r="I188" s="4" t="str">
        <f>IF(total[[#This Row],[기본 텐서 값 2]]&gt;total[[#This Row],[기본 텐서 값 1]], "Good", "Bad")</f>
        <v>Good</v>
      </c>
      <c r="J188">
        <v>-0.66886747000000002</v>
      </c>
      <c r="K188" s="4">
        <v>0.86404972999999996</v>
      </c>
      <c r="L188" s="4" t="str">
        <f>IF(total[[#This Row],[1_텐서 값 2]]&gt;total[[#This Row],[1_텐서 값 1]], "Good", "Bad")</f>
        <v>Good</v>
      </c>
      <c r="M188">
        <v>-0.99844960000000005</v>
      </c>
      <c r="N188">
        <v>0.62046635000000006</v>
      </c>
      <c r="O188" t="str">
        <f>IF(total[[#This Row],[2_텐서 값 2]]&gt;total[[#This Row],[2_텐서 값 1]], "Good", "Bad")</f>
        <v>Good</v>
      </c>
      <c r="P188">
        <v>-1.1250722</v>
      </c>
      <c r="Q188">
        <v>0.74976779999999998</v>
      </c>
      <c r="R188" t="str">
        <f>IF(total[[#This Row],[3_텐서 값 2]]&gt;total[[#This Row],[3_텐서 값 1]], "Good", "Bad")</f>
        <v>Good</v>
      </c>
      <c r="S188">
        <v>-2.0928528000000002</v>
      </c>
      <c r="T188">
        <v>1.8632941999999999</v>
      </c>
      <c r="U188" t="str">
        <f>IF(total[[#This Row],[4_텐서 값 2]]&gt;total[[#This Row],[4_텐서 값 1]], "Good", "Bad")</f>
        <v>Good</v>
      </c>
      <c r="V188">
        <v>-2.6312242000000001</v>
      </c>
      <c r="W188">
        <v>2.4755506999999999</v>
      </c>
      <c r="X188" s="4" t="str">
        <f>IF(total[[#This Row],[5_텐서 값 2]]&gt;total[[#This Row],[5_텐서 값 1]], "Good", "Bad")</f>
        <v>Good</v>
      </c>
    </row>
    <row r="189" spans="1:24" ht="39.950000000000003" customHeight="1" x14ac:dyDescent="0.3">
      <c r="A189" s="4" t="s">
        <v>212</v>
      </c>
      <c r="B189" s="4">
        <v>2</v>
      </c>
      <c r="C189" s="4">
        <f>IF(total[[#This Row],[1=positive]]=3,"x",IF(total[[#This Row],[1=positive]]=2,0,total[[#This Row],[1=positive]]))</f>
        <v>0</v>
      </c>
      <c r="D189" s="4">
        <v>0</v>
      </c>
      <c r="E189" s="4" t="str">
        <f>IF(total[[#This Row],[내 평가]]="x", "x",IF(total[[#This Row],[내 평가]]=total[[#This Row],[컴터 평가(기본)]],"Good","Bad"))</f>
        <v>Good</v>
      </c>
      <c r="F189" s="4" t="str">
        <f>IF(total[[#This Row],[내 평가]]=1, "Good", "Bad")</f>
        <v>Bad</v>
      </c>
      <c r="G189" s="4">
        <v>2.691713</v>
      </c>
      <c r="H189" s="4">
        <v>-3.1832056</v>
      </c>
      <c r="I189" s="4" t="str">
        <f>IF(total[[#This Row],[기본 텐서 값 2]]&gt;total[[#This Row],[기본 텐서 값 1]], "Good", "Bad")</f>
        <v>Bad</v>
      </c>
      <c r="J189">
        <v>2.1842359999999998</v>
      </c>
      <c r="K189" s="4">
        <v>-2.1971395</v>
      </c>
      <c r="L189" s="4" t="str">
        <f>IF(total[[#This Row],[1_텐서 값 2]]&gt;total[[#This Row],[1_텐서 값 1]], "Good", "Bad")</f>
        <v>Bad</v>
      </c>
      <c r="M189">
        <v>2.6941090000000001</v>
      </c>
      <c r="N189">
        <v>-2.7100330000000001</v>
      </c>
      <c r="O189" t="str">
        <f>IF(total[[#This Row],[2_텐서 값 2]]&gt;total[[#This Row],[2_텐서 값 1]], "Good", "Bad")</f>
        <v>Bad</v>
      </c>
      <c r="P189">
        <v>2.4018921999999998</v>
      </c>
      <c r="Q189">
        <v>-2.1979915999999999</v>
      </c>
      <c r="R189" t="str">
        <f>IF(total[[#This Row],[3_텐서 값 2]]&gt;total[[#This Row],[3_텐서 값 1]], "Good", "Bad")</f>
        <v>Bad</v>
      </c>
      <c r="S189">
        <v>3.4169679999999998</v>
      </c>
      <c r="T189">
        <v>-3.3165735999999999</v>
      </c>
      <c r="U189" t="str">
        <f>IF(total[[#This Row],[4_텐서 값 2]]&gt;total[[#This Row],[4_텐서 값 1]], "Good", "Bad")</f>
        <v>Bad</v>
      </c>
      <c r="V189">
        <v>3.4786277000000001</v>
      </c>
      <c r="W189">
        <v>-3.3733723000000002</v>
      </c>
      <c r="X189" s="4" t="str">
        <f>IF(total[[#This Row],[5_텐서 값 2]]&gt;total[[#This Row],[5_텐서 값 1]], "Good", "Bad")</f>
        <v>Bad</v>
      </c>
    </row>
    <row r="190" spans="1:24" ht="39.950000000000003" customHeight="1" x14ac:dyDescent="0.3">
      <c r="A190" s="4" t="s">
        <v>213</v>
      </c>
      <c r="B190" s="4">
        <v>3</v>
      </c>
      <c r="C190" s="4" t="str">
        <f>IF(total[[#This Row],[1=positive]]=3,"x",IF(total[[#This Row],[1=positive]]=2,0,total[[#This Row],[1=positive]]))</f>
        <v>x</v>
      </c>
      <c r="D190" s="4">
        <v>0</v>
      </c>
      <c r="E190" s="4" t="str">
        <f>IF(total[[#This Row],[내 평가]]="x", "x",IF(total[[#This Row],[내 평가]]=total[[#This Row],[컴터 평가(기본)]],"Good","Bad"))</f>
        <v>x</v>
      </c>
      <c r="F190" s="4" t="str">
        <f>IF(total[[#This Row],[내 평가]]=1, "Good", "Bad")</f>
        <v>Bad</v>
      </c>
      <c r="G190" s="4">
        <v>2.7477846000000001</v>
      </c>
      <c r="H190" s="4">
        <v>-3.2540767000000002</v>
      </c>
      <c r="I190" s="4" t="str">
        <f>IF(total[[#This Row],[기본 텐서 값 2]]&gt;total[[#This Row],[기본 텐서 값 1]], "Good", "Bad")</f>
        <v>Bad</v>
      </c>
      <c r="J190">
        <v>1.1178520000000001</v>
      </c>
      <c r="K190" s="4">
        <v>-1.1631384</v>
      </c>
      <c r="L190" s="4" t="str">
        <f>IF(total[[#This Row],[1_텐서 값 2]]&gt;total[[#This Row],[1_텐서 값 1]], "Good", "Bad")</f>
        <v>Bad</v>
      </c>
      <c r="M190">
        <v>2.0751479000000002</v>
      </c>
      <c r="N190">
        <v>-2.0634665000000001</v>
      </c>
      <c r="O190" t="str">
        <f>IF(total[[#This Row],[2_텐서 값 2]]&gt;total[[#This Row],[2_텐서 값 1]], "Good", "Bad")</f>
        <v>Bad</v>
      </c>
      <c r="P190">
        <v>1.4308187999999999</v>
      </c>
      <c r="Q190">
        <v>-1.3080596</v>
      </c>
      <c r="R190" t="str">
        <f>IF(total[[#This Row],[3_텐서 값 2]]&gt;total[[#This Row],[3_텐서 값 1]], "Good", "Bad")</f>
        <v>Bad</v>
      </c>
      <c r="S190">
        <v>2.9699056000000001</v>
      </c>
      <c r="T190">
        <v>-2.8629074000000001</v>
      </c>
      <c r="U190" t="str">
        <f>IF(total[[#This Row],[4_텐서 값 2]]&gt;total[[#This Row],[4_텐서 값 1]], "Good", "Bad")</f>
        <v>Bad</v>
      </c>
      <c r="V190">
        <v>2.1794052000000002</v>
      </c>
      <c r="W190">
        <v>-2.1373220000000002</v>
      </c>
      <c r="X190" s="4" t="str">
        <f>IF(total[[#This Row],[5_텐서 값 2]]&gt;total[[#This Row],[5_텐서 값 1]], "Good", "Bad")</f>
        <v>Bad</v>
      </c>
    </row>
    <row r="191" spans="1:24" ht="39.950000000000003" customHeight="1" x14ac:dyDescent="0.3">
      <c r="A191" s="4" t="s">
        <v>214</v>
      </c>
      <c r="B191" s="4">
        <v>2</v>
      </c>
      <c r="C191" s="4">
        <f>IF(total[[#This Row],[1=positive]]=3,"x",IF(total[[#This Row],[1=positive]]=2,0,total[[#This Row],[1=positive]]))</f>
        <v>0</v>
      </c>
      <c r="D191" s="4">
        <v>0</v>
      </c>
      <c r="E191" s="4" t="str">
        <f>IF(total[[#This Row],[내 평가]]="x", "x",IF(total[[#This Row],[내 평가]]=total[[#This Row],[컴터 평가(기본)]],"Good","Bad"))</f>
        <v>Good</v>
      </c>
      <c r="F191" s="4" t="str">
        <f>IF(total[[#This Row],[내 평가]]=1, "Good", "Bad")</f>
        <v>Bad</v>
      </c>
      <c r="G191" s="4">
        <v>1.5254843</v>
      </c>
      <c r="H191" s="4">
        <v>-1.8135915</v>
      </c>
      <c r="I191" s="4" t="str">
        <f>IF(total[[#This Row],[기본 텐서 값 2]]&gt;total[[#This Row],[기본 텐서 값 1]], "Good", "Bad")</f>
        <v>Bad</v>
      </c>
      <c r="J191">
        <v>-0.29761627000000002</v>
      </c>
      <c r="K191" s="4">
        <v>0.56058319999999995</v>
      </c>
      <c r="L191" s="4" t="str">
        <f>IF(total[[#This Row],[1_텐서 값 2]]&gt;total[[#This Row],[1_텐서 값 1]], "Good", "Bad")</f>
        <v>Good</v>
      </c>
      <c r="M191">
        <v>1.6023239</v>
      </c>
      <c r="N191">
        <v>-1.5699862</v>
      </c>
      <c r="O191" t="str">
        <f>IF(total[[#This Row],[2_텐서 값 2]]&gt;total[[#This Row],[2_텐서 값 1]], "Good", "Bad")</f>
        <v>Bad</v>
      </c>
      <c r="P191">
        <v>1.2739707</v>
      </c>
      <c r="Q191">
        <v>-1.1642017</v>
      </c>
      <c r="R191" t="str">
        <f>IF(total[[#This Row],[3_텐서 값 2]]&gt;total[[#This Row],[3_텐서 값 1]], "Good", "Bad")</f>
        <v>Bad</v>
      </c>
      <c r="S191">
        <v>1.8882973999999999</v>
      </c>
      <c r="T191">
        <v>-1.895637</v>
      </c>
      <c r="U191" t="str">
        <f>IF(total[[#This Row],[4_텐서 값 2]]&gt;total[[#This Row],[4_텐서 값 1]], "Good", "Bad")</f>
        <v>Bad</v>
      </c>
      <c r="V191">
        <v>2.2394897999999999</v>
      </c>
      <c r="W191">
        <v>-2.1887395000000001</v>
      </c>
      <c r="X191" s="4" t="str">
        <f>IF(total[[#This Row],[5_텐서 값 2]]&gt;total[[#This Row],[5_텐서 값 1]], "Good", "Bad")</f>
        <v>Bad</v>
      </c>
    </row>
    <row r="192" spans="1:24" ht="39.950000000000003" customHeight="1" x14ac:dyDescent="0.3">
      <c r="A192" s="4" t="s">
        <v>215</v>
      </c>
      <c r="B192" s="4">
        <v>1</v>
      </c>
      <c r="C192" s="4">
        <f>IF(total[[#This Row],[1=positive]]=3,"x",IF(total[[#This Row],[1=positive]]=2,0,total[[#This Row],[1=positive]]))</f>
        <v>1</v>
      </c>
      <c r="D192" s="4">
        <v>0</v>
      </c>
      <c r="E192" s="4" t="str">
        <f>IF(total[[#This Row],[내 평가]]="x", "x",IF(total[[#This Row],[내 평가]]=total[[#This Row],[컴터 평가(기본)]],"Good","Bad"))</f>
        <v>Bad</v>
      </c>
      <c r="F192" s="4" t="str">
        <f>IF(total[[#This Row],[내 평가]]=1, "Good", "Bad")</f>
        <v>Good</v>
      </c>
      <c r="G192" s="4">
        <v>2.1654258</v>
      </c>
      <c r="H192" s="4">
        <v>-2.5321313999999999</v>
      </c>
      <c r="I192" s="4" t="str">
        <f>IF(total[[#This Row],[기본 텐서 값 2]]&gt;total[[#This Row],[기본 텐서 값 1]], "Good", "Bad")</f>
        <v>Bad</v>
      </c>
      <c r="J192">
        <v>0.42437469999999999</v>
      </c>
      <c r="K192" s="4">
        <v>-0.24486077000000001</v>
      </c>
      <c r="L192" s="4" t="str">
        <f>IF(total[[#This Row],[1_텐서 값 2]]&gt;total[[#This Row],[1_텐서 값 1]], "Good", "Bad")</f>
        <v>Bad</v>
      </c>
      <c r="M192">
        <v>9.423405E-2</v>
      </c>
      <c r="N192">
        <v>-3.1819396E-2</v>
      </c>
      <c r="O192" t="str">
        <f>IF(total[[#This Row],[2_텐서 값 2]]&gt;total[[#This Row],[2_텐서 값 1]], "Good", "Bad")</f>
        <v>Bad</v>
      </c>
      <c r="P192">
        <v>-0.33499004999999998</v>
      </c>
      <c r="Q192">
        <v>0.15102125999999999</v>
      </c>
      <c r="R192" t="str">
        <f>IF(total[[#This Row],[3_텐서 값 2]]&gt;total[[#This Row],[3_텐서 값 1]], "Good", "Bad")</f>
        <v>Good</v>
      </c>
      <c r="S192">
        <v>1.5604226999999999</v>
      </c>
      <c r="T192">
        <v>-1.5977874999999999</v>
      </c>
      <c r="U192" t="str">
        <f>IF(total[[#This Row],[4_텐서 값 2]]&gt;total[[#This Row],[4_텐서 값 1]], "Good", "Bad")</f>
        <v>Bad</v>
      </c>
      <c r="V192">
        <v>-0.9680858</v>
      </c>
      <c r="W192">
        <v>0.65751486999999997</v>
      </c>
      <c r="X192" s="4" t="str">
        <f>IF(total[[#This Row],[5_텐서 값 2]]&gt;total[[#This Row],[5_텐서 값 1]], "Good", "Bad")</f>
        <v>Good</v>
      </c>
    </row>
    <row r="193" spans="1:24" ht="39.950000000000003" customHeight="1" x14ac:dyDescent="0.3">
      <c r="A193" s="4" t="s">
        <v>216</v>
      </c>
      <c r="B193" s="4">
        <v>2</v>
      </c>
      <c r="C193" s="4">
        <f>IF(total[[#This Row],[1=positive]]=3,"x",IF(total[[#This Row],[1=positive]]=2,0,total[[#This Row],[1=positive]]))</f>
        <v>0</v>
      </c>
      <c r="D193" s="4">
        <v>1</v>
      </c>
      <c r="E193" s="4" t="str">
        <f>IF(total[[#This Row],[내 평가]]="x", "x",IF(total[[#This Row],[내 평가]]=total[[#This Row],[컴터 평가(기본)]],"Good","Bad"))</f>
        <v>Bad</v>
      </c>
      <c r="F193" s="4" t="str">
        <f>IF(total[[#This Row],[내 평가]]=1, "Good", "Bad")</f>
        <v>Bad</v>
      </c>
      <c r="G193" s="4">
        <v>-2.1970212</v>
      </c>
      <c r="H193" s="4">
        <v>2.67841</v>
      </c>
      <c r="I193" s="4" t="str">
        <f>IF(total[[#This Row],[기본 텐서 값 2]]&gt;total[[#This Row],[기본 텐서 값 1]], "Good", "Bad")</f>
        <v>Good</v>
      </c>
      <c r="J193">
        <v>0.35866132000000001</v>
      </c>
      <c r="K193" s="4">
        <v>-0.15176218999999999</v>
      </c>
      <c r="L193" s="4" t="str">
        <f>IF(total[[#This Row],[1_텐서 값 2]]&gt;total[[#This Row],[1_텐서 값 1]], "Good", "Bad")</f>
        <v>Bad</v>
      </c>
      <c r="M193">
        <v>0.63476290000000002</v>
      </c>
      <c r="N193">
        <v>-0.51724780000000004</v>
      </c>
      <c r="O193" t="str">
        <f>IF(total[[#This Row],[2_텐서 값 2]]&gt;total[[#This Row],[2_텐서 값 1]], "Good", "Bad")</f>
        <v>Bad</v>
      </c>
      <c r="P193">
        <v>-3.2170700000000003E-2</v>
      </c>
      <c r="Q193">
        <v>0.18408658999999999</v>
      </c>
      <c r="R193" t="str">
        <f>IF(total[[#This Row],[3_텐서 값 2]]&gt;total[[#This Row],[3_텐서 값 1]], "Good", "Bad")</f>
        <v>Good</v>
      </c>
      <c r="S193">
        <v>1.2803549999999999</v>
      </c>
      <c r="T193">
        <v>-1.3275644</v>
      </c>
      <c r="U193" t="str">
        <f>IF(total[[#This Row],[4_텐서 값 2]]&gt;total[[#This Row],[4_텐서 값 1]], "Good", "Bad")</f>
        <v>Bad</v>
      </c>
      <c r="V193">
        <v>1.728704</v>
      </c>
      <c r="W193">
        <v>-1.7432493</v>
      </c>
      <c r="X193" s="4" t="str">
        <f>IF(total[[#This Row],[5_텐서 값 2]]&gt;total[[#This Row],[5_텐서 값 1]], "Good", "Bad")</f>
        <v>Bad</v>
      </c>
    </row>
    <row r="194" spans="1:24" ht="39.950000000000003" customHeight="1" x14ac:dyDescent="0.3">
      <c r="A194" s="4" t="s">
        <v>217</v>
      </c>
      <c r="B194" s="4">
        <v>2</v>
      </c>
      <c r="C194" s="4">
        <f>IF(total[[#This Row],[1=positive]]=3,"x",IF(total[[#This Row],[1=positive]]=2,0,total[[#This Row],[1=positive]]))</f>
        <v>0</v>
      </c>
      <c r="D194" s="4">
        <v>0</v>
      </c>
      <c r="E194" s="4" t="str">
        <f>IF(total[[#This Row],[내 평가]]="x", "x",IF(total[[#This Row],[내 평가]]=total[[#This Row],[컴터 평가(기본)]],"Good","Bad"))</f>
        <v>Good</v>
      </c>
      <c r="F194" s="4" t="str">
        <f>IF(total[[#This Row],[내 평가]]=1, "Good", "Bad")</f>
        <v>Bad</v>
      </c>
      <c r="G194" s="4">
        <v>2.8950520000000002</v>
      </c>
      <c r="H194" s="4">
        <v>-3.4357424000000001</v>
      </c>
      <c r="I194" s="4" t="str">
        <f>IF(total[[#This Row],[기본 텐서 값 2]]&gt;total[[#This Row],[기본 텐서 값 1]], "Good", "Bad")</f>
        <v>Bad</v>
      </c>
      <c r="J194">
        <v>1.1177037999999999</v>
      </c>
      <c r="K194" s="4">
        <v>-1.1636740999999999</v>
      </c>
      <c r="L194" s="4" t="str">
        <f>IF(total[[#This Row],[1_텐서 값 2]]&gt;total[[#This Row],[1_텐서 값 1]], "Good", "Bad")</f>
        <v>Bad</v>
      </c>
      <c r="M194">
        <v>2.6133616000000002</v>
      </c>
      <c r="N194">
        <v>-2.6024842000000001</v>
      </c>
      <c r="O194" t="str">
        <f>IF(total[[#This Row],[2_텐서 값 2]]&gt;total[[#This Row],[2_텐서 값 1]], "Good", "Bad")</f>
        <v>Bad</v>
      </c>
      <c r="P194">
        <v>2.5714355000000002</v>
      </c>
      <c r="Q194">
        <v>-2.3584356</v>
      </c>
      <c r="R194" t="str">
        <f>IF(total[[#This Row],[3_텐서 값 2]]&gt;total[[#This Row],[3_텐서 값 1]], "Good", "Bad")</f>
        <v>Bad</v>
      </c>
      <c r="S194">
        <v>3.4258860000000002</v>
      </c>
      <c r="T194">
        <v>-3.3272045000000001</v>
      </c>
      <c r="U194" t="str">
        <f>IF(total[[#This Row],[4_텐서 값 2]]&gt;total[[#This Row],[4_텐서 값 1]], "Good", "Bad")</f>
        <v>Bad</v>
      </c>
      <c r="V194">
        <v>3.5690005</v>
      </c>
      <c r="W194">
        <v>-3.4808620000000001</v>
      </c>
      <c r="X194" s="4" t="str">
        <f>IF(total[[#This Row],[5_텐서 값 2]]&gt;total[[#This Row],[5_텐서 값 1]], "Good", "Bad")</f>
        <v>Bad</v>
      </c>
    </row>
    <row r="195" spans="1:24" ht="39.950000000000003" customHeight="1" x14ac:dyDescent="0.3">
      <c r="A195" s="4" t="s">
        <v>218</v>
      </c>
      <c r="B195" s="4">
        <v>2</v>
      </c>
      <c r="C195" s="4">
        <f>IF(total[[#This Row],[1=positive]]=3,"x",IF(total[[#This Row],[1=positive]]=2,0,total[[#This Row],[1=positive]]))</f>
        <v>0</v>
      </c>
      <c r="D195" s="4">
        <v>0</v>
      </c>
      <c r="E195" s="4" t="str">
        <f>IF(total[[#This Row],[내 평가]]="x", "x",IF(total[[#This Row],[내 평가]]=total[[#This Row],[컴터 평가(기본)]],"Good","Bad"))</f>
        <v>Good</v>
      </c>
      <c r="F195" s="4" t="str">
        <f>IF(total[[#This Row],[내 평가]]=1, "Good", "Bad")</f>
        <v>Bad</v>
      </c>
      <c r="G195" s="4">
        <v>2.9563130000000002</v>
      </c>
      <c r="H195" s="4">
        <v>-3.5105088000000002</v>
      </c>
      <c r="I195" s="4" t="str">
        <f>IF(total[[#This Row],[기본 텐서 값 2]]&gt;total[[#This Row],[기본 텐서 값 1]], "Good", "Bad")</f>
        <v>Bad</v>
      </c>
      <c r="J195">
        <v>2.7642880000000001</v>
      </c>
      <c r="K195" s="4">
        <v>-2.8330766999999999</v>
      </c>
      <c r="L195" s="4" t="str">
        <f>IF(total[[#This Row],[1_텐서 값 2]]&gt;total[[#This Row],[1_텐서 값 1]], "Good", "Bad")</f>
        <v>Bad</v>
      </c>
      <c r="M195">
        <v>2.5573554000000001</v>
      </c>
      <c r="N195">
        <v>-2.6278646000000001</v>
      </c>
      <c r="O195" t="str">
        <f>IF(total[[#This Row],[2_텐서 값 2]]&gt;total[[#This Row],[2_텐서 값 1]], "Good", "Bad")</f>
        <v>Bad</v>
      </c>
      <c r="P195">
        <v>3.0517506999999999</v>
      </c>
      <c r="Q195">
        <v>-2.8682044000000002</v>
      </c>
      <c r="R195" t="str">
        <f>IF(total[[#This Row],[3_텐서 값 2]]&gt;total[[#This Row],[3_텐서 값 1]], "Good", "Bad")</f>
        <v>Bad</v>
      </c>
      <c r="S195">
        <v>3.4983683000000001</v>
      </c>
      <c r="T195">
        <v>-3.4288824</v>
      </c>
      <c r="U195" t="str">
        <f>IF(total[[#This Row],[4_텐서 값 2]]&gt;total[[#This Row],[4_텐서 값 1]], "Good", "Bad")</f>
        <v>Bad</v>
      </c>
      <c r="V195">
        <v>3.5938585000000001</v>
      </c>
      <c r="W195">
        <v>-3.5144047999999999</v>
      </c>
      <c r="X195" s="4" t="str">
        <f>IF(total[[#This Row],[5_텐서 값 2]]&gt;total[[#This Row],[5_텐서 값 1]], "Good", "Bad")</f>
        <v>Bad</v>
      </c>
    </row>
    <row r="196" spans="1:24" ht="39.950000000000003" customHeight="1" x14ac:dyDescent="0.3">
      <c r="A196" s="4" t="s">
        <v>219</v>
      </c>
      <c r="B196" s="4">
        <v>1</v>
      </c>
      <c r="C196" s="4">
        <f>IF(total[[#This Row],[1=positive]]=3,"x",IF(total[[#This Row],[1=positive]]=2,0,total[[#This Row],[1=positive]]))</f>
        <v>1</v>
      </c>
      <c r="D196" s="4">
        <v>1</v>
      </c>
      <c r="E196" s="4" t="str">
        <f>IF(total[[#This Row],[내 평가]]="x", "x",IF(total[[#This Row],[내 평가]]=total[[#This Row],[컴터 평가(기본)]],"Good","Bad"))</f>
        <v>Good</v>
      </c>
      <c r="F196" s="4" t="str">
        <f>IF(total[[#This Row],[내 평가]]=1, "Good", "Bad")</f>
        <v>Good</v>
      </c>
      <c r="G196" s="4">
        <v>-2.4083001999999998</v>
      </c>
      <c r="H196" s="4">
        <v>2.9220902999999998</v>
      </c>
      <c r="I196" s="4" t="str">
        <f>IF(total[[#This Row],[기본 텐서 값 2]]&gt;total[[#This Row],[기본 텐서 값 1]], "Good", "Bad")</f>
        <v>Good</v>
      </c>
      <c r="J196">
        <v>-2.3786912</v>
      </c>
      <c r="K196" s="4">
        <v>2.3123290000000001</v>
      </c>
      <c r="L196" s="4" t="str">
        <f>IF(total[[#This Row],[1_텐서 값 2]]&gt;total[[#This Row],[1_텐서 값 1]], "Good", "Bad")</f>
        <v>Good</v>
      </c>
      <c r="M196">
        <v>-2.3735955</v>
      </c>
      <c r="N196">
        <v>2.1476712</v>
      </c>
      <c r="O196" t="str">
        <f>IF(total[[#This Row],[2_텐서 값 2]]&gt;total[[#This Row],[2_텐서 값 1]], "Good", "Bad")</f>
        <v>Good</v>
      </c>
      <c r="P196">
        <v>-2.6582121999999999</v>
      </c>
      <c r="Q196">
        <v>2.512886</v>
      </c>
      <c r="R196" t="str">
        <f>IF(total[[#This Row],[3_텐서 값 2]]&gt;total[[#This Row],[3_텐서 값 1]], "Good", "Bad")</f>
        <v>Good</v>
      </c>
      <c r="S196">
        <v>-2.9991045000000001</v>
      </c>
      <c r="T196">
        <v>2.8907289999999999</v>
      </c>
      <c r="U196" t="str">
        <f>IF(total[[#This Row],[4_텐서 값 2]]&gt;total[[#This Row],[4_텐서 값 1]], "Good", "Bad")</f>
        <v>Good</v>
      </c>
      <c r="V196">
        <v>-2.7182325999999999</v>
      </c>
      <c r="W196">
        <v>2.5739079</v>
      </c>
      <c r="X196" s="4" t="str">
        <f>IF(total[[#This Row],[5_텐서 값 2]]&gt;total[[#This Row],[5_텐서 값 1]], "Good", "Bad")</f>
        <v>Good</v>
      </c>
    </row>
    <row r="197" spans="1:24" ht="39.950000000000003" customHeight="1" x14ac:dyDescent="0.3">
      <c r="A197" s="4" t="s">
        <v>220</v>
      </c>
      <c r="B197" s="4">
        <v>2</v>
      </c>
      <c r="C197" s="4">
        <f>IF(total[[#This Row],[1=positive]]=3,"x",IF(total[[#This Row],[1=positive]]=2,0,total[[#This Row],[1=positive]]))</f>
        <v>0</v>
      </c>
      <c r="D197" s="4">
        <v>0</v>
      </c>
      <c r="E197" s="4" t="str">
        <f>IF(total[[#This Row],[내 평가]]="x", "x",IF(total[[#This Row],[내 평가]]=total[[#This Row],[컴터 평가(기본)]],"Good","Bad"))</f>
        <v>Good</v>
      </c>
      <c r="F197" s="4" t="str">
        <f>IF(total[[#This Row],[내 평가]]=1, "Good", "Bad")</f>
        <v>Bad</v>
      </c>
      <c r="G197" s="4">
        <v>2.3521245</v>
      </c>
      <c r="H197" s="4">
        <v>-2.7595619999999998</v>
      </c>
      <c r="I197" s="4" t="str">
        <f>IF(total[[#This Row],[기본 텐서 값 2]]&gt;total[[#This Row],[기본 텐서 값 1]], "Good", "Bad")</f>
        <v>Bad</v>
      </c>
      <c r="J197">
        <v>0.44035586999999998</v>
      </c>
      <c r="K197" s="4">
        <v>-0.26861819999999997</v>
      </c>
      <c r="L197" s="4" t="str">
        <f>IF(total[[#This Row],[1_텐서 값 2]]&gt;total[[#This Row],[1_텐서 값 1]], "Good", "Bad")</f>
        <v>Bad</v>
      </c>
      <c r="M197">
        <v>1.6987735E-2</v>
      </c>
      <c r="N197">
        <v>3.0677348E-2</v>
      </c>
      <c r="O197" t="str">
        <f>IF(total[[#This Row],[2_텐서 값 2]]&gt;total[[#This Row],[2_텐서 값 1]], "Good", "Bad")</f>
        <v>Good</v>
      </c>
      <c r="P197">
        <v>0.45135793000000002</v>
      </c>
      <c r="Q197">
        <v>-0.33811289999999999</v>
      </c>
      <c r="R197" t="str">
        <f>IF(total[[#This Row],[3_텐서 값 2]]&gt;total[[#This Row],[3_텐서 값 1]], "Good", "Bad")</f>
        <v>Bad</v>
      </c>
      <c r="S197">
        <v>1.3282605000000001</v>
      </c>
      <c r="T197">
        <v>-1.3774773</v>
      </c>
      <c r="U197" t="str">
        <f>IF(total[[#This Row],[4_텐서 값 2]]&gt;total[[#This Row],[4_텐서 값 1]], "Good", "Bad")</f>
        <v>Bad</v>
      </c>
      <c r="V197">
        <v>2.1791176999999999</v>
      </c>
      <c r="W197">
        <v>-2.1361964000000002</v>
      </c>
      <c r="X197" s="4" t="str">
        <f>IF(total[[#This Row],[5_텐서 값 2]]&gt;total[[#This Row],[5_텐서 값 1]], "Good", "Bad")</f>
        <v>Bad</v>
      </c>
    </row>
    <row r="198" spans="1:24" ht="39.950000000000003" customHeight="1" x14ac:dyDescent="0.3">
      <c r="A198" s="4" t="s">
        <v>221</v>
      </c>
      <c r="B198" s="4">
        <v>3</v>
      </c>
      <c r="C198" s="4" t="str">
        <f>IF(total[[#This Row],[1=positive]]=3,"x",IF(total[[#This Row],[1=positive]]=2,0,total[[#This Row],[1=positive]]))</f>
        <v>x</v>
      </c>
      <c r="D198" s="4">
        <v>0</v>
      </c>
      <c r="E198" s="4" t="str">
        <f>IF(total[[#This Row],[내 평가]]="x", "x",IF(total[[#This Row],[내 평가]]=total[[#This Row],[컴터 평가(기본)]],"Good","Bad"))</f>
        <v>x</v>
      </c>
      <c r="F198" s="4" t="str">
        <f>IF(total[[#This Row],[내 평가]]=1, "Good", "Bad")</f>
        <v>Bad</v>
      </c>
      <c r="G198" s="4">
        <v>2.3719915999999999</v>
      </c>
      <c r="H198" s="4">
        <v>-2.7833776000000001</v>
      </c>
      <c r="I198" s="4" t="str">
        <f>IF(total[[#This Row],[기본 텐서 값 2]]&gt;total[[#This Row],[기본 텐서 값 1]], "Good", "Bad")</f>
        <v>Bad</v>
      </c>
      <c r="J198">
        <v>4.3602205999999998E-2</v>
      </c>
      <c r="K198" s="4">
        <v>0.23589094999999999</v>
      </c>
      <c r="L198" s="4" t="str">
        <f>IF(total[[#This Row],[1_텐서 값 2]]&gt;total[[#This Row],[1_텐서 값 1]], "Good", "Bad")</f>
        <v>Good</v>
      </c>
      <c r="M198">
        <v>2.8326904E-2</v>
      </c>
      <c r="N198">
        <v>1.589287E-2</v>
      </c>
      <c r="O198" t="str">
        <f>IF(total[[#This Row],[2_텐서 값 2]]&gt;total[[#This Row],[2_텐서 값 1]], "Good", "Bad")</f>
        <v>Bad</v>
      </c>
      <c r="P198">
        <v>-0.30262333000000002</v>
      </c>
      <c r="Q198">
        <v>0.34293394999999999</v>
      </c>
      <c r="R198" t="str">
        <f>IF(total[[#This Row],[3_텐서 값 2]]&gt;total[[#This Row],[3_텐서 값 1]], "Good", "Bad")</f>
        <v>Good</v>
      </c>
      <c r="S198">
        <v>0.29922539999999997</v>
      </c>
      <c r="T198">
        <v>-0.22763006</v>
      </c>
      <c r="U198" t="str">
        <f>IF(total[[#This Row],[4_텐서 값 2]]&gt;total[[#This Row],[4_텐서 값 1]], "Good", "Bad")</f>
        <v>Bad</v>
      </c>
      <c r="V198">
        <v>0.41419650000000002</v>
      </c>
      <c r="W198">
        <v>-0.37877896</v>
      </c>
      <c r="X198" s="4" t="str">
        <f>IF(total[[#This Row],[5_텐서 값 2]]&gt;total[[#This Row],[5_텐서 값 1]], "Good", "Bad")</f>
        <v>Bad</v>
      </c>
    </row>
    <row r="199" spans="1:24" ht="39.950000000000003" customHeight="1" x14ac:dyDescent="0.3">
      <c r="A199" s="4" t="s">
        <v>222</v>
      </c>
      <c r="B199" s="4">
        <v>2</v>
      </c>
      <c r="C199" s="4">
        <f>IF(total[[#This Row],[1=positive]]=3,"x",IF(total[[#This Row],[1=positive]]=2,0,total[[#This Row],[1=positive]]))</f>
        <v>0</v>
      </c>
      <c r="D199" s="4">
        <v>1</v>
      </c>
      <c r="E199" s="4" t="str">
        <f>IF(total[[#This Row],[내 평가]]="x", "x",IF(total[[#This Row],[내 평가]]=total[[#This Row],[컴터 평가(기본)]],"Good","Bad"))</f>
        <v>Bad</v>
      </c>
      <c r="F199" s="4" t="str">
        <f>IF(total[[#This Row],[내 평가]]=1, "Good", "Bad")</f>
        <v>Bad</v>
      </c>
      <c r="G199" s="4">
        <v>-2.5782156000000001</v>
      </c>
      <c r="H199" s="4">
        <v>3.1373009999999999</v>
      </c>
      <c r="I199" s="4" t="str">
        <f>IF(total[[#This Row],[기본 텐서 값 2]]&gt;total[[#This Row],[기본 텐서 값 1]], "Good", "Bad")</f>
        <v>Good</v>
      </c>
      <c r="J199">
        <v>0.12728791</v>
      </c>
      <c r="K199" s="4">
        <v>0.14320802999999999</v>
      </c>
      <c r="L199" s="4" t="str">
        <f>IF(total[[#This Row],[1_텐서 값 2]]&gt;total[[#This Row],[1_텐서 값 1]], "Good", "Bad")</f>
        <v>Good</v>
      </c>
      <c r="M199">
        <v>0.89501894000000004</v>
      </c>
      <c r="N199">
        <v>-0.79838805999999995</v>
      </c>
      <c r="O199" t="str">
        <f>IF(total[[#This Row],[2_텐서 값 2]]&gt;total[[#This Row],[2_텐서 값 1]], "Good", "Bad")</f>
        <v>Bad</v>
      </c>
      <c r="P199">
        <v>0.87507809999999997</v>
      </c>
      <c r="Q199">
        <v>-0.78084240000000005</v>
      </c>
      <c r="R199" t="str">
        <f>IF(total[[#This Row],[3_텐서 값 2]]&gt;total[[#This Row],[3_텐서 값 1]], "Good", "Bad")</f>
        <v>Bad</v>
      </c>
      <c r="S199">
        <v>1.2757373000000001</v>
      </c>
      <c r="T199">
        <v>-1.3268715</v>
      </c>
      <c r="U199" t="str">
        <f>IF(total[[#This Row],[4_텐서 값 2]]&gt;total[[#This Row],[4_텐서 값 1]], "Good", "Bad")</f>
        <v>Bad</v>
      </c>
      <c r="V199">
        <v>0.96629703</v>
      </c>
      <c r="W199">
        <v>-1.0406082999999999</v>
      </c>
      <c r="X199" s="4" t="str">
        <f>IF(total[[#This Row],[5_텐서 값 2]]&gt;total[[#This Row],[5_텐서 값 1]], "Good", "Bad")</f>
        <v>Bad</v>
      </c>
    </row>
    <row r="200" spans="1:24" ht="39.950000000000003" customHeight="1" x14ac:dyDescent="0.3">
      <c r="A200" s="4" t="s">
        <v>223</v>
      </c>
      <c r="B200" s="4">
        <v>2</v>
      </c>
      <c r="C200" s="4">
        <f>IF(total[[#This Row],[1=positive]]=3,"x",IF(total[[#This Row],[1=positive]]=2,0,total[[#This Row],[1=positive]]))</f>
        <v>0</v>
      </c>
      <c r="D200" s="4">
        <v>0</v>
      </c>
      <c r="E200" s="4" t="str">
        <f>IF(total[[#This Row],[내 평가]]="x", "x",IF(total[[#This Row],[내 평가]]=total[[#This Row],[컴터 평가(기본)]],"Good","Bad"))</f>
        <v>Good</v>
      </c>
      <c r="F200" s="4" t="str">
        <f>IF(total[[#This Row],[내 평가]]=1, "Good", "Bad")</f>
        <v>Bad</v>
      </c>
      <c r="G200" s="4">
        <v>2.9412699999999998</v>
      </c>
      <c r="H200" s="4">
        <v>-3.4932477</v>
      </c>
      <c r="I200" s="4" t="str">
        <f>IF(total[[#This Row],[기본 텐서 값 2]]&gt;total[[#This Row],[기본 텐서 값 1]], "Good", "Bad")</f>
        <v>Bad</v>
      </c>
      <c r="J200">
        <v>2.8116229000000001</v>
      </c>
      <c r="K200" s="4">
        <v>-2.8356422999999999</v>
      </c>
      <c r="L200" s="4" t="str">
        <f>IF(total[[#This Row],[1_텐서 값 2]]&gt;total[[#This Row],[1_텐서 값 1]], "Good", "Bad")</f>
        <v>Bad</v>
      </c>
      <c r="M200">
        <v>2.6570505999999998</v>
      </c>
      <c r="N200">
        <v>-2.6976626000000001</v>
      </c>
      <c r="O200" t="str">
        <f>IF(total[[#This Row],[2_텐서 값 2]]&gt;total[[#This Row],[2_텐서 값 1]], "Good", "Bad")</f>
        <v>Bad</v>
      </c>
      <c r="P200">
        <v>2.9282941999999998</v>
      </c>
      <c r="Q200">
        <v>-2.7192620999999999</v>
      </c>
      <c r="R200" t="str">
        <f>IF(total[[#This Row],[3_텐서 값 2]]&gt;total[[#This Row],[3_텐서 값 1]], "Good", "Bad")</f>
        <v>Bad</v>
      </c>
      <c r="S200">
        <v>3.4955409999999998</v>
      </c>
      <c r="T200">
        <v>-3.4235696999999998</v>
      </c>
      <c r="U200" t="str">
        <f>IF(total[[#This Row],[4_텐서 값 2]]&gt;total[[#This Row],[4_텐서 값 1]], "Good", "Bad")</f>
        <v>Bad</v>
      </c>
      <c r="V200">
        <v>3.5852021999999999</v>
      </c>
      <c r="W200">
        <v>-3.5023483999999998</v>
      </c>
      <c r="X200" s="4" t="str">
        <f>IF(total[[#This Row],[5_텐서 값 2]]&gt;total[[#This Row],[5_텐서 값 1]], "Good", "Bad")</f>
        <v>Bad</v>
      </c>
    </row>
    <row r="201" spans="1:24" ht="39.950000000000003" customHeight="1" x14ac:dyDescent="0.3">
      <c r="A201" s="4" t="s">
        <v>224</v>
      </c>
      <c r="B201" s="4">
        <v>2</v>
      </c>
      <c r="C201" s="4">
        <f>IF(total[[#This Row],[1=positive]]=3,"x",IF(total[[#This Row],[1=positive]]=2,0,total[[#This Row],[1=positive]]))</f>
        <v>0</v>
      </c>
      <c r="D201" s="4">
        <v>1</v>
      </c>
      <c r="E201" s="4" t="str">
        <f>IF(total[[#This Row],[내 평가]]="x", "x",IF(total[[#This Row],[내 평가]]=total[[#This Row],[컴터 평가(기본)]],"Good","Bad"))</f>
        <v>Bad</v>
      </c>
      <c r="F201" s="4" t="str">
        <f>IF(total[[#This Row],[내 평가]]=1, "Good", "Bad")</f>
        <v>Bad</v>
      </c>
      <c r="G201" s="4">
        <v>-1.9949344</v>
      </c>
      <c r="H201" s="4">
        <v>2.4801663999999999</v>
      </c>
      <c r="I201" s="4" t="str">
        <f>IF(total[[#This Row],[기본 텐서 값 2]]&gt;total[[#This Row],[기본 텐서 값 1]], "Good", "Bad")</f>
        <v>Good</v>
      </c>
      <c r="J201">
        <v>0.44005185000000002</v>
      </c>
      <c r="K201" s="4">
        <v>-0.26906908000000002</v>
      </c>
      <c r="L201" s="4" t="str">
        <f>IF(total[[#This Row],[1_텐서 값 2]]&gt;total[[#This Row],[1_텐서 값 1]], "Good", "Bad")</f>
        <v>Bad</v>
      </c>
      <c r="M201">
        <v>3.7128642000000003E-2</v>
      </c>
      <c r="N201">
        <v>1.0746993999999999E-2</v>
      </c>
      <c r="O201" t="str">
        <f>IF(total[[#This Row],[2_텐서 값 2]]&gt;total[[#This Row],[2_텐서 값 1]], "Good", "Bad")</f>
        <v>Bad</v>
      </c>
      <c r="P201">
        <v>1.306795E-2</v>
      </c>
      <c r="Q201">
        <v>0.13578198999999999</v>
      </c>
      <c r="R201" t="str">
        <f>IF(total[[#This Row],[3_텐서 값 2]]&gt;total[[#This Row],[3_텐서 값 1]], "Good", "Bad")</f>
        <v>Good</v>
      </c>
      <c r="S201">
        <v>1.7248813000000001</v>
      </c>
      <c r="T201">
        <v>-1.7476981</v>
      </c>
      <c r="U201" t="str">
        <f>IF(total[[#This Row],[4_텐서 값 2]]&gt;total[[#This Row],[4_텐서 값 1]], "Good", "Bad")</f>
        <v>Bad</v>
      </c>
      <c r="V201">
        <v>1.9681983000000001</v>
      </c>
      <c r="W201">
        <v>-1.9542763999999999</v>
      </c>
      <c r="X201" s="4" t="str">
        <f>IF(total[[#This Row],[5_텐서 값 2]]&gt;total[[#This Row],[5_텐서 값 1]], "Good", "Bad")</f>
        <v>Bad</v>
      </c>
    </row>
    <row r="202" spans="1:24" ht="39.950000000000003" customHeight="1" x14ac:dyDescent="0.3">
      <c r="A202" s="4" t="s">
        <v>225</v>
      </c>
      <c r="B202" s="4">
        <v>2</v>
      </c>
      <c r="C202" s="4">
        <f>IF(total[[#This Row],[1=positive]]=3,"x",IF(total[[#This Row],[1=positive]]=2,0,total[[#This Row],[1=positive]]))</f>
        <v>0</v>
      </c>
      <c r="D202" s="4">
        <v>0</v>
      </c>
      <c r="E202" s="4" t="str">
        <f>IF(total[[#This Row],[내 평가]]="x", "x",IF(total[[#This Row],[내 평가]]=total[[#This Row],[컴터 평가(기본)]],"Good","Bad"))</f>
        <v>Good</v>
      </c>
      <c r="F202" s="4" t="str">
        <f>IF(total[[#This Row],[내 평가]]=1, "Good", "Bad")</f>
        <v>Bad</v>
      </c>
      <c r="G202" s="4">
        <v>0.19913022</v>
      </c>
      <c r="H202" s="4">
        <v>-6.0040156999999997E-2</v>
      </c>
      <c r="I202" s="4" t="str">
        <f>IF(total[[#This Row],[기본 텐서 값 2]]&gt;total[[#This Row],[기본 텐서 값 1]], "Good", "Bad")</f>
        <v>Bad</v>
      </c>
      <c r="J202">
        <v>-0.31939495000000001</v>
      </c>
      <c r="K202" s="4">
        <v>0.58122130000000005</v>
      </c>
      <c r="L202" s="4" t="str">
        <f>IF(total[[#This Row],[1_텐서 값 2]]&gt;total[[#This Row],[1_텐서 값 1]], "Good", "Bad")</f>
        <v>Good</v>
      </c>
      <c r="M202">
        <v>-0.22262865000000001</v>
      </c>
      <c r="N202">
        <v>0.22532862000000001</v>
      </c>
      <c r="O202" t="str">
        <f>IF(total[[#This Row],[2_텐서 값 2]]&gt;total[[#This Row],[2_텐서 값 1]], "Good", "Bad")</f>
        <v>Good</v>
      </c>
      <c r="P202">
        <v>-0.78543585999999999</v>
      </c>
      <c r="Q202">
        <v>0.43843246000000002</v>
      </c>
      <c r="R202" t="str">
        <f>IF(total[[#This Row],[3_텐서 값 2]]&gt;total[[#This Row],[3_텐서 값 1]], "Good", "Bad")</f>
        <v>Good</v>
      </c>
      <c r="S202">
        <v>1.5842196</v>
      </c>
      <c r="T202">
        <v>-1.6191492999999999</v>
      </c>
      <c r="U202" t="str">
        <f>IF(total[[#This Row],[4_텐서 값 2]]&gt;total[[#This Row],[4_텐서 값 1]], "Good", "Bad")</f>
        <v>Bad</v>
      </c>
      <c r="V202">
        <v>2.0941969999999999</v>
      </c>
      <c r="W202">
        <v>-2.0634706</v>
      </c>
      <c r="X202" s="4" t="str">
        <f>IF(total[[#This Row],[5_텐서 값 2]]&gt;total[[#This Row],[5_텐서 값 1]], "Good", "Bad")</f>
        <v>Bad</v>
      </c>
    </row>
    <row r="203" spans="1:24" ht="39.950000000000003" customHeight="1" x14ac:dyDescent="0.3">
      <c r="A203" s="4" t="s">
        <v>226</v>
      </c>
      <c r="B203" s="4">
        <v>2</v>
      </c>
      <c r="C203" s="4">
        <f>IF(total[[#This Row],[1=positive]]=3,"x",IF(total[[#This Row],[1=positive]]=2,0,total[[#This Row],[1=positive]]))</f>
        <v>0</v>
      </c>
      <c r="D203" s="4">
        <v>1</v>
      </c>
      <c r="E203" s="4" t="str">
        <f>IF(total[[#This Row],[내 평가]]="x", "x",IF(total[[#This Row],[내 평가]]=total[[#This Row],[컴터 평가(기본)]],"Good","Bad"))</f>
        <v>Bad</v>
      </c>
      <c r="F203" s="4" t="str">
        <f>IF(total[[#This Row],[내 평가]]=1, "Good", "Bad")</f>
        <v>Bad</v>
      </c>
      <c r="G203" s="4">
        <v>-0.15695795000000001</v>
      </c>
      <c r="H203" s="4">
        <v>0.42701438000000003</v>
      </c>
      <c r="I203" s="4" t="str">
        <f>IF(total[[#This Row],[기본 텐서 값 2]]&gt;total[[#This Row],[기본 텐서 값 1]], "Good", "Bad")</f>
        <v>Good</v>
      </c>
      <c r="J203">
        <v>4.7175809999999999E-2</v>
      </c>
      <c r="K203" s="4">
        <v>0.2344012</v>
      </c>
      <c r="L203" s="4" t="str">
        <f>IF(total[[#This Row],[1_텐서 값 2]]&gt;total[[#This Row],[1_텐서 값 1]], "Good", "Bad")</f>
        <v>Good</v>
      </c>
      <c r="M203">
        <v>0.62320125000000004</v>
      </c>
      <c r="N203">
        <v>-0.50458040000000004</v>
      </c>
      <c r="O203" t="str">
        <f>IF(total[[#This Row],[2_텐서 값 2]]&gt;total[[#This Row],[2_텐서 값 1]], "Good", "Bad")</f>
        <v>Bad</v>
      </c>
      <c r="P203">
        <v>-0.21503575</v>
      </c>
      <c r="Q203">
        <v>9.6604763999999996E-2</v>
      </c>
      <c r="R203" t="str">
        <f>IF(total[[#This Row],[3_텐서 값 2]]&gt;total[[#This Row],[3_텐서 값 1]], "Good", "Bad")</f>
        <v>Good</v>
      </c>
      <c r="S203">
        <v>-1.0976592999999999</v>
      </c>
      <c r="T203">
        <v>0.77884240000000005</v>
      </c>
      <c r="U203" t="str">
        <f>IF(total[[#This Row],[4_텐서 값 2]]&gt;total[[#This Row],[4_텐서 값 1]], "Good", "Bad")</f>
        <v>Good</v>
      </c>
      <c r="V203">
        <v>-1.7860725</v>
      </c>
      <c r="W203">
        <v>1.5185010000000001</v>
      </c>
      <c r="X203" s="4" t="str">
        <f>IF(total[[#This Row],[5_텐서 값 2]]&gt;total[[#This Row],[5_텐서 값 1]], "Good", "Bad")</f>
        <v>Good</v>
      </c>
    </row>
    <row r="204" spans="1:24" ht="39.950000000000003" customHeight="1" x14ac:dyDescent="0.3">
      <c r="A204" s="4" t="s">
        <v>227</v>
      </c>
      <c r="B204" s="4">
        <v>2</v>
      </c>
      <c r="C204" s="4">
        <f>IF(total[[#This Row],[1=positive]]=3,"x",IF(total[[#This Row],[1=positive]]=2,0,total[[#This Row],[1=positive]]))</f>
        <v>0</v>
      </c>
      <c r="D204" s="4">
        <v>0</v>
      </c>
      <c r="E204" s="4" t="str">
        <f>IF(total[[#This Row],[내 평가]]="x", "x",IF(total[[#This Row],[내 평가]]=total[[#This Row],[컴터 평가(기본)]],"Good","Bad"))</f>
        <v>Good</v>
      </c>
      <c r="F204" s="4" t="str">
        <f>IF(total[[#This Row],[내 평가]]=1, "Good", "Bad")</f>
        <v>Bad</v>
      </c>
      <c r="G204" s="4">
        <v>1.7190589000000001</v>
      </c>
      <c r="H204" s="4">
        <v>-1.9899017999999999</v>
      </c>
      <c r="I204" s="4" t="str">
        <f>IF(total[[#This Row],[기본 텐서 값 2]]&gt;total[[#This Row],[기본 텐서 값 1]], "Good", "Bad")</f>
        <v>Bad</v>
      </c>
      <c r="J204">
        <v>-6.2986269999999997E-2</v>
      </c>
      <c r="K204" s="4">
        <v>0.3469257</v>
      </c>
      <c r="L204" s="4" t="str">
        <f>IF(total[[#This Row],[1_텐서 값 2]]&gt;total[[#This Row],[1_텐서 값 1]], "Good", "Bad")</f>
        <v>Good</v>
      </c>
      <c r="M204">
        <v>-0.77077439999999997</v>
      </c>
      <c r="N204">
        <v>0.49869513999999998</v>
      </c>
      <c r="O204" t="str">
        <f>IF(total[[#This Row],[2_텐서 값 2]]&gt;total[[#This Row],[2_텐서 값 1]], "Good", "Bad")</f>
        <v>Good</v>
      </c>
      <c r="P204">
        <v>-1.0196499000000001</v>
      </c>
      <c r="Q204">
        <v>0.64981955000000002</v>
      </c>
      <c r="R204" t="str">
        <f>IF(total[[#This Row],[3_텐서 값 2]]&gt;total[[#This Row],[3_텐서 값 1]], "Good", "Bad")</f>
        <v>Good</v>
      </c>
      <c r="S204">
        <v>-2.2038932</v>
      </c>
      <c r="T204">
        <v>1.9871835</v>
      </c>
      <c r="U204" t="str">
        <f>IF(total[[#This Row],[4_텐서 값 2]]&gt;total[[#This Row],[4_텐서 값 1]], "Good", "Bad")</f>
        <v>Good</v>
      </c>
      <c r="V204">
        <v>-2.5804746000000001</v>
      </c>
      <c r="W204">
        <v>2.4172596999999998</v>
      </c>
      <c r="X204" s="4" t="str">
        <f>IF(total[[#This Row],[5_텐서 값 2]]&gt;total[[#This Row],[5_텐서 값 1]], "Good", "Bad")</f>
        <v>Good</v>
      </c>
    </row>
    <row r="205" spans="1:24" ht="39.950000000000003" customHeight="1" x14ac:dyDescent="0.3">
      <c r="A205" s="4" t="s">
        <v>228</v>
      </c>
      <c r="B205" s="4">
        <v>1</v>
      </c>
      <c r="C205" s="4">
        <f>IF(total[[#This Row],[1=positive]]=3,"x",IF(total[[#This Row],[1=positive]]=2,0,total[[#This Row],[1=positive]]))</f>
        <v>1</v>
      </c>
      <c r="D205" s="4">
        <v>1</v>
      </c>
      <c r="E205" s="4" t="str">
        <f>IF(total[[#This Row],[내 평가]]="x", "x",IF(total[[#This Row],[내 평가]]=total[[#This Row],[컴터 평가(기본)]],"Good","Bad"))</f>
        <v>Good</v>
      </c>
      <c r="F205" s="4" t="str">
        <f>IF(total[[#This Row],[내 평가]]=1, "Good", "Bad")</f>
        <v>Good</v>
      </c>
      <c r="G205" s="4">
        <v>-2.5139681999999999</v>
      </c>
      <c r="H205" s="4">
        <v>3.0663507000000001</v>
      </c>
      <c r="I205" s="4" t="str">
        <f>IF(total[[#This Row],[기본 텐서 값 2]]&gt;total[[#This Row],[기본 텐서 값 1]], "Good", "Bad")</f>
        <v>Good</v>
      </c>
      <c r="J205">
        <v>-0.40536904000000001</v>
      </c>
      <c r="K205" s="4">
        <v>0.65053550000000004</v>
      </c>
      <c r="L205" s="4" t="str">
        <f>IF(total[[#This Row],[1_텐서 값 2]]&gt;total[[#This Row],[1_텐서 값 1]], "Good", "Bad")</f>
        <v>Good</v>
      </c>
      <c r="M205">
        <v>-1.1259747</v>
      </c>
      <c r="N205">
        <v>0.70178759999999996</v>
      </c>
      <c r="O205" t="str">
        <f>IF(total[[#This Row],[2_텐서 값 2]]&gt;total[[#This Row],[2_텐서 값 1]], "Good", "Bad")</f>
        <v>Good</v>
      </c>
      <c r="P205">
        <v>-1.6767273</v>
      </c>
      <c r="Q205">
        <v>1.3475547999999999</v>
      </c>
      <c r="R205" t="str">
        <f>IF(total[[#This Row],[3_텐서 값 2]]&gt;total[[#This Row],[3_텐서 값 1]], "Good", "Bad")</f>
        <v>Good</v>
      </c>
      <c r="S205">
        <v>-3.1633360000000001</v>
      </c>
      <c r="T205">
        <v>3.0660257</v>
      </c>
      <c r="U205" t="str">
        <f>IF(total[[#This Row],[4_텐서 값 2]]&gt;total[[#This Row],[4_텐서 값 1]], "Good", "Bad")</f>
        <v>Good</v>
      </c>
      <c r="V205">
        <v>-3.2144393999999998</v>
      </c>
      <c r="W205">
        <v>3.1158817000000001</v>
      </c>
      <c r="X205" s="4" t="str">
        <f>IF(total[[#This Row],[5_텐서 값 2]]&gt;total[[#This Row],[5_텐서 값 1]], "Good", "Bad")</f>
        <v>Good</v>
      </c>
    </row>
    <row r="206" spans="1:24" ht="39.950000000000003" customHeight="1" x14ac:dyDescent="0.3">
      <c r="A206" s="4" t="s">
        <v>229</v>
      </c>
      <c r="B206" s="4">
        <v>2</v>
      </c>
      <c r="C206" s="4">
        <f>IF(total[[#This Row],[1=positive]]=3,"x",IF(total[[#This Row],[1=positive]]=2,0,total[[#This Row],[1=positive]]))</f>
        <v>0</v>
      </c>
      <c r="D206" s="4">
        <v>1</v>
      </c>
      <c r="E206" s="4" t="str">
        <f>IF(total[[#This Row],[내 평가]]="x", "x",IF(total[[#This Row],[내 평가]]=total[[#This Row],[컴터 평가(기본)]],"Good","Bad"))</f>
        <v>Bad</v>
      </c>
      <c r="F206" s="4" t="str">
        <f>IF(total[[#This Row],[내 평가]]=1, "Good", "Bad")</f>
        <v>Bad</v>
      </c>
      <c r="G206" s="4">
        <v>-1.7683013999999999</v>
      </c>
      <c r="H206" s="4">
        <v>2.2065199999999998</v>
      </c>
      <c r="I206" s="4" t="str">
        <f>IF(total[[#This Row],[기본 텐서 값 2]]&gt;total[[#This Row],[기본 텐서 값 1]], "Good", "Bad")</f>
        <v>Good</v>
      </c>
      <c r="J206">
        <v>0.11720845000000001</v>
      </c>
      <c r="K206" s="4">
        <v>0.15735418000000001</v>
      </c>
      <c r="L206" s="4" t="str">
        <f>IF(total[[#This Row],[1_텐서 값 2]]&gt;total[[#This Row],[1_텐서 값 1]], "Good", "Bad")</f>
        <v>Good</v>
      </c>
      <c r="M206">
        <v>-0.86571050000000005</v>
      </c>
      <c r="N206">
        <v>0.55075510000000005</v>
      </c>
      <c r="O206" t="str">
        <f>IF(total[[#This Row],[2_텐서 값 2]]&gt;total[[#This Row],[2_텐서 값 1]], "Good", "Bad")</f>
        <v>Good</v>
      </c>
      <c r="P206">
        <v>-1.4548422999999999</v>
      </c>
      <c r="Q206">
        <v>1.1044176000000001</v>
      </c>
      <c r="R206" t="str">
        <f>IF(total[[#This Row],[3_텐서 값 2]]&gt;total[[#This Row],[3_텐서 값 1]], "Good", "Bad")</f>
        <v>Good</v>
      </c>
      <c r="S206">
        <v>-2.929109</v>
      </c>
      <c r="T206">
        <v>2.8153147999999999</v>
      </c>
      <c r="U206" t="str">
        <f>IF(total[[#This Row],[4_텐서 값 2]]&gt;total[[#This Row],[4_텐서 값 1]], "Good", "Bad")</f>
        <v>Good</v>
      </c>
      <c r="V206">
        <v>-3.1919425000000001</v>
      </c>
      <c r="W206">
        <v>3.0923506999999999</v>
      </c>
      <c r="X206" s="4" t="str">
        <f>IF(total[[#This Row],[5_텐서 값 2]]&gt;total[[#This Row],[5_텐서 값 1]], "Good", "Bad")</f>
        <v>Good</v>
      </c>
    </row>
    <row r="207" spans="1:24" ht="39.950000000000003" customHeight="1" x14ac:dyDescent="0.3">
      <c r="A207" s="4" t="s">
        <v>230</v>
      </c>
      <c r="B207" s="4">
        <v>2</v>
      </c>
      <c r="C207" s="4">
        <f>IF(total[[#This Row],[1=positive]]=3,"x",IF(total[[#This Row],[1=positive]]=2,0,total[[#This Row],[1=positive]]))</f>
        <v>0</v>
      </c>
      <c r="D207" s="4">
        <v>1</v>
      </c>
      <c r="E207" s="4" t="str">
        <f>IF(total[[#This Row],[내 평가]]="x", "x",IF(total[[#This Row],[내 평가]]=total[[#This Row],[컴터 평가(기본)]],"Good","Bad"))</f>
        <v>Bad</v>
      </c>
      <c r="F207" s="4" t="str">
        <f>IF(total[[#This Row],[내 평가]]=1, "Good", "Bad")</f>
        <v>Bad</v>
      </c>
      <c r="G207" s="4">
        <v>-1.6133265000000001</v>
      </c>
      <c r="H207" s="4">
        <v>2.0388972999999999</v>
      </c>
      <c r="I207" s="4" t="str">
        <f>IF(total[[#This Row],[기본 텐서 값 2]]&gt;total[[#This Row],[기본 텐서 값 1]], "Good", "Bad")</f>
        <v>Good</v>
      </c>
      <c r="J207">
        <v>-0.58456503999999998</v>
      </c>
      <c r="K207" s="4">
        <v>0.79642780000000002</v>
      </c>
      <c r="L207" s="4" t="str">
        <f>IF(total[[#This Row],[1_텐서 값 2]]&gt;total[[#This Row],[1_텐서 값 1]], "Good", "Bad")</f>
        <v>Good</v>
      </c>
      <c r="M207">
        <v>-0.20156511999999999</v>
      </c>
      <c r="N207">
        <v>0.21430402000000001</v>
      </c>
      <c r="O207" t="str">
        <f>IF(total[[#This Row],[2_텐서 값 2]]&gt;total[[#This Row],[2_텐서 값 1]], "Good", "Bad")</f>
        <v>Good</v>
      </c>
      <c r="P207">
        <v>-0.71290249999999999</v>
      </c>
      <c r="Q207">
        <v>0.38547747999999998</v>
      </c>
      <c r="R207" t="str">
        <f>IF(total[[#This Row],[3_텐서 값 2]]&gt;total[[#This Row],[3_텐서 값 1]], "Good", "Bad")</f>
        <v>Good</v>
      </c>
      <c r="S207">
        <v>-2.0661575999999999</v>
      </c>
      <c r="T207">
        <v>1.8335189000000001</v>
      </c>
      <c r="U207" t="str">
        <f>IF(total[[#This Row],[4_텐서 값 2]]&gt;total[[#This Row],[4_텐서 값 1]], "Good", "Bad")</f>
        <v>Good</v>
      </c>
      <c r="V207">
        <v>-2.388779</v>
      </c>
      <c r="W207">
        <v>2.1954783999999998</v>
      </c>
      <c r="X207" s="4" t="str">
        <f>IF(total[[#This Row],[5_텐서 값 2]]&gt;total[[#This Row],[5_텐서 값 1]], "Good", "Bad")</f>
        <v>Good</v>
      </c>
    </row>
    <row r="208" spans="1:24" ht="39.950000000000003" customHeight="1" x14ac:dyDescent="0.3">
      <c r="A208" s="4" t="s">
        <v>231</v>
      </c>
      <c r="B208" s="4">
        <v>2</v>
      </c>
      <c r="C208" s="4">
        <f>IF(total[[#This Row],[1=positive]]=3,"x",IF(total[[#This Row],[1=positive]]=2,0,total[[#This Row],[1=positive]]))</f>
        <v>0</v>
      </c>
      <c r="D208" s="4">
        <v>0</v>
      </c>
      <c r="E208" s="4" t="str">
        <f>IF(total[[#This Row],[내 평가]]="x", "x",IF(total[[#This Row],[내 평가]]=total[[#This Row],[컴터 평가(기본)]],"Good","Bad"))</f>
        <v>Good</v>
      </c>
      <c r="F208" s="4" t="str">
        <f>IF(total[[#This Row],[내 평가]]=1, "Good", "Bad")</f>
        <v>Bad</v>
      </c>
      <c r="G208" s="4">
        <v>2.1486907</v>
      </c>
      <c r="H208" s="4">
        <v>-2.5109230999999999</v>
      </c>
      <c r="I208" s="4" t="str">
        <f>IF(total[[#This Row],[기본 텐서 값 2]]&gt;total[[#This Row],[기본 텐서 값 1]], "Good", "Bad")</f>
        <v>Bad</v>
      </c>
      <c r="J208">
        <v>0.39202641999999999</v>
      </c>
      <c r="K208" s="4">
        <v>-0.19978779999999999</v>
      </c>
      <c r="L208" s="4" t="str">
        <f>IF(total[[#This Row],[1_텐서 값 2]]&gt;total[[#This Row],[1_텐서 값 1]], "Good", "Bad")</f>
        <v>Bad</v>
      </c>
      <c r="M208">
        <v>0.8033534</v>
      </c>
      <c r="N208">
        <v>-0.7018335</v>
      </c>
      <c r="O208" t="str">
        <f>IF(total[[#This Row],[2_텐서 값 2]]&gt;total[[#This Row],[2_텐서 값 1]], "Good", "Bad")</f>
        <v>Bad</v>
      </c>
      <c r="P208">
        <v>-0.28761765</v>
      </c>
      <c r="Q208">
        <v>0.12909733000000001</v>
      </c>
      <c r="R208" t="str">
        <f>IF(total[[#This Row],[3_텐서 값 2]]&gt;total[[#This Row],[3_텐서 값 1]], "Good", "Bad")</f>
        <v>Good</v>
      </c>
      <c r="S208">
        <v>2.2523900000000001</v>
      </c>
      <c r="T208">
        <v>-2.2156047999999999</v>
      </c>
      <c r="U208" t="str">
        <f>IF(total[[#This Row],[4_텐서 값 2]]&gt;total[[#This Row],[4_텐서 값 1]], "Good", "Bad")</f>
        <v>Bad</v>
      </c>
      <c r="V208">
        <v>2.0090284</v>
      </c>
      <c r="W208">
        <v>-1.9883386000000001</v>
      </c>
      <c r="X208" s="4" t="str">
        <f>IF(total[[#This Row],[5_텐서 값 2]]&gt;total[[#This Row],[5_텐서 값 1]], "Good", "Bad")</f>
        <v>Bad</v>
      </c>
    </row>
    <row r="209" spans="1:24" ht="39.950000000000003" customHeight="1" x14ac:dyDescent="0.3">
      <c r="A209" s="4" t="s">
        <v>232</v>
      </c>
      <c r="B209" s="4">
        <v>2</v>
      </c>
      <c r="C209" s="4">
        <f>IF(total[[#This Row],[1=positive]]=3,"x",IF(total[[#This Row],[1=positive]]=2,0,total[[#This Row],[1=positive]]))</f>
        <v>0</v>
      </c>
      <c r="D209" s="4">
        <v>1</v>
      </c>
      <c r="E209" s="4" t="str">
        <f>IF(total[[#This Row],[내 평가]]="x", "x",IF(total[[#This Row],[내 평가]]=total[[#This Row],[컴터 평가(기본)]],"Good","Bad"))</f>
        <v>Bad</v>
      </c>
      <c r="F209" s="4" t="str">
        <f>IF(total[[#This Row],[내 평가]]=1, "Good", "Bad")</f>
        <v>Bad</v>
      </c>
      <c r="G209" s="4">
        <v>-1.9007783</v>
      </c>
      <c r="H209" s="4">
        <v>2.3453602999999998</v>
      </c>
      <c r="I209" s="4" t="str">
        <f>IF(total[[#This Row],[기본 텐서 값 2]]&gt;total[[#This Row],[기본 텐서 값 1]], "Good", "Bad")</f>
        <v>Good</v>
      </c>
      <c r="J209">
        <v>-0.84875619999999996</v>
      </c>
      <c r="K209" s="4">
        <v>0.99854180000000003</v>
      </c>
      <c r="L209" s="4" t="str">
        <f>IF(total[[#This Row],[1_텐서 값 2]]&gt;total[[#This Row],[1_텐서 값 1]], "Good", "Bad")</f>
        <v>Good</v>
      </c>
      <c r="M209">
        <v>-1.2907397</v>
      </c>
      <c r="N209">
        <v>0.82455414999999999</v>
      </c>
      <c r="O209" t="str">
        <f>IF(total[[#This Row],[2_텐서 값 2]]&gt;total[[#This Row],[2_텐서 값 1]], "Good", "Bad")</f>
        <v>Good</v>
      </c>
      <c r="P209">
        <v>-1.2400868</v>
      </c>
      <c r="Q209">
        <v>0.87128340000000004</v>
      </c>
      <c r="R209" t="str">
        <f>IF(total[[#This Row],[3_텐서 값 2]]&gt;total[[#This Row],[3_텐서 값 1]], "Good", "Bad")</f>
        <v>Good</v>
      </c>
      <c r="S209">
        <v>-2.5719864000000001</v>
      </c>
      <c r="T209">
        <v>2.4144146000000002</v>
      </c>
      <c r="U209" t="str">
        <f>IF(total[[#This Row],[4_텐서 값 2]]&gt;total[[#This Row],[4_텐서 값 1]], "Good", "Bad")</f>
        <v>Good</v>
      </c>
      <c r="V209">
        <v>-3.1814282</v>
      </c>
      <c r="W209">
        <v>3.0810723000000002</v>
      </c>
      <c r="X209" s="4" t="str">
        <f>IF(total[[#This Row],[5_텐서 값 2]]&gt;total[[#This Row],[5_텐서 값 1]], "Good", "Bad")</f>
        <v>Good</v>
      </c>
    </row>
    <row r="210" spans="1:24" ht="39.950000000000003" customHeight="1" x14ac:dyDescent="0.3">
      <c r="A210" s="4" t="s">
        <v>233</v>
      </c>
      <c r="B210" s="4">
        <v>2</v>
      </c>
      <c r="C210" s="4">
        <f>IF(total[[#This Row],[1=positive]]=3,"x",IF(total[[#This Row],[1=positive]]=2,0,total[[#This Row],[1=positive]]))</f>
        <v>0</v>
      </c>
      <c r="D210" s="4">
        <v>0</v>
      </c>
      <c r="E210" s="4" t="str">
        <f>IF(total[[#This Row],[내 평가]]="x", "x",IF(total[[#This Row],[내 평가]]=total[[#This Row],[컴터 평가(기본)]],"Good","Bad"))</f>
        <v>Good</v>
      </c>
      <c r="F210" s="4" t="str">
        <f>IF(total[[#This Row],[내 평가]]=1, "Good", "Bad")</f>
        <v>Bad</v>
      </c>
      <c r="G210" s="4">
        <v>2.5507865000000001</v>
      </c>
      <c r="H210" s="4">
        <v>-3.0115124999999998</v>
      </c>
      <c r="I210" s="4" t="str">
        <f>IF(total[[#This Row],[기본 텐서 값 2]]&gt;total[[#This Row],[기본 텐서 값 1]], "Good", "Bad")</f>
        <v>Bad</v>
      </c>
      <c r="J210">
        <v>0.87415140000000002</v>
      </c>
      <c r="K210" s="4">
        <v>-0.87986220000000004</v>
      </c>
      <c r="L210" s="4" t="str">
        <f>IF(total[[#This Row],[1_텐서 값 2]]&gt;total[[#This Row],[1_텐서 값 1]], "Good", "Bad")</f>
        <v>Bad</v>
      </c>
      <c r="M210">
        <v>1.4319299999999999</v>
      </c>
      <c r="N210">
        <v>-1.3734383999999999</v>
      </c>
      <c r="O210" t="str">
        <f>IF(total[[#This Row],[2_텐서 값 2]]&gt;total[[#This Row],[2_텐서 값 1]], "Good", "Bad")</f>
        <v>Bad</v>
      </c>
      <c r="P210">
        <v>1.296826</v>
      </c>
      <c r="Q210">
        <v>-1.1869297000000001</v>
      </c>
      <c r="R210" t="str">
        <f>IF(total[[#This Row],[3_텐서 값 2]]&gt;total[[#This Row],[3_텐서 값 1]], "Good", "Bad")</f>
        <v>Bad</v>
      </c>
      <c r="S210">
        <v>3.0175068</v>
      </c>
      <c r="T210">
        <v>-2.9076097000000001</v>
      </c>
      <c r="U210" t="str">
        <f>IF(total[[#This Row],[4_텐서 값 2]]&gt;total[[#This Row],[4_텐서 값 1]], "Good", "Bad")</f>
        <v>Bad</v>
      </c>
      <c r="V210">
        <v>3.429119</v>
      </c>
      <c r="W210">
        <v>-3.3184857000000001</v>
      </c>
      <c r="X210" s="4" t="str">
        <f>IF(total[[#This Row],[5_텐서 값 2]]&gt;total[[#This Row],[5_텐서 값 1]], "Good", "Bad")</f>
        <v>Bad</v>
      </c>
    </row>
    <row r="211" spans="1:24" ht="39.950000000000003" customHeight="1" x14ac:dyDescent="0.3">
      <c r="A211" s="4" t="s">
        <v>234</v>
      </c>
      <c r="B211" s="4">
        <v>2</v>
      </c>
      <c r="C211" s="4">
        <f>IF(total[[#This Row],[1=positive]]=3,"x",IF(total[[#This Row],[1=positive]]=2,0,total[[#This Row],[1=positive]]))</f>
        <v>0</v>
      </c>
      <c r="D211" s="4">
        <v>1</v>
      </c>
      <c r="E211" s="4" t="str">
        <f>IF(total[[#This Row],[내 평가]]="x", "x",IF(total[[#This Row],[내 평가]]=total[[#This Row],[컴터 평가(기본)]],"Good","Bad"))</f>
        <v>Bad</v>
      </c>
      <c r="F211" s="4" t="str">
        <f>IF(total[[#This Row],[내 평가]]=1, "Good", "Bad")</f>
        <v>Bad</v>
      </c>
      <c r="G211" s="4">
        <v>-2.0715382</v>
      </c>
      <c r="H211" s="4">
        <v>2.5403247000000002</v>
      </c>
      <c r="I211" s="4" t="str">
        <f>IF(total[[#This Row],[기본 텐서 값 2]]&gt;total[[#This Row],[기본 텐서 값 1]], "Good", "Bad")</f>
        <v>Good</v>
      </c>
      <c r="J211">
        <v>-0.79922850000000001</v>
      </c>
      <c r="K211" s="4">
        <v>0.96009520000000004</v>
      </c>
      <c r="L211" s="4" t="str">
        <f>IF(total[[#This Row],[1_텐서 값 2]]&gt;total[[#This Row],[1_텐서 값 1]], "Good", "Bad")</f>
        <v>Good</v>
      </c>
      <c r="M211">
        <v>-0.78441919999999998</v>
      </c>
      <c r="N211">
        <v>0.50628240000000002</v>
      </c>
      <c r="O211" t="str">
        <f>IF(total[[#This Row],[2_텐서 값 2]]&gt;total[[#This Row],[2_텐서 값 1]], "Good", "Bad")</f>
        <v>Good</v>
      </c>
      <c r="P211">
        <v>-0.24329686</v>
      </c>
      <c r="Q211">
        <v>0.32195597999999997</v>
      </c>
      <c r="R211" t="str">
        <f>IF(total[[#This Row],[3_텐서 값 2]]&gt;total[[#This Row],[3_텐서 값 1]], "Good", "Bad")</f>
        <v>Good</v>
      </c>
      <c r="S211">
        <v>0.32804460000000002</v>
      </c>
      <c r="T211">
        <v>-0.26506903999999998</v>
      </c>
      <c r="U211" t="str">
        <f>IF(total[[#This Row],[4_텐서 값 2]]&gt;total[[#This Row],[4_텐서 값 1]], "Good", "Bad")</f>
        <v>Bad</v>
      </c>
      <c r="V211">
        <v>-1.2823473000000001</v>
      </c>
      <c r="W211">
        <v>0.95368313999999998</v>
      </c>
      <c r="X211" s="4" t="str">
        <f>IF(total[[#This Row],[5_텐서 값 2]]&gt;total[[#This Row],[5_텐서 값 1]], "Good", "Bad")</f>
        <v>Good</v>
      </c>
    </row>
    <row r="212" spans="1:24" ht="39.950000000000003" customHeight="1" x14ac:dyDescent="0.3">
      <c r="A212" s="4" t="s">
        <v>235</v>
      </c>
      <c r="B212" s="4">
        <v>2</v>
      </c>
      <c r="C212" s="4">
        <f>IF(total[[#This Row],[1=positive]]=3,"x",IF(total[[#This Row],[1=positive]]=2,0,total[[#This Row],[1=positive]]))</f>
        <v>0</v>
      </c>
      <c r="D212" s="4">
        <v>1</v>
      </c>
      <c r="E212" s="4" t="str">
        <f>IF(total[[#This Row],[내 평가]]="x", "x",IF(total[[#This Row],[내 평가]]=total[[#This Row],[컴터 평가(기본)]],"Good","Bad"))</f>
        <v>Bad</v>
      </c>
      <c r="F212" s="4" t="str">
        <f>IF(total[[#This Row],[내 평가]]=1, "Good", "Bad")</f>
        <v>Bad</v>
      </c>
      <c r="G212" s="4">
        <v>-2.0609375999999999</v>
      </c>
      <c r="H212" s="4">
        <v>2.5359883000000001</v>
      </c>
      <c r="I212" s="4" t="str">
        <f>IF(total[[#This Row],[기본 텐서 값 2]]&gt;total[[#This Row],[기본 텐서 값 1]], "Good", "Bad")</f>
        <v>Good</v>
      </c>
      <c r="J212">
        <v>-0.83453960000000005</v>
      </c>
      <c r="K212" s="4">
        <v>0.98658500000000005</v>
      </c>
      <c r="L212" s="4" t="str">
        <f>IF(total[[#This Row],[1_텐서 값 2]]&gt;total[[#This Row],[1_텐서 값 1]], "Good", "Bad")</f>
        <v>Good</v>
      </c>
      <c r="M212">
        <v>-1.0543138000000001</v>
      </c>
      <c r="N212">
        <v>0.65394430000000003</v>
      </c>
      <c r="O212" t="str">
        <f>IF(total[[#This Row],[2_텐서 값 2]]&gt;total[[#This Row],[2_텐서 값 1]], "Good", "Bad")</f>
        <v>Good</v>
      </c>
      <c r="P212">
        <v>-1.1475267</v>
      </c>
      <c r="Q212">
        <v>0.77433629999999998</v>
      </c>
      <c r="R212" t="str">
        <f>IF(total[[#This Row],[3_텐서 값 2]]&gt;total[[#This Row],[3_텐서 값 1]], "Good", "Bad")</f>
        <v>Good</v>
      </c>
      <c r="S212">
        <v>-1.8559171000000001</v>
      </c>
      <c r="T212">
        <v>1.6017474</v>
      </c>
      <c r="U212" t="str">
        <f>IF(total[[#This Row],[4_텐서 값 2]]&gt;total[[#This Row],[4_텐서 값 1]], "Good", "Bad")</f>
        <v>Good</v>
      </c>
      <c r="V212">
        <v>-2.3092453000000002</v>
      </c>
      <c r="W212">
        <v>2.1037192</v>
      </c>
      <c r="X212" s="4" t="str">
        <f>IF(total[[#This Row],[5_텐서 값 2]]&gt;total[[#This Row],[5_텐서 값 1]], "Good", "Bad")</f>
        <v>Good</v>
      </c>
    </row>
    <row r="213" spans="1:24" ht="39.950000000000003" customHeight="1" x14ac:dyDescent="0.3">
      <c r="A213" s="4" t="s">
        <v>236</v>
      </c>
      <c r="B213" s="4">
        <v>3</v>
      </c>
      <c r="C213" s="4" t="str">
        <f>IF(total[[#This Row],[1=positive]]=3,"x",IF(total[[#This Row],[1=positive]]=2,0,total[[#This Row],[1=positive]]))</f>
        <v>x</v>
      </c>
      <c r="D213" s="4">
        <v>0</v>
      </c>
      <c r="E213" s="4" t="str">
        <f>IF(total[[#This Row],[내 평가]]="x", "x",IF(total[[#This Row],[내 평가]]=total[[#This Row],[컴터 평가(기본)]],"Good","Bad"))</f>
        <v>x</v>
      </c>
      <c r="F213" s="4" t="str">
        <f>IF(total[[#This Row],[내 평가]]=1, "Good", "Bad")</f>
        <v>Bad</v>
      </c>
      <c r="G213" s="4">
        <v>2.2123563000000002</v>
      </c>
      <c r="H213" s="4">
        <v>-2.5879865</v>
      </c>
      <c r="I213" s="4" t="str">
        <f>IF(total[[#This Row],[기본 텐서 값 2]]&gt;total[[#This Row],[기본 텐서 값 1]], "Good", "Bad")</f>
        <v>Bad</v>
      </c>
      <c r="J213">
        <v>-0.33990562000000002</v>
      </c>
      <c r="K213" s="4">
        <v>0.59570615999999998</v>
      </c>
      <c r="L213" s="4" t="str">
        <f>IF(total[[#This Row],[1_텐서 값 2]]&gt;total[[#This Row],[1_텐서 값 1]], "Good", "Bad")</f>
        <v>Good</v>
      </c>
      <c r="M213">
        <v>0.96835789999999999</v>
      </c>
      <c r="N213">
        <v>-0.87447050000000004</v>
      </c>
      <c r="O213" t="str">
        <f>IF(total[[#This Row],[2_텐서 값 2]]&gt;total[[#This Row],[2_텐서 값 1]], "Good", "Bad")</f>
        <v>Bad</v>
      </c>
      <c r="P213">
        <v>0.27090067000000001</v>
      </c>
      <c r="Q213">
        <v>-0.1467282</v>
      </c>
      <c r="R213" t="str">
        <f>IF(total[[#This Row],[3_텐서 값 2]]&gt;total[[#This Row],[3_텐서 값 1]], "Good", "Bad")</f>
        <v>Bad</v>
      </c>
      <c r="S213">
        <v>-1.2163119</v>
      </c>
      <c r="T213">
        <v>0.90153139999999998</v>
      </c>
      <c r="U213" t="str">
        <f>IF(total[[#This Row],[4_텐서 값 2]]&gt;total[[#This Row],[4_텐서 값 1]], "Good", "Bad")</f>
        <v>Good</v>
      </c>
      <c r="V213">
        <v>-2.7945232</v>
      </c>
      <c r="W213">
        <v>2.6596769999999998</v>
      </c>
      <c r="X213" s="4" t="str">
        <f>IF(total[[#This Row],[5_텐서 값 2]]&gt;total[[#This Row],[5_텐서 값 1]], "Good", "Bad")</f>
        <v>Good</v>
      </c>
    </row>
    <row r="214" spans="1:24" ht="39.950000000000003" customHeight="1" x14ac:dyDescent="0.3">
      <c r="A214" s="4" t="s">
        <v>237</v>
      </c>
      <c r="B214" s="4">
        <v>2</v>
      </c>
      <c r="C214" s="4">
        <f>IF(total[[#This Row],[1=positive]]=3,"x",IF(total[[#This Row],[1=positive]]=2,0,total[[#This Row],[1=positive]]))</f>
        <v>0</v>
      </c>
      <c r="D214" s="4">
        <v>0</v>
      </c>
      <c r="E214" s="4" t="str">
        <f>IF(total[[#This Row],[내 평가]]="x", "x",IF(total[[#This Row],[내 평가]]=total[[#This Row],[컴터 평가(기본)]],"Good","Bad"))</f>
        <v>Good</v>
      </c>
      <c r="F214" s="4" t="str">
        <f>IF(total[[#This Row],[내 평가]]=1, "Good", "Bad")</f>
        <v>Bad</v>
      </c>
      <c r="G214" s="4">
        <v>2.0655049999999999</v>
      </c>
      <c r="H214" s="4">
        <v>-2.4148847999999998</v>
      </c>
      <c r="I214" s="4" t="str">
        <f>IF(total[[#This Row],[기본 텐서 값 2]]&gt;total[[#This Row],[기본 텐서 값 1]], "Good", "Bad")</f>
        <v>Bad</v>
      </c>
      <c r="J214">
        <v>-3.2809845999999997E-2</v>
      </c>
      <c r="K214" s="4">
        <v>0.31651813000000001</v>
      </c>
      <c r="L214" s="4" t="str">
        <f>IF(total[[#This Row],[1_텐서 값 2]]&gt;total[[#This Row],[1_텐서 값 1]], "Good", "Bad")</f>
        <v>Good</v>
      </c>
      <c r="M214">
        <v>0.48944700000000002</v>
      </c>
      <c r="N214">
        <v>-0.35733193000000002</v>
      </c>
      <c r="O214" t="str">
        <f>IF(total[[#This Row],[2_텐서 값 2]]&gt;total[[#This Row],[2_텐서 값 1]], "Good", "Bad")</f>
        <v>Bad</v>
      </c>
      <c r="P214">
        <v>-0.23326411999999999</v>
      </c>
      <c r="Q214">
        <v>0.10657387</v>
      </c>
      <c r="R214" t="str">
        <f>IF(total[[#This Row],[3_텐서 값 2]]&gt;total[[#This Row],[3_텐서 값 1]], "Good", "Bad")</f>
        <v>Good</v>
      </c>
      <c r="S214">
        <v>0.3158704</v>
      </c>
      <c r="T214">
        <v>-0.24807841999999999</v>
      </c>
      <c r="U214" t="str">
        <f>IF(total[[#This Row],[4_텐서 값 2]]&gt;total[[#This Row],[4_텐서 값 1]], "Good", "Bad")</f>
        <v>Bad</v>
      </c>
      <c r="V214">
        <v>-1.2762720000000001</v>
      </c>
      <c r="W214">
        <v>0.95669190000000004</v>
      </c>
      <c r="X214" s="4" t="str">
        <f>IF(total[[#This Row],[5_텐서 값 2]]&gt;total[[#This Row],[5_텐서 값 1]], "Good", "Bad")</f>
        <v>Good</v>
      </c>
    </row>
    <row r="215" spans="1:24" ht="39.950000000000003" customHeight="1" x14ac:dyDescent="0.3">
      <c r="A215" s="4" t="s">
        <v>238</v>
      </c>
      <c r="B215" s="4">
        <v>2</v>
      </c>
      <c r="C215" s="4">
        <f>IF(total[[#This Row],[1=positive]]=3,"x",IF(total[[#This Row],[1=positive]]=2,0,total[[#This Row],[1=positive]]))</f>
        <v>0</v>
      </c>
      <c r="D215" s="4">
        <v>0</v>
      </c>
      <c r="E215" s="4" t="str">
        <f>IF(total[[#This Row],[내 평가]]="x", "x",IF(total[[#This Row],[내 평가]]=total[[#This Row],[컴터 평가(기본)]],"Good","Bad"))</f>
        <v>Good</v>
      </c>
      <c r="F215" s="4" t="str">
        <f>IF(total[[#This Row],[내 평가]]=1, "Good", "Bad")</f>
        <v>Bad</v>
      </c>
      <c r="G215" s="4">
        <v>2.6875737000000002</v>
      </c>
      <c r="H215" s="4">
        <v>-3.1740339</v>
      </c>
      <c r="I215" s="4" t="str">
        <f>IF(total[[#This Row],[기본 텐서 값 2]]&gt;total[[#This Row],[기본 텐서 값 1]], "Good", "Bad")</f>
        <v>Bad</v>
      </c>
      <c r="J215">
        <v>1.1240190999999999</v>
      </c>
      <c r="K215" s="4">
        <v>-1.1665068000000001</v>
      </c>
      <c r="L215" s="4" t="str">
        <f>IF(total[[#This Row],[1_텐서 값 2]]&gt;total[[#This Row],[1_텐서 값 1]], "Good", "Bad")</f>
        <v>Bad</v>
      </c>
      <c r="M215">
        <v>1.0347073</v>
      </c>
      <c r="N215">
        <v>-0.94284330000000005</v>
      </c>
      <c r="O215" t="str">
        <f>IF(total[[#This Row],[2_텐서 값 2]]&gt;total[[#This Row],[2_텐서 값 1]], "Good", "Bad")</f>
        <v>Bad</v>
      </c>
      <c r="P215">
        <v>0.69921659999999997</v>
      </c>
      <c r="Q215">
        <v>-0.59461390000000003</v>
      </c>
      <c r="R215" t="str">
        <f>IF(total[[#This Row],[3_텐서 값 2]]&gt;total[[#This Row],[3_텐서 값 1]], "Good", "Bad")</f>
        <v>Bad</v>
      </c>
      <c r="S215">
        <v>0.91556000000000004</v>
      </c>
      <c r="T215">
        <v>-0.97042870000000003</v>
      </c>
      <c r="U215" t="str">
        <f>IF(total[[#This Row],[4_텐서 값 2]]&gt;total[[#This Row],[4_텐서 값 1]], "Good", "Bad")</f>
        <v>Bad</v>
      </c>
      <c r="V215">
        <v>-1.5465665</v>
      </c>
      <c r="W215">
        <v>1.2503302999999999</v>
      </c>
      <c r="X215" s="4" t="str">
        <f>IF(total[[#This Row],[5_텐서 값 2]]&gt;total[[#This Row],[5_텐서 값 1]], "Good", "Bad")</f>
        <v>Good</v>
      </c>
    </row>
    <row r="216" spans="1:24" ht="39.950000000000003" customHeight="1" x14ac:dyDescent="0.3">
      <c r="A216" s="4" t="s">
        <v>239</v>
      </c>
      <c r="B216" s="4">
        <v>1</v>
      </c>
      <c r="C216" s="4">
        <f>IF(total[[#This Row],[1=positive]]=3,"x",IF(total[[#This Row],[1=positive]]=2,0,total[[#This Row],[1=positive]]))</f>
        <v>1</v>
      </c>
      <c r="D216" s="4">
        <v>1</v>
      </c>
      <c r="E216" s="4" t="str">
        <f>IF(total[[#This Row],[내 평가]]="x", "x",IF(total[[#This Row],[내 평가]]=total[[#This Row],[컴터 평가(기본)]],"Good","Bad"))</f>
        <v>Good</v>
      </c>
      <c r="F216" s="4" t="str">
        <f>IF(total[[#This Row],[내 평가]]=1, "Good", "Bad")</f>
        <v>Good</v>
      </c>
      <c r="G216" s="4">
        <v>-1.9567686</v>
      </c>
      <c r="H216" s="4">
        <v>2.3971111999999999</v>
      </c>
      <c r="I216" s="4" t="str">
        <f>IF(total[[#This Row],[기본 텐서 값 2]]&gt;total[[#This Row],[기본 텐서 값 1]], "Good", "Bad")</f>
        <v>Good</v>
      </c>
      <c r="J216">
        <v>-2.6291006000000001</v>
      </c>
      <c r="K216" s="4">
        <v>2.5740113</v>
      </c>
      <c r="L216" s="4" t="str">
        <f>IF(total[[#This Row],[1_텐서 값 2]]&gt;total[[#This Row],[1_텐서 값 1]], "Good", "Bad")</f>
        <v>Good</v>
      </c>
      <c r="M216">
        <v>-2.4312377000000001</v>
      </c>
      <c r="N216">
        <v>2.2108183000000001</v>
      </c>
      <c r="O216" t="str">
        <f>IF(total[[#This Row],[2_텐서 값 2]]&gt;total[[#This Row],[2_텐서 값 1]], "Good", "Bad")</f>
        <v>Good</v>
      </c>
      <c r="P216">
        <v>-2.9384869999999998</v>
      </c>
      <c r="Q216">
        <v>2.8297682000000002</v>
      </c>
      <c r="R216" t="str">
        <f>IF(total[[#This Row],[3_텐서 값 2]]&gt;total[[#This Row],[3_텐서 값 1]], "Good", "Bad")</f>
        <v>Good</v>
      </c>
      <c r="S216">
        <v>-3.4712527</v>
      </c>
      <c r="T216">
        <v>3.3701431999999998</v>
      </c>
      <c r="U216" t="str">
        <f>IF(total[[#This Row],[4_텐서 값 2]]&gt;total[[#This Row],[4_텐서 값 1]], "Good", "Bad")</f>
        <v>Good</v>
      </c>
      <c r="V216">
        <v>-3.5016069999999999</v>
      </c>
      <c r="W216">
        <v>3.4105310000000002</v>
      </c>
      <c r="X216" s="4" t="str">
        <f>IF(total[[#This Row],[5_텐서 값 2]]&gt;total[[#This Row],[5_텐서 값 1]], "Good", "Bad")</f>
        <v>Good</v>
      </c>
    </row>
    <row r="217" spans="1:24" ht="39.950000000000003" customHeight="1" x14ac:dyDescent="0.3">
      <c r="A217" s="4" t="s">
        <v>240</v>
      </c>
      <c r="B217" s="4">
        <v>2</v>
      </c>
      <c r="C217" s="4">
        <f>IF(total[[#This Row],[1=positive]]=3,"x",IF(total[[#This Row],[1=positive]]=2,0,total[[#This Row],[1=positive]]))</f>
        <v>0</v>
      </c>
      <c r="D217" s="4">
        <v>1</v>
      </c>
      <c r="E217" s="4" t="str">
        <f>IF(total[[#This Row],[내 평가]]="x", "x",IF(total[[#This Row],[내 평가]]=total[[#This Row],[컴터 평가(기본)]],"Good","Bad"))</f>
        <v>Bad</v>
      </c>
      <c r="F217" s="4" t="str">
        <f>IF(total[[#This Row],[내 평가]]=1, "Good", "Bad")</f>
        <v>Bad</v>
      </c>
      <c r="G217" s="4">
        <v>-1.7894722000000001</v>
      </c>
      <c r="H217" s="4">
        <v>2.2158315000000002</v>
      </c>
      <c r="I217" s="4" t="str">
        <f>IF(total[[#This Row],[기본 텐서 값 2]]&gt;total[[#This Row],[기본 텐서 값 1]], "Good", "Bad")</f>
        <v>Good</v>
      </c>
      <c r="J217">
        <v>-1.4391773000000001</v>
      </c>
      <c r="K217" s="4">
        <v>1.4131997000000001</v>
      </c>
      <c r="L217" s="4" t="str">
        <f>IF(total[[#This Row],[1_텐서 값 2]]&gt;total[[#This Row],[1_텐서 값 1]], "Good", "Bad")</f>
        <v>Good</v>
      </c>
      <c r="M217">
        <v>-1.8607602999999999</v>
      </c>
      <c r="N217">
        <v>1.3461841000000001</v>
      </c>
      <c r="O217" t="str">
        <f>IF(total[[#This Row],[2_텐서 값 2]]&gt;total[[#This Row],[2_텐서 값 1]], "Good", "Bad")</f>
        <v>Good</v>
      </c>
      <c r="P217">
        <v>-1.7010263000000001</v>
      </c>
      <c r="Q217">
        <v>1.3702258</v>
      </c>
      <c r="R217" t="str">
        <f>IF(total[[#This Row],[3_텐서 값 2]]&gt;total[[#This Row],[3_텐서 값 1]], "Good", "Bad")</f>
        <v>Good</v>
      </c>
      <c r="S217">
        <v>-3.0376493999999998</v>
      </c>
      <c r="T217">
        <v>2.9325209000000001</v>
      </c>
      <c r="U217" t="str">
        <f>IF(total[[#This Row],[4_텐서 값 2]]&gt;total[[#This Row],[4_텐서 값 1]], "Good", "Bad")</f>
        <v>Good</v>
      </c>
      <c r="V217">
        <v>-3.1635475</v>
      </c>
      <c r="W217">
        <v>3.0621839999999998</v>
      </c>
      <c r="X217" s="4" t="str">
        <f>IF(total[[#This Row],[5_텐서 값 2]]&gt;total[[#This Row],[5_텐서 값 1]], "Good", "Bad")</f>
        <v>Good</v>
      </c>
    </row>
    <row r="218" spans="1:24" ht="39.950000000000003" customHeight="1" x14ac:dyDescent="0.3">
      <c r="A218" s="4" t="s">
        <v>241</v>
      </c>
      <c r="B218" s="4">
        <v>2</v>
      </c>
      <c r="C218" s="4">
        <f>IF(total[[#This Row],[1=positive]]=3,"x",IF(total[[#This Row],[1=positive]]=2,0,total[[#This Row],[1=positive]]))</f>
        <v>0</v>
      </c>
      <c r="D218" s="4">
        <v>0</v>
      </c>
      <c r="E218" s="4" t="str">
        <f>IF(total[[#This Row],[내 평가]]="x", "x",IF(total[[#This Row],[내 평가]]=total[[#This Row],[컴터 평가(기본)]],"Good","Bad"))</f>
        <v>Good</v>
      </c>
      <c r="F218" s="4" t="str">
        <f>IF(total[[#This Row],[내 평가]]=1, "Good", "Bad")</f>
        <v>Bad</v>
      </c>
      <c r="G218" s="4">
        <v>2.4326677000000001</v>
      </c>
      <c r="H218" s="4">
        <v>-2.8577048999999999</v>
      </c>
      <c r="I218" s="4" t="str">
        <f>IF(total[[#This Row],[기본 텐서 값 2]]&gt;total[[#This Row],[기본 텐서 값 1]], "Good", "Bad")</f>
        <v>Bad</v>
      </c>
      <c r="J218">
        <v>0.30726713</v>
      </c>
      <c r="K218" s="4">
        <v>-8.3120659999999999E-2</v>
      </c>
      <c r="L218" s="4" t="str">
        <f>IF(total[[#This Row],[1_텐서 값 2]]&gt;total[[#This Row],[1_텐서 값 1]], "Good", "Bad")</f>
        <v>Bad</v>
      </c>
      <c r="M218">
        <v>0.65316706999999996</v>
      </c>
      <c r="N218">
        <v>-0.5392612</v>
      </c>
      <c r="O218" t="str">
        <f>IF(total[[#This Row],[2_텐서 값 2]]&gt;total[[#This Row],[2_텐서 값 1]], "Good", "Bad")</f>
        <v>Bad</v>
      </c>
      <c r="P218">
        <v>0.74399249999999995</v>
      </c>
      <c r="Q218">
        <v>-0.64826150000000005</v>
      </c>
      <c r="R218" t="str">
        <f>IF(total[[#This Row],[3_텐서 값 2]]&gt;total[[#This Row],[3_텐서 값 1]], "Good", "Bad")</f>
        <v>Bad</v>
      </c>
      <c r="S218">
        <v>2.2864428000000001</v>
      </c>
      <c r="T218">
        <v>-2.2455223000000002</v>
      </c>
      <c r="U218" t="str">
        <f>IF(total[[#This Row],[4_텐서 값 2]]&gt;total[[#This Row],[4_텐서 값 1]], "Good", "Bad")</f>
        <v>Bad</v>
      </c>
      <c r="V218">
        <v>1.9757804999999999</v>
      </c>
      <c r="W218">
        <v>-1.9600340999999999</v>
      </c>
      <c r="X218" s="4" t="str">
        <f>IF(total[[#This Row],[5_텐서 값 2]]&gt;total[[#This Row],[5_텐서 값 1]], "Good", "Bad")</f>
        <v>Bad</v>
      </c>
    </row>
    <row r="219" spans="1:24" ht="39.950000000000003" customHeight="1" x14ac:dyDescent="0.3">
      <c r="A219" s="4" t="s">
        <v>242</v>
      </c>
      <c r="B219" s="4">
        <v>2</v>
      </c>
      <c r="C219" s="4">
        <f>IF(total[[#This Row],[1=positive]]=3,"x",IF(total[[#This Row],[1=positive]]=2,0,total[[#This Row],[1=positive]]))</f>
        <v>0</v>
      </c>
      <c r="D219" s="4">
        <v>0</v>
      </c>
      <c r="E219" s="4" t="str">
        <f>IF(total[[#This Row],[내 평가]]="x", "x",IF(total[[#This Row],[내 평가]]=total[[#This Row],[컴터 평가(기본)]],"Good","Bad"))</f>
        <v>Good</v>
      </c>
      <c r="F219" s="4" t="str">
        <f>IF(total[[#This Row],[내 평가]]=1, "Good", "Bad")</f>
        <v>Bad</v>
      </c>
      <c r="G219" s="4">
        <v>2.4806077000000002</v>
      </c>
      <c r="H219" s="4">
        <v>-2.9143370000000002</v>
      </c>
      <c r="I219" s="4" t="str">
        <f>IF(total[[#This Row],[기본 텐서 값 2]]&gt;total[[#This Row],[기본 텐서 값 1]], "Good", "Bad")</f>
        <v>Bad</v>
      </c>
      <c r="J219">
        <v>0.64232075</v>
      </c>
      <c r="K219" s="4">
        <v>-0.56121206000000001</v>
      </c>
      <c r="L219" s="4" t="str">
        <f>IF(total[[#This Row],[1_텐서 값 2]]&gt;total[[#This Row],[1_텐서 값 1]], "Good", "Bad")</f>
        <v>Bad</v>
      </c>
      <c r="M219">
        <v>0.55833630000000001</v>
      </c>
      <c r="N219">
        <v>-0.43304556999999999</v>
      </c>
      <c r="O219" t="str">
        <f>IF(total[[#This Row],[2_텐서 값 2]]&gt;total[[#This Row],[2_텐서 값 1]], "Good", "Bad")</f>
        <v>Bad</v>
      </c>
      <c r="P219">
        <v>0.13299173</v>
      </c>
      <c r="Q219">
        <v>1.6963808E-3</v>
      </c>
      <c r="R219" t="str">
        <f>IF(total[[#This Row],[3_텐서 값 2]]&gt;total[[#This Row],[3_텐서 값 1]], "Good", "Bad")</f>
        <v>Bad</v>
      </c>
      <c r="S219">
        <v>0.43811666999999999</v>
      </c>
      <c r="T219">
        <v>-0.42614907000000002</v>
      </c>
      <c r="U219" t="str">
        <f>IF(total[[#This Row],[4_텐서 값 2]]&gt;total[[#This Row],[4_텐서 값 1]], "Good", "Bad")</f>
        <v>Bad</v>
      </c>
      <c r="V219">
        <v>1.2686617</v>
      </c>
      <c r="W219">
        <v>-1.3241620000000001</v>
      </c>
      <c r="X219" s="4" t="str">
        <f>IF(total[[#This Row],[5_텐서 값 2]]&gt;total[[#This Row],[5_텐서 값 1]], "Good", "Bad")</f>
        <v>Bad</v>
      </c>
    </row>
    <row r="220" spans="1:24" ht="39.950000000000003" customHeight="1" x14ac:dyDescent="0.3">
      <c r="A220" s="4" t="s">
        <v>243</v>
      </c>
      <c r="B220" s="4">
        <v>2</v>
      </c>
      <c r="C220" s="4">
        <f>IF(total[[#This Row],[1=positive]]=3,"x",IF(total[[#This Row],[1=positive]]=2,0,total[[#This Row],[1=positive]]))</f>
        <v>0</v>
      </c>
      <c r="D220" s="4">
        <v>0</v>
      </c>
      <c r="E220" s="4" t="str">
        <f>IF(total[[#This Row],[내 평가]]="x", "x",IF(total[[#This Row],[내 평가]]=total[[#This Row],[컴터 평가(기본)]],"Good","Bad"))</f>
        <v>Good</v>
      </c>
      <c r="F220" s="4" t="str">
        <f>IF(total[[#This Row],[내 평가]]=1, "Good", "Bad")</f>
        <v>Bad</v>
      </c>
      <c r="G220" s="4">
        <v>2.5401710999999998</v>
      </c>
      <c r="H220" s="4">
        <v>-2.9908109</v>
      </c>
      <c r="I220" s="4" t="str">
        <f>IF(total[[#This Row],[기본 텐서 값 2]]&gt;total[[#This Row],[기본 텐서 값 1]], "Good", "Bad")</f>
        <v>Bad</v>
      </c>
      <c r="J220">
        <v>-0.16186165999999999</v>
      </c>
      <c r="K220" s="4">
        <v>0.43945922999999998</v>
      </c>
      <c r="L220" s="4" t="str">
        <f>IF(total[[#This Row],[1_텐서 값 2]]&gt;total[[#This Row],[1_텐서 값 1]], "Good", "Bad")</f>
        <v>Good</v>
      </c>
      <c r="M220">
        <v>0.32057740000000001</v>
      </c>
      <c r="N220">
        <v>-0.19483160999999999</v>
      </c>
      <c r="O220" t="str">
        <f>IF(total[[#This Row],[2_텐서 값 2]]&gt;total[[#This Row],[2_텐서 값 1]], "Good", "Bad")</f>
        <v>Bad</v>
      </c>
      <c r="P220">
        <v>-0.25519037</v>
      </c>
      <c r="Q220">
        <v>0.298095</v>
      </c>
      <c r="R220" t="str">
        <f>IF(total[[#This Row],[3_텐서 값 2]]&gt;total[[#This Row],[3_텐서 값 1]], "Good", "Bad")</f>
        <v>Good</v>
      </c>
      <c r="S220">
        <v>0.94203460000000006</v>
      </c>
      <c r="T220">
        <v>-0.998054</v>
      </c>
      <c r="U220" t="str">
        <f>IF(total[[#This Row],[4_텐서 값 2]]&gt;total[[#This Row],[4_텐서 값 1]], "Good", "Bad")</f>
        <v>Bad</v>
      </c>
      <c r="V220">
        <v>-1.7040918</v>
      </c>
      <c r="W220">
        <v>1.4276167</v>
      </c>
      <c r="X220" s="4" t="str">
        <f>IF(total[[#This Row],[5_텐서 값 2]]&gt;total[[#This Row],[5_텐서 값 1]], "Good", "Bad")</f>
        <v>Good</v>
      </c>
    </row>
    <row r="221" spans="1:24" ht="39.950000000000003" customHeight="1" x14ac:dyDescent="0.3">
      <c r="A221" s="4" t="s">
        <v>244</v>
      </c>
      <c r="B221" s="4">
        <v>1</v>
      </c>
      <c r="C221" s="4">
        <f>IF(total[[#This Row],[1=positive]]=3,"x",IF(total[[#This Row],[1=positive]]=2,0,total[[#This Row],[1=positive]]))</f>
        <v>1</v>
      </c>
      <c r="D221" s="4">
        <v>1</v>
      </c>
      <c r="E221" s="4" t="str">
        <f>IF(total[[#This Row],[내 평가]]="x", "x",IF(total[[#This Row],[내 평가]]=total[[#This Row],[컴터 평가(기본)]],"Good","Bad"))</f>
        <v>Good</v>
      </c>
      <c r="F221" s="4" t="str">
        <f>IF(total[[#This Row],[내 평가]]=1, "Good", "Bad")</f>
        <v>Good</v>
      </c>
      <c r="G221" s="4">
        <v>-0.73092436999999999</v>
      </c>
      <c r="H221" s="4">
        <v>1.0768226000000001</v>
      </c>
      <c r="I221" s="4" t="str">
        <f>IF(total[[#This Row],[기본 텐서 값 2]]&gt;total[[#This Row],[기본 텐서 값 1]], "Good", "Bad")</f>
        <v>Good</v>
      </c>
      <c r="J221">
        <v>-0.83681344999999996</v>
      </c>
      <c r="K221" s="4">
        <v>0.99568679999999998</v>
      </c>
      <c r="L221" s="4" t="str">
        <f>IF(total[[#This Row],[1_텐서 값 2]]&gt;total[[#This Row],[1_텐서 값 1]], "Good", "Bad")</f>
        <v>Good</v>
      </c>
      <c r="M221">
        <v>-0.90205586000000004</v>
      </c>
      <c r="N221">
        <v>0.56959939999999998</v>
      </c>
      <c r="O221" t="str">
        <f>IF(total[[#This Row],[2_텐서 값 2]]&gt;total[[#This Row],[2_텐서 값 1]], "Good", "Bad")</f>
        <v>Good</v>
      </c>
      <c r="P221">
        <v>-1.186016</v>
      </c>
      <c r="Q221">
        <v>0.81187640000000005</v>
      </c>
      <c r="R221" t="str">
        <f>IF(total[[#This Row],[3_텐서 값 2]]&gt;total[[#This Row],[3_텐서 값 1]], "Good", "Bad")</f>
        <v>Good</v>
      </c>
      <c r="S221">
        <v>0.39084727000000002</v>
      </c>
      <c r="T221">
        <v>-0.55003679999999999</v>
      </c>
      <c r="U221" t="str">
        <f>IF(total[[#This Row],[4_텐서 값 2]]&gt;total[[#This Row],[4_텐서 값 1]], "Good", "Bad")</f>
        <v>Bad</v>
      </c>
      <c r="V221">
        <v>1.4882078000000001</v>
      </c>
      <c r="W221">
        <v>-1.5280206999999999</v>
      </c>
      <c r="X221" s="4" t="str">
        <f>IF(total[[#This Row],[5_텐서 값 2]]&gt;total[[#This Row],[5_텐서 값 1]], "Good", "Bad")</f>
        <v>Bad</v>
      </c>
    </row>
    <row r="222" spans="1:24" ht="39.950000000000003" customHeight="1" x14ac:dyDescent="0.3">
      <c r="A222" s="4" t="s">
        <v>245</v>
      </c>
      <c r="B222" s="4">
        <v>2</v>
      </c>
      <c r="C222" s="4">
        <f>IF(total[[#This Row],[1=positive]]=3,"x",IF(total[[#This Row],[1=positive]]=2,0,total[[#This Row],[1=positive]]))</f>
        <v>0</v>
      </c>
      <c r="D222" s="4">
        <v>0</v>
      </c>
      <c r="E222" s="4" t="str">
        <f>IF(total[[#This Row],[내 평가]]="x", "x",IF(total[[#This Row],[내 평가]]=total[[#This Row],[컴터 평가(기본)]],"Good","Bad"))</f>
        <v>Good</v>
      </c>
      <c r="F222" s="4" t="str">
        <f>IF(total[[#This Row],[내 평가]]=1, "Good", "Bad")</f>
        <v>Bad</v>
      </c>
      <c r="G222" s="4">
        <v>1.0617730999999999</v>
      </c>
      <c r="H222" s="4">
        <v>-1.1707904</v>
      </c>
      <c r="I222" s="4" t="str">
        <f>IF(total[[#This Row],[기본 텐서 값 2]]&gt;total[[#This Row],[기본 텐서 값 1]], "Good", "Bad")</f>
        <v>Bad</v>
      </c>
      <c r="J222">
        <v>0.38432640000000001</v>
      </c>
      <c r="K222" s="4">
        <v>-0.19167429</v>
      </c>
      <c r="L222" s="4" t="str">
        <f>IF(total[[#This Row],[1_텐서 값 2]]&gt;total[[#This Row],[1_텐서 값 1]], "Good", "Bad")</f>
        <v>Bad</v>
      </c>
      <c r="M222">
        <v>-4.5177832000000001E-2</v>
      </c>
      <c r="N222">
        <v>0.11524569</v>
      </c>
      <c r="O222" t="str">
        <f>IF(total[[#This Row],[2_텐서 값 2]]&gt;total[[#This Row],[2_텐서 값 1]], "Good", "Bad")</f>
        <v>Good</v>
      </c>
      <c r="P222">
        <v>0.39488664000000001</v>
      </c>
      <c r="Q222">
        <v>-0.27801332000000001</v>
      </c>
      <c r="R222" t="str">
        <f>IF(total[[#This Row],[3_텐서 값 2]]&gt;total[[#This Row],[3_텐서 값 1]], "Good", "Bad")</f>
        <v>Bad</v>
      </c>
      <c r="S222">
        <v>0.99223159999999999</v>
      </c>
      <c r="T222">
        <v>-1.0460293000000001</v>
      </c>
      <c r="U222" t="str">
        <f>IF(total[[#This Row],[4_텐서 값 2]]&gt;total[[#This Row],[4_텐서 값 1]], "Good", "Bad")</f>
        <v>Bad</v>
      </c>
      <c r="V222">
        <v>2.3695982</v>
      </c>
      <c r="W222">
        <v>-2.3023161999999999</v>
      </c>
      <c r="X222" s="4" t="str">
        <f>IF(total[[#This Row],[5_텐서 값 2]]&gt;total[[#This Row],[5_텐서 값 1]], "Good", "Bad")</f>
        <v>Bad</v>
      </c>
    </row>
    <row r="223" spans="1:24" ht="39.950000000000003" customHeight="1" x14ac:dyDescent="0.3">
      <c r="A223" s="4" t="s">
        <v>246</v>
      </c>
      <c r="B223" s="4">
        <v>2</v>
      </c>
      <c r="C223" s="4">
        <f>IF(total[[#This Row],[1=positive]]=3,"x",IF(total[[#This Row],[1=positive]]=2,0,total[[#This Row],[1=positive]]))</f>
        <v>0</v>
      </c>
      <c r="D223" s="4">
        <v>0</v>
      </c>
      <c r="E223" s="4" t="str">
        <f>IF(total[[#This Row],[내 평가]]="x", "x",IF(total[[#This Row],[내 평가]]=total[[#This Row],[컴터 평가(기본)]],"Good","Bad"))</f>
        <v>Good</v>
      </c>
      <c r="F223" s="4" t="str">
        <f>IF(total[[#This Row],[내 평가]]=1, "Good", "Bad")</f>
        <v>Bad</v>
      </c>
      <c r="G223" s="4">
        <v>2.8674908000000001</v>
      </c>
      <c r="H223" s="4">
        <v>-3.4044826000000001</v>
      </c>
      <c r="I223" s="4" t="str">
        <f>IF(total[[#This Row],[기본 텐서 값 2]]&gt;total[[#This Row],[기본 텐서 값 1]], "Good", "Bad")</f>
        <v>Bad</v>
      </c>
      <c r="J223">
        <v>1.0358219</v>
      </c>
      <c r="K223" s="4">
        <v>-1.0761369999999999</v>
      </c>
      <c r="L223" s="4" t="str">
        <f>IF(total[[#This Row],[1_텐서 값 2]]&gt;total[[#This Row],[1_텐서 값 1]], "Good", "Bad")</f>
        <v>Bad</v>
      </c>
      <c r="M223">
        <v>1.9175897</v>
      </c>
      <c r="N223">
        <v>-1.9130744</v>
      </c>
      <c r="O223" t="str">
        <f>IF(total[[#This Row],[2_텐서 값 2]]&gt;total[[#This Row],[2_텐서 값 1]], "Good", "Bad")</f>
        <v>Bad</v>
      </c>
      <c r="P223">
        <v>2.1293972000000001</v>
      </c>
      <c r="Q223">
        <v>-1.9454781999999999</v>
      </c>
      <c r="R223" t="str">
        <f>IF(total[[#This Row],[3_텐서 값 2]]&gt;total[[#This Row],[3_텐서 값 1]], "Good", "Bad")</f>
        <v>Bad</v>
      </c>
      <c r="S223">
        <v>3.4379529999999998</v>
      </c>
      <c r="T223">
        <v>-3.3421097</v>
      </c>
      <c r="U223" t="str">
        <f>IF(total[[#This Row],[4_텐서 값 2]]&gt;total[[#This Row],[4_텐서 값 1]], "Good", "Bad")</f>
        <v>Bad</v>
      </c>
      <c r="V223">
        <v>3.6003180000000001</v>
      </c>
      <c r="W223">
        <v>-3.5239942000000002</v>
      </c>
      <c r="X223" s="4" t="str">
        <f>IF(total[[#This Row],[5_텐서 값 2]]&gt;total[[#This Row],[5_텐서 값 1]], "Good", "Bad")</f>
        <v>Bad</v>
      </c>
    </row>
    <row r="224" spans="1:24" ht="39.950000000000003" customHeight="1" x14ac:dyDescent="0.3">
      <c r="A224" s="4" t="s">
        <v>247</v>
      </c>
      <c r="B224" s="4">
        <v>2</v>
      </c>
      <c r="C224" s="4">
        <f>IF(total[[#This Row],[1=positive]]=3,"x",IF(total[[#This Row],[1=positive]]=2,0,total[[#This Row],[1=positive]]))</f>
        <v>0</v>
      </c>
      <c r="D224" s="4">
        <v>1</v>
      </c>
      <c r="E224" s="4" t="str">
        <f>IF(total[[#This Row],[내 평가]]="x", "x",IF(total[[#This Row],[내 평가]]=total[[#This Row],[컴터 평가(기본)]],"Good","Bad"))</f>
        <v>Bad</v>
      </c>
      <c r="F224" s="4" t="str">
        <f>IF(total[[#This Row],[내 평가]]=1, "Good", "Bad")</f>
        <v>Bad</v>
      </c>
      <c r="G224" s="4">
        <v>-1.7733578999999999</v>
      </c>
      <c r="H224" s="4">
        <v>2.2618957000000002</v>
      </c>
      <c r="I224" s="4" t="str">
        <f>IF(total[[#This Row],[기본 텐서 값 2]]&gt;total[[#This Row],[기본 텐서 값 1]], "Good", "Bad")</f>
        <v>Good</v>
      </c>
      <c r="J224">
        <v>-0.16590081000000001</v>
      </c>
      <c r="K224" s="4">
        <v>0.44545582</v>
      </c>
      <c r="L224" s="4" t="str">
        <f>IF(total[[#This Row],[1_텐서 값 2]]&gt;total[[#This Row],[1_텐서 값 1]], "Good", "Bad")</f>
        <v>Good</v>
      </c>
      <c r="M224">
        <v>0.6768421</v>
      </c>
      <c r="N224">
        <v>-0.56457424</v>
      </c>
      <c r="O224" t="str">
        <f>IF(total[[#This Row],[2_텐서 값 2]]&gt;total[[#This Row],[2_텐서 값 1]], "Good", "Bad")</f>
        <v>Bad</v>
      </c>
      <c r="P224">
        <v>0.77121530000000005</v>
      </c>
      <c r="Q224">
        <v>-0.67323359999999999</v>
      </c>
      <c r="R224" t="str">
        <f>IF(total[[#This Row],[3_텐서 값 2]]&gt;total[[#This Row],[3_텐서 값 1]], "Good", "Bad")</f>
        <v>Bad</v>
      </c>
      <c r="S224">
        <v>1.5747564999999999</v>
      </c>
      <c r="T224">
        <v>-1.611</v>
      </c>
      <c r="U224" t="str">
        <f>IF(total[[#This Row],[4_텐서 값 2]]&gt;total[[#This Row],[4_텐서 값 1]], "Good", "Bad")</f>
        <v>Bad</v>
      </c>
      <c r="V224">
        <v>1.9589603</v>
      </c>
      <c r="W224">
        <v>-1.9453381999999999</v>
      </c>
      <c r="X224" s="4" t="str">
        <f>IF(total[[#This Row],[5_텐서 값 2]]&gt;total[[#This Row],[5_텐서 값 1]], "Good", "Bad")</f>
        <v>Bad</v>
      </c>
    </row>
    <row r="225" spans="1:24" ht="39.950000000000003" customHeight="1" x14ac:dyDescent="0.3">
      <c r="A225" s="4" t="s">
        <v>248</v>
      </c>
      <c r="B225" s="4">
        <v>2</v>
      </c>
      <c r="C225" s="4">
        <f>IF(total[[#This Row],[1=positive]]=3,"x",IF(total[[#This Row],[1=positive]]=2,0,total[[#This Row],[1=positive]]))</f>
        <v>0</v>
      </c>
      <c r="D225" s="4">
        <v>0</v>
      </c>
      <c r="E225" s="4" t="str">
        <f>IF(total[[#This Row],[내 평가]]="x", "x",IF(total[[#This Row],[내 평가]]=total[[#This Row],[컴터 평가(기본)]],"Good","Bad"))</f>
        <v>Good</v>
      </c>
      <c r="F225" s="4" t="str">
        <f>IF(total[[#This Row],[내 평가]]=1, "Good", "Bad")</f>
        <v>Bad</v>
      </c>
      <c r="G225" s="4">
        <v>0.92151249999999996</v>
      </c>
      <c r="H225" s="4">
        <v>-0.95735000000000003</v>
      </c>
      <c r="I225" s="4" t="str">
        <f>IF(total[[#This Row],[기본 텐서 값 2]]&gt;total[[#This Row],[기본 텐서 값 1]], "Good", "Bad")</f>
        <v>Bad</v>
      </c>
      <c r="J225">
        <v>-0.30284539999999999</v>
      </c>
      <c r="K225" s="4">
        <v>0.56659603000000003</v>
      </c>
      <c r="L225" s="4" t="str">
        <f>IF(total[[#This Row],[1_텐서 값 2]]&gt;total[[#This Row],[1_텐서 값 1]], "Good", "Bad")</f>
        <v>Good</v>
      </c>
      <c r="M225">
        <v>-0.38074604000000001</v>
      </c>
      <c r="N225">
        <v>0.28789806000000001</v>
      </c>
      <c r="O225" t="str">
        <f>IF(total[[#This Row],[2_텐서 값 2]]&gt;total[[#This Row],[2_텐서 값 1]], "Good", "Bad")</f>
        <v>Good</v>
      </c>
      <c r="P225">
        <v>-1.1495428999999999</v>
      </c>
      <c r="Q225">
        <v>0.77665174000000003</v>
      </c>
      <c r="R225" t="str">
        <f>IF(total[[#This Row],[3_텐서 값 2]]&gt;total[[#This Row],[3_텐서 값 1]], "Good", "Bad")</f>
        <v>Good</v>
      </c>
      <c r="S225">
        <v>-2.5826829999999998</v>
      </c>
      <c r="T225">
        <v>2.4267859999999999</v>
      </c>
      <c r="U225" t="str">
        <f>IF(total[[#This Row],[4_텐서 값 2]]&gt;total[[#This Row],[4_텐서 값 1]], "Good", "Bad")</f>
        <v>Good</v>
      </c>
      <c r="V225">
        <v>-2.9422636</v>
      </c>
      <c r="W225">
        <v>2.8232306999999999</v>
      </c>
      <c r="X225" s="4" t="str">
        <f>IF(total[[#This Row],[5_텐서 값 2]]&gt;total[[#This Row],[5_텐서 값 1]], "Good", "Bad")</f>
        <v>Good</v>
      </c>
    </row>
    <row r="226" spans="1:24" ht="39.950000000000003" customHeight="1" x14ac:dyDescent="0.3">
      <c r="A226" s="4" t="s">
        <v>249</v>
      </c>
      <c r="B226" s="4">
        <v>2</v>
      </c>
      <c r="C226" s="4">
        <f>IF(total[[#This Row],[1=positive]]=3,"x",IF(total[[#This Row],[1=positive]]=2,0,total[[#This Row],[1=positive]]))</f>
        <v>0</v>
      </c>
      <c r="D226" s="4">
        <v>0</v>
      </c>
      <c r="E226" s="4" t="str">
        <f>IF(total[[#This Row],[내 평가]]="x", "x",IF(total[[#This Row],[내 평가]]=total[[#This Row],[컴터 평가(기본)]],"Good","Bad"))</f>
        <v>Good</v>
      </c>
      <c r="F226" s="4" t="str">
        <f>IF(total[[#This Row],[내 평가]]=1, "Good", "Bad")</f>
        <v>Bad</v>
      </c>
      <c r="G226" s="4">
        <v>2.6661489999999999</v>
      </c>
      <c r="H226" s="4">
        <v>-3.1519883000000002</v>
      </c>
      <c r="I226" s="4" t="str">
        <f>IF(total[[#This Row],[기본 텐서 값 2]]&gt;total[[#This Row],[기본 텐서 값 1]], "Good", "Bad")</f>
        <v>Bad</v>
      </c>
      <c r="J226">
        <v>1.4604022999999999</v>
      </c>
      <c r="K226" s="4">
        <v>-1.5124195</v>
      </c>
      <c r="L226" s="4" t="str">
        <f>IF(total[[#This Row],[1_텐서 값 2]]&gt;total[[#This Row],[1_텐서 값 1]], "Good", "Bad")</f>
        <v>Bad</v>
      </c>
      <c r="M226">
        <v>2.5835750000000002</v>
      </c>
      <c r="N226">
        <v>-2.5699114999999999</v>
      </c>
      <c r="O226" t="str">
        <f>IF(total[[#This Row],[2_텐서 값 2]]&gt;total[[#This Row],[2_텐서 값 1]], "Good", "Bad")</f>
        <v>Bad</v>
      </c>
      <c r="P226">
        <v>1.651546</v>
      </c>
      <c r="Q226">
        <v>-1.5091268</v>
      </c>
      <c r="R226" t="str">
        <f>IF(total[[#This Row],[3_텐서 값 2]]&gt;total[[#This Row],[3_텐서 값 1]], "Good", "Bad")</f>
        <v>Bad</v>
      </c>
      <c r="S226">
        <v>3.4244628000000001</v>
      </c>
      <c r="T226">
        <v>-3.3256296999999999</v>
      </c>
      <c r="U226" t="str">
        <f>IF(total[[#This Row],[4_텐서 값 2]]&gt;total[[#This Row],[4_텐서 값 1]], "Good", "Bad")</f>
        <v>Bad</v>
      </c>
      <c r="V226">
        <v>3.5507555000000002</v>
      </c>
      <c r="W226">
        <v>-3.4579157999999999</v>
      </c>
      <c r="X226" s="4" t="str">
        <f>IF(total[[#This Row],[5_텐서 값 2]]&gt;total[[#This Row],[5_텐서 값 1]], "Good", "Bad")</f>
        <v>Bad</v>
      </c>
    </row>
    <row r="227" spans="1:24" ht="39.950000000000003" customHeight="1" x14ac:dyDescent="0.3">
      <c r="A227" s="4" t="s">
        <v>250</v>
      </c>
      <c r="B227" s="4">
        <v>2</v>
      </c>
      <c r="C227" s="4">
        <f>IF(total[[#This Row],[1=positive]]=3,"x",IF(total[[#This Row],[1=positive]]=2,0,total[[#This Row],[1=positive]]))</f>
        <v>0</v>
      </c>
      <c r="D227" s="4">
        <v>1</v>
      </c>
      <c r="E227" s="4" t="str">
        <f>IF(total[[#This Row],[내 평가]]="x", "x",IF(total[[#This Row],[내 평가]]=total[[#This Row],[컴터 평가(기본)]],"Good","Bad"))</f>
        <v>Bad</v>
      </c>
      <c r="F227" s="4" t="str">
        <f>IF(total[[#This Row],[내 평가]]=1, "Good", "Bad")</f>
        <v>Bad</v>
      </c>
      <c r="G227" s="4">
        <v>-1.6533793000000001</v>
      </c>
      <c r="H227" s="4">
        <v>2.071698</v>
      </c>
      <c r="I227" s="4" t="str">
        <f>IF(total[[#This Row],[기본 텐서 값 2]]&gt;total[[#This Row],[기본 텐서 값 1]], "Good", "Bad")</f>
        <v>Good</v>
      </c>
      <c r="J227">
        <v>-0.73153937000000002</v>
      </c>
      <c r="K227" s="4">
        <v>0.91913336999999995</v>
      </c>
      <c r="L227" s="4" t="str">
        <f>IF(total[[#This Row],[1_텐서 값 2]]&gt;total[[#This Row],[1_텐서 값 1]], "Good", "Bad")</f>
        <v>Good</v>
      </c>
      <c r="M227">
        <v>-0.67976360000000002</v>
      </c>
      <c r="N227">
        <v>0.44508320000000001</v>
      </c>
      <c r="O227" t="str">
        <f>IF(total[[#This Row],[2_텐서 값 2]]&gt;total[[#This Row],[2_텐서 값 1]], "Good", "Bad")</f>
        <v>Good</v>
      </c>
      <c r="P227">
        <v>-0.15404722000000001</v>
      </c>
      <c r="Q227">
        <v>0.28125197000000002</v>
      </c>
      <c r="R227" t="str">
        <f>IF(total[[#This Row],[3_텐서 값 2]]&gt;total[[#This Row],[3_텐서 값 1]], "Good", "Bad")</f>
        <v>Good</v>
      </c>
      <c r="S227">
        <v>-2.4713053999999999</v>
      </c>
      <c r="T227">
        <v>2.2973704000000001</v>
      </c>
      <c r="U227" t="str">
        <f>IF(total[[#This Row],[4_텐서 값 2]]&gt;total[[#This Row],[4_텐서 값 1]], "Good", "Bad")</f>
        <v>Good</v>
      </c>
      <c r="V227">
        <v>-3.0397219999999998</v>
      </c>
      <c r="W227">
        <v>2.9289732000000002</v>
      </c>
      <c r="X227" s="4" t="str">
        <f>IF(total[[#This Row],[5_텐서 값 2]]&gt;total[[#This Row],[5_텐서 값 1]], "Good", "Bad")</f>
        <v>Good</v>
      </c>
    </row>
    <row r="228" spans="1:24" ht="39.950000000000003" customHeight="1" x14ac:dyDescent="0.3">
      <c r="A228" s="4" t="s">
        <v>251</v>
      </c>
      <c r="B228" s="4">
        <v>2</v>
      </c>
      <c r="C228" s="4">
        <f>IF(total[[#This Row],[1=positive]]=3,"x",IF(total[[#This Row],[1=positive]]=2,0,total[[#This Row],[1=positive]]))</f>
        <v>0</v>
      </c>
      <c r="D228" s="4">
        <v>0</v>
      </c>
      <c r="E228" s="4" t="str">
        <f>IF(total[[#This Row],[내 평가]]="x", "x",IF(total[[#This Row],[내 평가]]=total[[#This Row],[컴터 평가(기본)]],"Good","Bad"))</f>
        <v>Good</v>
      </c>
      <c r="F228" s="4" t="str">
        <f>IF(total[[#This Row],[내 평가]]=1, "Good", "Bad")</f>
        <v>Bad</v>
      </c>
      <c r="G228" s="4">
        <v>1.8481036</v>
      </c>
      <c r="H228" s="4">
        <v>-2.1555352000000001</v>
      </c>
      <c r="I228" s="4" t="str">
        <f>IF(total[[#This Row],[기본 텐서 값 2]]&gt;total[[#This Row],[기본 텐서 값 1]], "Good", "Bad")</f>
        <v>Bad</v>
      </c>
      <c r="J228">
        <v>0.14825846000000001</v>
      </c>
      <c r="K228" s="4">
        <v>0.120483406</v>
      </c>
      <c r="L228" s="4" t="str">
        <f>IF(total[[#This Row],[1_텐서 값 2]]&gt;total[[#This Row],[1_텐서 값 1]], "Good", "Bad")</f>
        <v>Bad</v>
      </c>
      <c r="M228">
        <v>0.9124449</v>
      </c>
      <c r="N228">
        <v>-0.81373644000000001</v>
      </c>
      <c r="O228" t="str">
        <f>IF(total[[#This Row],[2_텐서 값 2]]&gt;total[[#This Row],[2_텐서 값 1]], "Good", "Bad")</f>
        <v>Bad</v>
      </c>
      <c r="P228">
        <v>0.94991254999999997</v>
      </c>
      <c r="Q228">
        <v>-0.85744816000000001</v>
      </c>
      <c r="R228" t="str">
        <f>IF(total[[#This Row],[3_텐서 값 2]]&gt;total[[#This Row],[3_텐서 값 1]], "Good", "Bad")</f>
        <v>Bad</v>
      </c>
      <c r="S228">
        <v>1.7653665999999999</v>
      </c>
      <c r="T228">
        <v>-1.7854582000000001</v>
      </c>
      <c r="U228" t="str">
        <f>IF(total[[#This Row],[4_텐서 값 2]]&gt;total[[#This Row],[4_텐서 값 1]], "Good", "Bad")</f>
        <v>Bad</v>
      </c>
      <c r="V228">
        <v>1.4105814000000001</v>
      </c>
      <c r="W228">
        <v>-1.4560428000000001</v>
      </c>
      <c r="X228" s="4" t="str">
        <f>IF(total[[#This Row],[5_텐서 값 2]]&gt;total[[#This Row],[5_텐서 값 1]], "Good", "Bad")</f>
        <v>Bad</v>
      </c>
    </row>
    <row r="229" spans="1:24" ht="39.950000000000003" customHeight="1" x14ac:dyDescent="0.3">
      <c r="A229" s="4" t="s">
        <v>252</v>
      </c>
      <c r="B229" s="4">
        <v>2</v>
      </c>
      <c r="C229" s="4">
        <f>IF(total[[#This Row],[1=positive]]=3,"x",IF(total[[#This Row],[1=positive]]=2,0,total[[#This Row],[1=positive]]))</f>
        <v>0</v>
      </c>
      <c r="D229" s="4">
        <v>1</v>
      </c>
      <c r="E229" s="4" t="str">
        <f>IF(total[[#This Row],[내 평가]]="x", "x",IF(total[[#This Row],[내 평가]]=total[[#This Row],[컴터 평가(기본)]],"Good","Bad"))</f>
        <v>Bad</v>
      </c>
      <c r="F229" s="4" t="str">
        <f>IF(total[[#This Row],[내 평가]]=1, "Good", "Bad")</f>
        <v>Bad</v>
      </c>
      <c r="G229" s="4">
        <v>-3.4564912000000003E-2</v>
      </c>
      <c r="H229" s="4">
        <v>0.27123513999999999</v>
      </c>
      <c r="I229" s="4" t="str">
        <f>IF(total[[#This Row],[기본 텐서 값 2]]&gt;total[[#This Row],[기본 텐서 값 1]], "Good", "Bad")</f>
        <v>Good</v>
      </c>
      <c r="J229">
        <v>-0.57866156000000002</v>
      </c>
      <c r="K229" s="4">
        <v>0.7935063</v>
      </c>
      <c r="L229" s="4" t="str">
        <f>IF(total[[#This Row],[1_텐서 값 2]]&gt;total[[#This Row],[1_텐서 값 1]], "Good", "Bad")</f>
        <v>Good</v>
      </c>
      <c r="M229">
        <v>-0.79101986000000002</v>
      </c>
      <c r="N229">
        <v>0.50984894999999997</v>
      </c>
      <c r="O229" t="str">
        <f>IF(total[[#This Row],[2_텐서 값 2]]&gt;total[[#This Row],[2_텐서 값 1]], "Good", "Bad")</f>
        <v>Good</v>
      </c>
      <c r="P229">
        <v>-1.0822141999999999</v>
      </c>
      <c r="Q229">
        <v>0.70806484999999997</v>
      </c>
      <c r="R229" t="str">
        <f>IF(total[[#This Row],[3_텐서 값 2]]&gt;total[[#This Row],[3_텐서 값 1]], "Good", "Bad")</f>
        <v>Good</v>
      </c>
      <c r="S229">
        <v>-2.5264112999999999</v>
      </c>
      <c r="T229">
        <v>2.3617474999999999</v>
      </c>
      <c r="U229" t="str">
        <f>IF(total[[#This Row],[4_텐서 값 2]]&gt;total[[#This Row],[4_텐서 값 1]], "Good", "Bad")</f>
        <v>Good</v>
      </c>
      <c r="V229">
        <v>-3.2007997000000001</v>
      </c>
      <c r="W229">
        <v>3.1017915999999999</v>
      </c>
      <c r="X229" s="4" t="str">
        <f>IF(total[[#This Row],[5_텐서 값 2]]&gt;total[[#This Row],[5_텐서 값 1]], "Good", "Bad")</f>
        <v>Good</v>
      </c>
    </row>
    <row r="230" spans="1:24" ht="39.950000000000003" customHeight="1" x14ac:dyDescent="0.3">
      <c r="A230" s="4" t="s">
        <v>253</v>
      </c>
      <c r="B230" s="4">
        <v>2</v>
      </c>
      <c r="C230" s="4">
        <f>IF(total[[#This Row],[1=positive]]=3,"x",IF(total[[#This Row],[1=positive]]=2,0,total[[#This Row],[1=positive]]))</f>
        <v>0</v>
      </c>
      <c r="D230" s="4">
        <v>0</v>
      </c>
      <c r="E230" s="4" t="str">
        <f>IF(total[[#This Row],[내 평가]]="x", "x",IF(total[[#This Row],[내 평가]]=total[[#This Row],[컴터 평가(기본)]],"Good","Bad"))</f>
        <v>Good</v>
      </c>
      <c r="F230" s="4" t="str">
        <f>IF(total[[#This Row],[내 평가]]=1, "Good", "Bad")</f>
        <v>Bad</v>
      </c>
      <c r="G230" s="4">
        <v>1.1701010000000001</v>
      </c>
      <c r="H230" s="4">
        <v>-1.3063596</v>
      </c>
      <c r="I230" s="4" t="str">
        <f>IF(total[[#This Row],[기본 텐서 값 2]]&gt;total[[#This Row],[기본 텐서 값 1]], "Good", "Bad")</f>
        <v>Bad</v>
      </c>
      <c r="J230">
        <v>-0.14478007000000001</v>
      </c>
      <c r="K230" s="4">
        <v>0.42715495999999997</v>
      </c>
      <c r="L230" s="4" t="str">
        <f>IF(total[[#This Row],[1_텐서 값 2]]&gt;total[[#This Row],[1_텐서 값 1]], "Good", "Bad")</f>
        <v>Good</v>
      </c>
      <c r="M230">
        <v>7.3130584999999998E-2</v>
      </c>
      <c r="N230">
        <v>-1.895028E-2</v>
      </c>
      <c r="O230" t="str">
        <f>IF(total[[#This Row],[2_텐서 값 2]]&gt;total[[#This Row],[2_텐서 값 1]], "Good", "Bad")</f>
        <v>Bad</v>
      </c>
      <c r="P230">
        <v>0.60692595999999999</v>
      </c>
      <c r="Q230">
        <v>-0.50010180000000004</v>
      </c>
      <c r="R230" t="str">
        <f>IF(total[[#This Row],[3_텐서 값 2]]&gt;total[[#This Row],[3_텐서 값 1]], "Good", "Bad")</f>
        <v>Bad</v>
      </c>
      <c r="S230">
        <v>1.8523921000000001</v>
      </c>
      <c r="T230">
        <v>-1.8636600000000001</v>
      </c>
      <c r="U230" t="str">
        <f>IF(total[[#This Row],[4_텐서 값 2]]&gt;total[[#This Row],[4_텐서 값 1]], "Good", "Bad")</f>
        <v>Bad</v>
      </c>
      <c r="V230">
        <v>2.6803984999999999</v>
      </c>
      <c r="W230">
        <v>-2.5802206999999999</v>
      </c>
      <c r="X230" s="4" t="str">
        <f>IF(total[[#This Row],[5_텐서 값 2]]&gt;total[[#This Row],[5_텐서 값 1]], "Good", "Bad")</f>
        <v>Bad</v>
      </c>
    </row>
    <row r="231" spans="1:24" ht="39.950000000000003" customHeight="1" x14ac:dyDescent="0.3">
      <c r="A231" s="4" t="s">
        <v>254</v>
      </c>
      <c r="B231" s="4">
        <v>2</v>
      </c>
      <c r="C231" s="4">
        <f>IF(total[[#This Row],[1=positive]]=3,"x",IF(total[[#This Row],[1=positive]]=2,0,total[[#This Row],[1=positive]]))</f>
        <v>0</v>
      </c>
      <c r="D231" s="4">
        <v>0</v>
      </c>
      <c r="E231" s="4" t="str">
        <f>IF(total[[#This Row],[내 평가]]="x", "x",IF(total[[#This Row],[내 평가]]=total[[#This Row],[컴터 평가(기본)]],"Good","Bad"))</f>
        <v>Good</v>
      </c>
      <c r="F231" s="4" t="str">
        <f>IF(total[[#This Row],[내 평가]]=1, "Good", "Bad")</f>
        <v>Bad</v>
      </c>
      <c r="G231" s="4">
        <v>2.0955894000000002</v>
      </c>
      <c r="H231" s="4">
        <v>-2.4519503</v>
      </c>
      <c r="I231" s="4" t="str">
        <f>IF(total[[#This Row],[기본 텐서 값 2]]&gt;total[[#This Row],[기본 텐서 값 1]], "Good", "Bad")</f>
        <v>Bad</v>
      </c>
      <c r="J231">
        <v>1.7030114999999999</v>
      </c>
      <c r="K231" s="4">
        <v>-1.7440795</v>
      </c>
      <c r="L231" s="4" t="str">
        <f>IF(total[[#This Row],[1_텐서 값 2]]&gt;total[[#This Row],[1_텐서 값 1]], "Good", "Bad")</f>
        <v>Bad</v>
      </c>
      <c r="M231">
        <v>2.1627966999999999</v>
      </c>
      <c r="N231">
        <v>-2.1465804999999998</v>
      </c>
      <c r="O231" t="str">
        <f>IF(total[[#This Row],[2_텐서 값 2]]&gt;total[[#This Row],[2_텐서 값 1]], "Good", "Bad")</f>
        <v>Bad</v>
      </c>
      <c r="P231">
        <v>1.1955119999999999</v>
      </c>
      <c r="Q231">
        <v>-1.0920236999999999</v>
      </c>
      <c r="R231" t="str">
        <f>IF(total[[#This Row],[3_텐서 값 2]]&gt;total[[#This Row],[3_텐서 값 1]], "Good", "Bad")</f>
        <v>Bad</v>
      </c>
      <c r="S231">
        <v>2.5133776999999999</v>
      </c>
      <c r="T231">
        <v>-2.4463835</v>
      </c>
      <c r="U231" t="str">
        <f>IF(total[[#This Row],[4_텐서 값 2]]&gt;total[[#This Row],[4_텐서 값 1]], "Good", "Bad")</f>
        <v>Bad</v>
      </c>
      <c r="V231">
        <v>2.1718563999999998</v>
      </c>
      <c r="W231">
        <v>-2.1306639000000001</v>
      </c>
      <c r="X231" s="4" t="str">
        <f>IF(total[[#This Row],[5_텐서 값 2]]&gt;total[[#This Row],[5_텐서 값 1]], "Good", "Bad")</f>
        <v>Bad</v>
      </c>
    </row>
    <row r="232" spans="1:24" ht="39.950000000000003" customHeight="1" x14ac:dyDescent="0.3">
      <c r="A232" s="4" t="s">
        <v>255</v>
      </c>
      <c r="B232" s="4">
        <v>2</v>
      </c>
      <c r="C232" s="4">
        <f>IF(total[[#This Row],[1=positive]]=3,"x",IF(total[[#This Row],[1=positive]]=2,0,total[[#This Row],[1=positive]]))</f>
        <v>0</v>
      </c>
      <c r="D232" s="4">
        <v>0</v>
      </c>
      <c r="E232" s="4" t="str">
        <f>IF(total[[#This Row],[내 평가]]="x", "x",IF(total[[#This Row],[내 평가]]=total[[#This Row],[컴터 평가(기본)]],"Good","Bad"))</f>
        <v>Good</v>
      </c>
      <c r="F232" s="4" t="str">
        <f>IF(total[[#This Row],[내 평가]]=1, "Good", "Bad")</f>
        <v>Bad</v>
      </c>
      <c r="G232" s="4">
        <v>0.94093453999999999</v>
      </c>
      <c r="H232" s="4">
        <v>-1.0076438000000001</v>
      </c>
      <c r="I232" s="4" t="str">
        <f>IF(total[[#This Row],[기본 텐서 값 2]]&gt;total[[#This Row],[기본 텐서 값 1]], "Good", "Bad")</f>
        <v>Bad</v>
      </c>
      <c r="J232">
        <v>-4.3020256E-2</v>
      </c>
      <c r="K232" s="4">
        <v>0.32865027000000002</v>
      </c>
      <c r="L232" s="4" t="str">
        <f>IF(total[[#This Row],[1_텐서 값 2]]&gt;total[[#This Row],[1_텐서 값 1]], "Good", "Bad")</f>
        <v>Good</v>
      </c>
      <c r="M232">
        <v>0.59757439999999995</v>
      </c>
      <c r="N232">
        <v>-0.47709816999999999</v>
      </c>
      <c r="O232" t="str">
        <f>IF(total[[#This Row],[2_텐서 값 2]]&gt;total[[#This Row],[2_텐서 값 1]], "Good", "Bad")</f>
        <v>Bad</v>
      </c>
      <c r="P232">
        <v>0.67860310000000001</v>
      </c>
      <c r="Q232">
        <v>-0.58003985999999996</v>
      </c>
      <c r="R232" t="str">
        <f>IF(total[[#This Row],[3_텐서 값 2]]&gt;total[[#This Row],[3_텐서 값 1]], "Good", "Bad")</f>
        <v>Bad</v>
      </c>
      <c r="S232">
        <v>2.2604636999999999</v>
      </c>
      <c r="T232">
        <v>-2.2226187999999998</v>
      </c>
      <c r="U232" t="str">
        <f>IF(total[[#This Row],[4_텐서 값 2]]&gt;total[[#This Row],[4_텐서 값 1]], "Good", "Bad")</f>
        <v>Bad</v>
      </c>
      <c r="V232">
        <v>2.5288637</v>
      </c>
      <c r="W232">
        <v>-2.443219</v>
      </c>
      <c r="X232" s="4" t="str">
        <f>IF(total[[#This Row],[5_텐서 값 2]]&gt;total[[#This Row],[5_텐서 값 1]], "Good", "Bad")</f>
        <v>Bad</v>
      </c>
    </row>
    <row r="233" spans="1:24" ht="39.950000000000003" customHeight="1" x14ac:dyDescent="0.3">
      <c r="A233" s="4" t="s">
        <v>256</v>
      </c>
      <c r="B233" s="4">
        <v>2</v>
      </c>
      <c r="C233" s="4">
        <f>IF(total[[#This Row],[1=positive]]=3,"x",IF(total[[#This Row],[1=positive]]=2,0,total[[#This Row],[1=positive]]))</f>
        <v>0</v>
      </c>
      <c r="D233" s="4">
        <v>1</v>
      </c>
      <c r="E233" s="4" t="str">
        <f>IF(total[[#This Row],[내 평가]]="x", "x",IF(total[[#This Row],[내 평가]]=total[[#This Row],[컴터 평가(기본)]],"Good","Bad"))</f>
        <v>Bad</v>
      </c>
      <c r="F233" s="4" t="str">
        <f>IF(total[[#This Row],[내 평가]]=1, "Good", "Bad")</f>
        <v>Bad</v>
      </c>
      <c r="G233" s="4">
        <v>-1.0669770999999999</v>
      </c>
      <c r="H233" s="4">
        <v>1.4719564000000001</v>
      </c>
      <c r="I233" s="4" t="str">
        <f>IF(total[[#This Row],[기본 텐서 값 2]]&gt;total[[#This Row],[기본 텐서 값 1]], "Good", "Bad")</f>
        <v>Good</v>
      </c>
      <c r="J233">
        <v>0.44531714999999999</v>
      </c>
      <c r="K233" s="4">
        <v>-0.27625158</v>
      </c>
      <c r="L233" s="4" t="str">
        <f>IF(total[[#This Row],[1_텐서 값 2]]&gt;total[[#This Row],[1_텐서 값 1]], "Good", "Bad")</f>
        <v>Bad</v>
      </c>
      <c r="M233">
        <v>-9.3473559999999997E-2</v>
      </c>
      <c r="N233">
        <v>0.18154038</v>
      </c>
      <c r="O233" t="str">
        <f>IF(total[[#This Row],[2_텐서 값 2]]&gt;total[[#This Row],[2_텐서 값 1]], "Good", "Bad")</f>
        <v>Good</v>
      </c>
      <c r="P233">
        <v>-0.14282529999999999</v>
      </c>
      <c r="Q233">
        <v>0.20528904000000001</v>
      </c>
      <c r="R233" t="str">
        <f>IF(total[[#This Row],[3_텐서 값 2]]&gt;total[[#This Row],[3_텐서 값 1]], "Good", "Bad")</f>
        <v>Good</v>
      </c>
      <c r="S233">
        <v>-1.2280006000000001</v>
      </c>
      <c r="T233">
        <v>0.91286579999999995</v>
      </c>
      <c r="U233" t="str">
        <f>IF(total[[#This Row],[4_텐서 값 2]]&gt;total[[#This Row],[4_텐서 값 1]], "Good", "Bad")</f>
        <v>Good</v>
      </c>
      <c r="V233">
        <v>-1.4647188</v>
      </c>
      <c r="W233">
        <v>1.1596979999999999</v>
      </c>
      <c r="X233" s="4" t="str">
        <f>IF(total[[#This Row],[5_텐서 값 2]]&gt;total[[#This Row],[5_텐서 값 1]], "Good", "Bad")</f>
        <v>Good</v>
      </c>
    </row>
    <row r="234" spans="1:24" ht="39.950000000000003" customHeight="1" x14ac:dyDescent="0.3">
      <c r="A234" s="4" t="s">
        <v>257</v>
      </c>
      <c r="B234" s="4">
        <v>2</v>
      </c>
      <c r="C234" s="4">
        <f>IF(total[[#This Row],[1=positive]]=3,"x",IF(total[[#This Row],[1=positive]]=2,0,total[[#This Row],[1=positive]]))</f>
        <v>0</v>
      </c>
      <c r="D234" s="4">
        <v>1</v>
      </c>
      <c r="E234" s="4" t="str">
        <f>IF(total[[#This Row],[내 평가]]="x", "x",IF(total[[#This Row],[내 평가]]=total[[#This Row],[컴터 평가(기본)]],"Good","Bad"))</f>
        <v>Bad</v>
      </c>
      <c r="F234" s="4" t="str">
        <f>IF(total[[#This Row],[내 평가]]=1, "Good", "Bad")</f>
        <v>Bad</v>
      </c>
      <c r="G234" s="4">
        <v>-0.35950732000000002</v>
      </c>
      <c r="H234" s="4">
        <v>0.64016514999999996</v>
      </c>
      <c r="I234" s="4" t="str">
        <f>IF(total[[#This Row],[기본 텐서 값 2]]&gt;total[[#This Row],[기본 텐서 값 1]], "Good", "Bad")</f>
        <v>Good</v>
      </c>
      <c r="J234">
        <v>6.6402219999999998E-2</v>
      </c>
      <c r="K234" s="4">
        <v>0.21434880000000001</v>
      </c>
      <c r="L234" s="4" t="str">
        <f>IF(total[[#This Row],[1_텐서 값 2]]&gt;total[[#This Row],[1_텐서 값 1]], "Good", "Bad")</f>
        <v>Good</v>
      </c>
      <c r="M234">
        <v>-5.6701929999999998E-2</v>
      </c>
      <c r="N234">
        <v>0.16107523000000001</v>
      </c>
      <c r="O234" t="str">
        <f>IF(total[[#This Row],[2_텐서 값 2]]&gt;total[[#This Row],[2_텐서 값 1]], "Good", "Bad")</f>
        <v>Good</v>
      </c>
      <c r="P234">
        <v>-0.27590573000000002</v>
      </c>
      <c r="Q234">
        <v>0.29943389999999998</v>
      </c>
      <c r="R234" t="str">
        <f>IF(total[[#This Row],[3_텐서 값 2]]&gt;total[[#This Row],[3_텐서 값 1]], "Good", "Bad")</f>
        <v>Good</v>
      </c>
      <c r="S234">
        <v>1.8439255999999999</v>
      </c>
      <c r="T234">
        <v>-1.8559759</v>
      </c>
      <c r="U234" t="str">
        <f>IF(total[[#This Row],[4_텐서 값 2]]&gt;total[[#This Row],[4_텐서 값 1]], "Good", "Bad")</f>
        <v>Bad</v>
      </c>
      <c r="V234">
        <v>-0.74512935000000002</v>
      </c>
      <c r="W234">
        <v>0.42059950000000002</v>
      </c>
      <c r="X234" s="4" t="str">
        <f>IF(total[[#This Row],[5_텐서 값 2]]&gt;total[[#This Row],[5_텐서 값 1]], "Good", "Bad")</f>
        <v>Good</v>
      </c>
    </row>
    <row r="235" spans="1:24" ht="39.950000000000003" customHeight="1" x14ac:dyDescent="0.3">
      <c r="A235" s="4" t="s">
        <v>258</v>
      </c>
      <c r="B235" s="4">
        <v>2</v>
      </c>
      <c r="C235" s="4">
        <f>IF(total[[#This Row],[1=positive]]=3,"x",IF(total[[#This Row],[1=positive]]=2,0,total[[#This Row],[1=positive]]))</f>
        <v>0</v>
      </c>
      <c r="D235" s="4">
        <v>0</v>
      </c>
      <c r="E235" s="4" t="str">
        <f>IF(total[[#This Row],[내 평가]]="x", "x",IF(total[[#This Row],[내 평가]]=total[[#This Row],[컴터 평가(기본)]],"Good","Bad"))</f>
        <v>Good</v>
      </c>
      <c r="F235" s="4" t="str">
        <f>IF(total[[#This Row],[내 평가]]=1, "Good", "Bad")</f>
        <v>Bad</v>
      </c>
      <c r="G235" s="4">
        <v>2.5732686999999999</v>
      </c>
      <c r="H235" s="4">
        <v>-3.0341581999999998</v>
      </c>
      <c r="I235" s="4" t="str">
        <f>IF(total[[#This Row],[기본 텐서 값 2]]&gt;total[[#This Row],[기본 텐서 값 1]], "Good", "Bad")</f>
        <v>Bad</v>
      </c>
      <c r="J235">
        <v>0.12952433999999999</v>
      </c>
      <c r="K235" s="4">
        <v>0.14163076999999999</v>
      </c>
      <c r="L235" s="4" t="str">
        <f>IF(total[[#This Row],[1_텐서 값 2]]&gt;total[[#This Row],[1_텐서 값 1]], "Good", "Bad")</f>
        <v>Good</v>
      </c>
      <c r="M235">
        <v>-4.0131687999999999E-2</v>
      </c>
      <c r="N235">
        <v>0.10508936000000001</v>
      </c>
      <c r="O235" t="str">
        <f>IF(total[[#This Row],[2_텐서 값 2]]&gt;total[[#This Row],[2_텐서 값 1]], "Good", "Bad")</f>
        <v>Good</v>
      </c>
      <c r="P235">
        <v>0.52480143000000001</v>
      </c>
      <c r="Q235">
        <v>-0.41376740000000001</v>
      </c>
      <c r="R235" t="str">
        <f>IF(total[[#This Row],[3_텐서 값 2]]&gt;total[[#This Row],[3_텐서 값 1]], "Good", "Bad")</f>
        <v>Bad</v>
      </c>
      <c r="S235">
        <v>0.72819436000000004</v>
      </c>
      <c r="T235">
        <v>-0.7663276</v>
      </c>
      <c r="U235" t="str">
        <f>IF(total[[#This Row],[4_텐서 값 2]]&gt;total[[#This Row],[4_텐서 값 1]], "Good", "Bad")</f>
        <v>Bad</v>
      </c>
      <c r="V235">
        <v>1.3178266000000001</v>
      </c>
      <c r="W235">
        <v>-1.3699977000000001</v>
      </c>
      <c r="X235" s="4" t="str">
        <f>IF(total[[#This Row],[5_텐서 값 2]]&gt;total[[#This Row],[5_텐서 값 1]], "Good", "Bad")</f>
        <v>Bad</v>
      </c>
    </row>
    <row r="236" spans="1:24" ht="39.950000000000003" customHeight="1" x14ac:dyDescent="0.3">
      <c r="A236" s="4" t="s">
        <v>259</v>
      </c>
      <c r="B236" s="4">
        <v>2</v>
      </c>
      <c r="C236" s="4">
        <f>IF(total[[#This Row],[1=positive]]=3,"x",IF(total[[#This Row],[1=positive]]=2,0,total[[#This Row],[1=positive]]))</f>
        <v>0</v>
      </c>
      <c r="D236" s="4">
        <v>0</v>
      </c>
      <c r="E236" s="4" t="str">
        <f>IF(total[[#This Row],[내 평가]]="x", "x",IF(total[[#This Row],[내 평가]]=total[[#This Row],[컴터 평가(기본)]],"Good","Bad"))</f>
        <v>Good</v>
      </c>
      <c r="F236" s="4" t="str">
        <f>IF(total[[#This Row],[내 평가]]=1, "Good", "Bad")</f>
        <v>Bad</v>
      </c>
      <c r="G236" s="4">
        <v>2.8866858</v>
      </c>
      <c r="H236" s="4">
        <v>-3.4256907000000001</v>
      </c>
      <c r="I236" s="4" t="str">
        <f>IF(total[[#This Row],[기본 텐서 값 2]]&gt;total[[#This Row],[기본 텐서 값 1]], "Good", "Bad")</f>
        <v>Bad</v>
      </c>
      <c r="J236">
        <v>2.1694078000000001</v>
      </c>
      <c r="K236" s="4">
        <v>-2.1942992000000001</v>
      </c>
      <c r="L236" s="4" t="str">
        <f>IF(total[[#This Row],[1_텐서 값 2]]&gt;total[[#This Row],[1_텐서 값 1]], "Good", "Bad")</f>
        <v>Bad</v>
      </c>
      <c r="M236">
        <v>1.119367</v>
      </c>
      <c r="N236">
        <v>-1.029728</v>
      </c>
      <c r="O236" t="str">
        <f>IF(total[[#This Row],[2_텐서 값 2]]&gt;total[[#This Row],[2_텐서 값 1]], "Good", "Bad")</f>
        <v>Bad</v>
      </c>
      <c r="P236">
        <v>1.0372066</v>
      </c>
      <c r="Q236">
        <v>-0.93243045000000002</v>
      </c>
      <c r="R236" t="str">
        <f>IF(total[[#This Row],[3_텐서 값 2]]&gt;total[[#This Row],[3_텐서 값 1]], "Good", "Bad")</f>
        <v>Bad</v>
      </c>
      <c r="S236">
        <v>1.718386</v>
      </c>
      <c r="T236">
        <v>-1.7421616</v>
      </c>
      <c r="U236" t="str">
        <f>IF(total[[#This Row],[4_텐서 값 2]]&gt;total[[#This Row],[4_텐서 값 1]], "Good", "Bad")</f>
        <v>Bad</v>
      </c>
      <c r="V236">
        <v>0.72908859999999998</v>
      </c>
      <c r="W236">
        <v>-0.91541046000000004</v>
      </c>
      <c r="X236" s="4" t="str">
        <f>IF(total[[#This Row],[5_텐서 값 2]]&gt;total[[#This Row],[5_텐서 값 1]], "Good", "Bad")</f>
        <v>Bad</v>
      </c>
    </row>
    <row r="237" spans="1:24" ht="39.950000000000003" customHeight="1" x14ac:dyDescent="0.3">
      <c r="A237" s="4" t="s">
        <v>260</v>
      </c>
      <c r="B237" s="4">
        <v>2</v>
      </c>
      <c r="C237" s="4">
        <f>IF(total[[#This Row],[1=positive]]=3,"x",IF(total[[#This Row],[1=positive]]=2,0,total[[#This Row],[1=positive]]))</f>
        <v>0</v>
      </c>
      <c r="D237" s="4">
        <v>1</v>
      </c>
      <c r="E237" s="4" t="str">
        <f>IF(total[[#This Row],[내 평가]]="x", "x",IF(total[[#This Row],[내 평가]]=total[[#This Row],[컴터 평가(기본)]],"Good","Bad"))</f>
        <v>Bad</v>
      </c>
      <c r="F237" s="4" t="str">
        <f>IF(total[[#This Row],[내 평가]]=1, "Good", "Bad")</f>
        <v>Bad</v>
      </c>
      <c r="G237" s="4">
        <v>-2.3727204999999998</v>
      </c>
      <c r="H237" s="4">
        <v>2.8922968</v>
      </c>
      <c r="I237" s="4" t="str">
        <f>IF(total[[#This Row],[기본 텐서 값 2]]&gt;total[[#This Row],[기본 텐서 값 1]], "Good", "Bad")</f>
        <v>Good</v>
      </c>
      <c r="J237">
        <v>1.5023556</v>
      </c>
      <c r="K237" s="4">
        <v>-1.5565857999999999</v>
      </c>
      <c r="L237" s="4" t="str">
        <f>IF(total[[#This Row],[1_텐서 값 2]]&gt;total[[#This Row],[1_텐서 값 1]], "Good", "Bad")</f>
        <v>Bad</v>
      </c>
      <c r="M237">
        <v>2.4834776000000001</v>
      </c>
      <c r="N237">
        <v>-2.4650400000000001</v>
      </c>
      <c r="O237" t="str">
        <f>IF(total[[#This Row],[2_텐서 값 2]]&gt;total[[#This Row],[2_텐서 값 1]], "Good", "Bad")</f>
        <v>Bad</v>
      </c>
      <c r="P237">
        <v>-0.14746698999999999</v>
      </c>
      <c r="Q237">
        <v>0.20091832000000001</v>
      </c>
      <c r="R237" t="str">
        <f>IF(total[[#This Row],[3_텐서 값 2]]&gt;total[[#This Row],[3_텐서 값 1]], "Good", "Bad")</f>
        <v>Good</v>
      </c>
      <c r="S237">
        <v>3.0883238</v>
      </c>
      <c r="T237">
        <v>-2.9752041999999999</v>
      </c>
      <c r="U237" t="str">
        <f>IF(total[[#This Row],[4_텐서 값 2]]&gt;total[[#This Row],[4_텐서 값 1]], "Good", "Bad")</f>
        <v>Bad</v>
      </c>
      <c r="V237">
        <v>2.5715165</v>
      </c>
      <c r="W237">
        <v>-2.4816473000000001</v>
      </c>
      <c r="X237" s="4" t="str">
        <f>IF(total[[#This Row],[5_텐서 값 2]]&gt;total[[#This Row],[5_텐서 값 1]], "Good", "Bad")</f>
        <v>Bad</v>
      </c>
    </row>
    <row r="238" spans="1:24" ht="39.950000000000003" customHeight="1" x14ac:dyDescent="0.3">
      <c r="A238" s="4" t="s">
        <v>261</v>
      </c>
      <c r="B238" s="4">
        <v>2</v>
      </c>
      <c r="C238" s="4">
        <f>IF(total[[#This Row],[1=positive]]=3,"x",IF(total[[#This Row],[1=positive]]=2,0,total[[#This Row],[1=positive]]))</f>
        <v>0</v>
      </c>
      <c r="D238" s="4">
        <v>0</v>
      </c>
      <c r="E238" s="4" t="str">
        <f>IF(total[[#This Row],[내 평가]]="x", "x",IF(total[[#This Row],[내 평가]]=total[[#This Row],[컴터 평가(기본)]],"Good","Bad"))</f>
        <v>Good</v>
      </c>
      <c r="F238" s="4" t="str">
        <f>IF(total[[#This Row],[내 평가]]=1, "Good", "Bad")</f>
        <v>Bad</v>
      </c>
      <c r="G238" s="4">
        <v>2.0850306000000001</v>
      </c>
      <c r="H238" s="4">
        <v>-2.4360745000000001</v>
      </c>
      <c r="I238" s="4" t="str">
        <f>IF(total[[#This Row],[기본 텐서 값 2]]&gt;total[[#This Row],[기본 텐서 값 1]], "Good", "Bad")</f>
        <v>Bad</v>
      </c>
      <c r="J238">
        <v>-0.13915266000000001</v>
      </c>
      <c r="K238" s="4">
        <v>0.41941434</v>
      </c>
      <c r="L238" s="4" t="str">
        <f>IF(total[[#This Row],[1_텐서 값 2]]&gt;total[[#This Row],[1_텐서 값 1]], "Good", "Bad")</f>
        <v>Good</v>
      </c>
      <c r="M238">
        <v>-3.8108043000000001E-2</v>
      </c>
      <c r="N238">
        <v>0.124618135</v>
      </c>
      <c r="O238" t="str">
        <f>IF(total[[#This Row],[2_텐서 값 2]]&gt;total[[#This Row],[2_텐서 값 1]], "Good", "Bad")</f>
        <v>Good</v>
      </c>
      <c r="P238">
        <v>0.11415371000000001</v>
      </c>
      <c r="Q238">
        <v>2.3101087999999999E-2</v>
      </c>
      <c r="R238" t="str">
        <f>IF(total[[#This Row],[3_텐서 값 2]]&gt;total[[#This Row],[3_텐서 값 1]], "Good", "Bad")</f>
        <v>Bad</v>
      </c>
      <c r="S238">
        <v>1.9884921</v>
      </c>
      <c r="T238">
        <v>-1.9841021000000001</v>
      </c>
      <c r="U238" t="str">
        <f>IF(total[[#This Row],[4_텐서 값 2]]&gt;total[[#This Row],[4_텐서 값 1]], "Good", "Bad")</f>
        <v>Bad</v>
      </c>
      <c r="V238">
        <v>2.0266476</v>
      </c>
      <c r="W238">
        <v>-2.003857</v>
      </c>
      <c r="X238" s="4" t="str">
        <f>IF(total[[#This Row],[5_텐서 값 2]]&gt;total[[#This Row],[5_텐서 값 1]], "Good", "Bad")</f>
        <v>Bad</v>
      </c>
    </row>
    <row r="239" spans="1:24" ht="39.950000000000003" customHeight="1" x14ac:dyDescent="0.3">
      <c r="A239" s="4" t="s">
        <v>262</v>
      </c>
      <c r="B239" s="4">
        <v>2</v>
      </c>
      <c r="C239" s="4">
        <f>IF(total[[#This Row],[1=positive]]=3,"x",IF(total[[#This Row],[1=positive]]=2,0,total[[#This Row],[1=positive]]))</f>
        <v>0</v>
      </c>
      <c r="D239" s="4">
        <v>1</v>
      </c>
      <c r="E239" s="4" t="str">
        <f>IF(total[[#This Row],[내 평가]]="x", "x",IF(total[[#This Row],[내 평가]]=total[[#This Row],[컴터 평가(기본)]],"Good","Bad"))</f>
        <v>Bad</v>
      </c>
      <c r="F239" s="4" t="str">
        <f>IF(total[[#This Row],[내 평가]]=1, "Good", "Bad")</f>
        <v>Bad</v>
      </c>
      <c r="G239" s="4">
        <v>-1.179251</v>
      </c>
      <c r="H239" s="4">
        <v>1.5966883000000001</v>
      </c>
      <c r="I239" s="4" t="str">
        <f>IF(total[[#This Row],[기본 텐서 값 2]]&gt;total[[#This Row],[기본 텐서 값 1]], "Good", "Bad")</f>
        <v>Good</v>
      </c>
      <c r="J239">
        <v>-0.19777644</v>
      </c>
      <c r="K239" s="4">
        <v>0.47539114999999998</v>
      </c>
      <c r="L239" s="4" t="str">
        <f>IF(total[[#This Row],[1_텐서 값 2]]&gt;total[[#This Row],[1_텐서 값 1]], "Good", "Bad")</f>
        <v>Good</v>
      </c>
      <c r="M239">
        <v>-0.76851860000000005</v>
      </c>
      <c r="N239">
        <v>0.49704324999999999</v>
      </c>
      <c r="O239" t="str">
        <f>IF(total[[#This Row],[2_텐서 값 2]]&gt;total[[#This Row],[2_텐서 값 1]], "Good", "Bad")</f>
        <v>Good</v>
      </c>
      <c r="P239">
        <v>-1.4991977000000001</v>
      </c>
      <c r="Q239">
        <v>1.1498474999999999</v>
      </c>
      <c r="R239" t="str">
        <f>IF(total[[#This Row],[3_텐서 값 2]]&gt;total[[#This Row],[3_텐서 값 1]], "Good", "Bad")</f>
        <v>Good</v>
      </c>
      <c r="S239">
        <v>-2.2828395000000001</v>
      </c>
      <c r="T239">
        <v>2.0774621999999998</v>
      </c>
      <c r="U239" t="str">
        <f>IF(total[[#This Row],[4_텐서 값 2]]&gt;total[[#This Row],[4_텐서 값 1]], "Good", "Bad")</f>
        <v>Good</v>
      </c>
      <c r="V239">
        <v>-2.8494280000000001</v>
      </c>
      <c r="W239">
        <v>2.7208698</v>
      </c>
      <c r="X239" s="4" t="str">
        <f>IF(total[[#This Row],[5_텐서 값 2]]&gt;total[[#This Row],[5_텐서 값 1]], "Good", "Bad")</f>
        <v>Good</v>
      </c>
    </row>
    <row r="240" spans="1:24" ht="39.950000000000003" customHeight="1" x14ac:dyDescent="0.3">
      <c r="A240" s="4" t="s">
        <v>263</v>
      </c>
      <c r="B240" s="4">
        <v>2</v>
      </c>
      <c r="C240" s="4">
        <f>IF(total[[#This Row],[1=positive]]=3,"x",IF(total[[#This Row],[1=positive]]=2,0,total[[#This Row],[1=positive]]))</f>
        <v>0</v>
      </c>
      <c r="D240" s="4">
        <v>0</v>
      </c>
      <c r="E240" s="4" t="str">
        <f>IF(total[[#This Row],[내 평가]]="x", "x",IF(total[[#This Row],[내 평가]]=total[[#This Row],[컴터 평가(기본)]],"Good","Bad"))</f>
        <v>Good</v>
      </c>
      <c r="F240" s="4" t="str">
        <f>IF(total[[#This Row],[내 평가]]=1, "Good", "Bad")</f>
        <v>Bad</v>
      </c>
      <c r="G240" s="4">
        <v>2.0904758000000001</v>
      </c>
      <c r="H240" s="4">
        <v>-2.445684</v>
      </c>
      <c r="I240" s="4" t="str">
        <f>IF(total[[#This Row],[기본 텐서 값 2]]&gt;total[[#This Row],[기본 텐서 값 1]], "Good", "Bad")</f>
        <v>Bad</v>
      </c>
      <c r="J240">
        <v>0.35556655999999998</v>
      </c>
      <c r="K240" s="4">
        <v>-0.14818671</v>
      </c>
      <c r="L240" s="4" t="str">
        <f>IF(total[[#This Row],[1_텐서 값 2]]&gt;total[[#This Row],[1_텐서 값 1]], "Good", "Bad")</f>
        <v>Bad</v>
      </c>
      <c r="M240">
        <v>2.0170264000000002</v>
      </c>
      <c r="N240">
        <v>-2.0078573</v>
      </c>
      <c r="O240" t="str">
        <f>IF(total[[#This Row],[2_텐서 값 2]]&gt;total[[#This Row],[2_텐서 값 1]], "Good", "Bad")</f>
        <v>Bad</v>
      </c>
      <c r="P240">
        <v>0.34878597</v>
      </c>
      <c r="Q240">
        <v>-0.22999555999999999</v>
      </c>
      <c r="R240" t="str">
        <f>IF(total[[#This Row],[3_텐서 값 2]]&gt;total[[#This Row],[3_텐서 값 1]], "Good", "Bad")</f>
        <v>Bad</v>
      </c>
      <c r="S240">
        <v>2.0717804000000002</v>
      </c>
      <c r="T240">
        <v>-2.0570674000000002</v>
      </c>
      <c r="U240" t="str">
        <f>IF(total[[#This Row],[4_텐서 값 2]]&gt;total[[#This Row],[4_텐서 값 1]], "Good", "Bad")</f>
        <v>Bad</v>
      </c>
      <c r="V240">
        <v>1.4595933000000001</v>
      </c>
      <c r="W240">
        <v>-1.5008315000000001</v>
      </c>
      <c r="X240" s="4" t="str">
        <f>IF(total[[#This Row],[5_텐서 값 2]]&gt;total[[#This Row],[5_텐서 값 1]], "Good", "Bad")</f>
        <v>Bad</v>
      </c>
    </row>
    <row r="241" spans="1:24" ht="39.950000000000003" customHeight="1" x14ac:dyDescent="0.3">
      <c r="A241" s="4" t="s">
        <v>264</v>
      </c>
      <c r="B241" s="4">
        <v>2</v>
      </c>
      <c r="C241" s="4">
        <f>IF(total[[#This Row],[1=positive]]=3,"x",IF(total[[#This Row],[1=positive]]=2,0,total[[#This Row],[1=positive]]))</f>
        <v>0</v>
      </c>
      <c r="D241" s="4">
        <v>0</v>
      </c>
      <c r="E241" s="4" t="str">
        <f>IF(total[[#This Row],[내 평가]]="x", "x",IF(total[[#This Row],[내 평가]]=total[[#This Row],[컴터 평가(기본)]],"Good","Bad"))</f>
        <v>Good</v>
      </c>
      <c r="F241" s="4" t="str">
        <f>IF(total[[#This Row],[내 평가]]=1, "Good", "Bad")</f>
        <v>Bad</v>
      </c>
      <c r="G241" s="4">
        <v>2.9276235000000002</v>
      </c>
      <c r="H241" s="4">
        <v>-3.4747857999999998</v>
      </c>
      <c r="I241" s="4" t="str">
        <f>IF(total[[#This Row],[기본 텐서 값 2]]&gt;total[[#This Row],[기본 텐서 값 1]], "Good", "Bad")</f>
        <v>Bad</v>
      </c>
      <c r="J241">
        <v>0.79835844</v>
      </c>
      <c r="K241" s="4">
        <v>-0.77516865999999995</v>
      </c>
      <c r="L241" s="4" t="str">
        <f>IF(total[[#This Row],[1_텐서 값 2]]&gt;total[[#This Row],[1_텐서 값 1]], "Good", "Bad")</f>
        <v>Bad</v>
      </c>
      <c r="M241">
        <v>1.9335500000000001</v>
      </c>
      <c r="N241">
        <v>-1.9282551999999999</v>
      </c>
      <c r="O241" t="str">
        <f>IF(total[[#This Row],[2_텐서 값 2]]&gt;total[[#This Row],[2_텐서 값 1]], "Good", "Bad")</f>
        <v>Bad</v>
      </c>
      <c r="P241">
        <v>1.0684929000000001</v>
      </c>
      <c r="Q241">
        <v>-0.97008084999999999</v>
      </c>
      <c r="R241" t="str">
        <f>IF(total[[#This Row],[3_텐서 값 2]]&gt;total[[#This Row],[3_텐서 값 1]], "Good", "Bad")</f>
        <v>Bad</v>
      </c>
      <c r="S241">
        <v>3.1848214000000001</v>
      </c>
      <c r="T241">
        <v>-3.0691820000000001</v>
      </c>
      <c r="U241" t="str">
        <f>IF(total[[#This Row],[4_텐서 값 2]]&gt;total[[#This Row],[4_텐서 값 1]], "Good", "Bad")</f>
        <v>Bad</v>
      </c>
      <c r="V241">
        <v>3.1259806000000001</v>
      </c>
      <c r="W241">
        <v>-3.0059979999999999</v>
      </c>
      <c r="X241" s="4" t="str">
        <f>IF(total[[#This Row],[5_텐서 값 2]]&gt;total[[#This Row],[5_텐서 값 1]], "Good", "Bad")</f>
        <v>Bad</v>
      </c>
    </row>
    <row r="242" spans="1:24" ht="39.950000000000003" customHeight="1" x14ac:dyDescent="0.3">
      <c r="A242" s="4" t="s">
        <v>265</v>
      </c>
      <c r="B242" s="4">
        <v>3</v>
      </c>
      <c r="C242" s="4" t="str">
        <f>IF(total[[#This Row],[1=positive]]=3,"x",IF(total[[#This Row],[1=positive]]=2,0,total[[#This Row],[1=positive]]))</f>
        <v>x</v>
      </c>
      <c r="D242" s="4">
        <v>0</v>
      </c>
      <c r="E242" s="4" t="str">
        <f>IF(total[[#This Row],[내 평가]]="x", "x",IF(total[[#This Row],[내 평가]]=total[[#This Row],[컴터 평가(기본)]],"Good","Bad"))</f>
        <v>x</v>
      </c>
      <c r="F242" s="4" t="str">
        <f>IF(total[[#This Row],[내 평가]]=1, "Good", "Bad")</f>
        <v>Bad</v>
      </c>
      <c r="G242" s="4">
        <v>2.0201696999999998</v>
      </c>
      <c r="H242" s="4">
        <v>-2.3626559</v>
      </c>
      <c r="I242" s="4" t="str">
        <f>IF(total[[#This Row],[기본 텐서 값 2]]&gt;total[[#This Row],[기본 텐서 값 1]], "Good", "Bad")</f>
        <v>Bad</v>
      </c>
      <c r="J242">
        <v>0.43560046000000002</v>
      </c>
      <c r="K242" s="4">
        <v>-0.26173269999999998</v>
      </c>
      <c r="L242" s="4" t="str">
        <f>IF(total[[#This Row],[1_텐서 값 2]]&gt;total[[#This Row],[1_텐서 값 1]], "Good", "Bad")</f>
        <v>Bad</v>
      </c>
      <c r="M242">
        <v>0.66805636999999995</v>
      </c>
      <c r="N242">
        <v>-0.55440100000000003</v>
      </c>
      <c r="O242" t="str">
        <f>IF(total[[#This Row],[2_텐서 값 2]]&gt;total[[#This Row],[2_텐서 값 1]], "Good", "Bad")</f>
        <v>Bad</v>
      </c>
      <c r="P242">
        <v>-0.52245872999999998</v>
      </c>
      <c r="Q242">
        <v>0.25842372000000002</v>
      </c>
      <c r="R242" t="str">
        <f>IF(total[[#This Row],[3_텐서 값 2]]&gt;total[[#This Row],[3_텐서 값 1]], "Good", "Bad")</f>
        <v>Good</v>
      </c>
      <c r="S242">
        <v>-1.1498113999999999</v>
      </c>
      <c r="T242">
        <v>0.8326964</v>
      </c>
      <c r="U242" t="str">
        <f>IF(total[[#This Row],[4_텐서 값 2]]&gt;total[[#This Row],[4_텐서 값 1]], "Good", "Bad")</f>
        <v>Good</v>
      </c>
      <c r="V242">
        <v>-2.9195460999999998</v>
      </c>
      <c r="W242">
        <v>2.7982336999999999</v>
      </c>
      <c r="X242" s="4" t="str">
        <f>IF(total[[#This Row],[5_텐서 값 2]]&gt;total[[#This Row],[5_텐서 값 1]], "Good", "Bad")</f>
        <v>Good</v>
      </c>
    </row>
    <row r="243" spans="1:24" ht="39.950000000000003" customHeight="1" x14ac:dyDescent="0.3">
      <c r="A243" s="4" t="s">
        <v>266</v>
      </c>
      <c r="B243" s="4">
        <v>2</v>
      </c>
      <c r="C243" s="4">
        <f>IF(total[[#This Row],[1=positive]]=3,"x",IF(total[[#This Row],[1=positive]]=2,0,total[[#This Row],[1=positive]]))</f>
        <v>0</v>
      </c>
      <c r="D243" s="4">
        <v>0</v>
      </c>
      <c r="E243" s="4" t="str">
        <f>IF(total[[#This Row],[내 평가]]="x", "x",IF(total[[#This Row],[내 평가]]=total[[#This Row],[컴터 평가(기본)]],"Good","Bad"))</f>
        <v>Good</v>
      </c>
      <c r="F243" s="4" t="str">
        <f>IF(total[[#This Row],[내 평가]]=1, "Good", "Bad")</f>
        <v>Bad</v>
      </c>
      <c r="G243" s="4">
        <v>2.8390718000000001</v>
      </c>
      <c r="H243" s="4">
        <v>-3.3699465000000002</v>
      </c>
      <c r="I243" s="4" t="str">
        <f>IF(total[[#This Row],[기본 텐서 값 2]]&gt;total[[#This Row],[기본 텐서 값 1]], "Good", "Bad")</f>
        <v>Bad</v>
      </c>
      <c r="J243">
        <v>2.3090679999999999</v>
      </c>
      <c r="K243" s="4">
        <v>-2.3219314</v>
      </c>
      <c r="L243" s="4" t="str">
        <f>IF(total[[#This Row],[1_텐서 값 2]]&gt;total[[#This Row],[1_텐서 값 1]], "Good", "Bad")</f>
        <v>Bad</v>
      </c>
      <c r="M243">
        <v>2.1990001000000001</v>
      </c>
      <c r="N243">
        <v>-2.1811794999999998</v>
      </c>
      <c r="O243" t="str">
        <f>IF(total[[#This Row],[2_텐서 값 2]]&gt;total[[#This Row],[2_텐서 값 1]], "Good", "Bad")</f>
        <v>Bad</v>
      </c>
      <c r="P243">
        <v>1.8850781999999999</v>
      </c>
      <c r="Q243">
        <v>-1.7222369</v>
      </c>
      <c r="R243" t="str">
        <f>IF(total[[#This Row],[3_텐서 값 2]]&gt;total[[#This Row],[3_텐서 값 1]], "Good", "Bad")</f>
        <v>Bad</v>
      </c>
      <c r="S243">
        <v>3.0516782</v>
      </c>
      <c r="T243">
        <v>-2.9399384999999998</v>
      </c>
      <c r="U243" t="str">
        <f>IF(total[[#This Row],[4_텐서 값 2]]&gt;total[[#This Row],[4_텐서 값 1]], "Good", "Bad")</f>
        <v>Bad</v>
      </c>
      <c r="V243">
        <v>3.3618800000000002</v>
      </c>
      <c r="W243">
        <v>-3.2467071999999999</v>
      </c>
      <c r="X243" s="4" t="str">
        <f>IF(total[[#This Row],[5_텐서 값 2]]&gt;total[[#This Row],[5_텐서 값 1]], "Good", "Bad")</f>
        <v>Bad</v>
      </c>
    </row>
    <row r="244" spans="1:24" ht="39.950000000000003" customHeight="1" x14ac:dyDescent="0.3">
      <c r="A244" s="4" t="s">
        <v>267</v>
      </c>
      <c r="B244" s="4">
        <v>2</v>
      </c>
      <c r="C244" s="4">
        <f>IF(total[[#This Row],[1=positive]]=3,"x",IF(total[[#This Row],[1=positive]]=2,0,total[[#This Row],[1=positive]]))</f>
        <v>0</v>
      </c>
      <c r="D244" s="4">
        <v>1</v>
      </c>
      <c r="E244" s="4" t="str">
        <f>IF(total[[#This Row],[내 평가]]="x", "x",IF(total[[#This Row],[내 평가]]=total[[#This Row],[컴터 평가(기본)]],"Good","Bad"))</f>
        <v>Bad</v>
      </c>
      <c r="F244" s="4" t="str">
        <f>IF(total[[#This Row],[내 평가]]=1, "Good", "Bad")</f>
        <v>Bad</v>
      </c>
      <c r="G244" s="4">
        <v>-0.91100499999999995</v>
      </c>
      <c r="H244" s="4">
        <v>1.290198</v>
      </c>
      <c r="I244" s="4" t="str">
        <f>IF(total[[#This Row],[기본 텐서 값 2]]&gt;total[[#This Row],[기본 텐서 값 1]], "Good", "Bad")</f>
        <v>Good</v>
      </c>
      <c r="J244">
        <v>0.45095967999999997</v>
      </c>
      <c r="K244" s="4">
        <v>-0.28526420000000002</v>
      </c>
      <c r="L244" s="4" t="str">
        <f>IF(total[[#This Row],[1_텐서 값 2]]&gt;total[[#This Row],[1_텐서 값 1]], "Good", "Bad")</f>
        <v>Bad</v>
      </c>
      <c r="M244">
        <v>2.3821175000000001</v>
      </c>
      <c r="N244">
        <v>-2.3610091</v>
      </c>
      <c r="O244" t="str">
        <f>IF(total[[#This Row],[2_텐서 값 2]]&gt;total[[#This Row],[2_텐서 값 1]], "Good", "Bad")</f>
        <v>Bad</v>
      </c>
      <c r="P244">
        <v>0.90934119999999996</v>
      </c>
      <c r="Q244">
        <v>-0.81640840000000003</v>
      </c>
      <c r="R244" t="str">
        <f>IF(total[[#This Row],[3_텐서 값 2]]&gt;total[[#This Row],[3_텐서 값 1]], "Good", "Bad")</f>
        <v>Bad</v>
      </c>
      <c r="S244">
        <v>3.2346322999999999</v>
      </c>
      <c r="T244">
        <v>-3.1194606</v>
      </c>
      <c r="U244" t="str">
        <f>IF(total[[#This Row],[4_텐서 값 2]]&gt;total[[#This Row],[4_텐서 값 1]], "Good", "Bad")</f>
        <v>Bad</v>
      </c>
      <c r="V244">
        <v>3.2213213000000001</v>
      </c>
      <c r="W244">
        <v>-3.1018119999999998</v>
      </c>
      <c r="X244" s="4" t="str">
        <f>IF(total[[#This Row],[5_텐서 값 2]]&gt;total[[#This Row],[5_텐서 값 1]], "Good", "Bad")</f>
        <v>Bad</v>
      </c>
    </row>
    <row r="245" spans="1:24" ht="39.950000000000003" customHeight="1" x14ac:dyDescent="0.3">
      <c r="A245" s="4" t="s">
        <v>268</v>
      </c>
      <c r="B245" s="4">
        <v>2</v>
      </c>
      <c r="C245" s="4">
        <f>IF(total[[#This Row],[1=positive]]=3,"x",IF(total[[#This Row],[1=positive]]=2,0,total[[#This Row],[1=positive]]))</f>
        <v>0</v>
      </c>
      <c r="D245" s="4">
        <v>0</v>
      </c>
      <c r="E245" s="4" t="str">
        <f>IF(total[[#This Row],[내 평가]]="x", "x",IF(total[[#This Row],[내 평가]]=total[[#This Row],[컴터 평가(기본)]],"Good","Bad"))</f>
        <v>Good</v>
      </c>
      <c r="F245" s="4" t="str">
        <f>IF(total[[#This Row],[내 평가]]=1, "Good", "Bad")</f>
        <v>Bad</v>
      </c>
      <c r="G245" s="4">
        <v>2.4307432000000002</v>
      </c>
      <c r="H245" s="4">
        <v>-2.8552666000000002</v>
      </c>
      <c r="I245" s="4" t="str">
        <f>IF(total[[#This Row],[기본 텐서 값 2]]&gt;total[[#This Row],[기본 텐서 값 1]], "Good", "Bad")</f>
        <v>Bad</v>
      </c>
      <c r="J245">
        <v>0.80705130000000003</v>
      </c>
      <c r="K245" s="4">
        <v>-0.791995</v>
      </c>
      <c r="L245" s="4" t="str">
        <f>IF(total[[#This Row],[1_텐서 값 2]]&gt;total[[#This Row],[1_텐서 값 1]], "Good", "Bad")</f>
        <v>Bad</v>
      </c>
      <c r="M245">
        <v>0.94050710000000004</v>
      </c>
      <c r="N245">
        <v>-0.84337870000000004</v>
      </c>
      <c r="O245" t="str">
        <f>IF(total[[#This Row],[2_텐서 값 2]]&gt;total[[#This Row],[2_텐서 값 1]], "Good", "Bad")</f>
        <v>Bad</v>
      </c>
      <c r="P245">
        <v>1.1781366</v>
      </c>
      <c r="Q245">
        <v>-1.0764111999999999</v>
      </c>
      <c r="R245" t="str">
        <f>IF(total[[#This Row],[3_텐서 값 2]]&gt;total[[#This Row],[3_텐서 값 1]], "Good", "Bad")</f>
        <v>Bad</v>
      </c>
      <c r="S245">
        <v>2.768856</v>
      </c>
      <c r="T245">
        <v>-2.6769416000000001</v>
      </c>
      <c r="U245" t="str">
        <f>IF(total[[#This Row],[4_텐서 값 2]]&gt;total[[#This Row],[4_텐서 값 1]], "Good", "Bad")</f>
        <v>Bad</v>
      </c>
      <c r="V245">
        <v>2.7953524999999999</v>
      </c>
      <c r="W245">
        <v>-2.6868525000000001</v>
      </c>
      <c r="X245" s="4" t="str">
        <f>IF(total[[#This Row],[5_텐서 값 2]]&gt;total[[#This Row],[5_텐서 값 1]], "Good", "Bad")</f>
        <v>Bad</v>
      </c>
    </row>
    <row r="246" spans="1:24" ht="39.950000000000003" customHeight="1" x14ac:dyDescent="0.3">
      <c r="A246" s="4" t="s">
        <v>269</v>
      </c>
      <c r="B246" s="4">
        <v>2</v>
      </c>
      <c r="C246" s="4">
        <f>IF(total[[#This Row],[1=positive]]=3,"x",IF(total[[#This Row],[1=positive]]=2,0,total[[#This Row],[1=positive]]))</f>
        <v>0</v>
      </c>
      <c r="D246" s="4">
        <v>0</v>
      </c>
      <c r="E246" s="4" t="str">
        <f>IF(total[[#This Row],[내 평가]]="x", "x",IF(total[[#This Row],[내 평가]]=total[[#This Row],[컴터 평가(기본)]],"Good","Bad"))</f>
        <v>Good</v>
      </c>
      <c r="F246" s="4" t="str">
        <f>IF(total[[#This Row],[내 평가]]=1, "Good", "Bad")</f>
        <v>Bad</v>
      </c>
      <c r="G246" s="4">
        <v>2.1239971999999998</v>
      </c>
      <c r="H246" s="4">
        <v>-2.4818099999999998</v>
      </c>
      <c r="I246" s="4" t="str">
        <f>IF(total[[#This Row],[기본 텐서 값 2]]&gt;total[[#This Row],[기본 텐서 값 1]], "Good", "Bad")</f>
        <v>Bad</v>
      </c>
      <c r="J246">
        <v>0.16133004000000001</v>
      </c>
      <c r="K246" s="4">
        <v>0.10344571</v>
      </c>
      <c r="L246" s="4" t="str">
        <f>IF(total[[#This Row],[1_텐서 값 2]]&gt;total[[#This Row],[1_텐서 값 1]], "Good", "Bad")</f>
        <v>Bad</v>
      </c>
      <c r="M246">
        <v>0.45195264000000002</v>
      </c>
      <c r="N246">
        <v>-0.31719267000000001</v>
      </c>
      <c r="O246" t="str">
        <f>IF(total[[#This Row],[2_텐서 값 2]]&gt;total[[#This Row],[2_텐서 값 1]], "Good", "Bad")</f>
        <v>Bad</v>
      </c>
      <c r="P246">
        <v>0.16233826000000001</v>
      </c>
      <c r="Q246">
        <v>-3.0108076000000001E-2</v>
      </c>
      <c r="R246" t="str">
        <f>IF(total[[#This Row],[3_텐서 값 2]]&gt;total[[#This Row],[3_텐서 값 1]], "Good", "Bad")</f>
        <v>Bad</v>
      </c>
      <c r="S246">
        <v>0.54344859999999995</v>
      </c>
      <c r="T246">
        <v>-0.54250365</v>
      </c>
      <c r="U246" t="str">
        <f>IF(total[[#This Row],[4_텐서 값 2]]&gt;total[[#This Row],[4_텐서 값 1]], "Good", "Bad")</f>
        <v>Bad</v>
      </c>
      <c r="V246">
        <v>1.0705279000000001</v>
      </c>
      <c r="W246">
        <v>-1.134946</v>
      </c>
      <c r="X246" s="4" t="str">
        <f>IF(total[[#This Row],[5_텐서 값 2]]&gt;total[[#This Row],[5_텐서 값 1]], "Good", "Bad")</f>
        <v>Bad</v>
      </c>
    </row>
    <row r="247" spans="1:24" ht="39.950000000000003" customHeight="1" x14ac:dyDescent="0.3">
      <c r="A247" s="4" t="s">
        <v>270</v>
      </c>
      <c r="B247" s="4">
        <v>2</v>
      </c>
      <c r="C247" s="4">
        <f>IF(total[[#This Row],[1=positive]]=3,"x",IF(total[[#This Row],[1=positive]]=2,0,total[[#This Row],[1=positive]]))</f>
        <v>0</v>
      </c>
      <c r="D247" s="4">
        <v>0</v>
      </c>
      <c r="E247" s="4" t="str">
        <f>IF(total[[#This Row],[내 평가]]="x", "x",IF(total[[#This Row],[내 평가]]=total[[#This Row],[컴터 평가(기본)]],"Good","Bad"))</f>
        <v>Good</v>
      </c>
      <c r="F247" s="4" t="str">
        <f>IF(total[[#This Row],[내 평가]]=1, "Good", "Bad")</f>
        <v>Bad</v>
      </c>
      <c r="G247" s="4">
        <v>1.4528836000000001</v>
      </c>
      <c r="H247" s="4">
        <v>-1.661284</v>
      </c>
      <c r="I247" s="4" t="str">
        <f>IF(total[[#This Row],[기본 텐서 값 2]]&gt;total[[#This Row],[기본 텐서 값 1]], "Good", "Bad")</f>
        <v>Bad</v>
      </c>
      <c r="J247">
        <v>-0.95334560000000002</v>
      </c>
      <c r="K247" s="4">
        <v>1.0644844</v>
      </c>
      <c r="L247" s="4" t="str">
        <f>IF(total[[#This Row],[1_텐서 값 2]]&gt;total[[#This Row],[1_텐서 값 1]], "Good", "Bad")</f>
        <v>Good</v>
      </c>
      <c r="M247">
        <v>0.66950845999999997</v>
      </c>
      <c r="N247">
        <v>-0.55675626</v>
      </c>
      <c r="O247" t="str">
        <f>IF(total[[#This Row],[2_텐서 값 2]]&gt;total[[#This Row],[2_텐서 값 1]], "Good", "Bad")</f>
        <v>Bad</v>
      </c>
      <c r="P247">
        <v>0.28467733000000001</v>
      </c>
      <c r="Q247">
        <v>-0.16087703</v>
      </c>
      <c r="R247" t="str">
        <f>IF(total[[#This Row],[3_텐서 값 2]]&gt;total[[#This Row],[3_텐서 값 1]], "Good", "Bad")</f>
        <v>Bad</v>
      </c>
      <c r="S247">
        <v>0.33855014999999999</v>
      </c>
      <c r="T247">
        <v>-0.28533821999999998</v>
      </c>
      <c r="U247" t="str">
        <f>IF(total[[#This Row],[4_텐서 값 2]]&gt;total[[#This Row],[4_텐서 값 1]], "Good", "Bad")</f>
        <v>Bad</v>
      </c>
      <c r="V247">
        <v>2.1716427999999999</v>
      </c>
      <c r="W247">
        <v>-2.1300848000000001</v>
      </c>
      <c r="X247" s="4" t="str">
        <f>IF(total[[#This Row],[5_텐서 값 2]]&gt;total[[#This Row],[5_텐서 값 1]], "Good", "Bad")</f>
        <v>Bad</v>
      </c>
    </row>
    <row r="248" spans="1:24" ht="39.950000000000003" customHeight="1" x14ac:dyDescent="0.3">
      <c r="A248" s="4" t="s">
        <v>271</v>
      </c>
      <c r="B248" s="4">
        <v>2</v>
      </c>
      <c r="C248" s="4">
        <f>IF(total[[#This Row],[1=positive]]=3,"x",IF(total[[#This Row],[1=positive]]=2,0,total[[#This Row],[1=positive]]))</f>
        <v>0</v>
      </c>
      <c r="D248" s="4">
        <v>0</v>
      </c>
      <c r="E248" s="4" t="str">
        <f>IF(total[[#This Row],[내 평가]]="x", "x",IF(total[[#This Row],[내 평가]]=total[[#This Row],[컴터 평가(기본)]],"Good","Bad"))</f>
        <v>Good</v>
      </c>
      <c r="F248" s="4" t="str">
        <f>IF(total[[#This Row],[내 평가]]=1, "Good", "Bad")</f>
        <v>Bad</v>
      </c>
      <c r="G248" s="4">
        <v>2.9184022000000001</v>
      </c>
      <c r="H248" s="4">
        <v>-3.4655383</v>
      </c>
      <c r="I248" s="4" t="str">
        <f>IF(total[[#This Row],[기본 텐서 값 2]]&gt;total[[#This Row],[기본 텐서 값 1]], "Good", "Bad")</f>
        <v>Bad</v>
      </c>
      <c r="J248">
        <v>1.3319224000000001</v>
      </c>
      <c r="K248" s="4">
        <v>-1.3838942999999999</v>
      </c>
      <c r="L248" s="4" t="str">
        <f>IF(total[[#This Row],[1_텐서 값 2]]&gt;total[[#This Row],[1_텐서 값 1]], "Good", "Bad")</f>
        <v>Bad</v>
      </c>
      <c r="M248">
        <v>1.883054</v>
      </c>
      <c r="N248">
        <v>-1.8792257000000001</v>
      </c>
      <c r="O248" t="str">
        <f>IF(total[[#This Row],[2_텐서 값 2]]&gt;total[[#This Row],[2_텐서 값 1]], "Good", "Bad")</f>
        <v>Bad</v>
      </c>
      <c r="P248">
        <v>1.3651180999999999</v>
      </c>
      <c r="Q248">
        <v>-1.2477545999999999</v>
      </c>
      <c r="R248" t="str">
        <f>IF(total[[#This Row],[3_텐서 값 2]]&gt;total[[#This Row],[3_텐서 값 1]], "Good", "Bad")</f>
        <v>Bad</v>
      </c>
      <c r="S248">
        <v>2.4386426999999999</v>
      </c>
      <c r="T248">
        <v>-2.3799361999999999</v>
      </c>
      <c r="U248" t="str">
        <f>IF(total[[#This Row],[4_텐서 값 2]]&gt;total[[#This Row],[4_텐서 값 1]], "Good", "Bad")</f>
        <v>Bad</v>
      </c>
      <c r="V248">
        <v>1.9859586</v>
      </c>
      <c r="W248">
        <v>-1.9686201999999999</v>
      </c>
      <c r="X248" s="4" t="str">
        <f>IF(total[[#This Row],[5_텐서 값 2]]&gt;total[[#This Row],[5_텐서 값 1]], "Good", "Bad")</f>
        <v>Bad</v>
      </c>
    </row>
    <row r="249" spans="1:24" ht="39.950000000000003" customHeight="1" x14ac:dyDescent="0.3">
      <c r="A249" s="4" t="s">
        <v>272</v>
      </c>
      <c r="B249" s="4">
        <v>2</v>
      </c>
      <c r="C249" s="4">
        <f>IF(total[[#This Row],[1=positive]]=3,"x",IF(total[[#This Row],[1=positive]]=2,0,total[[#This Row],[1=positive]]))</f>
        <v>0</v>
      </c>
      <c r="D249" s="4">
        <v>0</v>
      </c>
      <c r="E249" s="4" t="str">
        <f>IF(total[[#This Row],[내 평가]]="x", "x",IF(total[[#This Row],[내 평가]]=total[[#This Row],[컴터 평가(기본)]],"Good","Bad"))</f>
        <v>Good</v>
      </c>
      <c r="F249" s="4" t="str">
        <f>IF(total[[#This Row],[내 평가]]=1, "Good", "Bad")</f>
        <v>Bad</v>
      </c>
      <c r="G249" s="4">
        <v>2.3947976</v>
      </c>
      <c r="H249" s="4">
        <v>-2.8170166000000001</v>
      </c>
      <c r="I249" s="4" t="str">
        <f>IF(total[[#This Row],[기본 텐서 값 2]]&gt;total[[#This Row],[기본 텐서 값 1]], "Good", "Bad")</f>
        <v>Bad</v>
      </c>
      <c r="J249">
        <v>1.7341987999999999</v>
      </c>
      <c r="K249" s="4">
        <v>-1.7708349999999999</v>
      </c>
      <c r="L249" s="4" t="str">
        <f>IF(total[[#This Row],[1_텐서 값 2]]&gt;total[[#This Row],[1_텐서 값 1]], "Good", "Bad")</f>
        <v>Bad</v>
      </c>
      <c r="M249">
        <v>2.6336029000000001</v>
      </c>
      <c r="N249">
        <v>-2.6263242</v>
      </c>
      <c r="O249" t="str">
        <f>IF(total[[#This Row],[2_텐서 값 2]]&gt;total[[#This Row],[2_텐서 값 1]], "Good", "Bad")</f>
        <v>Bad</v>
      </c>
      <c r="P249">
        <v>1.680566</v>
      </c>
      <c r="Q249">
        <v>-1.5352918</v>
      </c>
      <c r="R249" t="str">
        <f>IF(total[[#This Row],[3_텐서 값 2]]&gt;total[[#This Row],[3_텐서 값 1]], "Good", "Bad")</f>
        <v>Bad</v>
      </c>
      <c r="S249">
        <v>3.0075302000000002</v>
      </c>
      <c r="T249">
        <v>-2.8981680000000001</v>
      </c>
      <c r="U249" t="str">
        <f>IF(total[[#This Row],[4_텐서 값 2]]&gt;total[[#This Row],[4_텐서 값 1]], "Good", "Bad")</f>
        <v>Bad</v>
      </c>
      <c r="V249">
        <v>3.1361631999999999</v>
      </c>
      <c r="W249">
        <v>-3.0162268000000001</v>
      </c>
      <c r="X249" s="4" t="str">
        <f>IF(total[[#This Row],[5_텐서 값 2]]&gt;total[[#This Row],[5_텐서 값 1]], "Good", "Bad")</f>
        <v>Bad</v>
      </c>
    </row>
    <row r="250" spans="1:24" ht="39.950000000000003" customHeight="1" x14ac:dyDescent="0.3">
      <c r="A250" s="4" t="s">
        <v>273</v>
      </c>
      <c r="B250" s="4">
        <v>2</v>
      </c>
      <c r="C250" s="4">
        <f>IF(total[[#This Row],[1=positive]]=3,"x",IF(total[[#This Row],[1=positive]]=2,0,total[[#This Row],[1=positive]]))</f>
        <v>0</v>
      </c>
      <c r="D250" s="4">
        <v>1</v>
      </c>
      <c r="E250" s="4" t="str">
        <f>IF(total[[#This Row],[내 평가]]="x", "x",IF(total[[#This Row],[내 평가]]=total[[#This Row],[컴터 평가(기본)]],"Good","Bad"))</f>
        <v>Bad</v>
      </c>
      <c r="F250" s="4" t="str">
        <f>IF(total[[#This Row],[내 평가]]=1, "Good", "Bad")</f>
        <v>Bad</v>
      </c>
      <c r="G250" s="4">
        <v>-0.71261465999999996</v>
      </c>
      <c r="H250" s="4">
        <v>1.0712774</v>
      </c>
      <c r="I250" s="4" t="str">
        <f>IF(total[[#This Row],[기본 텐서 값 2]]&gt;total[[#This Row],[기본 텐서 값 1]], "Good", "Bad")</f>
        <v>Good</v>
      </c>
      <c r="J250">
        <v>-0.28152822999999999</v>
      </c>
      <c r="K250" s="4">
        <v>0.54731260000000004</v>
      </c>
      <c r="L250" s="4" t="str">
        <f>IF(total[[#This Row],[1_텐서 값 2]]&gt;total[[#This Row],[1_텐서 값 1]], "Good", "Bad")</f>
        <v>Good</v>
      </c>
      <c r="M250">
        <v>-5.9626779999999997E-2</v>
      </c>
      <c r="N250">
        <v>0.16425197</v>
      </c>
      <c r="O250" t="str">
        <f>IF(total[[#This Row],[2_텐서 값 2]]&gt;total[[#This Row],[2_텐서 값 1]], "Good", "Bad")</f>
        <v>Good</v>
      </c>
      <c r="P250">
        <v>-0.14768883999999999</v>
      </c>
      <c r="Q250">
        <v>8.8009569999999995E-2</v>
      </c>
      <c r="R250" t="str">
        <f>IF(total[[#This Row],[3_텐서 값 2]]&gt;total[[#This Row],[3_텐서 값 1]], "Good", "Bad")</f>
        <v>Good</v>
      </c>
      <c r="S250">
        <v>-0.73554045000000001</v>
      </c>
      <c r="T250">
        <v>0.45399257999999998</v>
      </c>
      <c r="U250" t="str">
        <f>IF(total[[#This Row],[4_텐서 값 2]]&gt;total[[#This Row],[4_텐서 값 1]], "Good", "Bad")</f>
        <v>Good</v>
      </c>
      <c r="V250">
        <v>0.87268466</v>
      </c>
      <c r="W250">
        <v>-1.0344734</v>
      </c>
      <c r="X250" s="4" t="str">
        <f>IF(total[[#This Row],[5_텐서 값 2]]&gt;total[[#This Row],[5_텐서 값 1]], "Good", "Bad")</f>
        <v>Bad</v>
      </c>
    </row>
    <row r="251" spans="1:24" ht="39.950000000000003" customHeight="1" x14ac:dyDescent="0.3">
      <c r="A251" s="4" t="s">
        <v>274</v>
      </c>
      <c r="B251" s="4">
        <v>2</v>
      </c>
      <c r="C251" s="4">
        <f>IF(total[[#This Row],[1=positive]]=3,"x",IF(total[[#This Row],[1=positive]]=2,0,total[[#This Row],[1=positive]]))</f>
        <v>0</v>
      </c>
      <c r="D251" s="4">
        <v>1</v>
      </c>
      <c r="E251" s="4" t="str">
        <f>IF(total[[#This Row],[내 평가]]="x", "x",IF(total[[#This Row],[내 평가]]=total[[#This Row],[컴터 평가(기본)]],"Good","Bad"))</f>
        <v>Bad</v>
      </c>
      <c r="F251" s="4" t="str">
        <f>IF(total[[#This Row],[내 평가]]=1, "Good", "Bad")</f>
        <v>Bad</v>
      </c>
      <c r="G251" s="4">
        <v>-1.4923493000000001</v>
      </c>
      <c r="H251" s="4">
        <v>1.8973243</v>
      </c>
      <c r="I251" s="4" t="str">
        <f>IF(total[[#This Row],[기본 텐서 값 2]]&gt;total[[#This Row],[기본 텐서 값 1]], "Good", "Bad")</f>
        <v>Good</v>
      </c>
      <c r="J251">
        <v>-0.4994941</v>
      </c>
      <c r="K251" s="4">
        <v>0.7309274</v>
      </c>
      <c r="L251" s="4" t="str">
        <f>IF(total[[#This Row],[1_텐서 값 2]]&gt;total[[#This Row],[1_텐서 값 1]], "Good", "Bad")</f>
        <v>Good</v>
      </c>
      <c r="M251">
        <v>-0.36554914999999999</v>
      </c>
      <c r="N251">
        <v>0.27918130000000002</v>
      </c>
      <c r="O251" t="str">
        <f>IF(total[[#This Row],[2_텐서 값 2]]&gt;total[[#This Row],[2_텐서 값 1]], "Good", "Bad")</f>
        <v>Good</v>
      </c>
      <c r="P251">
        <v>-0.92046240000000001</v>
      </c>
      <c r="Q251">
        <v>0.55114262999999997</v>
      </c>
      <c r="R251" t="str">
        <f>IF(total[[#This Row],[3_텐서 값 2]]&gt;total[[#This Row],[3_텐서 값 1]], "Good", "Bad")</f>
        <v>Good</v>
      </c>
      <c r="S251">
        <v>-1.1837996</v>
      </c>
      <c r="T251">
        <v>0.86364050000000003</v>
      </c>
      <c r="U251" t="str">
        <f>IF(total[[#This Row],[4_텐서 값 2]]&gt;total[[#This Row],[4_텐서 값 1]], "Good", "Bad")</f>
        <v>Good</v>
      </c>
      <c r="V251">
        <v>-2.5340981</v>
      </c>
      <c r="W251">
        <v>2.3639209999999999</v>
      </c>
      <c r="X251" s="4" t="str">
        <f>IF(total[[#This Row],[5_텐서 값 2]]&gt;total[[#This Row],[5_텐서 값 1]], "Good", "Bad")</f>
        <v>Good</v>
      </c>
    </row>
    <row r="252" spans="1:24" ht="39.950000000000003" customHeight="1" x14ac:dyDescent="0.3">
      <c r="A252" s="4" t="s">
        <v>275</v>
      </c>
      <c r="B252" s="4">
        <v>1</v>
      </c>
      <c r="C252" s="4">
        <f>IF(total[[#This Row],[1=positive]]=3,"x",IF(total[[#This Row],[1=positive]]=2,0,total[[#This Row],[1=positive]]))</f>
        <v>1</v>
      </c>
      <c r="D252" s="4">
        <v>0</v>
      </c>
      <c r="E252" s="4" t="str">
        <f>IF(total[[#This Row],[내 평가]]="x", "x",IF(total[[#This Row],[내 평가]]=total[[#This Row],[컴터 평가(기본)]],"Good","Bad"))</f>
        <v>Bad</v>
      </c>
      <c r="F252" s="4" t="str">
        <f>IF(total[[#This Row],[내 평가]]=1, "Good", "Bad")</f>
        <v>Good</v>
      </c>
      <c r="G252" s="4">
        <v>1.3778756000000001</v>
      </c>
      <c r="H252" s="4">
        <v>-1.5857002</v>
      </c>
      <c r="I252" s="4" t="str">
        <f>IF(total[[#This Row],[기본 텐서 값 2]]&gt;total[[#This Row],[기본 텐서 값 1]], "Good", "Bad")</f>
        <v>Bad</v>
      </c>
      <c r="J252">
        <v>0.91882090000000005</v>
      </c>
      <c r="K252" s="4">
        <v>-0.9334308</v>
      </c>
      <c r="L252" s="4" t="str">
        <f>IF(total[[#This Row],[1_텐서 값 2]]&gt;total[[#This Row],[1_텐서 값 1]], "Good", "Bad")</f>
        <v>Bad</v>
      </c>
      <c r="M252">
        <v>0.30857706000000001</v>
      </c>
      <c r="N252">
        <v>-0.18460146999999999</v>
      </c>
      <c r="O252" t="str">
        <f>IF(total[[#This Row],[2_텐서 값 2]]&gt;total[[#This Row],[2_텐서 값 1]], "Good", "Bad")</f>
        <v>Bad</v>
      </c>
      <c r="P252">
        <v>-0.57200116000000001</v>
      </c>
      <c r="Q252">
        <v>0.28918811999999999</v>
      </c>
      <c r="R252" t="str">
        <f>IF(total[[#This Row],[3_텐서 값 2]]&gt;total[[#This Row],[3_텐서 값 1]], "Good", "Bad")</f>
        <v>Good</v>
      </c>
      <c r="S252">
        <v>-1.9378135999999999</v>
      </c>
      <c r="T252">
        <v>1.6908171999999999</v>
      </c>
      <c r="U252" t="str">
        <f>IF(total[[#This Row],[4_텐서 값 2]]&gt;total[[#This Row],[4_텐서 값 1]], "Good", "Bad")</f>
        <v>Good</v>
      </c>
      <c r="V252">
        <v>-2.4000110000000001</v>
      </c>
      <c r="W252">
        <v>2.208634</v>
      </c>
      <c r="X252" s="4" t="str">
        <f>IF(total[[#This Row],[5_텐서 값 2]]&gt;total[[#This Row],[5_텐서 값 1]], "Good", "Bad")</f>
        <v>Good</v>
      </c>
    </row>
    <row r="253" spans="1:24" ht="39.950000000000003" customHeight="1" x14ac:dyDescent="0.3">
      <c r="A253" s="4" t="s">
        <v>276</v>
      </c>
      <c r="B253" s="4">
        <v>2</v>
      </c>
      <c r="C253" s="4">
        <f>IF(total[[#This Row],[1=positive]]=3,"x",IF(total[[#This Row],[1=positive]]=2,0,total[[#This Row],[1=positive]]))</f>
        <v>0</v>
      </c>
      <c r="D253" s="4">
        <v>0</v>
      </c>
      <c r="E253" s="4" t="str">
        <f>IF(total[[#This Row],[내 평가]]="x", "x",IF(total[[#This Row],[내 평가]]=total[[#This Row],[컴터 평가(기본)]],"Good","Bad"))</f>
        <v>Good</v>
      </c>
      <c r="F253" s="4" t="str">
        <f>IF(total[[#This Row],[내 평가]]=1, "Good", "Bad")</f>
        <v>Bad</v>
      </c>
      <c r="G253" s="4">
        <v>2.6289549999999999</v>
      </c>
      <c r="H253" s="4">
        <v>-3.1052053000000002</v>
      </c>
      <c r="I253" s="4" t="str">
        <f>IF(total[[#This Row],[기본 텐서 값 2]]&gt;total[[#This Row],[기본 텐서 값 1]], "Good", "Bad")</f>
        <v>Bad</v>
      </c>
      <c r="J253">
        <v>0.19163405999999999</v>
      </c>
      <c r="K253" s="4">
        <v>6.6507659999999996E-2</v>
      </c>
      <c r="L253" s="4" t="str">
        <f>IF(total[[#This Row],[1_텐서 값 2]]&gt;total[[#This Row],[1_텐서 값 1]], "Good", "Bad")</f>
        <v>Bad</v>
      </c>
      <c r="M253">
        <v>0.82537424999999998</v>
      </c>
      <c r="N253">
        <v>-0.72456264000000004</v>
      </c>
      <c r="O253" t="str">
        <f>IF(total[[#This Row],[2_텐서 값 2]]&gt;total[[#This Row],[2_텐서 값 1]], "Good", "Bad")</f>
        <v>Bad</v>
      </c>
      <c r="P253">
        <v>0.6546689</v>
      </c>
      <c r="Q253">
        <v>-0.55270964</v>
      </c>
      <c r="R253" t="str">
        <f>IF(total[[#This Row],[3_텐서 값 2]]&gt;total[[#This Row],[3_텐서 값 1]], "Good", "Bad")</f>
        <v>Bad</v>
      </c>
      <c r="S253">
        <v>2.5165606</v>
      </c>
      <c r="T253">
        <v>-2.4502144000000001</v>
      </c>
      <c r="U253" t="str">
        <f>IF(total[[#This Row],[4_텐서 값 2]]&gt;total[[#This Row],[4_텐서 값 1]], "Good", "Bad")</f>
        <v>Bad</v>
      </c>
      <c r="V253">
        <v>3.1760888</v>
      </c>
      <c r="W253">
        <v>-3.0566255999999998</v>
      </c>
      <c r="X253" s="4" t="str">
        <f>IF(total[[#This Row],[5_텐서 값 2]]&gt;total[[#This Row],[5_텐서 값 1]], "Good", "Bad")</f>
        <v>Bad</v>
      </c>
    </row>
    <row r="254" spans="1:24" ht="39.950000000000003" customHeight="1" x14ac:dyDescent="0.3">
      <c r="A254" s="4" t="s">
        <v>277</v>
      </c>
      <c r="B254" s="4">
        <v>2</v>
      </c>
      <c r="C254" s="4">
        <f>IF(total[[#This Row],[1=positive]]=3,"x",IF(total[[#This Row],[1=positive]]=2,0,total[[#This Row],[1=positive]]))</f>
        <v>0</v>
      </c>
      <c r="D254" s="4">
        <v>0</v>
      </c>
      <c r="E254" s="4" t="str">
        <f>IF(total[[#This Row],[내 평가]]="x", "x",IF(total[[#This Row],[내 평가]]=total[[#This Row],[컴터 평가(기본)]],"Good","Bad"))</f>
        <v>Good</v>
      </c>
      <c r="F254" s="4" t="str">
        <f>IF(total[[#This Row],[내 평가]]=1, "Good", "Bad")</f>
        <v>Bad</v>
      </c>
      <c r="G254" s="4">
        <v>2.6651196000000001</v>
      </c>
      <c r="H254" s="4">
        <v>-3.1503415000000001</v>
      </c>
      <c r="I254" s="4" t="str">
        <f>IF(total[[#This Row],[기본 텐서 값 2]]&gt;total[[#This Row],[기본 텐서 값 1]], "Good", "Bad")</f>
        <v>Bad</v>
      </c>
      <c r="J254">
        <v>1.1792369</v>
      </c>
      <c r="K254" s="4">
        <v>-1.2295503999999999</v>
      </c>
      <c r="L254" s="4" t="str">
        <f>IF(total[[#This Row],[1_텐서 값 2]]&gt;total[[#This Row],[1_텐서 값 1]], "Good", "Bad")</f>
        <v>Bad</v>
      </c>
      <c r="M254">
        <v>0.66579259999999996</v>
      </c>
      <c r="N254">
        <v>-0.55418557000000002</v>
      </c>
      <c r="O254" t="str">
        <f>IF(total[[#This Row],[2_텐서 값 2]]&gt;total[[#This Row],[2_텐서 값 1]], "Good", "Bad")</f>
        <v>Bad</v>
      </c>
      <c r="P254">
        <v>1.4610148999999999</v>
      </c>
      <c r="Q254">
        <v>-1.3366642</v>
      </c>
      <c r="R254" t="str">
        <f>IF(total[[#This Row],[3_텐서 값 2]]&gt;total[[#This Row],[3_텐서 값 1]], "Good", "Bad")</f>
        <v>Bad</v>
      </c>
      <c r="S254">
        <v>2.4270646999999999</v>
      </c>
      <c r="T254">
        <v>-2.3695301999999998</v>
      </c>
      <c r="U254" t="str">
        <f>IF(total[[#This Row],[4_텐서 값 2]]&gt;total[[#This Row],[4_텐서 값 1]], "Good", "Bad")</f>
        <v>Bad</v>
      </c>
      <c r="V254">
        <v>2.4236206999999999</v>
      </c>
      <c r="W254">
        <v>-2.3500000999999999</v>
      </c>
      <c r="X254" s="4" t="str">
        <f>IF(total[[#This Row],[5_텐서 값 2]]&gt;total[[#This Row],[5_텐서 값 1]], "Good", "Bad")</f>
        <v>Bad</v>
      </c>
    </row>
    <row r="255" spans="1:24" ht="39.950000000000003" customHeight="1" x14ac:dyDescent="0.3">
      <c r="A255" s="4" t="s">
        <v>278</v>
      </c>
      <c r="B255" s="4">
        <v>2</v>
      </c>
      <c r="C255" s="4">
        <f>IF(total[[#This Row],[1=positive]]=3,"x",IF(total[[#This Row],[1=positive]]=2,0,total[[#This Row],[1=positive]]))</f>
        <v>0</v>
      </c>
      <c r="D255" s="4">
        <v>1</v>
      </c>
      <c r="E255" s="4" t="str">
        <f>IF(total[[#This Row],[내 평가]]="x", "x",IF(total[[#This Row],[내 평가]]=total[[#This Row],[컴터 평가(기본)]],"Good","Bad"))</f>
        <v>Bad</v>
      </c>
      <c r="F255" s="4" t="str">
        <f>IF(total[[#This Row],[내 평가]]=1, "Good", "Bad")</f>
        <v>Bad</v>
      </c>
      <c r="G255" s="4">
        <v>-1.9337057</v>
      </c>
      <c r="H255" s="4">
        <v>2.3761706</v>
      </c>
      <c r="I255" s="4" t="str">
        <f>IF(total[[#This Row],[기본 텐서 값 2]]&gt;total[[#This Row],[기본 텐서 값 1]], "Good", "Bad")</f>
        <v>Good</v>
      </c>
      <c r="J255">
        <v>-1.1800786999999999</v>
      </c>
      <c r="K255" s="4">
        <v>1.2283274</v>
      </c>
      <c r="L255" s="4" t="str">
        <f>IF(total[[#This Row],[1_텐서 값 2]]&gt;total[[#This Row],[1_텐서 값 1]], "Good", "Bad")</f>
        <v>Good</v>
      </c>
      <c r="M255">
        <v>-0.45221198000000001</v>
      </c>
      <c r="N255">
        <v>0.31953799999999999</v>
      </c>
      <c r="O255" t="str">
        <f>IF(total[[#This Row],[2_텐서 값 2]]&gt;total[[#This Row],[2_텐서 값 1]], "Good", "Bad")</f>
        <v>Good</v>
      </c>
      <c r="P255">
        <v>-1.0149367</v>
      </c>
      <c r="Q255">
        <v>0.63921349999999999</v>
      </c>
      <c r="R255" t="str">
        <f>IF(total[[#This Row],[3_텐서 값 2]]&gt;total[[#This Row],[3_텐서 값 1]], "Good", "Bad")</f>
        <v>Good</v>
      </c>
      <c r="S255">
        <v>1.9290539</v>
      </c>
      <c r="T255">
        <v>-1.9316419</v>
      </c>
      <c r="U255" t="str">
        <f>IF(total[[#This Row],[4_텐서 값 2]]&gt;total[[#This Row],[4_텐서 값 1]], "Good", "Bad")</f>
        <v>Bad</v>
      </c>
      <c r="V255">
        <v>1.4840477999999999</v>
      </c>
      <c r="W255">
        <v>-1.5232387000000001</v>
      </c>
      <c r="X255" s="4" t="str">
        <f>IF(total[[#This Row],[5_텐서 값 2]]&gt;total[[#This Row],[5_텐서 값 1]], "Good", "Bad")</f>
        <v>Bad</v>
      </c>
    </row>
    <row r="256" spans="1:24" ht="39.950000000000003" customHeight="1" x14ac:dyDescent="0.3">
      <c r="A256" s="4" t="s">
        <v>279</v>
      </c>
      <c r="B256" s="4">
        <v>3</v>
      </c>
      <c r="C256" s="4" t="str">
        <f>IF(total[[#This Row],[1=positive]]=3,"x",IF(total[[#This Row],[1=positive]]=2,0,total[[#This Row],[1=positive]]))</f>
        <v>x</v>
      </c>
      <c r="D256" s="4">
        <v>0</v>
      </c>
      <c r="E256" s="4" t="str">
        <f>IF(total[[#This Row],[내 평가]]="x", "x",IF(total[[#This Row],[내 평가]]=total[[#This Row],[컴터 평가(기본)]],"Good","Bad"))</f>
        <v>x</v>
      </c>
      <c r="F256" s="4" t="str">
        <f>IF(total[[#This Row],[내 평가]]=1, "Good", "Bad")</f>
        <v>Bad</v>
      </c>
      <c r="G256" s="4">
        <v>0.70882285</v>
      </c>
      <c r="H256" s="4">
        <v>-0.70441085000000003</v>
      </c>
      <c r="I256" s="4" t="str">
        <f>IF(total[[#This Row],[기본 텐서 값 2]]&gt;total[[#This Row],[기본 텐서 값 1]], "Good", "Bad")</f>
        <v>Bad</v>
      </c>
      <c r="J256">
        <v>1.3821627999999999</v>
      </c>
      <c r="K256" s="4">
        <v>-1.4314959</v>
      </c>
      <c r="L256" s="4" t="str">
        <f>IF(total[[#This Row],[1_텐서 값 2]]&gt;total[[#This Row],[1_텐서 값 1]], "Good", "Bad")</f>
        <v>Bad</v>
      </c>
      <c r="M256">
        <v>1.1902851999999999</v>
      </c>
      <c r="N256">
        <v>-1.1071451999999999</v>
      </c>
      <c r="O256" t="str">
        <f>IF(total[[#This Row],[2_텐서 값 2]]&gt;total[[#This Row],[2_텐서 값 1]], "Good", "Bad")</f>
        <v>Bad</v>
      </c>
      <c r="P256">
        <v>1.2013229000000001</v>
      </c>
      <c r="Q256">
        <v>-1.0988450000000001</v>
      </c>
      <c r="R256" t="str">
        <f>IF(total[[#This Row],[3_텐서 값 2]]&gt;total[[#This Row],[3_텐서 값 1]], "Good", "Bad")</f>
        <v>Bad</v>
      </c>
      <c r="S256">
        <v>2.3871123999999999</v>
      </c>
      <c r="T256">
        <v>-2.3341379999999998</v>
      </c>
      <c r="U256" t="str">
        <f>IF(total[[#This Row],[4_텐서 값 2]]&gt;total[[#This Row],[4_텐서 값 1]], "Good", "Bad")</f>
        <v>Bad</v>
      </c>
      <c r="V256">
        <v>2.8832833999999998</v>
      </c>
      <c r="W256">
        <v>-2.7697824999999998</v>
      </c>
      <c r="X256" s="4" t="str">
        <f>IF(total[[#This Row],[5_텐서 값 2]]&gt;total[[#This Row],[5_텐서 값 1]], "Good", "Bad")</f>
        <v>Bad</v>
      </c>
    </row>
    <row r="257" spans="1:24" ht="39.950000000000003" customHeight="1" x14ac:dyDescent="0.3">
      <c r="A257" s="4" t="s">
        <v>280</v>
      </c>
      <c r="B257" s="4">
        <v>1</v>
      </c>
      <c r="C257" s="4">
        <f>IF(total[[#This Row],[1=positive]]=3,"x",IF(total[[#This Row],[1=positive]]=2,0,total[[#This Row],[1=positive]]))</f>
        <v>1</v>
      </c>
      <c r="D257" s="4">
        <v>1</v>
      </c>
      <c r="E257" s="4" t="str">
        <f>IF(total[[#This Row],[내 평가]]="x", "x",IF(total[[#This Row],[내 평가]]=total[[#This Row],[컴터 평가(기본)]],"Good","Bad"))</f>
        <v>Good</v>
      </c>
      <c r="F257" s="4" t="str">
        <f>IF(total[[#This Row],[내 평가]]=1, "Good", "Bad")</f>
        <v>Good</v>
      </c>
      <c r="G257" s="4">
        <v>-1.4665655</v>
      </c>
      <c r="H257" s="4">
        <v>1.8557364000000001</v>
      </c>
      <c r="I257" s="4" t="str">
        <f>IF(total[[#This Row],[기본 텐서 값 2]]&gt;total[[#This Row],[기본 텐서 값 1]], "Good", "Bad")</f>
        <v>Good</v>
      </c>
      <c r="J257">
        <v>-0.66901820000000001</v>
      </c>
      <c r="K257" s="4">
        <v>0.86342759999999996</v>
      </c>
      <c r="L257" s="4" t="str">
        <f>IF(total[[#This Row],[1_텐서 값 2]]&gt;total[[#This Row],[1_텐서 값 1]], "Good", "Bad")</f>
        <v>Good</v>
      </c>
      <c r="M257">
        <v>-0.81659603000000003</v>
      </c>
      <c r="N257">
        <v>0.5245533</v>
      </c>
      <c r="O257" t="str">
        <f>IF(total[[#This Row],[2_텐서 값 2]]&gt;total[[#This Row],[2_텐서 값 1]], "Good", "Bad")</f>
        <v>Good</v>
      </c>
      <c r="P257">
        <v>-0.32378119999999999</v>
      </c>
      <c r="Q257">
        <v>0.15164725000000001</v>
      </c>
      <c r="R257" t="str">
        <f>IF(total[[#This Row],[3_텐서 값 2]]&gt;total[[#This Row],[3_텐서 값 1]], "Good", "Bad")</f>
        <v>Good</v>
      </c>
      <c r="S257">
        <v>-2.0846643</v>
      </c>
      <c r="T257">
        <v>1.8546788000000001</v>
      </c>
      <c r="U257" t="str">
        <f>IF(total[[#This Row],[4_텐서 값 2]]&gt;total[[#This Row],[4_텐서 값 1]], "Good", "Bad")</f>
        <v>Good</v>
      </c>
      <c r="V257">
        <v>-1.9541936</v>
      </c>
      <c r="W257">
        <v>1.7048178</v>
      </c>
      <c r="X257" s="4" t="str">
        <f>IF(total[[#This Row],[5_텐서 값 2]]&gt;total[[#This Row],[5_텐서 값 1]], "Good", "Bad")</f>
        <v>Good</v>
      </c>
    </row>
    <row r="258" spans="1:24" ht="39.950000000000003" customHeight="1" x14ac:dyDescent="0.3">
      <c r="A258" s="4" t="s">
        <v>281</v>
      </c>
      <c r="B258" s="4">
        <v>2</v>
      </c>
      <c r="C258" s="4">
        <f>IF(total[[#This Row],[1=positive]]=3,"x",IF(total[[#This Row],[1=positive]]=2,0,total[[#This Row],[1=positive]]))</f>
        <v>0</v>
      </c>
      <c r="D258" s="4">
        <v>0</v>
      </c>
      <c r="E258" s="4" t="str">
        <f>IF(total[[#This Row],[내 평가]]="x", "x",IF(total[[#This Row],[내 평가]]=total[[#This Row],[컴터 평가(기본)]],"Good","Bad"))</f>
        <v>Good</v>
      </c>
      <c r="F258" s="4" t="str">
        <f>IF(total[[#This Row],[내 평가]]=1, "Good", "Bad")</f>
        <v>Bad</v>
      </c>
      <c r="G258" s="4">
        <v>2.8327715000000002</v>
      </c>
      <c r="H258" s="4">
        <v>-3.3592224000000002</v>
      </c>
      <c r="I258" s="4" t="str">
        <f>IF(total[[#This Row],[기본 텐서 값 2]]&gt;total[[#This Row],[기본 텐서 값 1]], "Good", "Bad")</f>
        <v>Bad</v>
      </c>
      <c r="J258">
        <v>0.67672217000000001</v>
      </c>
      <c r="K258" s="4">
        <v>-0.61079097000000004</v>
      </c>
      <c r="L258" s="4" t="str">
        <f>IF(total[[#This Row],[1_텐서 값 2]]&gt;total[[#This Row],[1_텐서 값 1]], "Good", "Bad")</f>
        <v>Bad</v>
      </c>
      <c r="M258">
        <v>0.67544280000000001</v>
      </c>
      <c r="N258">
        <v>-0.56332325999999999</v>
      </c>
      <c r="O258" t="str">
        <f>IF(total[[#This Row],[2_텐서 값 2]]&gt;total[[#This Row],[2_텐서 값 1]], "Good", "Bad")</f>
        <v>Bad</v>
      </c>
      <c r="P258">
        <v>0.67587125000000003</v>
      </c>
      <c r="Q258">
        <v>-0.57422499999999999</v>
      </c>
      <c r="R258" t="str">
        <f>IF(total[[#This Row],[3_텐서 값 2]]&gt;total[[#This Row],[3_텐서 값 1]], "Good", "Bad")</f>
        <v>Bad</v>
      </c>
      <c r="S258">
        <v>2.0664159999999998</v>
      </c>
      <c r="T258">
        <v>-2.0526686000000001</v>
      </c>
      <c r="U258" t="str">
        <f>IF(total[[#This Row],[4_텐서 값 2]]&gt;total[[#This Row],[4_텐서 값 1]], "Good", "Bad")</f>
        <v>Bad</v>
      </c>
      <c r="V258">
        <v>1.6468</v>
      </c>
      <c r="W258">
        <v>-1.6700716</v>
      </c>
      <c r="X258" s="4" t="str">
        <f>IF(total[[#This Row],[5_텐서 값 2]]&gt;total[[#This Row],[5_텐서 값 1]], "Good", "Bad")</f>
        <v>Bad</v>
      </c>
    </row>
    <row r="259" spans="1:24" ht="39.950000000000003" customHeight="1" x14ac:dyDescent="0.3">
      <c r="A259" s="4" t="s">
        <v>282</v>
      </c>
      <c r="B259" s="4">
        <v>2</v>
      </c>
      <c r="C259" s="4">
        <f>IF(total[[#This Row],[1=positive]]=3,"x",IF(total[[#This Row],[1=positive]]=2,0,total[[#This Row],[1=positive]]))</f>
        <v>0</v>
      </c>
      <c r="D259" s="4">
        <v>1</v>
      </c>
      <c r="E259" s="4" t="str">
        <f>IF(total[[#This Row],[내 평가]]="x", "x",IF(total[[#This Row],[내 평가]]=total[[#This Row],[컴터 평가(기본)]],"Good","Bad"))</f>
        <v>Bad</v>
      </c>
      <c r="F259" s="4" t="str">
        <f>IF(total[[#This Row],[내 평가]]=1, "Good", "Bad")</f>
        <v>Bad</v>
      </c>
      <c r="G259" s="4">
        <v>-1.2582593</v>
      </c>
      <c r="H259" s="4">
        <v>1.6330414</v>
      </c>
      <c r="I259" s="4" t="str">
        <f>IF(total[[#This Row],[기본 텐서 값 2]]&gt;total[[#This Row],[기본 텐서 값 1]], "Good", "Bad")</f>
        <v>Good</v>
      </c>
      <c r="J259">
        <v>-1.3249815</v>
      </c>
      <c r="K259" s="4">
        <v>1.3203358999999999</v>
      </c>
      <c r="L259" s="4" t="str">
        <f>IF(total[[#This Row],[1_텐서 값 2]]&gt;total[[#This Row],[1_텐서 값 1]], "Good", "Bad")</f>
        <v>Good</v>
      </c>
      <c r="M259">
        <v>-0.93195890000000003</v>
      </c>
      <c r="N259">
        <v>0.58545800000000003</v>
      </c>
      <c r="O259" t="str">
        <f>IF(total[[#This Row],[2_텐서 값 2]]&gt;total[[#This Row],[2_텐서 값 1]], "Good", "Bad")</f>
        <v>Good</v>
      </c>
      <c r="P259">
        <v>-0.50229049999999997</v>
      </c>
      <c r="Q259">
        <v>0.25091952000000001</v>
      </c>
      <c r="R259" t="str">
        <f>IF(total[[#This Row],[3_텐서 값 2]]&gt;total[[#This Row],[3_텐서 값 1]], "Good", "Bad")</f>
        <v>Good</v>
      </c>
      <c r="S259">
        <v>-1.8324506</v>
      </c>
      <c r="T259">
        <v>1.5768751999999999</v>
      </c>
      <c r="U259" t="str">
        <f>IF(total[[#This Row],[4_텐서 값 2]]&gt;total[[#This Row],[4_텐서 값 1]], "Good", "Bad")</f>
        <v>Good</v>
      </c>
      <c r="V259">
        <v>-1.8160542</v>
      </c>
      <c r="W259">
        <v>1.552851</v>
      </c>
      <c r="X259" s="4" t="str">
        <f>IF(total[[#This Row],[5_텐서 값 2]]&gt;total[[#This Row],[5_텐서 값 1]], "Good", "Bad")</f>
        <v>Good</v>
      </c>
    </row>
    <row r="260" spans="1:24" ht="39.950000000000003" customHeight="1" x14ac:dyDescent="0.3">
      <c r="A260" s="4" t="s">
        <v>283</v>
      </c>
      <c r="B260" s="4">
        <v>2</v>
      </c>
      <c r="C260" s="4">
        <f>IF(total[[#This Row],[1=positive]]=3,"x",IF(total[[#This Row],[1=positive]]=2,0,total[[#This Row],[1=positive]]))</f>
        <v>0</v>
      </c>
      <c r="D260" s="4">
        <v>1</v>
      </c>
      <c r="E260" s="4" t="str">
        <f>IF(total[[#This Row],[내 평가]]="x", "x",IF(total[[#This Row],[내 평가]]=total[[#This Row],[컴터 평가(기본)]],"Good","Bad"))</f>
        <v>Bad</v>
      </c>
      <c r="F260" s="4" t="str">
        <f>IF(total[[#This Row],[내 평가]]=1, "Good", "Bad")</f>
        <v>Bad</v>
      </c>
      <c r="G260" s="4">
        <v>-2.5693793</v>
      </c>
      <c r="H260" s="4">
        <v>3.1274220000000001</v>
      </c>
      <c r="I260" s="4" t="str">
        <f>IF(total[[#This Row],[기본 텐서 값 2]]&gt;total[[#This Row],[기본 텐서 값 1]], "Good", "Bad")</f>
        <v>Good</v>
      </c>
      <c r="J260">
        <v>-0.9328244</v>
      </c>
      <c r="K260" s="4">
        <v>1.0529469</v>
      </c>
      <c r="L260" s="4" t="str">
        <f>IF(total[[#This Row],[1_텐서 값 2]]&gt;total[[#This Row],[1_텐서 값 1]], "Good", "Bad")</f>
        <v>Good</v>
      </c>
      <c r="M260">
        <v>-1.4327319999999999</v>
      </c>
      <c r="N260">
        <v>0.93525004</v>
      </c>
      <c r="O260" t="str">
        <f>IF(total[[#This Row],[2_텐서 값 2]]&gt;total[[#This Row],[2_텐서 값 1]], "Good", "Bad")</f>
        <v>Good</v>
      </c>
      <c r="P260">
        <v>-1.4374446999999999</v>
      </c>
      <c r="Q260">
        <v>1.0848245999999999</v>
      </c>
      <c r="R260" t="str">
        <f>IF(total[[#This Row],[3_텐서 값 2]]&gt;total[[#This Row],[3_텐서 값 1]], "Good", "Bad")</f>
        <v>Good</v>
      </c>
      <c r="S260">
        <v>-2.9448205999999999</v>
      </c>
      <c r="T260">
        <v>2.8323635999999999</v>
      </c>
      <c r="U260" t="str">
        <f>IF(total[[#This Row],[4_텐서 값 2]]&gt;total[[#This Row],[4_텐서 값 1]], "Good", "Bad")</f>
        <v>Good</v>
      </c>
      <c r="V260">
        <v>-3.2587351999999998</v>
      </c>
      <c r="W260">
        <v>3.1627234999999998</v>
      </c>
      <c r="X260" s="4" t="str">
        <f>IF(total[[#This Row],[5_텐서 값 2]]&gt;total[[#This Row],[5_텐서 값 1]], "Good", "Bad")</f>
        <v>Good</v>
      </c>
    </row>
    <row r="261" spans="1:24" ht="39.950000000000003" customHeight="1" x14ac:dyDescent="0.3">
      <c r="A261" s="4" t="s">
        <v>284</v>
      </c>
      <c r="B261" s="4">
        <v>2</v>
      </c>
      <c r="C261" s="4">
        <f>IF(total[[#This Row],[1=positive]]=3,"x",IF(total[[#This Row],[1=positive]]=2,0,total[[#This Row],[1=positive]]))</f>
        <v>0</v>
      </c>
      <c r="D261" s="4">
        <v>0</v>
      </c>
      <c r="E261" s="4" t="str">
        <f>IF(total[[#This Row],[내 평가]]="x", "x",IF(total[[#This Row],[내 평가]]=total[[#This Row],[컴터 평가(기본)]],"Good","Bad"))</f>
        <v>Good</v>
      </c>
      <c r="F261" s="4" t="str">
        <f>IF(total[[#This Row],[내 평가]]=1, "Good", "Bad")</f>
        <v>Bad</v>
      </c>
      <c r="G261" s="4">
        <v>0.64634650000000005</v>
      </c>
      <c r="H261" s="4">
        <v>-0.61737967000000005</v>
      </c>
      <c r="I261" s="4" t="str">
        <f>IF(total[[#This Row],[기본 텐서 값 2]]&gt;total[[#This Row],[기본 텐서 값 1]], "Good", "Bad")</f>
        <v>Bad</v>
      </c>
      <c r="J261">
        <v>0.30925482999999998</v>
      </c>
      <c r="K261" s="4">
        <v>-8.7829859999999996E-2</v>
      </c>
      <c r="L261" s="4" t="str">
        <f>IF(total[[#This Row],[1_텐서 값 2]]&gt;total[[#This Row],[1_텐서 값 1]], "Good", "Bad")</f>
        <v>Bad</v>
      </c>
      <c r="M261">
        <v>-0.59733694999999998</v>
      </c>
      <c r="N261">
        <v>0.39638698</v>
      </c>
      <c r="O261" t="str">
        <f>IF(total[[#This Row],[2_텐서 값 2]]&gt;total[[#This Row],[2_텐서 값 1]], "Good", "Bad")</f>
        <v>Good</v>
      </c>
      <c r="P261">
        <v>-1.1797906</v>
      </c>
      <c r="Q261">
        <v>0.80873686</v>
      </c>
      <c r="R261" t="str">
        <f>IF(total[[#This Row],[3_텐서 값 2]]&gt;total[[#This Row],[3_텐서 값 1]], "Good", "Bad")</f>
        <v>Good</v>
      </c>
      <c r="S261">
        <v>-2.4609733</v>
      </c>
      <c r="T261">
        <v>2.2852787999999999</v>
      </c>
      <c r="U261" t="str">
        <f>IF(total[[#This Row],[4_텐서 값 2]]&gt;total[[#This Row],[4_텐서 값 1]], "Good", "Bad")</f>
        <v>Good</v>
      </c>
      <c r="V261">
        <v>-3.0641375000000002</v>
      </c>
      <c r="W261">
        <v>2.9555227999999998</v>
      </c>
      <c r="X261" s="4" t="str">
        <f>IF(total[[#This Row],[5_텐서 값 2]]&gt;total[[#This Row],[5_텐서 값 1]], "Good", "Bad")</f>
        <v>Good</v>
      </c>
    </row>
    <row r="262" spans="1:24" ht="39.950000000000003" customHeight="1" x14ac:dyDescent="0.3">
      <c r="A262" s="4" t="s">
        <v>285</v>
      </c>
      <c r="B262" s="4">
        <v>2</v>
      </c>
      <c r="C262" s="4">
        <f>IF(total[[#This Row],[1=positive]]=3,"x",IF(total[[#This Row],[1=positive]]=2,0,total[[#This Row],[1=positive]]))</f>
        <v>0</v>
      </c>
      <c r="D262" s="4">
        <v>1</v>
      </c>
      <c r="E262" s="4" t="str">
        <f>IF(total[[#This Row],[내 평가]]="x", "x",IF(total[[#This Row],[내 평가]]=total[[#This Row],[컴터 평가(기본)]],"Good","Bad"))</f>
        <v>Bad</v>
      </c>
      <c r="F262" s="4" t="str">
        <f>IF(total[[#This Row],[내 평가]]=1, "Good", "Bad")</f>
        <v>Bad</v>
      </c>
      <c r="G262" s="4">
        <v>-2.2351450000000002</v>
      </c>
      <c r="H262" s="4">
        <v>2.7204503999999998</v>
      </c>
      <c r="I262" s="4" t="str">
        <f>IF(total[[#This Row],[기본 텐서 값 2]]&gt;total[[#This Row],[기본 텐서 값 1]], "Good", "Bad")</f>
        <v>Good</v>
      </c>
      <c r="J262">
        <v>-1.5799782</v>
      </c>
      <c r="K262" s="4">
        <v>1.5416038999999999</v>
      </c>
      <c r="L262" s="4" t="str">
        <f>IF(total[[#This Row],[1_텐서 값 2]]&gt;total[[#This Row],[1_텐서 값 1]], "Good", "Bad")</f>
        <v>Good</v>
      </c>
      <c r="M262">
        <v>-1.0692775999999999</v>
      </c>
      <c r="N262">
        <v>0.66377324000000004</v>
      </c>
      <c r="O262" t="str">
        <f>IF(total[[#This Row],[2_텐서 값 2]]&gt;total[[#This Row],[2_텐서 값 1]], "Good", "Bad")</f>
        <v>Good</v>
      </c>
      <c r="P262">
        <v>-1.3726628999999999</v>
      </c>
      <c r="Q262">
        <v>1.0141716000000001</v>
      </c>
      <c r="R262" t="str">
        <f>IF(total[[#This Row],[3_텐서 값 2]]&gt;total[[#This Row],[3_텐서 값 1]], "Good", "Bad")</f>
        <v>Good</v>
      </c>
      <c r="S262">
        <v>-2.439972</v>
      </c>
      <c r="T262">
        <v>2.2606253999999999</v>
      </c>
      <c r="U262" t="str">
        <f>IF(total[[#This Row],[4_텐서 값 2]]&gt;total[[#This Row],[4_텐서 값 1]], "Good", "Bad")</f>
        <v>Good</v>
      </c>
      <c r="V262">
        <v>-3.1214369999999998</v>
      </c>
      <c r="W262">
        <v>3.0171386999999998</v>
      </c>
      <c r="X262" s="4" t="str">
        <f>IF(total[[#This Row],[5_텐서 값 2]]&gt;total[[#This Row],[5_텐서 값 1]], "Good", "Bad")</f>
        <v>Good</v>
      </c>
    </row>
    <row r="263" spans="1:24" ht="39.950000000000003" customHeight="1" x14ac:dyDescent="0.3">
      <c r="A263" s="4" t="s">
        <v>286</v>
      </c>
      <c r="B263" s="4">
        <v>2</v>
      </c>
      <c r="C263" s="4">
        <f>IF(total[[#This Row],[1=positive]]=3,"x",IF(total[[#This Row],[1=positive]]=2,0,total[[#This Row],[1=positive]]))</f>
        <v>0</v>
      </c>
      <c r="D263" s="4">
        <v>0</v>
      </c>
      <c r="E263" s="4" t="str">
        <f>IF(total[[#This Row],[내 평가]]="x", "x",IF(total[[#This Row],[내 평가]]=total[[#This Row],[컴터 평가(기본)]],"Good","Bad"))</f>
        <v>Good</v>
      </c>
      <c r="F263" s="4" t="str">
        <f>IF(total[[#This Row],[내 평가]]=1, "Good", "Bad")</f>
        <v>Bad</v>
      </c>
      <c r="G263" s="4">
        <v>2.3530973999999998</v>
      </c>
      <c r="H263" s="4">
        <v>-2.7625484</v>
      </c>
      <c r="I263" s="4" t="str">
        <f>IF(total[[#This Row],[기본 텐서 값 2]]&gt;total[[#This Row],[기본 텐서 값 1]], "Good", "Bad")</f>
        <v>Bad</v>
      </c>
      <c r="J263">
        <v>0.13722506000000001</v>
      </c>
      <c r="K263" s="4">
        <v>0.13087782000000001</v>
      </c>
      <c r="L263" s="4" t="str">
        <f>IF(total[[#This Row],[1_텐서 값 2]]&gt;total[[#This Row],[1_텐서 값 1]], "Good", "Bad")</f>
        <v>Bad</v>
      </c>
      <c r="M263">
        <v>0.40371677</v>
      </c>
      <c r="N263">
        <v>-0.26800605999999999</v>
      </c>
      <c r="O263" t="str">
        <f>IF(total[[#This Row],[2_텐서 값 2]]&gt;total[[#This Row],[2_텐서 값 1]], "Good", "Bad")</f>
        <v>Bad</v>
      </c>
      <c r="P263">
        <v>-0.26773560000000002</v>
      </c>
      <c r="Q263">
        <v>0.12004446000000001</v>
      </c>
      <c r="R263" t="str">
        <f>IF(total[[#This Row],[3_텐서 값 2]]&gt;total[[#This Row],[3_텐서 값 1]], "Good", "Bad")</f>
        <v>Good</v>
      </c>
      <c r="S263">
        <v>-0.87437509999999996</v>
      </c>
      <c r="T263">
        <v>0.56456554000000003</v>
      </c>
      <c r="U263" t="str">
        <f>IF(total[[#This Row],[4_텐서 값 2]]&gt;total[[#This Row],[4_텐서 값 1]], "Good", "Bad")</f>
        <v>Good</v>
      </c>
      <c r="V263">
        <v>-2.0488605</v>
      </c>
      <c r="W263">
        <v>1.8096455</v>
      </c>
      <c r="X263" s="4" t="str">
        <f>IF(total[[#This Row],[5_텐서 값 2]]&gt;total[[#This Row],[5_텐서 값 1]], "Good", "Bad")</f>
        <v>Good</v>
      </c>
    </row>
    <row r="264" spans="1:24" ht="39.950000000000003" customHeight="1" x14ac:dyDescent="0.3">
      <c r="A264" s="4" t="s">
        <v>287</v>
      </c>
      <c r="B264" s="4">
        <v>1</v>
      </c>
      <c r="C264" s="4">
        <f>IF(total[[#This Row],[1=positive]]=3,"x",IF(total[[#This Row],[1=positive]]=2,0,total[[#This Row],[1=positive]]))</f>
        <v>1</v>
      </c>
      <c r="D264" s="4">
        <v>1</v>
      </c>
      <c r="E264" s="4" t="str">
        <f>IF(total[[#This Row],[내 평가]]="x", "x",IF(total[[#This Row],[내 평가]]=total[[#This Row],[컴터 평가(기본)]],"Good","Bad"))</f>
        <v>Good</v>
      </c>
      <c r="F264" s="4" t="str">
        <f>IF(total[[#This Row],[내 평가]]=1, "Good", "Bad")</f>
        <v>Good</v>
      </c>
      <c r="G264" s="4">
        <v>-0.91298880000000004</v>
      </c>
      <c r="H264" s="4">
        <v>1.2936616999999999</v>
      </c>
      <c r="I264" s="4" t="str">
        <f>IF(total[[#This Row],[기본 텐서 값 2]]&gt;total[[#This Row],[기본 텐서 값 1]], "Good", "Bad")</f>
        <v>Good</v>
      </c>
      <c r="J264">
        <v>-2.0231675999999998</v>
      </c>
      <c r="K264" s="4">
        <v>1.9449824</v>
      </c>
      <c r="L264" s="4" t="str">
        <f>IF(total[[#This Row],[1_텐서 값 2]]&gt;total[[#This Row],[1_텐서 값 1]], "Good", "Bad")</f>
        <v>Good</v>
      </c>
      <c r="M264">
        <v>-2.0382419999999999</v>
      </c>
      <c r="N264">
        <v>1.543903</v>
      </c>
      <c r="O264" t="str">
        <f>IF(total[[#This Row],[2_텐서 값 2]]&gt;total[[#This Row],[2_텐서 값 1]], "Good", "Bad")</f>
        <v>Good</v>
      </c>
      <c r="P264">
        <v>-2.2656987000000002</v>
      </c>
      <c r="Q264">
        <v>2.0194196999999998</v>
      </c>
      <c r="R264" t="str">
        <f>IF(total[[#This Row],[3_텐서 값 2]]&gt;total[[#This Row],[3_텐서 값 1]], "Good", "Bad")</f>
        <v>Good</v>
      </c>
      <c r="S264">
        <v>-2.9935719999999999</v>
      </c>
      <c r="T264">
        <v>2.8851</v>
      </c>
      <c r="U264" t="str">
        <f>IF(total[[#This Row],[4_텐서 값 2]]&gt;total[[#This Row],[4_텐서 값 1]], "Good", "Bad")</f>
        <v>Good</v>
      </c>
      <c r="V264">
        <v>-3.0411768000000001</v>
      </c>
      <c r="W264">
        <v>2.9307829999999999</v>
      </c>
      <c r="X264" s="4" t="str">
        <f>IF(total[[#This Row],[5_텐서 값 2]]&gt;total[[#This Row],[5_텐서 값 1]], "Good", "Bad")</f>
        <v>Good</v>
      </c>
    </row>
    <row r="265" spans="1:24" ht="39.950000000000003" customHeight="1" x14ac:dyDescent="0.3">
      <c r="A265" s="4" t="s">
        <v>288</v>
      </c>
      <c r="B265" s="4">
        <v>2</v>
      </c>
      <c r="C265" s="4">
        <f>IF(total[[#This Row],[1=positive]]=3,"x",IF(total[[#This Row],[1=positive]]=2,0,total[[#This Row],[1=positive]]))</f>
        <v>0</v>
      </c>
      <c r="D265" s="4">
        <v>0</v>
      </c>
      <c r="E265" s="4" t="str">
        <f>IF(total[[#This Row],[내 평가]]="x", "x",IF(total[[#This Row],[내 평가]]=total[[#This Row],[컴터 평가(기본)]],"Good","Bad"))</f>
        <v>Good</v>
      </c>
      <c r="F265" s="4" t="str">
        <f>IF(total[[#This Row],[내 평가]]=1, "Good", "Bad")</f>
        <v>Bad</v>
      </c>
      <c r="G265" s="4">
        <v>2.8094923000000001</v>
      </c>
      <c r="H265" s="4">
        <v>-3.3365689999999999</v>
      </c>
      <c r="I265" s="4" t="str">
        <f>IF(total[[#This Row],[기본 텐서 값 2]]&gt;total[[#This Row],[기본 텐서 값 1]], "Good", "Bad")</f>
        <v>Bad</v>
      </c>
      <c r="J265">
        <v>0.91158985999999997</v>
      </c>
      <c r="K265" s="4">
        <v>-0.92548039999999998</v>
      </c>
      <c r="L265" s="4" t="str">
        <f>IF(total[[#This Row],[1_텐서 값 2]]&gt;total[[#This Row],[1_텐서 값 1]], "Good", "Bad")</f>
        <v>Bad</v>
      </c>
      <c r="M265">
        <v>1.391829</v>
      </c>
      <c r="N265">
        <v>-1.3283608</v>
      </c>
      <c r="O265" t="str">
        <f>IF(total[[#This Row],[2_텐서 값 2]]&gt;total[[#This Row],[2_텐서 값 1]], "Good", "Bad")</f>
        <v>Bad</v>
      </c>
      <c r="P265">
        <v>-0.10134195999999999</v>
      </c>
      <c r="Q265">
        <v>0.13309757</v>
      </c>
      <c r="R265" t="str">
        <f>IF(total[[#This Row],[3_텐서 값 2]]&gt;total[[#This Row],[3_텐서 값 1]], "Good", "Bad")</f>
        <v>Good</v>
      </c>
      <c r="S265">
        <v>1.8888463</v>
      </c>
      <c r="T265">
        <v>-1.8962581000000001</v>
      </c>
      <c r="U265" t="str">
        <f>IF(total[[#This Row],[4_텐서 값 2]]&gt;total[[#This Row],[4_텐서 값 1]], "Good", "Bad")</f>
        <v>Bad</v>
      </c>
      <c r="V265">
        <v>1.40723</v>
      </c>
      <c r="W265">
        <v>-1.4529038999999999</v>
      </c>
      <c r="X265" s="4" t="str">
        <f>IF(total[[#This Row],[5_텐서 값 2]]&gt;total[[#This Row],[5_텐서 값 1]], "Good", "Bad")</f>
        <v>Bad</v>
      </c>
    </row>
    <row r="266" spans="1:24" ht="39.950000000000003" customHeight="1" x14ac:dyDescent="0.3">
      <c r="A266" s="4" t="s">
        <v>289</v>
      </c>
      <c r="B266" s="4">
        <v>2</v>
      </c>
      <c r="C266" s="4">
        <f>IF(total[[#This Row],[1=positive]]=3,"x",IF(total[[#This Row],[1=positive]]=2,0,total[[#This Row],[1=positive]]))</f>
        <v>0</v>
      </c>
      <c r="D266" s="4">
        <v>0</v>
      </c>
      <c r="E266" s="4" t="str">
        <f>IF(total[[#This Row],[내 평가]]="x", "x",IF(total[[#This Row],[내 평가]]=total[[#This Row],[컴터 평가(기본)]],"Good","Bad"))</f>
        <v>Good</v>
      </c>
      <c r="F266" s="4" t="str">
        <f>IF(total[[#This Row],[내 평가]]=1, "Good", "Bad")</f>
        <v>Bad</v>
      </c>
      <c r="G266" s="4">
        <v>0.49717474</v>
      </c>
      <c r="H266" s="4">
        <v>-0.43985802000000002</v>
      </c>
      <c r="I266" s="4" t="str">
        <f>IF(total[[#This Row],[기본 텐서 값 2]]&gt;total[[#This Row],[기본 텐서 값 1]], "Good", "Bad")</f>
        <v>Bad</v>
      </c>
      <c r="J266">
        <v>-4.9405730000000002E-2</v>
      </c>
      <c r="K266" s="4">
        <v>0.33734069999999999</v>
      </c>
      <c r="L266" s="4" t="str">
        <f>IF(total[[#This Row],[1_텐서 값 2]]&gt;total[[#This Row],[1_텐서 값 1]], "Good", "Bad")</f>
        <v>Good</v>
      </c>
      <c r="M266">
        <v>-0.34410012000000001</v>
      </c>
      <c r="N266">
        <v>0.27097063999999998</v>
      </c>
      <c r="O266" t="str">
        <f>IF(total[[#This Row],[2_텐서 값 2]]&gt;total[[#This Row],[2_텐서 값 1]], "Good", "Bad")</f>
        <v>Good</v>
      </c>
      <c r="P266">
        <v>-0.28582575999999998</v>
      </c>
      <c r="Q266">
        <v>0.13568232999999999</v>
      </c>
      <c r="R266" t="str">
        <f>IF(total[[#This Row],[3_텐서 값 2]]&gt;total[[#This Row],[3_텐서 값 1]], "Good", "Bad")</f>
        <v>Good</v>
      </c>
      <c r="S266">
        <v>2.406879</v>
      </c>
      <c r="T266">
        <v>-2.351505</v>
      </c>
      <c r="U266" t="str">
        <f>IF(total[[#This Row],[4_텐서 값 2]]&gt;total[[#This Row],[4_텐서 값 1]], "Good", "Bad")</f>
        <v>Bad</v>
      </c>
      <c r="V266">
        <v>2.1468750999999999</v>
      </c>
      <c r="W266">
        <v>-2.1081582999999999</v>
      </c>
      <c r="X266" s="4" t="str">
        <f>IF(total[[#This Row],[5_텐서 값 2]]&gt;total[[#This Row],[5_텐서 값 1]], "Good", "Bad")</f>
        <v>Bad</v>
      </c>
    </row>
    <row r="267" spans="1:24" ht="39.950000000000003" customHeight="1" x14ac:dyDescent="0.3">
      <c r="A267" s="4" t="s">
        <v>290</v>
      </c>
      <c r="B267" s="4">
        <v>2</v>
      </c>
      <c r="C267" s="4">
        <f>IF(total[[#This Row],[1=positive]]=3,"x",IF(total[[#This Row],[1=positive]]=2,0,total[[#This Row],[1=positive]]))</f>
        <v>0</v>
      </c>
      <c r="D267" s="4">
        <v>0</v>
      </c>
      <c r="E267" s="4" t="str">
        <f>IF(total[[#This Row],[내 평가]]="x", "x",IF(total[[#This Row],[내 평가]]=total[[#This Row],[컴터 평가(기본)]],"Good","Bad"))</f>
        <v>Good</v>
      </c>
      <c r="F267" s="4" t="str">
        <f>IF(total[[#This Row],[내 평가]]=1, "Good", "Bad")</f>
        <v>Bad</v>
      </c>
      <c r="G267" s="4">
        <v>2.2904133999999998</v>
      </c>
      <c r="H267" s="4">
        <v>-2.6851039999999999</v>
      </c>
      <c r="I267" s="4" t="str">
        <f>IF(total[[#This Row],[기본 텐서 값 2]]&gt;total[[#This Row],[기본 텐서 값 1]], "Good", "Bad")</f>
        <v>Bad</v>
      </c>
      <c r="J267">
        <v>0.85407853</v>
      </c>
      <c r="K267" s="4">
        <v>-0.84896329999999998</v>
      </c>
      <c r="L267" s="4" t="str">
        <f>IF(total[[#This Row],[1_텐서 값 2]]&gt;total[[#This Row],[1_텐서 값 1]], "Good", "Bad")</f>
        <v>Bad</v>
      </c>
      <c r="M267">
        <v>1.5317229999999999</v>
      </c>
      <c r="N267">
        <v>-1.4875678000000001</v>
      </c>
      <c r="O267" t="str">
        <f>IF(total[[#This Row],[2_텐서 값 2]]&gt;total[[#This Row],[2_텐서 값 1]], "Good", "Bad")</f>
        <v>Bad</v>
      </c>
      <c r="P267">
        <v>1.7785569999999999</v>
      </c>
      <c r="Q267">
        <v>-1.6246661</v>
      </c>
      <c r="R267" t="str">
        <f>IF(total[[#This Row],[3_텐서 값 2]]&gt;total[[#This Row],[3_텐서 값 1]], "Good", "Bad")</f>
        <v>Bad</v>
      </c>
      <c r="S267">
        <v>2.9063355999999998</v>
      </c>
      <c r="T267">
        <v>-2.8035323999999999</v>
      </c>
      <c r="U267" t="str">
        <f>IF(total[[#This Row],[4_텐서 값 2]]&gt;total[[#This Row],[4_텐서 값 1]], "Good", "Bad")</f>
        <v>Bad</v>
      </c>
      <c r="V267">
        <v>3.5197395999999999</v>
      </c>
      <c r="W267">
        <v>-3.4204884</v>
      </c>
      <c r="X267" s="4" t="str">
        <f>IF(total[[#This Row],[5_텐서 값 2]]&gt;total[[#This Row],[5_텐서 값 1]], "Good", "Bad")</f>
        <v>Bad</v>
      </c>
    </row>
    <row r="268" spans="1:24" ht="39.950000000000003" customHeight="1" x14ac:dyDescent="0.3">
      <c r="A268" s="4" t="s">
        <v>291</v>
      </c>
      <c r="B268" s="4">
        <v>2</v>
      </c>
      <c r="C268" s="4">
        <f>IF(total[[#This Row],[1=positive]]=3,"x",IF(total[[#This Row],[1=positive]]=2,0,total[[#This Row],[1=positive]]))</f>
        <v>0</v>
      </c>
      <c r="D268" s="4">
        <v>0</v>
      </c>
      <c r="E268" s="4" t="str">
        <f>IF(total[[#This Row],[내 평가]]="x", "x",IF(total[[#This Row],[내 평가]]=total[[#This Row],[컴터 평가(기본)]],"Good","Bad"))</f>
        <v>Good</v>
      </c>
      <c r="F268" s="4" t="str">
        <f>IF(total[[#This Row],[내 평가]]=1, "Good", "Bad")</f>
        <v>Bad</v>
      </c>
      <c r="G268" s="4">
        <v>1.3717428</v>
      </c>
      <c r="H268" s="4">
        <v>-1.5694889999999999</v>
      </c>
      <c r="I268" s="4" t="str">
        <f>IF(total[[#This Row],[기본 텐서 값 2]]&gt;total[[#This Row],[기본 텐서 값 1]], "Good", "Bad")</f>
        <v>Bad</v>
      </c>
      <c r="J268">
        <v>-0.51244239999999996</v>
      </c>
      <c r="K268" s="4">
        <v>0.74241650000000003</v>
      </c>
      <c r="L268" s="4" t="str">
        <f>IF(total[[#This Row],[1_텐서 값 2]]&gt;total[[#This Row],[1_텐서 값 1]], "Good", "Bad")</f>
        <v>Good</v>
      </c>
      <c r="M268">
        <v>-0.14524543000000001</v>
      </c>
      <c r="N268">
        <v>0.19958366</v>
      </c>
      <c r="O268" t="str">
        <f>IF(total[[#This Row],[2_텐서 값 2]]&gt;total[[#This Row],[2_텐서 값 1]], "Good", "Bad")</f>
        <v>Good</v>
      </c>
      <c r="P268">
        <v>-2.2539878</v>
      </c>
      <c r="Q268">
        <v>2.0059678999999999</v>
      </c>
      <c r="R268" t="str">
        <f>IF(total[[#This Row],[3_텐서 값 2]]&gt;total[[#This Row],[3_텐서 값 1]], "Good", "Bad")</f>
        <v>Good</v>
      </c>
      <c r="S268">
        <v>-2.4043852999999999</v>
      </c>
      <c r="T268">
        <v>2.2191572000000002</v>
      </c>
      <c r="U268" t="str">
        <f>IF(total[[#This Row],[4_텐서 값 2]]&gt;total[[#This Row],[4_텐서 값 1]], "Good", "Bad")</f>
        <v>Good</v>
      </c>
      <c r="V268">
        <v>-3.3380603999999998</v>
      </c>
      <c r="W268">
        <v>3.2451881999999999</v>
      </c>
      <c r="X268" s="4" t="str">
        <f>IF(total[[#This Row],[5_텐서 값 2]]&gt;total[[#This Row],[5_텐서 값 1]], "Good", "Bad")</f>
        <v>Good</v>
      </c>
    </row>
    <row r="269" spans="1:24" ht="39.950000000000003" customHeight="1" x14ac:dyDescent="0.3">
      <c r="A269" s="4" t="s">
        <v>292</v>
      </c>
      <c r="B269" s="4">
        <v>2</v>
      </c>
      <c r="C269" s="4">
        <f>IF(total[[#This Row],[1=positive]]=3,"x",IF(total[[#This Row],[1=positive]]=2,0,total[[#This Row],[1=positive]]))</f>
        <v>0</v>
      </c>
      <c r="D269" s="4">
        <v>0</v>
      </c>
      <c r="E269" s="4" t="str">
        <f>IF(total[[#This Row],[내 평가]]="x", "x",IF(total[[#This Row],[내 평가]]=total[[#This Row],[컴터 평가(기본)]],"Good","Bad"))</f>
        <v>Good</v>
      </c>
      <c r="F269" s="4" t="str">
        <f>IF(total[[#This Row],[내 평가]]=1, "Good", "Bad")</f>
        <v>Bad</v>
      </c>
      <c r="G269" s="4">
        <v>2.8752751000000001</v>
      </c>
      <c r="H269" s="4">
        <v>-3.4087934</v>
      </c>
      <c r="I269" s="4" t="str">
        <f>IF(total[[#This Row],[기본 텐서 값 2]]&gt;total[[#This Row],[기본 텐서 값 1]], "Good", "Bad")</f>
        <v>Bad</v>
      </c>
      <c r="J269">
        <v>0.12545824</v>
      </c>
      <c r="K269" s="4">
        <v>0.14709684000000001</v>
      </c>
      <c r="L269" s="4" t="str">
        <f>IF(total[[#This Row],[1_텐서 값 2]]&gt;total[[#This Row],[1_텐서 값 1]], "Good", "Bad")</f>
        <v>Good</v>
      </c>
      <c r="M269">
        <v>1.4738165999999999</v>
      </c>
      <c r="N269">
        <v>-1.4168989999999999</v>
      </c>
      <c r="O269" t="str">
        <f>IF(total[[#This Row],[2_텐서 값 2]]&gt;total[[#This Row],[2_텐서 값 1]], "Good", "Bad")</f>
        <v>Bad</v>
      </c>
      <c r="P269">
        <v>0.38888909999999999</v>
      </c>
      <c r="Q269">
        <v>-0.26785160000000002</v>
      </c>
      <c r="R269" t="str">
        <f>IF(total[[#This Row],[3_텐서 값 2]]&gt;total[[#This Row],[3_텐서 값 1]], "Good", "Bad")</f>
        <v>Bad</v>
      </c>
      <c r="S269">
        <v>2.3742409000000002</v>
      </c>
      <c r="T269">
        <v>-2.3230287999999999</v>
      </c>
      <c r="U269" t="str">
        <f>IF(total[[#This Row],[4_텐서 값 2]]&gt;total[[#This Row],[4_텐서 값 1]], "Good", "Bad")</f>
        <v>Bad</v>
      </c>
      <c r="V269">
        <v>2.7697487000000001</v>
      </c>
      <c r="W269">
        <v>-2.6632229999999999</v>
      </c>
      <c r="X269" s="4" t="str">
        <f>IF(total[[#This Row],[5_텐서 값 2]]&gt;total[[#This Row],[5_텐서 값 1]], "Good", "Bad")</f>
        <v>Bad</v>
      </c>
    </row>
    <row r="270" spans="1:24" ht="39.950000000000003" customHeight="1" x14ac:dyDescent="0.3">
      <c r="A270" s="4" t="s">
        <v>293</v>
      </c>
      <c r="B270" s="4">
        <v>2</v>
      </c>
      <c r="C270" s="4">
        <f>IF(total[[#This Row],[1=positive]]=3,"x",IF(total[[#This Row],[1=positive]]=2,0,total[[#This Row],[1=positive]]))</f>
        <v>0</v>
      </c>
      <c r="D270" s="4">
        <v>0</v>
      </c>
      <c r="E270" s="4" t="str">
        <f>IF(total[[#This Row],[내 평가]]="x", "x",IF(total[[#This Row],[내 평가]]=total[[#This Row],[컴터 평가(기본)]],"Good","Bad"))</f>
        <v>Good</v>
      </c>
      <c r="F270" s="4" t="str">
        <f>IF(total[[#This Row],[내 평가]]=1, "Good", "Bad")</f>
        <v>Bad</v>
      </c>
      <c r="G270" s="4">
        <v>0.32942771999999998</v>
      </c>
      <c r="H270" s="4">
        <v>-0.21457525</v>
      </c>
      <c r="I270" s="4" t="str">
        <f>IF(total[[#This Row],[기본 텐서 값 2]]&gt;total[[#This Row],[기본 텐서 값 1]], "Good", "Bad")</f>
        <v>Bad</v>
      </c>
      <c r="J270">
        <v>-0.15671018</v>
      </c>
      <c r="K270" s="4">
        <v>0.43655872000000001</v>
      </c>
      <c r="L270" s="4" t="str">
        <f>IF(total[[#This Row],[1_텐서 값 2]]&gt;total[[#This Row],[1_텐서 값 1]], "Good", "Bad")</f>
        <v>Good</v>
      </c>
      <c r="M270">
        <v>-5.4782175000000002E-2</v>
      </c>
      <c r="N270">
        <v>0.15883786999999999</v>
      </c>
      <c r="O270" t="str">
        <f>IF(total[[#This Row],[2_텐서 값 2]]&gt;total[[#This Row],[2_텐서 값 1]], "Good", "Bad")</f>
        <v>Good</v>
      </c>
      <c r="P270">
        <v>-8.8977539999999994E-2</v>
      </c>
      <c r="Q270">
        <v>0.11613477</v>
      </c>
      <c r="R270" t="str">
        <f>IF(total[[#This Row],[3_텐서 값 2]]&gt;total[[#This Row],[3_텐서 값 1]], "Good", "Bad")</f>
        <v>Good</v>
      </c>
      <c r="S270">
        <v>-1.5186911999999999</v>
      </c>
      <c r="T270">
        <v>1.2276757</v>
      </c>
      <c r="U270" t="str">
        <f>IF(total[[#This Row],[4_텐서 값 2]]&gt;total[[#This Row],[4_텐서 값 1]], "Good", "Bad")</f>
        <v>Good</v>
      </c>
      <c r="V270">
        <v>-2.2907674</v>
      </c>
      <c r="W270">
        <v>2.0831050000000002</v>
      </c>
      <c r="X270" s="4" t="str">
        <f>IF(total[[#This Row],[5_텐서 값 2]]&gt;total[[#This Row],[5_텐서 값 1]], "Good", "Bad")</f>
        <v>Good</v>
      </c>
    </row>
    <row r="271" spans="1:24" ht="39.950000000000003" customHeight="1" x14ac:dyDescent="0.3">
      <c r="A271" s="4" t="s">
        <v>294</v>
      </c>
      <c r="B271" s="4">
        <v>2</v>
      </c>
      <c r="C271" s="4">
        <f>IF(total[[#This Row],[1=positive]]=3,"x",IF(total[[#This Row],[1=positive]]=2,0,total[[#This Row],[1=positive]]))</f>
        <v>0</v>
      </c>
      <c r="D271" s="4">
        <v>1</v>
      </c>
      <c r="E271" s="4" t="str">
        <f>IF(total[[#This Row],[내 평가]]="x", "x",IF(total[[#This Row],[내 평가]]=total[[#This Row],[컴터 평가(기본)]],"Good","Bad"))</f>
        <v>Bad</v>
      </c>
      <c r="F271" s="4" t="str">
        <f>IF(total[[#This Row],[내 평가]]=1, "Good", "Bad")</f>
        <v>Bad</v>
      </c>
      <c r="G271" s="4">
        <v>-1.2594358000000001</v>
      </c>
      <c r="H271" s="4">
        <v>1.6575694999999999</v>
      </c>
      <c r="I271" s="4" t="str">
        <f>IF(total[[#This Row],[기본 텐서 값 2]]&gt;total[[#This Row],[기본 텐서 값 1]], "Good", "Bad")</f>
        <v>Good</v>
      </c>
      <c r="J271">
        <v>-1.4878833</v>
      </c>
      <c r="K271" s="4">
        <v>1.4561223000000001</v>
      </c>
      <c r="L271" s="4" t="str">
        <f>IF(total[[#This Row],[1_텐서 값 2]]&gt;total[[#This Row],[1_텐서 값 1]], "Good", "Bad")</f>
        <v>Good</v>
      </c>
      <c r="M271">
        <v>-1.5148553</v>
      </c>
      <c r="N271">
        <v>1.0140096999999999</v>
      </c>
      <c r="O271" t="str">
        <f>IF(total[[#This Row],[2_텐서 값 2]]&gt;total[[#This Row],[2_텐서 값 1]], "Good", "Bad")</f>
        <v>Good</v>
      </c>
      <c r="P271">
        <v>-2.5946180000000001</v>
      </c>
      <c r="Q271">
        <v>2.431886</v>
      </c>
      <c r="R271" t="str">
        <f>IF(total[[#This Row],[3_텐서 값 2]]&gt;total[[#This Row],[3_텐서 값 1]], "Good", "Bad")</f>
        <v>Good</v>
      </c>
      <c r="S271">
        <v>-3.2738429999999998</v>
      </c>
      <c r="T271">
        <v>3.1816024999999999</v>
      </c>
      <c r="U271" t="str">
        <f>IF(total[[#This Row],[4_텐서 값 2]]&gt;total[[#This Row],[4_텐서 값 1]], "Good", "Bad")</f>
        <v>Good</v>
      </c>
      <c r="V271">
        <v>-3.2849873999999999</v>
      </c>
      <c r="W271">
        <v>3.1899915000000001</v>
      </c>
      <c r="X271" s="4" t="str">
        <f>IF(total[[#This Row],[5_텐서 값 2]]&gt;total[[#This Row],[5_텐서 값 1]], "Good", "Bad")</f>
        <v>Good</v>
      </c>
    </row>
    <row r="272" spans="1:24" ht="39.950000000000003" customHeight="1" x14ac:dyDescent="0.3">
      <c r="A272" s="4" t="s">
        <v>295</v>
      </c>
      <c r="B272" s="4">
        <v>1</v>
      </c>
      <c r="C272" s="4">
        <f>IF(total[[#This Row],[1=positive]]=3,"x",IF(total[[#This Row],[1=positive]]=2,0,total[[#This Row],[1=positive]]))</f>
        <v>1</v>
      </c>
      <c r="D272" s="4">
        <v>1</v>
      </c>
      <c r="E272" s="4" t="str">
        <f>IF(total[[#This Row],[내 평가]]="x", "x",IF(total[[#This Row],[내 평가]]=total[[#This Row],[컴터 평가(기본)]],"Good","Bad"))</f>
        <v>Good</v>
      </c>
      <c r="F272" s="4" t="str">
        <f>IF(total[[#This Row],[내 평가]]=1, "Good", "Bad")</f>
        <v>Good</v>
      </c>
      <c r="G272" s="4">
        <v>-1.1542254999999999</v>
      </c>
      <c r="H272" s="4">
        <v>1.5399134000000001</v>
      </c>
      <c r="I272" s="4" t="str">
        <f>IF(total[[#This Row],[기본 텐서 값 2]]&gt;total[[#This Row],[기본 텐서 값 1]], "Good", "Bad")</f>
        <v>Good</v>
      </c>
      <c r="J272">
        <v>1.1331959999999999E-3</v>
      </c>
      <c r="K272" s="4">
        <v>0.28427269999999999</v>
      </c>
      <c r="L272" s="4" t="str">
        <f>IF(total[[#This Row],[1_텐서 값 2]]&gt;total[[#This Row],[1_텐서 값 1]], "Good", "Bad")</f>
        <v>Good</v>
      </c>
      <c r="M272">
        <v>-6.5223369999999996E-3</v>
      </c>
      <c r="N272">
        <v>5.421173E-2</v>
      </c>
      <c r="O272" t="str">
        <f>IF(total[[#This Row],[2_텐서 값 2]]&gt;total[[#This Row],[2_텐서 값 1]], "Good", "Bad")</f>
        <v>Good</v>
      </c>
      <c r="P272">
        <v>-0.15626664000000001</v>
      </c>
      <c r="Q272">
        <v>0.28103941999999998</v>
      </c>
      <c r="R272" t="str">
        <f>IF(total[[#This Row],[3_텐서 값 2]]&gt;total[[#This Row],[3_텐서 값 1]], "Good", "Bad")</f>
        <v>Good</v>
      </c>
      <c r="S272">
        <v>0.98144330000000002</v>
      </c>
      <c r="T272">
        <v>-1.0370265999999999</v>
      </c>
      <c r="U272" t="str">
        <f>IF(total[[#This Row],[4_텐서 값 2]]&gt;total[[#This Row],[4_텐서 값 1]], "Good", "Bad")</f>
        <v>Bad</v>
      </c>
      <c r="V272">
        <v>0.85329515</v>
      </c>
      <c r="W272">
        <v>-0.93084127000000005</v>
      </c>
      <c r="X272" s="4" t="str">
        <f>IF(total[[#This Row],[5_텐서 값 2]]&gt;total[[#This Row],[5_텐서 값 1]], "Good", "Bad")</f>
        <v>Bad</v>
      </c>
    </row>
    <row r="273" spans="1:24" ht="39.950000000000003" customHeight="1" x14ac:dyDescent="0.3">
      <c r="A273" s="4" t="s">
        <v>296</v>
      </c>
      <c r="B273" s="4">
        <v>2</v>
      </c>
      <c r="C273" s="4">
        <f>IF(total[[#This Row],[1=positive]]=3,"x",IF(total[[#This Row],[1=positive]]=2,0,total[[#This Row],[1=positive]]))</f>
        <v>0</v>
      </c>
      <c r="D273" s="4">
        <v>0</v>
      </c>
      <c r="E273" s="4" t="str">
        <f>IF(total[[#This Row],[내 평가]]="x", "x",IF(total[[#This Row],[내 평가]]=total[[#This Row],[컴터 평가(기본)]],"Good","Bad"))</f>
        <v>Good</v>
      </c>
      <c r="F273" s="4" t="str">
        <f>IF(total[[#This Row],[내 평가]]=1, "Good", "Bad")</f>
        <v>Bad</v>
      </c>
      <c r="G273" s="4">
        <v>2.0278363000000001</v>
      </c>
      <c r="H273" s="4">
        <v>-2.3662638999999999</v>
      </c>
      <c r="I273" s="4" t="str">
        <f>IF(total[[#This Row],[기본 텐서 값 2]]&gt;total[[#This Row],[기본 텐서 값 1]], "Good", "Bad")</f>
        <v>Bad</v>
      </c>
      <c r="J273">
        <v>0.58904076000000005</v>
      </c>
      <c r="K273" s="4">
        <v>-0.48412814999999998</v>
      </c>
      <c r="L273" s="4" t="str">
        <f>IF(total[[#This Row],[1_텐서 값 2]]&gt;total[[#This Row],[1_텐서 값 1]], "Good", "Bad")</f>
        <v>Bad</v>
      </c>
      <c r="M273">
        <v>1.6384466</v>
      </c>
      <c r="N273">
        <v>-1.6148742</v>
      </c>
      <c r="O273" t="str">
        <f>IF(total[[#This Row],[2_텐서 값 2]]&gt;total[[#This Row],[2_텐서 값 1]], "Good", "Bad")</f>
        <v>Bad</v>
      </c>
      <c r="P273">
        <v>1.5526930999999999</v>
      </c>
      <c r="Q273">
        <v>-1.4192464</v>
      </c>
      <c r="R273" t="str">
        <f>IF(total[[#This Row],[3_텐서 값 2]]&gt;total[[#This Row],[3_텐서 값 1]], "Good", "Bad")</f>
        <v>Bad</v>
      </c>
      <c r="S273">
        <v>3.0609288000000001</v>
      </c>
      <c r="T273">
        <v>-2.9490938</v>
      </c>
      <c r="U273" t="str">
        <f>IF(total[[#This Row],[4_텐서 값 2]]&gt;total[[#This Row],[4_텐서 값 1]], "Good", "Bad")</f>
        <v>Bad</v>
      </c>
      <c r="V273">
        <v>3.2941066999999999</v>
      </c>
      <c r="W273">
        <v>-3.1762744999999999</v>
      </c>
      <c r="X273" s="4" t="str">
        <f>IF(total[[#This Row],[5_텐서 값 2]]&gt;total[[#This Row],[5_텐서 값 1]], "Good", "Bad")</f>
        <v>Bad</v>
      </c>
    </row>
    <row r="274" spans="1:24" ht="39.950000000000003" customHeight="1" x14ac:dyDescent="0.3">
      <c r="A274" s="4" t="s">
        <v>297</v>
      </c>
      <c r="B274" s="4">
        <v>2</v>
      </c>
      <c r="C274" s="4">
        <f>IF(total[[#This Row],[1=positive]]=3,"x",IF(total[[#This Row],[1=positive]]=2,0,total[[#This Row],[1=positive]]))</f>
        <v>0</v>
      </c>
      <c r="D274" s="4">
        <v>1</v>
      </c>
      <c r="E274" s="4" t="str">
        <f>IF(total[[#This Row],[내 평가]]="x", "x",IF(total[[#This Row],[내 평가]]=total[[#This Row],[컴터 평가(기본)]],"Good","Bad"))</f>
        <v>Bad</v>
      </c>
      <c r="F274" s="4" t="str">
        <f>IF(total[[#This Row],[내 평가]]=1, "Good", "Bad")</f>
        <v>Bad</v>
      </c>
      <c r="G274" s="4">
        <v>-7.6940425000000007E-2</v>
      </c>
      <c r="H274" s="4">
        <v>0.31457087</v>
      </c>
      <c r="I274" s="4" t="str">
        <f>IF(total[[#This Row],[기본 텐서 값 2]]&gt;total[[#This Row],[기본 텐서 값 1]], "Good", "Bad")</f>
        <v>Good</v>
      </c>
      <c r="J274">
        <v>-1.3033208999999999</v>
      </c>
      <c r="K274" s="4">
        <v>1.3105538999999999</v>
      </c>
      <c r="L274" s="4" t="str">
        <f>IF(total[[#This Row],[1_텐서 값 2]]&gt;total[[#This Row],[1_텐서 값 1]], "Good", "Bad")</f>
        <v>Good</v>
      </c>
      <c r="M274">
        <v>-1.0295761000000001</v>
      </c>
      <c r="N274">
        <v>0.63895243000000002</v>
      </c>
      <c r="O274" t="str">
        <f>IF(total[[#This Row],[2_텐서 값 2]]&gt;total[[#This Row],[2_텐서 값 1]], "Good", "Bad")</f>
        <v>Good</v>
      </c>
      <c r="P274">
        <v>-2.3076110000000001</v>
      </c>
      <c r="Q274">
        <v>2.070119</v>
      </c>
      <c r="R274" t="str">
        <f>IF(total[[#This Row],[3_텐서 값 2]]&gt;total[[#This Row],[3_텐서 값 1]], "Good", "Bad")</f>
        <v>Good</v>
      </c>
      <c r="S274">
        <v>-2.0072668</v>
      </c>
      <c r="T274">
        <v>1.7696276</v>
      </c>
      <c r="U274" t="str">
        <f>IF(total[[#This Row],[4_텐서 값 2]]&gt;total[[#This Row],[4_텐서 값 1]], "Good", "Bad")</f>
        <v>Good</v>
      </c>
      <c r="V274">
        <v>-2.158401</v>
      </c>
      <c r="W274">
        <v>1.9321219999999999</v>
      </c>
      <c r="X274" s="4" t="str">
        <f>IF(total[[#This Row],[5_텐서 값 2]]&gt;total[[#This Row],[5_텐서 값 1]], "Good", "Bad")</f>
        <v>Good</v>
      </c>
    </row>
    <row r="275" spans="1:24" ht="39.950000000000003" customHeight="1" x14ac:dyDescent="0.3">
      <c r="A275" s="4" t="s">
        <v>298</v>
      </c>
      <c r="B275" s="4">
        <v>2</v>
      </c>
      <c r="C275" s="4">
        <f>IF(total[[#This Row],[1=positive]]=3,"x",IF(total[[#This Row],[1=positive]]=2,0,total[[#This Row],[1=positive]]))</f>
        <v>0</v>
      </c>
      <c r="D275" s="4">
        <v>0</v>
      </c>
      <c r="E275" s="4" t="str">
        <f>IF(total[[#This Row],[내 평가]]="x", "x",IF(total[[#This Row],[내 평가]]=total[[#This Row],[컴터 평가(기본)]],"Good","Bad"))</f>
        <v>Good</v>
      </c>
      <c r="F275" s="4" t="str">
        <f>IF(total[[#This Row],[내 평가]]=1, "Good", "Bad")</f>
        <v>Bad</v>
      </c>
      <c r="G275" s="4">
        <v>2.5201582999999999</v>
      </c>
      <c r="H275" s="4">
        <v>-2.9650552000000001</v>
      </c>
      <c r="I275" s="4" t="str">
        <f>IF(total[[#This Row],[기본 텐서 값 2]]&gt;total[[#This Row],[기본 텐서 값 1]], "Good", "Bad")</f>
        <v>Bad</v>
      </c>
      <c r="J275">
        <v>0.50908273000000004</v>
      </c>
      <c r="K275" s="4">
        <v>-0.36638662</v>
      </c>
      <c r="L275" s="4" t="str">
        <f>IF(total[[#This Row],[1_텐서 값 2]]&gt;total[[#This Row],[1_텐서 값 1]], "Good", "Bad")</f>
        <v>Bad</v>
      </c>
      <c r="M275">
        <v>-3.4906476999999998E-2</v>
      </c>
      <c r="N275">
        <v>0.11294630999999999</v>
      </c>
      <c r="O275" t="str">
        <f>IF(total[[#This Row],[2_텐서 값 2]]&gt;total[[#This Row],[2_텐서 값 1]], "Good", "Bad")</f>
        <v>Good</v>
      </c>
      <c r="P275">
        <v>-6.0311086E-2</v>
      </c>
      <c r="Q275">
        <v>0.21094112000000001</v>
      </c>
      <c r="R275" t="str">
        <f>IF(total[[#This Row],[3_텐서 값 2]]&gt;total[[#This Row],[3_텐서 값 1]], "Good", "Bad")</f>
        <v>Good</v>
      </c>
      <c r="S275">
        <v>1.7365742</v>
      </c>
      <c r="T275">
        <v>-1.7595432</v>
      </c>
      <c r="U275" t="str">
        <f>IF(total[[#This Row],[4_텐서 값 2]]&gt;total[[#This Row],[4_텐서 값 1]], "Good", "Bad")</f>
        <v>Bad</v>
      </c>
      <c r="V275">
        <v>1.4656909</v>
      </c>
      <c r="W275">
        <v>-1.5066695999999999</v>
      </c>
      <c r="X275" s="4" t="str">
        <f>IF(total[[#This Row],[5_텐서 값 2]]&gt;total[[#This Row],[5_텐서 값 1]], "Good", "Bad")</f>
        <v>Bad</v>
      </c>
    </row>
    <row r="276" spans="1:24" ht="39.950000000000003" customHeight="1" x14ac:dyDescent="0.3">
      <c r="A276" s="4" t="s">
        <v>299</v>
      </c>
      <c r="B276" s="4">
        <v>2</v>
      </c>
      <c r="C276" s="4">
        <f>IF(total[[#This Row],[1=positive]]=3,"x",IF(total[[#This Row],[1=positive]]=2,0,total[[#This Row],[1=positive]]))</f>
        <v>0</v>
      </c>
      <c r="D276" s="4">
        <v>0</v>
      </c>
      <c r="E276" s="4" t="str">
        <f>IF(total[[#This Row],[내 평가]]="x", "x",IF(total[[#This Row],[내 평가]]=total[[#This Row],[컴터 평가(기본)]],"Good","Bad"))</f>
        <v>Good</v>
      </c>
      <c r="F276" s="4" t="str">
        <f>IF(total[[#This Row],[내 평가]]=1, "Good", "Bad")</f>
        <v>Bad</v>
      </c>
      <c r="G276" s="4">
        <v>2.7857248999999999</v>
      </c>
      <c r="H276" s="4">
        <v>-3.3017810000000001</v>
      </c>
      <c r="I276" s="4" t="str">
        <f>IF(total[[#This Row],[기본 텐서 값 2]]&gt;total[[#This Row],[기본 텐서 값 1]], "Good", "Bad")</f>
        <v>Bad</v>
      </c>
      <c r="J276">
        <v>0.97007155</v>
      </c>
      <c r="K276" s="4">
        <v>-0.99963650000000004</v>
      </c>
      <c r="L276" s="4" t="str">
        <f>IF(total[[#This Row],[1_텐서 값 2]]&gt;total[[#This Row],[1_텐서 값 1]], "Good", "Bad")</f>
        <v>Bad</v>
      </c>
      <c r="M276">
        <v>0.73195124</v>
      </c>
      <c r="N276">
        <v>-0.62220514000000005</v>
      </c>
      <c r="O276" t="str">
        <f>IF(total[[#This Row],[2_텐서 값 2]]&gt;total[[#This Row],[2_텐서 값 1]], "Good", "Bad")</f>
        <v>Bad</v>
      </c>
      <c r="P276">
        <v>1.0549248</v>
      </c>
      <c r="Q276">
        <v>-0.95593375000000003</v>
      </c>
      <c r="R276" t="str">
        <f>IF(total[[#This Row],[3_텐서 값 2]]&gt;total[[#This Row],[3_텐서 값 1]], "Good", "Bad")</f>
        <v>Bad</v>
      </c>
      <c r="S276">
        <v>2.4766661999999999</v>
      </c>
      <c r="T276">
        <v>-2.4140747</v>
      </c>
      <c r="U276" t="str">
        <f>IF(total[[#This Row],[4_텐서 값 2]]&gt;total[[#This Row],[4_텐서 값 1]], "Good", "Bad")</f>
        <v>Bad</v>
      </c>
      <c r="V276">
        <v>2.3276007000000001</v>
      </c>
      <c r="W276">
        <v>-2.2660689999999999</v>
      </c>
      <c r="X276" s="4" t="str">
        <f>IF(total[[#This Row],[5_텐서 값 2]]&gt;total[[#This Row],[5_텐서 값 1]], "Good", "Bad")</f>
        <v>Bad</v>
      </c>
    </row>
    <row r="277" spans="1:24" ht="39.950000000000003" customHeight="1" x14ac:dyDescent="0.3">
      <c r="A277" s="4" t="s">
        <v>300</v>
      </c>
      <c r="B277" s="4">
        <v>2</v>
      </c>
      <c r="C277" s="4">
        <f>IF(total[[#This Row],[1=positive]]=3,"x",IF(total[[#This Row],[1=positive]]=2,0,total[[#This Row],[1=positive]]))</f>
        <v>0</v>
      </c>
      <c r="D277" s="4">
        <v>0</v>
      </c>
      <c r="E277" s="4" t="str">
        <f>IF(total[[#This Row],[내 평가]]="x", "x",IF(total[[#This Row],[내 평가]]=total[[#This Row],[컴터 평가(기본)]],"Good","Bad"))</f>
        <v>Good</v>
      </c>
      <c r="F277" s="4" t="str">
        <f>IF(total[[#This Row],[내 평가]]=1, "Good", "Bad")</f>
        <v>Bad</v>
      </c>
      <c r="G277" s="4">
        <v>2.7756690000000002</v>
      </c>
      <c r="H277" s="4">
        <v>-3.2891970000000001</v>
      </c>
      <c r="I277" s="4" t="str">
        <f>IF(total[[#This Row],[기본 텐서 값 2]]&gt;total[[#This Row],[기본 텐서 값 1]], "Good", "Bad")</f>
        <v>Bad</v>
      </c>
      <c r="J277">
        <v>0.81700974999999998</v>
      </c>
      <c r="K277" s="4">
        <v>-0.80562425000000004</v>
      </c>
      <c r="L277" s="4" t="str">
        <f>IF(total[[#This Row],[1_텐서 값 2]]&gt;total[[#This Row],[1_텐서 값 1]], "Good", "Bad")</f>
        <v>Bad</v>
      </c>
      <c r="M277">
        <v>2.1066804000000001</v>
      </c>
      <c r="N277">
        <v>-2.0936403000000001</v>
      </c>
      <c r="O277" t="str">
        <f>IF(total[[#This Row],[2_텐서 값 2]]&gt;total[[#This Row],[2_텐서 값 1]], "Good", "Bad")</f>
        <v>Bad</v>
      </c>
      <c r="P277">
        <v>1.6435423</v>
      </c>
      <c r="Q277">
        <v>-1.5017265</v>
      </c>
      <c r="R277" t="str">
        <f>IF(total[[#This Row],[3_텐서 값 2]]&gt;total[[#This Row],[3_텐서 값 1]], "Good", "Bad")</f>
        <v>Bad</v>
      </c>
      <c r="S277">
        <v>3.4240662999999998</v>
      </c>
      <c r="T277">
        <v>-3.325272</v>
      </c>
      <c r="U277" t="str">
        <f>IF(total[[#This Row],[4_텐서 값 2]]&gt;total[[#This Row],[4_텐서 값 1]], "Good", "Bad")</f>
        <v>Bad</v>
      </c>
      <c r="V277">
        <v>3.5147719999999998</v>
      </c>
      <c r="W277">
        <v>-3.4149120000000002</v>
      </c>
      <c r="X277" s="4" t="str">
        <f>IF(total[[#This Row],[5_텐서 값 2]]&gt;total[[#This Row],[5_텐서 값 1]], "Good", "Bad")</f>
        <v>Bad</v>
      </c>
    </row>
    <row r="278" spans="1:24" ht="39.950000000000003" customHeight="1" x14ac:dyDescent="0.3">
      <c r="A278" s="4" t="s">
        <v>301</v>
      </c>
      <c r="B278" s="4">
        <v>2</v>
      </c>
      <c r="C278" s="4">
        <f>IF(total[[#This Row],[1=positive]]=3,"x",IF(total[[#This Row],[1=positive]]=2,0,total[[#This Row],[1=positive]]))</f>
        <v>0</v>
      </c>
      <c r="D278" s="4">
        <v>0</v>
      </c>
      <c r="E278" s="4" t="str">
        <f>IF(total[[#This Row],[내 평가]]="x", "x",IF(total[[#This Row],[내 평가]]=total[[#This Row],[컴터 평가(기본)]],"Good","Bad"))</f>
        <v>Good</v>
      </c>
      <c r="F278" s="4" t="str">
        <f>IF(total[[#This Row],[내 평가]]=1, "Good", "Bad")</f>
        <v>Bad</v>
      </c>
      <c r="G278" s="4">
        <v>2.8664947000000001</v>
      </c>
      <c r="H278" s="4">
        <v>-3.4014099</v>
      </c>
      <c r="I278" s="4" t="str">
        <f>IF(total[[#This Row],[기본 텐서 값 2]]&gt;total[[#This Row],[기본 텐서 값 1]], "Good", "Bad")</f>
        <v>Bad</v>
      </c>
      <c r="J278">
        <v>0.56137210000000004</v>
      </c>
      <c r="K278" s="4">
        <v>-0.44623499999999999</v>
      </c>
      <c r="L278" s="4" t="str">
        <f>IF(total[[#This Row],[1_텐서 값 2]]&gt;total[[#This Row],[1_텐서 값 1]], "Good", "Bad")</f>
        <v>Bad</v>
      </c>
      <c r="M278">
        <v>0.49394405000000002</v>
      </c>
      <c r="N278">
        <v>-0.36192321999999999</v>
      </c>
      <c r="O278" t="str">
        <f>IF(total[[#This Row],[2_텐서 값 2]]&gt;total[[#This Row],[2_텐서 값 1]], "Good", "Bad")</f>
        <v>Bad</v>
      </c>
      <c r="P278">
        <v>-0.18933729999999999</v>
      </c>
      <c r="Q278">
        <v>0.29897775999999998</v>
      </c>
      <c r="R278" t="str">
        <f>IF(total[[#This Row],[3_텐서 값 2]]&gt;total[[#This Row],[3_텐서 값 1]], "Good", "Bad")</f>
        <v>Good</v>
      </c>
      <c r="S278">
        <v>0.36964553999999999</v>
      </c>
      <c r="T278">
        <v>-0.31759733000000001</v>
      </c>
      <c r="U278" t="str">
        <f>IF(total[[#This Row],[4_텐서 값 2]]&gt;total[[#This Row],[4_텐서 값 1]], "Good", "Bad")</f>
        <v>Bad</v>
      </c>
      <c r="V278">
        <v>-1.3566233000000001</v>
      </c>
      <c r="W278">
        <v>1.0365332</v>
      </c>
      <c r="X278" s="4" t="str">
        <f>IF(total[[#This Row],[5_텐서 값 2]]&gt;total[[#This Row],[5_텐서 값 1]], "Good", "Bad")</f>
        <v>Good</v>
      </c>
    </row>
    <row r="279" spans="1:24" ht="39.950000000000003" customHeight="1" x14ac:dyDescent="0.3">
      <c r="A279" s="4" t="s">
        <v>302</v>
      </c>
      <c r="B279" s="4">
        <v>1</v>
      </c>
      <c r="C279" s="4">
        <f>IF(total[[#This Row],[1=positive]]=3,"x",IF(total[[#This Row],[1=positive]]=2,0,total[[#This Row],[1=positive]]))</f>
        <v>1</v>
      </c>
      <c r="D279" s="4">
        <v>0</v>
      </c>
      <c r="E279" s="4" t="str">
        <f>IF(total[[#This Row],[내 평가]]="x", "x",IF(total[[#This Row],[내 평가]]=total[[#This Row],[컴터 평가(기본)]],"Good","Bad"))</f>
        <v>Bad</v>
      </c>
      <c r="F279" s="4" t="str">
        <f>IF(total[[#This Row],[내 평가]]=1, "Good", "Bad")</f>
        <v>Good</v>
      </c>
      <c r="G279" s="4">
        <v>1.718464</v>
      </c>
      <c r="H279" s="4">
        <v>-2.0100498</v>
      </c>
      <c r="I279" s="4" t="str">
        <f>IF(total[[#This Row],[기본 텐서 값 2]]&gt;total[[#This Row],[기본 텐서 값 1]], "Good", "Bad")</f>
        <v>Bad</v>
      </c>
      <c r="J279">
        <v>0.10699564</v>
      </c>
      <c r="K279" s="4">
        <v>0.1668365</v>
      </c>
      <c r="L279" s="4" t="str">
        <f>IF(total[[#This Row],[1_텐서 값 2]]&gt;total[[#This Row],[1_텐서 값 1]], "Good", "Bad")</f>
        <v>Good</v>
      </c>
      <c r="M279">
        <v>0.39181759999999999</v>
      </c>
      <c r="N279">
        <v>-0.25630173000000001</v>
      </c>
      <c r="O279" t="str">
        <f>IF(total[[#This Row],[2_텐서 값 2]]&gt;total[[#This Row],[2_텐서 값 1]], "Good", "Bad")</f>
        <v>Bad</v>
      </c>
      <c r="P279">
        <v>-9.0539426000000006E-2</v>
      </c>
      <c r="Q279">
        <v>0.23704495</v>
      </c>
      <c r="R279" t="str">
        <f>IF(total[[#This Row],[3_텐서 값 2]]&gt;total[[#This Row],[3_텐서 값 1]], "Good", "Bad")</f>
        <v>Good</v>
      </c>
      <c r="S279">
        <v>-1.2566139000000001</v>
      </c>
      <c r="T279">
        <v>0.94057906000000002</v>
      </c>
      <c r="U279" t="str">
        <f>IF(total[[#This Row],[4_텐서 값 2]]&gt;total[[#This Row],[4_텐서 값 1]], "Good", "Bad")</f>
        <v>Good</v>
      </c>
      <c r="V279">
        <v>-1.6722207</v>
      </c>
      <c r="W279">
        <v>1.3917291000000001</v>
      </c>
      <c r="X279" s="4" t="str">
        <f>IF(total[[#This Row],[5_텐서 값 2]]&gt;total[[#This Row],[5_텐서 값 1]], "Good", "Bad")</f>
        <v>Good</v>
      </c>
    </row>
    <row r="280" spans="1:24" ht="39.950000000000003" customHeight="1" x14ac:dyDescent="0.3">
      <c r="A280" s="4" t="s">
        <v>303</v>
      </c>
      <c r="B280" s="4">
        <v>2</v>
      </c>
      <c r="C280" s="4">
        <f>IF(total[[#This Row],[1=positive]]=3,"x",IF(total[[#This Row],[1=positive]]=2,0,total[[#This Row],[1=positive]]))</f>
        <v>0</v>
      </c>
      <c r="D280" s="4">
        <v>0</v>
      </c>
      <c r="E280" s="4" t="str">
        <f>IF(total[[#This Row],[내 평가]]="x", "x",IF(total[[#This Row],[내 평가]]=total[[#This Row],[컴터 평가(기본)]],"Good","Bad"))</f>
        <v>Good</v>
      </c>
      <c r="F280" s="4" t="str">
        <f>IF(total[[#This Row],[내 평가]]=1, "Good", "Bad")</f>
        <v>Bad</v>
      </c>
      <c r="G280" s="4">
        <v>2.6066980000000002</v>
      </c>
      <c r="H280" s="4">
        <v>-3.0740707</v>
      </c>
      <c r="I280" s="4" t="str">
        <f>IF(total[[#This Row],[기본 텐서 값 2]]&gt;total[[#This Row],[기본 텐서 값 1]], "Good", "Bad")</f>
        <v>Bad</v>
      </c>
      <c r="J280">
        <v>2.0503258E-2</v>
      </c>
      <c r="K280" s="4">
        <v>0.26562210000000003</v>
      </c>
      <c r="L280" s="4" t="str">
        <f>IF(total[[#This Row],[1_텐서 값 2]]&gt;total[[#This Row],[1_텐서 값 1]], "Good", "Bad")</f>
        <v>Good</v>
      </c>
      <c r="M280">
        <v>-0.44412225</v>
      </c>
      <c r="N280">
        <v>0.31766364000000002</v>
      </c>
      <c r="O280" t="str">
        <f>IF(total[[#This Row],[2_텐서 값 2]]&gt;total[[#This Row],[2_텐서 값 1]], "Good", "Bad")</f>
        <v>Good</v>
      </c>
      <c r="P280">
        <v>-0.19475982</v>
      </c>
      <c r="Q280">
        <v>0.30073591999999999</v>
      </c>
      <c r="R280" t="str">
        <f>IF(total[[#This Row],[3_텐서 값 2]]&gt;total[[#This Row],[3_텐서 값 1]], "Good", "Bad")</f>
        <v>Good</v>
      </c>
      <c r="S280">
        <v>0.51749619999999996</v>
      </c>
      <c r="T280">
        <v>-0.50896379999999997</v>
      </c>
      <c r="U280" t="str">
        <f>IF(total[[#This Row],[4_텐서 값 2]]&gt;total[[#This Row],[4_텐서 값 1]], "Good", "Bad")</f>
        <v>Bad</v>
      </c>
      <c r="V280">
        <v>1.4949591</v>
      </c>
      <c r="W280">
        <v>-1.5333190999999999</v>
      </c>
      <c r="X280" s="4" t="str">
        <f>IF(total[[#This Row],[5_텐서 값 2]]&gt;total[[#This Row],[5_텐서 값 1]], "Good", "Bad")</f>
        <v>Bad</v>
      </c>
    </row>
    <row r="281" spans="1:24" ht="39.950000000000003" customHeight="1" x14ac:dyDescent="0.3">
      <c r="A281" s="4" t="s">
        <v>304</v>
      </c>
      <c r="B281" s="4">
        <v>2</v>
      </c>
      <c r="C281" s="4">
        <f>IF(total[[#This Row],[1=positive]]=3,"x",IF(total[[#This Row],[1=positive]]=2,0,total[[#This Row],[1=positive]]))</f>
        <v>0</v>
      </c>
      <c r="D281" s="4">
        <v>0</v>
      </c>
      <c r="E281" s="4" t="str">
        <f>IF(total[[#This Row],[내 평가]]="x", "x",IF(total[[#This Row],[내 평가]]=total[[#This Row],[컴터 평가(기본)]],"Good","Bad"))</f>
        <v>Good</v>
      </c>
      <c r="F281" s="4" t="str">
        <f>IF(total[[#This Row],[내 평가]]=1, "Good", "Bad")</f>
        <v>Bad</v>
      </c>
      <c r="G281" s="4">
        <v>2.7995101999999998</v>
      </c>
      <c r="H281" s="4">
        <v>-3.3193847999999999</v>
      </c>
      <c r="I281" s="4" t="str">
        <f>IF(total[[#This Row],[기본 텐서 값 2]]&gt;total[[#This Row],[기본 텐서 값 1]], "Good", "Bad")</f>
        <v>Bad</v>
      </c>
      <c r="J281">
        <v>2.6824862999999999</v>
      </c>
      <c r="K281" s="4">
        <v>-2.6793404000000001</v>
      </c>
      <c r="L281" s="4" t="str">
        <f>IF(total[[#This Row],[1_텐서 값 2]]&gt;total[[#This Row],[1_텐서 값 1]], "Good", "Bad")</f>
        <v>Bad</v>
      </c>
      <c r="M281">
        <v>2.6937701999999999</v>
      </c>
      <c r="N281">
        <v>-2.7096890999999999</v>
      </c>
      <c r="O281" t="str">
        <f>IF(total[[#This Row],[2_텐서 값 2]]&gt;total[[#This Row],[2_텐서 값 1]], "Good", "Bad")</f>
        <v>Bad</v>
      </c>
      <c r="P281">
        <v>2.5789008</v>
      </c>
      <c r="Q281">
        <v>-2.3656837999999998</v>
      </c>
      <c r="R281" t="str">
        <f>IF(total[[#This Row],[3_텐서 값 2]]&gt;total[[#This Row],[3_텐서 값 1]], "Good", "Bad")</f>
        <v>Bad</v>
      </c>
      <c r="S281">
        <v>3.4494397999999999</v>
      </c>
      <c r="T281">
        <v>-3.3565328000000001</v>
      </c>
      <c r="U281" t="str">
        <f>IF(total[[#This Row],[4_텐서 값 2]]&gt;total[[#This Row],[4_텐서 값 1]], "Good", "Bad")</f>
        <v>Bad</v>
      </c>
      <c r="V281">
        <v>3.5503616</v>
      </c>
      <c r="W281">
        <v>-3.4573138000000001</v>
      </c>
      <c r="X281" s="4" t="str">
        <f>IF(total[[#This Row],[5_텐서 값 2]]&gt;total[[#This Row],[5_텐서 값 1]], "Good", "Bad")</f>
        <v>Bad</v>
      </c>
    </row>
    <row r="282" spans="1:24" ht="39.950000000000003" customHeight="1" x14ac:dyDescent="0.3">
      <c r="A282" s="4" t="s">
        <v>305</v>
      </c>
      <c r="B282" s="4">
        <v>2</v>
      </c>
      <c r="C282" s="4">
        <f>IF(total[[#This Row],[1=positive]]=3,"x",IF(total[[#This Row],[1=positive]]=2,0,total[[#This Row],[1=positive]]))</f>
        <v>0</v>
      </c>
      <c r="D282" s="4">
        <v>0</v>
      </c>
      <c r="E282" s="4" t="str">
        <f>IF(total[[#This Row],[내 평가]]="x", "x",IF(total[[#This Row],[내 평가]]=total[[#This Row],[컴터 평가(기본)]],"Good","Bad"))</f>
        <v>Good</v>
      </c>
      <c r="F282" s="4" t="str">
        <f>IF(total[[#This Row],[내 평가]]=1, "Good", "Bad")</f>
        <v>Bad</v>
      </c>
      <c r="G282" s="4">
        <v>2.9387476000000001</v>
      </c>
      <c r="H282" s="4">
        <v>-3.4916874999999998</v>
      </c>
      <c r="I282" s="4" t="str">
        <f>IF(total[[#This Row],[기본 텐서 값 2]]&gt;total[[#This Row],[기본 텐서 값 1]], "Good", "Bad")</f>
        <v>Bad</v>
      </c>
      <c r="J282">
        <v>0.90233165000000004</v>
      </c>
      <c r="K282" s="4">
        <v>-0.91417265000000003</v>
      </c>
      <c r="L282" s="4" t="str">
        <f>IF(total[[#This Row],[1_텐서 값 2]]&gt;total[[#This Row],[1_텐서 값 1]], "Good", "Bad")</f>
        <v>Bad</v>
      </c>
      <c r="M282">
        <v>2.2974923</v>
      </c>
      <c r="N282">
        <v>-2.2803078000000001</v>
      </c>
      <c r="O282" t="str">
        <f>IF(total[[#This Row],[2_텐서 값 2]]&gt;total[[#This Row],[2_텐서 값 1]], "Good", "Bad")</f>
        <v>Bad</v>
      </c>
      <c r="P282">
        <v>0.23625078999999999</v>
      </c>
      <c r="Q282">
        <v>-0.110397525</v>
      </c>
      <c r="R282" t="str">
        <f>IF(total[[#This Row],[3_텐서 값 2]]&gt;total[[#This Row],[3_텐서 값 1]], "Good", "Bad")</f>
        <v>Bad</v>
      </c>
      <c r="S282">
        <v>2.9429585999999999</v>
      </c>
      <c r="T282">
        <v>-2.8383136000000002</v>
      </c>
      <c r="U282" t="str">
        <f>IF(total[[#This Row],[4_텐서 값 2]]&gt;total[[#This Row],[4_텐서 값 1]], "Good", "Bad")</f>
        <v>Bad</v>
      </c>
      <c r="V282">
        <v>3.4659138</v>
      </c>
      <c r="W282">
        <v>-3.3591696999999998</v>
      </c>
      <c r="X282" s="4" t="str">
        <f>IF(total[[#This Row],[5_텐서 값 2]]&gt;total[[#This Row],[5_텐서 값 1]], "Good", "Bad")</f>
        <v>Bad</v>
      </c>
    </row>
    <row r="283" spans="1:24" ht="39.950000000000003" customHeight="1" x14ac:dyDescent="0.3">
      <c r="A283" s="4" t="s">
        <v>306</v>
      </c>
      <c r="B283" s="4">
        <v>2</v>
      </c>
      <c r="C283" s="4">
        <f>IF(total[[#This Row],[1=positive]]=3,"x",IF(total[[#This Row],[1=positive]]=2,0,total[[#This Row],[1=positive]]))</f>
        <v>0</v>
      </c>
      <c r="D283" s="4">
        <v>0</v>
      </c>
      <c r="E283" s="4" t="str">
        <f>IF(total[[#This Row],[내 평가]]="x", "x",IF(total[[#This Row],[내 평가]]=total[[#This Row],[컴터 평가(기본)]],"Good","Bad"))</f>
        <v>Good</v>
      </c>
      <c r="F283" s="4" t="str">
        <f>IF(total[[#This Row],[내 평가]]=1, "Good", "Bad")</f>
        <v>Bad</v>
      </c>
      <c r="G283" s="4">
        <v>1.3852371000000001</v>
      </c>
      <c r="H283" s="4">
        <v>-1.5773566000000001</v>
      </c>
      <c r="I283" s="4" t="str">
        <f>IF(total[[#This Row],[기본 텐서 값 2]]&gt;total[[#This Row],[기본 텐서 값 1]], "Good", "Bad")</f>
        <v>Bad</v>
      </c>
      <c r="J283">
        <v>-3.8805008000000001E-3</v>
      </c>
      <c r="K283" s="4">
        <v>0.28977940000000002</v>
      </c>
      <c r="L283" s="4" t="str">
        <f>IF(total[[#This Row],[1_텐서 값 2]]&gt;total[[#This Row],[1_텐서 값 1]], "Good", "Bad")</f>
        <v>Good</v>
      </c>
      <c r="M283">
        <v>0.53269610000000001</v>
      </c>
      <c r="N283">
        <v>-0.40474719999999997</v>
      </c>
      <c r="O283" t="str">
        <f>IF(total[[#This Row],[2_텐서 값 2]]&gt;total[[#This Row],[2_텐서 값 1]], "Good", "Bad")</f>
        <v>Bad</v>
      </c>
      <c r="P283">
        <v>1.3115901000000001</v>
      </c>
      <c r="Q283">
        <v>-1.1994178</v>
      </c>
      <c r="R283" t="str">
        <f>IF(total[[#This Row],[3_텐서 값 2]]&gt;total[[#This Row],[3_텐서 값 1]], "Good", "Bad")</f>
        <v>Bad</v>
      </c>
      <c r="S283">
        <v>2.6432579</v>
      </c>
      <c r="T283">
        <v>-2.5633594999999998</v>
      </c>
      <c r="U283" t="str">
        <f>IF(total[[#This Row],[4_텐서 값 2]]&gt;total[[#This Row],[4_텐서 값 1]], "Good", "Bad")</f>
        <v>Bad</v>
      </c>
      <c r="V283">
        <v>3.4946640000000002</v>
      </c>
      <c r="W283">
        <v>-3.3914547000000002</v>
      </c>
      <c r="X283" s="4" t="str">
        <f>IF(total[[#This Row],[5_텐서 값 2]]&gt;total[[#This Row],[5_텐서 값 1]], "Good", "Bad")</f>
        <v>Bad</v>
      </c>
    </row>
    <row r="284" spans="1:24" ht="39.950000000000003" customHeight="1" x14ac:dyDescent="0.3">
      <c r="A284" s="4" t="s">
        <v>307</v>
      </c>
      <c r="B284" s="4">
        <v>2</v>
      </c>
      <c r="C284" s="4">
        <f>IF(total[[#This Row],[1=positive]]=3,"x",IF(total[[#This Row],[1=positive]]=2,0,total[[#This Row],[1=positive]]))</f>
        <v>0</v>
      </c>
      <c r="D284" s="4">
        <v>1</v>
      </c>
      <c r="E284" s="4" t="str">
        <f>IF(total[[#This Row],[내 평가]]="x", "x",IF(total[[#This Row],[내 평가]]=total[[#This Row],[컴터 평가(기본)]],"Good","Bad"))</f>
        <v>Bad</v>
      </c>
      <c r="F284" s="4" t="str">
        <f>IF(total[[#This Row],[내 평가]]=1, "Good", "Bad")</f>
        <v>Bad</v>
      </c>
      <c r="G284" s="4">
        <v>-2.6811878999999998</v>
      </c>
      <c r="H284" s="4">
        <v>3.2785291999999999</v>
      </c>
      <c r="I284" s="4" t="str">
        <f>IF(total[[#This Row],[기본 텐서 값 2]]&gt;total[[#This Row],[기본 텐서 값 1]], "Good", "Bad")</f>
        <v>Good</v>
      </c>
      <c r="J284">
        <v>-0.25311299999999998</v>
      </c>
      <c r="K284" s="4">
        <v>0.52178139999999995</v>
      </c>
      <c r="L284" s="4" t="str">
        <f>IF(total[[#This Row],[1_텐서 값 2]]&gt;total[[#This Row],[1_텐서 값 1]], "Good", "Bad")</f>
        <v>Good</v>
      </c>
      <c r="M284">
        <v>-0.85016703999999998</v>
      </c>
      <c r="N284">
        <v>0.54237009999999997</v>
      </c>
      <c r="O284" t="str">
        <f>IF(total[[#This Row],[2_텐서 값 2]]&gt;total[[#This Row],[2_텐서 값 1]], "Good", "Bad")</f>
        <v>Good</v>
      </c>
      <c r="P284">
        <v>-0.30086206999999998</v>
      </c>
      <c r="Q284">
        <v>0.13493649999999999</v>
      </c>
      <c r="R284" t="str">
        <f>IF(total[[#This Row],[3_텐서 값 2]]&gt;total[[#This Row],[3_텐서 값 1]], "Good", "Bad")</f>
        <v>Good</v>
      </c>
      <c r="S284">
        <v>-2.2973933</v>
      </c>
      <c r="T284">
        <v>2.0945067000000002</v>
      </c>
      <c r="U284" t="str">
        <f>IF(total[[#This Row],[4_텐서 값 2]]&gt;total[[#This Row],[4_텐서 값 1]], "Good", "Bad")</f>
        <v>Good</v>
      </c>
      <c r="V284">
        <v>-2.774381</v>
      </c>
      <c r="W284">
        <v>2.6371248</v>
      </c>
      <c r="X284" s="4" t="str">
        <f>IF(total[[#This Row],[5_텐서 값 2]]&gt;total[[#This Row],[5_텐서 값 1]], "Good", "Bad")</f>
        <v>Good</v>
      </c>
    </row>
    <row r="285" spans="1:24" ht="39.950000000000003" customHeight="1" x14ac:dyDescent="0.3">
      <c r="A285" s="4" t="s">
        <v>308</v>
      </c>
      <c r="B285" s="4">
        <v>2</v>
      </c>
      <c r="C285" s="4">
        <f>IF(total[[#This Row],[1=positive]]=3,"x",IF(total[[#This Row],[1=positive]]=2,0,total[[#This Row],[1=positive]]))</f>
        <v>0</v>
      </c>
      <c r="D285" s="4">
        <v>0</v>
      </c>
      <c r="E285" s="4" t="str">
        <f>IF(total[[#This Row],[내 평가]]="x", "x",IF(total[[#This Row],[내 평가]]=total[[#This Row],[컴터 평가(기본)]],"Good","Bad"))</f>
        <v>Good</v>
      </c>
      <c r="F285" s="4" t="str">
        <f>IF(total[[#This Row],[내 평가]]=1, "Good", "Bad")</f>
        <v>Bad</v>
      </c>
      <c r="G285" s="4">
        <v>1.3532122</v>
      </c>
      <c r="H285" s="4">
        <v>-1.5369159999999999</v>
      </c>
      <c r="I285" s="4" t="str">
        <f>IF(total[[#This Row],[기본 텐서 값 2]]&gt;total[[#This Row],[기본 텐서 값 1]], "Good", "Bad")</f>
        <v>Bad</v>
      </c>
      <c r="J285">
        <v>0.53754599999999997</v>
      </c>
      <c r="K285" s="4">
        <v>-0.40724114</v>
      </c>
      <c r="L285" s="4" t="str">
        <f>IF(total[[#This Row],[1_텐서 값 2]]&gt;total[[#This Row],[1_텐서 값 1]], "Good", "Bad")</f>
        <v>Bad</v>
      </c>
      <c r="M285">
        <v>-0.16070071</v>
      </c>
      <c r="N285">
        <v>0.20712419000000001</v>
      </c>
      <c r="O285" t="str">
        <f>IF(total[[#This Row],[2_텐서 값 2]]&gt;total[[#This Row],[2_텐서 값 1]], "Good", "Bad")</f>
        <v>Good</v>
      </c>
      <c r="P285">
        <v>-1.0227155999999999</v>
      </c>
      <c r="Q285">
        <v>0.64908920000000003</v>
      </c>
      <c r="R285" t="str">
        <f>IF(total[[#This Row],[3_텐서 값 2]]&gt;total[[#This Row],[3_텐서 값 1]], "Good", "Bad")</f>
        <v>Good</v>
      </c>
      <c r="S285">
        <v>-2.0953890999999998</v>
      </c>
      <c r="T285">
        <v>1.8657565</v>
      </c>
      <c r="U285" t="str">
        <f>IF(total[[#This Row],[4_텐서 값 2]]&gt;total[[#This Row],[4_텐서 값 1]], "Good", "Bad")</f>
        <v>Good</v>
      </c>
      <c r="V285">
        <v>-2.7489989000000001</v>
      </c>
      <c r="W285">
        <v>2.6087729999999998</v>
      </c>
      <c r="X285" s="4" t="str">
        <f>IF(total[[#This Row],[5_텐서 값 2]]&gt;total[[#This Row],[5_텐서 값 1]], "Good", "Bad")</f>
        <v>Good</v>
      </c>
    </row>
    <row r="286" spans="1:24" ht="39.950000000000003" customHeight="1" x14ac:dyDescent="0.3">
      <c r="A286" s="4" t="s">
        <v>309</v>
      </c>
      <c r="B286" s="4">
        <v>2</v>
      </c>
      <c r="C286" s="4">
        <f>IF(total[[#This Row],[1=positive]]=3,"x",IF(total[[#This Row],[1=positive]]=2,0,total[[#This Row],[1=positive]]))</f>
        <v>0</v>
      </c>
      <c r="D286" s="4">
        <v>0</v>
      </c>
      <c r="E286" s="4" t="str">
        <f>IF(total[[#This Row],[내 평가]]="x", "x",IF(total[[#This Row],[내 평가]]=total[[#This Row],[컴터 평가(기본)]],"Good","Bad"))</f>
        <v>Good</v>
      </c>
      <c r="F286" s="4" t="str">
        <f>IF(total[[#This Row],[내 평가]]=1, "Good", "Bad")</f>
        <v>Bad</v>
      </c>
      <c r="G286" s="4">
        <v>2.1342469999999998</v>
      </c>
      <c r="H286" s="4">
        <v>-2.4965217000000002</v>
      </c>
      <c r="I286" s="4" t="str">
        <f>IF(total[[#This Row],[기본 텐서 값 2]]&gt;total[[#This Row],[기본 텐서 값 1]], "Good", "Bad")</f>
        <v>Bad</v>
      </c>
      <c r="J286">
        <v>1.0051620999999999</v>
      </c>
      <c r="K286" s="4">
        <v>-1.0375061999999999</v>
      </c>
      <c r="L286" s="4" t="str">
        <f>IF(total[[#This Row],[1_텐서 값 2]]&gt;total[[#This Row],[1_텐서 값 1]], "Good", "Bad")</f>
        <v>Bad</v>
      </c>
      <c r="M286">
        <v>2.2955196</v>
      </c>
      <c r="N286">
        <v>-2.2752162999999999</v>
      </c>
      <c r="O286" t="str">
        <f>IF(total[[#This Row],[2_텐서 값 2]]&gt;total[[#This Row],[2_텐서 값 1]], "Good", "Bad")</f>
        <v>Bad</v>
      </c>
      <c r="P286">
        <v>0.60561544</v>
      </c>
      <c r="Q286">
        <v>-0.49814209999999998</v>
      </c>
      <c r="R286" t="str">
        <f>IF(total[[#This Row],[3_텐서 값 2]]&gt;total[[#This Row],[3_텐서 값 1]], "Good", "Bad")</f>
        <v>Bad</v>
      </c>
      <c r="S286">
        <v>2.3772989999999998</v>
      </c>
      <c r="T286">
        <v>-2.3254031999999998</v>
      </c>
      <c r="U286" t="str">
        <f>IF(total[[#This Row],[4_텐서 값 2]]&gt;total[[#This Row],[4_텐서 값 1]], "Good", "Bad")</f>
        <v>Bad</v>
      </c>
      <c r="V286">
        <v>2.2723247999999998</v>
      </c>
      <c r="W286">
        <v>-2.217508</v>
      </c>
      <c r="X286" s="4" t="str">
        <f>IF(total[[#This Row],[5_텐서 값 2]]&gt;total[[#This Row],[5_텐서 값 1]], "Good", "Bad")</f>
        <v>Bad</v>
      </c>
    </row>
    <row r="287" spans="1:24" ht="39.950000000000003" customHeight="1" x14ac:dyDescent="0.3">
      <c r="A287" s="4" t="s">
        <v>310</v>
      </c>
      <c r="B287" s="4">
        <v>2</v>
      </c>
      <c r="C287" s="4">
        <f>IF(total[[#This Row],[1=positive]]=3,"x",IF(total[[#This Row],[1=positive]]=2,0,total[[#This Row],[1=positive]]))</f>
        <v>0</v>
      </c>
      <c r="D287" s="4">
        <v>0</v>
      </c>
      <c r="E287" s="4" t="str">
        <f>IF(total[[#This Row],[내 평가]]="x", "x",IF(total[[#This Row],[내 평가]]=total[[#This Row],[컴터 평가(기본)]],"Good","Bad"))</f>
        <v>Good</v>
      </c>
      <c r="F287" s="4" t="str">
        <f>IF(total[[#This Row],[내 평가]]=1, "Good", "Bad")</f>
        <v>Bad</v>
      </c>
      <c r="G287" s="4">
        <v>0.44237670000000001</v>
      </c>
      <c r="H287" s="4">
        <v>-0.31101932999999998</v>
      </c>
      <c r="I287" s="4" t="str">
        <f>IF(total[[#This Row],[기본 텐서 값 2]]&gt;total[[#This Row],[기본 텐서 값 1]], "Good", "Bad")</f>
        <v>Bad</v>
      </c>
      <c r="J287">
        <v>-0.43643224000000003</v>
      </c>
      <c r="K287" s="4">
        <v>0.67614980000000002</v>
      </c>
      <c r="L287" s="4" t="str">
        <f>IF(total[[#This Row],[1_텐서 값 2]]&gt;total[[#This Row],[1_텐서 값 1]], "Good", "Bad")</f>
        <v>Good</v>
      </c>
      <c r="M287">
        <v>5.7998300000000003E-2</v>
      </c>
      <c r="N287">
        <v>-2.2042403000000002E-3</v>
      </c>
      <c r="O287" t="str">
        <f>IF(total[[#This Row],[2_텐서 값 2]]&gt;total[[#This Row],[2_텐서 값 1]], "Good", "Bad")</f>
        <v>Bad</v>
      </c>
      <c r="P287">
        <v>0.28966892</v>
      </c>
      <c r="Q287">
        <v>-0.16309593999999999</v>
      </c>
      <c r="R287" t="str">
        <f>IF(total[[#This Row],[3_텐서 값 2]]&gt;total[[#This Row],[3_텐서 값 1]], "Good", "Bad")</f>
        <v>Bad</v>
      </c>
      <c r="S287">
        <v>-2.2687020000000002</v>
      </c>
      <c r="T287">
        <v>2.062055</v>
      </c>
      <c r="U287" t="str">
        <f>IF(total[[#This Row],[4_텐서 값 2]]&gt;total[[#This Row],[4_텐서 값 1]], "Good", "Bad")</f>
        <v>Good</v>
      </c>
      <c r="V287">
        <v>-1.6524981999999999</v>
      </c>
      <c r="W287">
        <v>1.3676250999999999</v>
      </c>
      <c r="X287" s="4" t="str">
        <f>IF(total[[#This Row],[5_텐서 값 2]]&gt;total[[#This Row],[5_텐서 값 1]], "Good", "Bad")</f>
        <v>Good</v>
      </c>
    </row>
    <row r="288" spans="1:24" ht="39.950000000000003" customHeight="1" x14ac:dyDescent="0.3">
      <c r="A288" s="4" t="s">
        <v>311</v>
      </c>
      <c r="B288" s="4">
        <v>2</v>
      </c>
      <c r="C288" s="4">
        <f>IF(total[[#This Row],[1=positive]]=3,"x",IF(total[[#This Row],[1=positive]]=2,0,total[[#This Row],[1=positive]]))</f>
        <v>0</v>
      </c>
      <c r="D288" s="4">
        <v>0</v>
      </c>
      <c r="E288" s="4" t="str">
        <f>IF(total[[#This Row],[내 평가]]="x", "x",IF(total[[#This Row],[내 평가]]=total[[#This Row],[컴터 평가(기본)]],"Good","Bad"))</f>
        <v>Good</v>
      </c>
      <c r="F288" s="4" t="str">
        <f>IF(total[[#This Row],[내 평가]]=1, "Good", "Bad")</f>
        <v>Bad</v>
      </c>
      <c r="G288" s="4">
        <v>2.9476113000000002</v>
      </c>
      <c r="H288" s="4">
        <v>-3.4985113000000001</v>
      </c>
      <c r="I288" s="4" t="str">
        <f>IF(total[[#This Row],[기본 텐서 값 2]]&gt;total[[#This Row],[기본 텐서 값 1]], "Good", "Bad")</f>
        <v>Bad</v>
      </c>
      <c r="J288">
        <v>2.8168544999999998</v>
      </c>
      <c r="K288" s="4">
        <v>-2.8372836000000001</v>
      </c>
      <c r="L288" s="4" t="str">
        <f>IF(total[[#This Row],[1_텐서 값 2]]&gt;total[[#This Row],[1_텐서 값 1]], "Good", "Bad")</f>
        <v>Bad</v>
      </c>
      <c r="M288">
        <v>2.6675708</v>
      </c>
      <c r="N288">
        <v>-2.7033800000000001</v>
      </c>
      <c r="O288" t="str">
        <f>IF(total[[#This Row],[2_텐서 값 2]]&gt;total[[#This Row],[2_텐서 값 1]], "Good", "Bad")</f>
        <v>Bad</v>
      </c>
      <c r="P288">
        <v>3.0316502999999999</v>
      </c>
      <c r="Q288">
        <v>-2.8414153999999998</v>
      </c>
      <c r="R288" t="str">
        <f>IF(total[[#This Row],[3_텐서 값 2]]&gt;total[[#This Row],[3_텐서 값 1]], "Good", "Bad")</f>
        <v>Bad</v>
      </c>
      <c r="S288">
        <v>3.4919397999999999</v>
      </c>
      <c r="T288">
        <v>-3.4172243999999998</v>
      </c>
      <c r="U288" t="str">
        <f>IF(total[[#This Row],[4_텐서 값 2]]&gt;total[[#This Row],[4_텐서 값 1]], "Good", "Bad")</f>
        <v>Bad</v>
      </c>
      <c r="V288">
        <v>3.6143719999999999</v>
      </c>
      <c r="W288">
        <v>-3.5468077999999998</v>
      </c>
      <c r="X288" s="4" t="str">
        <f>IF(total[[#This Row],[5_텐서 값 2]]&gt;total[[#This Row],[5_텐서 값 1]], "Good", "Bad")</f>
        <v>Bad</v>
      </c>
    </row>
    <row r="289" spans="1:24" ht="39.950000000000003" customHeight="1" x14ac:dyDescent="0.3">
      <c r="A289" s="4" t="s">
        <v>312</v>
      </c>
      <c r="B289" s="4">
        <v>2</v>
      </c>
      <c r="C289" s="4">
        <f>IF(total[[#This Row],[1=positive]]=3,"x",IF(total[[#This Row],[1=positive]]=2,0,total[[#This Row],[1=positive]]))</f>
        <v>0</v>
      </c>
      <c r="D289" s="4">
        <v>1</v>
      </c>
      <c r="E289" s="4" t="str">
        <f>IF(total[[#This Row],[내 평가]]="x", "x",IF(total[[#This Row],[내 평가]]=total[[#This Row],[컴터 평가(기본)]],"Good","Bad"))</f>
        <v>Bad</v>
      </c>
      <c r="F289" s="4" t="str">
        <f>IF(total[[#This Row],[내 평가]]=1, "Good", "Bad")</f>
        <v>Bad</v>
      </c>
      <c r="G289" s="4">
        <v>-1.7902712999999999</v>
      </c>
      <c r="H289" s="4">
        <v>2.2304906999999998</v>
      </c>
      <c r="I289" s="4" t="str">
        <f>IF(total[[#This Row],[기본 텐서 값 2]]&gt;total[[#This Row],[기본 텐서 값 1]], "Good", "Bad")</f>
        <v>Good</v>
      </c>
      <c r="J289">
        <v>-0.25047376999999998</v>
      </c>
      <c r="K289" s="4">
        <v>0.5187389</v>
      </c>
      <c r="L289" s="4" t="str">
        <f>IF(total[[#This Row],[1_텐서 값 2]]&gt;total[[#This Row],[1_텐서 값 1]], "Good", "Bad")</f>
        <v>Good</v>
      </c>
      <c r="M289">
        <v>-8.3462610000000007E-2</v>
      </c>
      <c r="N289">
        <v>0.17526033999999999</v>
      </c>
      <c r="O289" t="str">
        <f>IF(total[[#This Row],[2_텐서 값 2]]&gt;total[[#This Row],[2_텐서 값 1]], "Good", "Bad")</f>
        <v>Good</v>
      </c>
      <c r="P289">
        <v>-0.84873949999999998</v>
      </c>
      <c r="Q289">
        <v>0.4904191</v>
      </c>
      <c r="R289" t="str">
        <f>IF(total[[#This Row],[3_텐서 값 2]]&gt;total[[#This Row],[3_텐서 값 1]], "Good", "Bad")</f>
        <v>Good</v>
      </c>
      <c r="S289">
        <v>0.63752710000000001</v>
      </c>
      <c r="T289">
        <v>-0.63575196</v>
      </c>
      <c r="U289" t="str">
        <f>IF(total[[#This Row],[4_텐서 값 2]]&gt;total[[#This Row],[4_텐서 값 1]], "Good", "Bad")</f>
        <v>Bad</v>
      </c>
      <c r="V289">
        <v>-1.129141</v>
      </c>
      <c r="W289">
        <v>0.78368950000000004</v>
      </c>
      <c r="X289" s="4" t="str">
        <f>IF(total[[#This Row],[5_텐서 값 2]]&gt;total[[#This Row],[5_텐서 값 1]], "Good", "Bad")</f>
        <v>Good</v>
      </c>
    </row>
    <row r="290" spans="1:24" ht="39.950000000000003" customHeight="1" x14ac:dyDescent="0.3">
      <c r="A290" s="4" t="s">
        <v>313</v>
      </c>
      <c r="B290" s="4">
        <v>2</v>
      </c>
      <c r="C290" s="4">
        <f>IF(total[[#This Row],[1=positive]]=3,"x",IF(total[[#This Row],[1=positive]]=2,0,total[[#This Row],[1=positive]]))</f>
        <v>0</v>
      </c>
      <c r="D290" s="4">
        <v>0</v>
      </c>
      <c r="E290" s="4" t="str">
        <f>IF(total[[#This Row],[내 평가]]="x", "x",IF(total[[#This Row],[내 평가]]=total[[#This Row],[컴터 평가(기본)]],"Good","Bad"))</f>
        <v>Good</v>
      </c>
      <c r="F290" s="4" t="str">
        <f>IF(total[[#This Row],[내 평가]]=1, "Good", "Bad")</f>
        <v>Bad</v>
      </c>
      <c r="G290" s="4">
        <v>2.3115294</v>
      </c>
      <c r="H290" s="4">
        <v>-2.7111955000000001</v>
      </c>
      <c r="I290" s="4" t="str">
        <f>IF(total[[#This Row],[기본 텐서 값 2]]&gt;total[[#This Row],[기본 텐서 값 1]], "Good", "Bad")</f>
        <v>Bad</v>
      </c>
      <c r="J290">
        <v>0.39883360000000001</v>
      </c>
      <c r="K290" s="4">
        <v>-0.20786545000000001</v>
      </c>
      <c r="L290" s="4" t="str">
        <f>IF(total[[#This Row],[1_텐서 값 2]]&gt;total[[#This Row],[1_텐서 값 1]], "Good", "Bad")</f>
        <v>Bad</v>
      </c>
      <c r="M290">
        <v>-0.52666749999999996</v>
      </c>
      <c r="N290">
        <v>0.35775386999999997</v>
      </c>
      <c r="O290" t="str">
        <f>IF(total[[#This Row],[2_텐서 값 2]]&gt;total[[#This Row],[2_텐서 값 1]], "Good", "Bad")</f>
        <v>Good</v>
      </c>
      <c r="P290">
        <v>-0.63314645999999997</v>
      </c>
      <c r="Q290">
        <v>0.32904977000000002</v>
      </c>
      <c r="R290" t="str">
        <f>IF(total[[#This Row],[3_텐서 값 2]]&gt;total[[#This Row],[3_텐서 값 1]], "Good", "Bad")</f>
        <v>Good</v>
      </c>
      <c r="S290">
        <v>1.4590483000000001</v>
      </c>
      <c r="T290">
        <v>-1.5014479000000001</v>
      </c>
      <c r="U290" t="str">
        <f>IF(total[[#This Row],[4_텐서 값 2]]&gt;total[[#This Row],[4_텐서 값 1]], "Good", "Bad")</f>
        <v>Bad</v>
      </c>
      <c r="V290">
        <v>-1.4621436999999999</v>
      </c>
      <c r="W290">
        <v>1.1534386999999999</v>
      </c>
      <c r="X290" s="4" t="str">
        <f>IF(total[[#This Row],[5_텐서 값 2]]&gt;total[[#This Row],[5_텐서 값 1]], "Good", "Bad")</f>
        <v>Good</v>
      </c>
    </row>
    <row r="291" spans="1:24" ht="39.950000000000003" customHeight="1" x14ac:dyDescent="0.3">
      <c r="A291" s="4" t="s">
        <v>314</v>
      </c>
      <c r="B291" s="4">
        <v>2</v>
      </c>
      <c r="C291" s="4">
        <f>IF(total[[#This Row],[1=positive]]=3,"x",IF(total[[#This Row],[1=positive]]=2,0,total[[#This Row],[1=positive]]))</f>
        <v>0</v>
      </c>
      <c r="D291" s="4">
        <v>1</v>
      </c>
      <c r="E291" s="4" t="str">
        <f>IF(total[[#This Row],[내 평가]]="x", "x",IF(total[[#This Row],[내 평가]]=total[[#This Row],[컴터 평가(기본)]],"Good","Bad"))</f>
        <v>Bad</v>
      </c>
      <c r="F291" s="4" t="str">
        <f>IF(total[[#This Row],[내 평가]]=1, "Good", "Bad")</f>
        <v>Bad</v>
      </c>
      <c r="G291" s="4">
        <v>-2.5634754000000002</v>
      </c>
      <c r="H291" s="4">
        <v>3.1211669999999998</v>
      </c>
      <c r="I291" s="4" t="str">
        <f>IF(total[[#This Row],[기본 텐서 값 2]]&gt;total[[#This Row],[기본 텐서 값 1]], "Good", "Bad")</f>
        <v>Good</v>
      </c>
      <c r="J291">
        <v>-1.5766218000000001</v>
      </c>
      <c r="K291" s="4">
        <v>1.5358278000000001</v>
      </c>
      <c r="L291" s="4" t="str">
        <f>IF(total[[#This Row],[1_텐서 값 2]]&gt;total[[#This Row],[1_텐서 값 1]], "Good", "Bad")</f>
        <v>Good</v>
      </c>
      <c r="M291">
        <v>-1.5909085000000001</v>
      </c>
      <c r="N291">
        <v>1.0839068999999999</v>
      </c>
      <c r="O291" t="str">
        <f>IF(total[[#This Row],[2_텐서 값 2]]&gt;total[[#This Row],[2_텐서 값 1]], "Good", "Bad")</f>
        <v>Good</v>
      </c>
      <c r="P291">
        <v>-0.54450149999999997</v>
      </c>
      <c r="Q291">
        <v>0.27408149999999998</v>
      </c>
      <c r="R291" t="str">
        <f>IF(total[[#This Row],[3_텐서 값 2]]&gt;total[[#This Row],[3_텐서 값 1]], "Good", "Bad")</f>
        <v>Good</v>
      </c>
      <c r="S291">
        <v>-1.0386158000000001</v>
      </c>
      <c r="T291">
        <v>0.72529860000000002</v>
      </c>
      <c r="U291" t="str">
        <f>IF(total[[#This Row],[4_텐서 값 2]]&gt;total[[#This Row],[4_텐서 값 1]], "Good", "Bad")</f>
        <v>Good</v>
      </c>
      <c r="V291">
        <v>-1.4944</v>
      </c>
      <c r="W291">
        <v>1.1882843000000001</v>
      </c>
      <c r="X291" s="4" t="str">
        <f>IF(total[[#This Row],[5_텐서 값 2]]&gt;total[[#This Row],[5_텐서 값 1]], "Good", "Bad")</f>
        <v>Good</v>
      </c>
    </row>
    <row r="292" spans="1:24" ht="39.950000000000003" customHeight="1" x14ac:dyDescent="0.3">
      <c r="A292" s="4" t="s">
        <v>315</v>
      </c>
      <c r="B292" s="4">
        <v>2</v>
      </c>
      <c r="C292" s="4">
        <f>IF(total[[#This Row],[1=positive]]=3,"x",IF(total[[#This Row],[1=positive]]=2,0,total[[#This Row],[1=positive]]))</f>
        <v>0</v>
      </c>
      <c r="D292" s="4">
        <v>1</v>
      </c>
      <c r="E292" s="4" t="str">
        <f>IF(total[[#This Row],[내 평가]]="x", "x",IF(total[[#This Row],[내 평가]]=total[[#This Row],[컴터 평가(기본)]],"Good","Bad"))</f>
        <v>Bad</v>
      </c>
      <c r="F292" s="4" t="str">
        <f>IF(total[[#This Row],[내 평가]]=1, "Good", "Bad")</f>
        <v>Bad</v>
      </c>
      <c r="G292" s="4">
        <v>-2.5945423000000001</v>
      </c>
      <c r="H292" s="4">
        <v>3.1597772000000002</v>
      </c>
      <c r="I292" s="4" t="str">
        <f>IF(total[[#This Row],[기본 텐서 값 2]]&gt;total[[#This Row],[기본 텐서 값 1]], "Good", "Bad")</f>
        <v>Good</v>
      </c>
      <c r="J292">
        <v>-1.4635653</v>
      </c>
      <c r="K292" s="4">
        <v>1.4523447</v>
      </c>
      <c r="L292" s="4" t="str">
        <f>IF(total[[#This Row],[1_텐서 값 2]]&gt;total[[#This Row],[1_텐서 값 1]], "Good", "Bad")</f>
        <v>Good</v>
      </c>
      <c r="M292">
        <v>-2.3473600999999999</v>
      </c>
      <c r="N292">
        <v>2.0952782999999999</v>
      </c>
      <c r="O292" t="str">
        <f>IF(total[[#This Row],[2_텐서 값 2]]&gt;total[[#This Row],[2_텐서 값 1]], "Good", "Bad")</f>
        <v>Good</v>
      </c>
      <c r="P292">
        <v>-1.810813</v>
      </c>
      <c r="Q292">
        <v>1.4962029999999999</v>
      </c>
      <c r="R292" t="str">
        <f>IF(total[[#This Row],[3_텐서 값 2]]&gt;total[[#This Row],[3_텐서 값 1]], "Good", "Bad")</f>
        <v>Good</v>
      </c>
      <c r="S292">
        <v>-3.1794039999999999</v>
      </c>
      <c r="T292">
        <v>3.0833911999999999</v>
      </c>
      <c r="U292" t="str">
        <f>IF(total[[#This Row],[4_텐서 값 2]]&gt;total[[#This Row],[4_텐서 값 1]], "Good", "Bad")</f>
        <v>Good</v>
      </c>
      <c r="V292">
        <v>-3.3627433999999998</v>
      </c>
      <c r="W292">
        <v>3.2709434000000002</v>
      </c>
      <c r="X292" s="4" t="str">
        <f>IF(total[[#This Row],[5_텐서 값 2]]&gt;total[[#This Row],[5_텐서 값 1]], "Good", "Bad")</f>
        <v>Good</v>
      </c>
    </row>
    <row r="293" spans="1:24" ht="39.950000000000003" customHeight="1" x14ac:dyDescent="0.3">
      <c r="A293" s="4" t="s">
        <v>316</v>
      </c>
      <c r="B293" s="4">
        <v>1</v>
      </c>
      <c r="C293" s="4">
        <f>IF(total[[#This Row],[1=positive]]=3,"x",IF(total[[#This Row],[1=positive]]=2,0,total[[#This Row],[1=positive]]))</f>
        <v>1</v>
      </c>
      <c r="D293" s="4">
        <v>1</v>
      </c>
      <c r="E293" s="4" t="str">
        <f>IF(total[[#This Row],[내 평가]]="x", "x",IF(total[[#This Row],[내 평가]]=total[[#This Row],[컴터 평가(기본)]],"Good","Bad"))</f>
        <v>Good</v>
      </c>
      <c r="F293" s="4" t="str">
        <f>IF(total[[#This Row],[내 평가]]=1, "Good", "Bad")</f>
        <v>Good</v>
      </c>
      <c r="G293" s="4">
        <v>-2.5125042999999998</v>
      </c>
      <c r="H293" s="4">
        <v>3.0528157</v>
      </c>
      <c r="I293" s="4" t="str">
        <f>IF(total[[#This Row],[기본 텐서 값 2]]&gt;total[[#This Row],[기본 텐서 값 1]], "Good", "Bad")</f>
        <v>Good</v>
      </c>
      <c r="J293">
        <v>-2.482739</v>
      </c>
      <c r="K293" s="4">
        <v>2.4231682000000001</v>
      </c>
      <c r="L293" s="4" t="str">
        <f>IF(total[[#This Row],[1_텐서 값 2]]&gt;total[[#This Row],[1_텐서 값 1]], "Good", "Bad")</f>
        <v>Good</v>
      </c>
      <c r="M293">
        <v>-2.0281546000000001</v>
      </c>
      <c r="N293">
        <v>1.5399681000000001</v>
      </c>
      <c r="O293" t="str">
        <f>IF(total[[#This Row],[2_텐서 값 2]]&gt;total[[#This Row],[2_텐서 값 1]], "Good", "Bad")</f>
        <v>Good</v>
      </c>
      <c r="P293">
        <v>-2.3033125000000001</v>
      </c>
      <c r="Q293">
        <v>2.0651503</v>
      </c>
      <c r="R293" t="str">
        <f>IF(total[[#This Row],[3_텐서 값 2]]&gt;total[[#This Row],[3_텐서 값 1]], "Good", "Bad")</f>
        <v>Good</v>
      </c>
      <c r="S293">
        <v>1.8914968999999999</v>
      </c>
      <c r="T293">
        <v>-1.8985008999999999</v>
      </c>
      <c r="U293" t="str">
        <f>IF(total[[#This Row],[4_텐서 값 2]]&gt;total[[#This Row],[4_텐서 값 1]], "Good", "Bad")</f>
        <v>Bad</v>
      </c>
      <c r="V293">
        <v>2.0696382999999998</v>
      </c>
      <c r="W293">
        <v>-2.0412094999999999</v>
      </c>
      <c r="X293" s="4" t="str">
        <f>IF(total[[#This Row],[5_텐서 값 2]]&gt;total[[#This Row],[5_텐서 값 1]], "Good", "Bad")</f>
        <v>Bad</v>
      </c>
    </row>
    <row r="294" spans="1:24" ht="39.950000000000003" customHeight="1" x14ac:dyDescent="0.3">
      <c r="A294" s="4" t="s">
        <v>317</v>
      </c>
      <c r="B294" s="4">
        <v>2</v>
      </c>
      <c r="C294" s="4">
        <f>IF(total[[#This Row],[1=positive]]=3,"x",IF(total[[#This Row],[1=positive]]=2,0,total[[#This Row],[1=positive]]))</f>
        <v>0</v>
      </c>
      <c r="D294" s="4">
        <v>1</v>
      </c>
      <c r="E294" s="4" t="str">
        <f>IF(total[[#This Row],[내 평가]]="x", "x",IF(total[[#This Row],[내 평가]]=total[[#This Row],[컴터 평가(기본)]],"Good","Bad"))</f>
        <v>Bad</v>
      </c>
      <c r="F294" s="4" t="str">
        <f>IF(total[[#This Row],[내 평가]]=1, "Good", "Bad")</f>
        <v>Bad</v>
      </c>
      <c r="G294" s="4">
        <v>-0.55435323999999997</v>
      </c>
      <c r="H294" s="4">
        <v>0.86129370000000005</v>
      </c>
      <c r="I294" s="4" t="str">
        <f>IF(total[[#This Row],[기본 텐서 값 2]]&gt;total[[#This Row],[기본 텐서 값 1]], "Good", "Bad")</f>
        <v>Good</v>
      </c>
      <c r="J294">
        <v>0.10446203</v>
      </c>
      <c r="K294" s="4">
        <v>0.16994828000000001</v>
      </c>
      <c r="L294" s="4" t="str">
        <f>IF(total[[#This Row],[1_텐서 값 2]]&gt;total[[#This Row],[1_텐서 값 1]], "Good", "Bad")</f>
        <v>Good</v>
      </c>
      <c r="M294">
        <v>0.47801592999999998</v>
      </c>
      <c r="N294">
        <v>-0.34567255000000002</v>
      </c>
      <c r="O294" t="str">
        <f>IF(total[[#This Row],[2_텐서 값 2]]&gt;total[[#This Row],[2_텐서 값 1]], "Good", "Bad")</f>
        <v>Bad</v>
      </c>
      <c r="P294">
        <v>-1.1310880000000001E-2</v>
      </c>
      <c r="Q294">
        <v>0.16086088000000001</v>
      </c>
      <c r="R294" t="str">
        <f>IF(total[[#This Row],[3_텐서 값 2]]&gt;total[[#This Row],[3_텐서 값 1]], "Good", "Bad")</f>
        <v>Good</v>
      </c>
      <c r="S294">
        <v>0.26768356999999998</v>
      </c>
      <c r="T294">
        <v>-0.18522894000000001</v>
      </c>
      <c r="U294" t="str">
        <f>IF(total[[#This Row],[4_텐서 값 2]]&gt;total[[#This Row],[4_텐서 값 1]], "Good", "Bad")</f>
        <v>Bad</v>
      </c>
      <c r="V294">
        <v>0.37160189999999999</v>
      </c>
      <c r="W294">
        <v>-0.31717889999999999</v>
      </c>
      <c r="X294" s="4" t="str">
        <f>IF(total[[#This Row],[5_텐서 값 2]]&gt;total[[#This Row],[5_텐서 값 1]], "Good", "Bad")</f>
        <v>Bad</v>
      </c>
    </row>
    <row r="295" spans="1:24" ht="39.950000000000003" customHeight="1" x14ac:dyDescent="0.3">
      <c r="A295" s="4" t="s">
        <v>318</v>
      </c>
      <c r="B295" s="4">
        <v>2</v>
      </c>
      <c r="C295" s="4">
        <f>IF(total[[#This Row],[1=positive]]=3,"x",IF(total[[#This Row],[1=positive]]=2,0,total[[#This Row],[1=positive]]))</f>
        <v>0</v>
      </c>
      <c r="D295" s="4">
        <v>1</v>
      </c>
      <c r="E295" s="4" t="str">
        <f>IF(total[[#This Row],[내 평가]]="x", "x",IF(total[[#This Row],[내 평가]]=total[[#This Row],[컴터 평가(기본)]],"Good","Bad"))</f>
        <v>Bad</v>
      </c>
      <c r="F295" s="4" t="str">
        <f>IF(total[[#This Row],[내 평가]]=1, "Good", "Bad")</f>
        <v>Bad</v>
      </c>
      <c r="G295" s="4">
        <v>-2.0406474999999999</v>
      </c>
      <c r="H295" s="4">
        <v>2.5031316000000001</v>
      </c>
      <c r="I295" s="4" t="str">
        <f>IF(total[[#This Row],[기본 텐서 값 2]]&gt;total[[#This Row],[기본 텐서 값 1]], "Good", "Bad")</f>
        <v>Good</v>
      </c>
      <c r="J295">
        <v>-1.6020867999999999</v>
      </c>
      <c r="K295" s="4">
        <v>1.5768373</v>
      </c>
      <c r="L295" s="4" t="str">
        <f>IF(total[[#This Row],[1_텐서 값 2]]&gt;total[[#This Row],[1_텐서 값 1]], "Good", "Bad")</f>
        <v>Good</v>
      </c>
      <c r="M295">
        <v>-0.31876399999999999</v>
      </c>
      <c r="N295">
        <v>0.25985767999999998</v>
      </c>
      <c r="O295" t="str">
        <f>IF(total[[#This Row],[2_텐서 값 2]]&gt;total[[#This Row],[2_텐서 값 1]], "Good", "Bad")</f>
        <v>Good</v>
      </c>
      <c r="P295">
        <v>-0.63229990000000003</v>
      </c>
      <c r="Q295">
        <v>0.33402196000000001</v>
      </c>
      <c r="R295" t="str">
        <f>IF(total[[#This Row],[3_텐서 값 2]]&gt;total[[#This Row],[3_텐서 값 1]], "Good", "Bad")</f>
        <v>Good</v>
      </c>
      <c r="S295">
        <v>1.4670576</v>
      </c>
      <c r="T295">
        <v>-1.5116693999999999</v>
      </c>
      <c r="U295" t="str">
        <f>IF(total[[#This Row],[4_텐서 값 2]]&gt;total[[#This Row],[4_텐서 값 1]], "Good", "Bad")</f>
        <v>Bad</v>
      </c>
      <c r="V295">
        <v>-1.0112840999999999</v>
      </c>
      <c r="W295">
        <v>0.66676469999999999</v>
      </c>
      <c r="X295" s="4" t="str">
        <f>IF(total[[#This Row],[5_텐서 값 2]]&gt;total[[#This Row],[5_텐서 값 1]], "Good", "Bad")</f>
        <v>Good</v>
      </c>
    </row>
    <row r="296" spans="1:24" ht="39.950000000000003" customHeight="1" x14ac:dyDescent="0.3">
      <c r="A296" s="4" t="s">
        <v>319</v>
      </c>
      <c r="B296" s="4">
        <v>2</v>
      </c>
      <c r="C296" s="4">
        <f>IF(total[[#This Row],[1=positive]]=3,"x",IF(total[[#This Row],[1=positive]]=2,0,total[[#This Row],[1=positive]]))</f>
        <v>0</v>
      </c>
      <c r="D296" s="4">
        <v>0</v>
      </c>
      <c r="E296" s="4" t="str">
        <f>IF(total[[#This Row],[내 평가]]="x", "x",IF(total[[#This Row],[내 평가]]=total[[#This Row],[컴터 평가(기본)]],"Good","Bad"))</f>
        <v>Good</v>
      </c>
      <c r="F296" s="4" t="str">
        <f>IF(total[[#This Row],[내 평가]]=1, "Good", "Bad")</f>
        <v>Bad</v>
      </c>
      <c r="G296" s="4">
        <v>2.1226417999999998</v>
      </c>
      <c r="H296" s="4">
        <v>-2.4829690000000002</v>
      </c>
      <c r="I296" s="4" t="str">
        <f>IF(total[[#This Row],[기본 텐서 값 2]]&gt;total[[#This Row],[기본 텐서 값 1]], "Good", "Bad")</f>
        <v>Bad</v>
      </c>
      <c r="J296">
        <v>9.1024804999999993E-3</v>
      </c>
      <c r="K296" s="4">
        <v>0.27538397999999997</v>
      </c>
      <c r="L296" s="4" t="str">
        <f>IF(total[[#This Row],[1_텐서 값 2]]&gt;total[[#This Row],[1_텐서 값 1]], "Good", "Bad")</f>
        <v>Good</v>
      </c>
      <c r="M296">
        <v>0.19999686</v>
      </c>
      <c r="N296">
        <v>-0.10782496</v>
      </c>
      <c r="O296" t="str">
        <f>IF(total[[#This Row],[2_텐서 값 2]]&gt;total[[#This Row],[2_텐서 값 1]], "Good", "Bad")</f>
        <v>Bad</v>
      </c>
      <c r="P296">
        <v>0.92006195000000002</v>
      </c>
      <c r="Q296">
        <v>-0.82482149999999999</v>
      </c>
      <c r="R296" t="str">
        <f>IF(total[[#This Row],[3_텐서 값 2]]&gt;total[[#This Row],[3_텐서 값 1]], "Good", "Bad")</f>
        <v>Bad</v>
      </c>
      <c r="S296">
        <v>2.8140367999999998</v>
      </c>
      <c r="T296">
        <v>-2.7185445000000001</v>
      </c>
      <c r="U296" t="str">
        <f>IF(total[[#This Row],[4_텐서 값 2]]&gt;total[[#This Row],[4_텐서 값 1]], "Good", "Bad")</f>
        <v>Bad</v>
      </c>
      <c r="V296">
        <v>3.3922994000000002</v>
      </c>
      <c r="W296">
        <v>-3.2789464000000001</v>
      </c>
      <c r="X296" s="4" t="str">
        <f>IF(total[[#This Row],[5_텐서 값 2]]&gt;total[[#This Row],[5_텐서 값 1]], "Good", "Bad")</f>
        <v>Bad</v>
      </c>
    </row>
    <row r="297" spans="1:24" ht="39.950000000000003" customHeight="1" x14ac:dyDescent="0.3">
      <c r="A297" s="4" t="s">
        <v>320</v>
      </c>
      <c r="B297" s="4">
        <v>2</v>
      </c>
      <c r="C297" s="4">
        <f>IF(total[[#This Row],[1=positive]]=3,"x",IF(total[[#This Row],[1=positive]]=2,0,total[[#This Row],[1=positive]]))</f>
        <v>0</v>
      </c>
      <c r="D297" s="4">
        <v>0</v>
      </c>
      <c r="E297" s="4" t="str">
        <f>IF(total[[#This Row],[내 평가]]="x", "x",IF(total[[#This Row],[내 평가]]=total[[#This Row],[컴터 평가(기본)]],"Good","Bad"))</f>
        <v>Good</v>
      </c>
      <c r="F297" s="4" t="str">
        <f>IF(total[[#This Row],[내 평가]]=1, "Good", "Bad")</f>
        <v>Bad</v>
      </c>
      <c r="G297" s="4">
        <v>2.9256658999999998</v>
      </c>
      <c r="H297" s="4">
        <v>-3.4777271999999999</v>
      </c>
      <c r="I297" s="4" t="str">
        <f>IF(total[[#This Row],[기본 텐서 값 2]]&gt;total[[#This Row],[기본 텐서 값 1]], "Good", "Bad")</f>
        <v>Bad</v>
      </c>
      <c r="J297">
        <v>1.0498315</v>
      </c>
      <c r="K297" s="4">
        <v>-1.0860703</v>
      </c>
      <c r="L297" s="4" t="str">
        <f>IF(total[[#This Row],[1_텐서 값 2]]&gt;total[[#This Row],[1_텐서 값 1]], "Good", "Bad")</f>
        <v>Bad</v>
      </c>
      <c r="M297">
        <v>2.0476285999999999</v>
      </c>
      <c r="N297">
        <v>-2.0387080000000002</v>
      </c>
      <c r="O297" t="str">
        <f>IF(total[[#This Row],[2_텐서 값 2]]&gt;total[[#This Row],[2_텐서 값 1]], "Good", "Bad")</f>
        <v>Bad</v>
      </c>
      <c r="P297">
        <v>1.2339043999999999</v>
      </c>
      <c r="Q297">
        <v>-1.1239378</v>
      </c>
      <c r="R297" t="str">
        <f>IF(total[[#This Row],[3_텐서 값 2]]&gt;total[[#This Row],[3_텐서 값 1]], "Good", "Bad")</f>
        <v>Bad</v>
      </c>
      <c r="S297">
        <v>1.6548592</v>
      </c>
      <c r="T297">
        <v>-1.6830791000000001</v>
      </c>
      <c r="U297" t="str">
        <f>IF(total[[#This Row],[4_텐서 값 2]]&gt;total[[#This Row],[4_텐서 값 1]], "Good", "Bad")</f>
        <v>Bad</v>
      </c>
      <c r="V297">
        <v>2.7208294999999998</v>
      </c>
      <c r="W297">
        <v>-2.6174822</v>
      </c>
      <c r="X297" s="4" t="str">
        <f>IF(total[[#This Row],[5_텐서 값 2]]&gt;total[[#This Row],[5_텐서 값 1]], "Good", "Bad")</f>
        <v>Bad</v>
      </c>
    </row>
    <row r="298" spans="1:24" ht="39.950000000000003" customHeight="1" x14ac:dyDescent="0.3">
      <c r="A298" s="4" t="s">
        <v>321</v>
      </c>
      <c r="B298" s="4">
        <v>2</v>
      </c>
      <c r="C298" s="4">
        <f>IF(total[[#This Row],[1=positive]]=3,"x",IF(total[[#This Row],[1=positive]]=2,0,total[[#This Row],[1=positive]]))</f>
        <v>0</v>
      </c>
      <c r="D298" s="4">
        <v>0</v>
      </c>
      <c r="E298" s="4" t="str">
        <f>IF(total[[#This Row],[내 평가]]="x", "x",IF(total[[#This Row],[내 평가]]=total[[#This Row],[컴터 평가(기본)]],"Good","Bad"))</f>
        <v>Good</v>
      </c>
      <c r="F298" s="4" t="str">
        <f>IF(total[[#This Row],[내 평가]]=1, "Good", "Bad")</f>
        <v>Bad</v>
      </c>
      <c r="G298" s="4">
        <v>2.3754393999999999</v>
      </c>
      <c r="H298" s="4">
        <v>-2.78796</v>
      </c>
      <c r="I298" s="4" t="str">
        <f>IF(total[[#This Row],[기본 텐서 값 2]]&gt;total[[#This Row],[기본 텐서 값 1]], "Good", "Bad")</f>
        <v>Bad</v>
      </c>
      <c r="J298">
        <v>0.27813434999999997</v>
      </c>
      <c r="K298" s="4">
        <v>-4.4811714000000002E-2</v>
      </c>
      <c r="L298" s="4" t="str">
        <f>IF(total[[#This Row],[1_텐서 값 2]]&gt;total[[#This Row],[1_텐서 값 1]], "Good", "Bad")</f>
        <v>Bad</v>
      </c>
      <c r="M298">
        <v>0.51470214000000003</v>
      </c>
      <c r="N298">
        <v>-0.38454968</v>
      </c>
      <c r="O298" t="str">
        <f>IF(total[[#This Row],[2_텐서 값 2]]&gt;total[[#This Row],[2_텐서 값 1]], "Good", "Bad")</f>
        <v>Bad</v>
      </c>
      <c r="P298">
        <v>-0.15641016999999999</v>
      </c>
      <c r="Q298">
        <v>0.28112510000000002</v>
      </c>
      <c r="R298" t="str">
        <f>IF(total[[#This Row],[3_텐서 값 2]]&gt;total[[#This Row],[3_텐서 값 1]], "Good", "Bad")</f>
        <v>Good</v>
      </c>
      <c r="S298">
        <v>2.406037</v>
      </c>
      <c r="T298">
        <v>-2.3508659999999999</v>
      </c>
      <c r="U298" t="str">
        <f>IF(total[[#This Row],[4_텐서 값 2]]&gt;total[[#This Row],[4_텐서 값 1]], "Good", "Bad")</f>
        <v>Bad</v>
      </c>
      <c r="V298">
        <v>2.9390158999999998</v>
      </c>
      <c r="W298">
        <v>-2.8233857000000002</v>
      </c>
      <c r="X298" s="4" t="str">
        <f>IF(total[[#This Row],[5_텐서 값 2]]&gt;total[[#This Row],[5_텐서 값 1]], "Good", "Bad")</f>
        <v>Bad</v>
      </c>
    </row>
    <row r="299" spans="1:24" ht="39.950000000000003" customHeight="1" x14ac:dyDescent="0.3">
      <c r="A299" s="4" t="s">
        <v>322</v>
      </c>
      <c r="B299" s="4">
        <v>2</v>
      </c>
      <c r="C299" s="4">
        <f>IF(total[[#This Row],[1=positive]]=3,"x",IF(total[[#This Row],[1=positive]]=2,0,total[[#This Row],[1=positive]]))</f>
        <v>0</v>
      </c>
      <c r="D299" s="4">
        <v>0</v>
      </c>
      <c r="E299" s="4" t="str">
        <f>IF(total[[#This Row],[내 평가]]="x", "x",IF(total[[#This Row],[내 평가]]=total[[#This Row],[컴터 평가(기본)]],"Good","Bad"))</f>
        <v>Good</v>
      </c>
      <c r="F299" s="4" t="str">
        <f>IF(total[[#This Row],[내 평가]]=1, "Good", "Bad")</f>
        <v>Bad</v>
      </c>
      <c r="G299" s="4">
        <v>2.5354245</v>
      </c>
      <c r="H299" s="4">
        <v>-2.9868530999999998</v>
      </c>
      <c r="I299" s="4" t="str">
        <f>IF(total[[#This Row],[기본 텐서 값 2]]&gt;total[[#This Row],[기본 텐서 값 1]], "Good", "Bad")</f>
        <v>Bad</v>
      </c>
      <c r="J299">
        <v>0.43125279999999999</v>
      </c>
      <c r="K299" s="4">
        <v>-0.25548920000000003</v>
      </c>
      <c r="L299" s="4" t="str">
        <f>IF(total[[#This Row],[1_텐서 값 2]]&gt;total[[#This Row],[1_텐서 값 1]], "Good", "Bad")</f>
        <v>Bad</v>
      </c>
      <c r="M299">
        <v>1.6367636000000001</v>
      </c>
      <c r="N299">
        <v>-1.6100319999999999</v>
      </c>
      <c r="O299" t="str">
        <f>IF(total[[#This Row],[2_텐서 값 2]]&gt;total[[#This Row],[2_텐서 값 1]], "Good", "Bad")</f>
        <v>Bad</v>
      </c>
      <c r="P299">
        <v>1.1513374000000001</v>
      </c>
      <c r="Q299">
        <v>-1.0511347</v>
      </c>
      <c r="R299" t="str">
        <f>IF(total[[#This Row],[3_텐서 값 2]]&gt;total[[#This Row],[3_텐서 값 1]], "Good", "Bad")</f>
        <v>Bad</v>
      </c>
      <c r="S299">
        <v>2.2097709999999999</v>
      </c>
      <c r="T299">
        <v>-2.1781836000000001</v>
      </c>
      <c r="U299" t="str">
        <f>IF(total[[#This Row],[4_텐서 값 2]]&gt;total[[#This Row],[4_텐서 값 1]], "Good", "Bad")</f>
        <v>Bad</v>
      </c>
      <c r="V299">
        <v>2.0784848</v>
      </c>
      <c r="W299">
        <v>-2.0491318999999999</v>
      </c>
      <c r="X299" s="4" t="str">
        <f>IF(total[[#This Row],[5_텐서 값 2]]&gt;total[[#This Row],[5_텐서 값 1]], "Good", "Bad")</f>
        <v>Bad</v>
      </c>
    </row>
    <row r="300" spans="1:24" ht="39.950000000000003" customHeight="1" x14ac:dyDescent="0.3">
      <c r="A300" s="4" t="s">
        <v>323</v>
      </c>
      <c r="B300" s="4">
        <v>1</v>
      </c>
      <c r="C300" s="4">
        <f>IF(total[[#This Row],[1=positive]]=3,"x",IF(total[[#This Row],[1=positive]]=2,0,total[[#This Row],[1=positive]]))</f>
        <v>1</v>
      </c>
      <c r="D300" s="4">
        <v>1</v>
      </c>
      <c r="E300" s="4" t="str">
        <f>IF(total[[#This Row],[내 평가]]="x", "x",IF(total[[#This Row],[내 평가]]=total[[#This Row],[컴터 평가(기본)]],"Good","Bad"))</f>
        <v>Good</v>
      </c>
      <c r="F300" s="4" t="str">
        <f>IF(total[[#This Row],[내 평가]]=1, "Good", "Bad")</f>
        <v>Good</v>
      </c>
      <c r="G300" s="4">
        <v>-1.6378409</v>
      </c>
      <c r="H300" s="4">
        <v>2.0405980000000001</v>
      </c>
      <c r="I300" s="4" t="str">
        <f>IF(total[[#This Row],[기본 텐서 값 2]]&gt;total[[#This Row],[기본 텐서 값 1]], "Good", "Bad")</f>
        <v>Good</v>
      </c>
      <c r="J300">
        <v>-5.7665824999999997E-2</v>
      </c>
      <c r="K300" s="4">
        <v>0.34442008000000002</v>
      </c>
      <c r="L300" s="4" t="str">
        <f>IF(total[[#This Row],[1_텐서 값 2]]&gt;total[[#This Row],[1_텐서 값 1]], "Good", "Bad")</f>
        <v>Good</v>
      </c>
      <c r="M300">
        <v>-0.14356347999999999</v>
      </c>
      <c r="N300">
        <v>0.19822993999999999</v>
      </c>
      <c r="O300" t="str">
        <f>IF(total[[#This Row],[2_텐서 값 2]]&gt;total[[#This Row],[2_텐서 값 1]], "Good", "Bad")</f>
        <v>Good</v>
      </c>
      <c r="P300">
        <v>-0.29062936</v>
      </c>
      <c r="Q300">
        <v>0.33410942999999999</v>
      </c>
      <c r="R300" t="str">
        <f>IF(total[[#This Row],[3_텐서 값 2]]&gt;total[[#This Row],[3_텐서 값 1]], "Good", "Bad")</f>
        <v>Good</v>
      </c>
      <c r="S300">
        <v>2.9139087000000001E-2</v>
      </c>
      <c r="T300">
        <v>0.17321097999999999</v>
      </c>
      <c r="U300" t="str">
        <f>IF(total[[#This Row],[4_텐서 값 2]]&gt;total[[#This Row],[4_텐서 값 1]], "Good", "Bad")</f>
        <v>Good</v>
      </c>
      <c r="V300">
        <v>0.24316075000000001</v>
      </c>
      <c r="W300">
        <v>-0.14769429000000001</v>
      </c>
      <c r="X300" s="4" t="str">
        <f>IF(total[[#This Row],[5_텐서 값 2]]&gt;total[[#This Row],[5_텐서 값 1]], "Good", "Bad")</f>
        <v>Bad</v>
      </c>
    </row>
    <row r="301" spans="1:24" ht="39.950000000000003" customHeight="1" x14ac:dyDescent="0.3">
      <c r="A301" s="4" t="s">
        <v>324</v>
      </c>
      <c r="B301" s="4">
        <v>2</v>
      </c>
      <c r="C301" s="4">
        <f>IF(total[[#This Row],[1=positive]]=3,"x",IF(total[[#This Row],[1=positive]]=2,0,total[[#This Row],[1=positive]]))</f>
        <v>0</v>
      </c>
      <c r="D301" s="4">
        <v>0</v>
      </c>
      <c r="E301" s="4" t="str">
        <f>IF(total[[#This Row],[내 평가]]="x", "x",IF(total[[#This Row],[내 평가]]=total[[#This Row],[컴터 평가(기본)]],"Good","Bad"))</f>
        <v>Good</v>
      </c>
      <c r="F301" s="4" t="str">
        <f>IF(total[[#This Row],[내 평가]]=1, "Good", "Bad")</f>
        <v>Bad</v>
      </c>
      <c r="G301" s="4">
        <v>1.0856835</v>
      </c>
      <c r="H301" s="4">
        <v>-1.2041227999999999</v>
      </c>
      <c r="I301" s="4" t="str">
        <f>IF(total[[#This Row],[기본 텐서 값 2]]&gt;total[[#This Row],[기본 텐서 값 1]], "Good", "Bad")</f>
        <v>Bad</v>
      </c>
      <c r="J301">
        <v>-1.1045935</v>
      </c>
      <c r="K301" s="4">
        <v>1.1711571000000001</v>
      </c>
      <c r="L301" s="4" t="str">
        <f>IF(total[[#This Row],[1_텐서 값 2]]&gt;total[[#This Row],[1_텐서 값 1]], "Good", "Bad")</f>
        <v>Good</v>
      </c>
      <c r="M301">
        <v>0.34532597999999998</v>
      </c>
      <c r="N301">
        <v>-0.21514730000000001</v>
      </c>
      <c r="O301" t="str">
        <f>IF(total[[#This Row],[2_텐서 값 2]]&gt;total[[#This Row],[2_텐서 값 1]], "Good", "Bad")</f>
        <v>Bad</v>
      </c>
      <c r="P301">
        <v>-1.1315899</v>
      </c>
      <c r="Q301">
        <v>0.75724130000000001</v>
      </c>
      <c r="R301" t="str">
        <f>IF(total[[#This Row],[3_텐서 값 2]]&gt;total[[#This Row],[3_텐서 값 1]], "Good", "Bad")</f>
        <v>Good</v>
      </c>
      <c r="S301">
        <v>0.96543889999999999</v>
      </c>
      <c r="T301">
        <v>-1.0179305999999999</v>
      </c>
      <c r="U301" t="str">
        <f>IF(total[[#This Row],[4_텐서 값 2]]&gt;total[[#This Row],[4_텐서 값 1]], "Good", "Bad")</f>
        <v>Bad</v>
      </c>
      <c r="V301">
        <v>-1.8948214999999999</v>
      </c>
      <c r="W301">
        <v>1.6376577999999999</v>
      </c>
      <c r="X301" s="4" t="str">
        <f>IF(total[[#This Row],[5_텐서 값 2]]&gt;total[[#This Row],[5_텐서 값 1]], "Good", "Bad")</f>
        <v>Good</v>
      </c>
    </row>
    <row r="302" spans="1:24" ht="39.950000000000003" customHeight="1" x14ac:dyDescent="0.3">
      <c r="A302" s="4" t="s">
        <v>325</v>
      </c>
      <c r="B302" s="4">
        <v>1</v>
      </c>
      <c r="C302" s="4">
        <f>IF(total[[#This Row],[1=positive]]=3,"x",IF(total[[#This Row],[1=positive]]=2,0,total[[#This Row],[1=positive]]))</f>
        <v>1</v>
      </c>
      <c r="D302" s="4">
        <v>1</v>
      </c>
      <c r="E302" s="4" t="str">
        <f>IF(total[[#This Row],[내 평가]]="x", "x",IF(total[[#This Row],[내 평가]]=total[[#This Row],[컴터 평가(기본)]],"Good","Bad"))</f>
        <v>Good</v>
      </c>
      <c r="F302" s="4" t="str">
        <f>IF(total[[#This Row],[내 평가]]=1, "Good", "Bad")</f>
        <v>Good</v>
      </c>
      <c r="G302" s="4">
        <v>-1.8134314</v>
      </c>
      <c r="H302" s="4">
        <v>2.2308018000000001</v>
      </c>
      <c r="I302" s="4" t="str">
        <f>IF(total[[#This Row],[기본 텐서 값 2]]&gt;total[[#This Row],[기본 텐서 값 1]], "Good", "Bad")</f>
        <v>Good</v>
      </c>
      <c r="J302">
        <v>-2.2490193999999999</v>
      </c>
      <c r="K302" s="4">
        <v>2.1766732000000002</v>
      </c>
      <c r="L302" s="4" t="str">
        <f>IF(total[[#This Row],[1_텐서 값 2]]&gt;total[[#This Row],[1_텐서 값 1]], "Good", "Bad")</f>
        <v>Good</v>
      </c>
      <c r="M302">
        <v>-2.1066177000000001</v>
      </c>
      <c r="N302">
        <v>1.6442330999999999</v>
      </c>
      <c r="O302" t="str">
        <f>IF(total[[#This Row],[2_텐서 값 2]]&gt;total[[#This Row],[2_텐서 값 1]], "Good", "Bad")</f>
        <v>Good</v>
      </c>
      <c r="P302">
        <v>-2.8918536000000001</v>
      </c>
      <c r="Q302">
        <v>2.7833060000000001</v>
      </c>
      <c r="R302" t="str">
        <f>IF(total[[#This Row],[3_텐서 값 2]]&gt;total[[#This Row],[3_텐서 값 1]], "Good", "Bad")</f>
        <v>Good</v>
      </c>
      <c r="S302">
        <v>-2.6771965</v>
      </c>
      <c r="T302">
        <v>2.5350757000000002</v>
      </c>
      <c r="U302" t="str">
        <f>IF(total[[#This Row],[4_텐서 값 2]]&gt;total[[#This Row],[4_텐서 값 1]], "Good", "Bad")</f>
        <v>Good</v>
      </c>
      <c r="V302">
        <v>-3.1531389999999999</v>
      </c>
      <c r="W302">
        <v>3.0511699000000001</v>
      </c>
      <c r="X302" s="4" t="str">
        <f>IF(total[[#This Row],[5_텐서 값 2]]&gt;total[[#This Row],[5_텐서 값 1]], "Good", "Bad")</f>
        <v>Good</v>
      </c>
    </row>
    <row r="303" spans="1:24" ht="39.950000000000003" customHeight="1" x14ac:dyDescent="0.3">
      <c r="A303" s="4" t="s">
        <v>326</v>
      </c>
      <c r="B303" s="4">
        <v>1</v>
      </c>
      <c r="C303" s="4">
        <f>IF(total[[#This Row],[1=positive]]=3,"x",IF(total[[#This Row],[1=positive]]=2,0,total[[#This Row],[1=positive]]))</f>
        <v>1</v>
      </c>
      <c r="D303" s="4">
        <v>1</v>
      </c>
      <c r="E303" s="4" t="str">
        <f>IF(total[[#This Row],[내 평가]]="x", "x",IF(total[[#This Row],[내 평가]]=total[[#This Row],[컴터 평가(기본)]],"Good","Bad"))</f>
        <v>Good</v>
      </c>
      <c r="F303" s="4" t="str">
        <f>IF(total[[#This Row],[내 평가]]=1, "Good", "Bad")</f>
        <v>Good</v>
      </c>
      <c r="G303" s="4">
        <v>-1.5229896999999999</v>
      </c>
      <c r="H303" s="4">
        <v>1.9370757000000001</v>
      </c>
      <c r="I303" s="4" t="str">
        <f>IF(total[[#This Row],[기본 텐서 값 2]]&gt;total[[#This Row],[기본 텐서 값 1]], "Good", "Bad")</f>
        <v>Good</v>
      </c>
      <c r="J303">
        <v>0.6826525</v>
      </c>
      <c r="K303" s="4">
        <v>-0.61736696999999996</v>
      </c>
      <c r="L303" s="4" t="str">
        <f>IF(total[[#This Row],[1_텐서 값 2]]&gt;total[[#This Row],[1_텐서 값 1]], "Good", "Bad")</f>
        <v>Bad</v>
      </c>
      <c r="M303">
        <v>0.90536654000000005</v>
      </c>
      <c r="N303">
        <v>-0.80961000000000005</v>
      </c>
      <c r="O303" t="str">
        <f>IF(total[[#This Row],[2_텐서 값 2]]&gt;total[[#This Row],[2_텐서 값 1]], "Good", "Bad")</f>
        <v>Bad</v>
      </c>
      <c r="P303">
        <v>0.8609272</v>
      </c>
      <c r="Q303">
        <v>-0.77059710000000003</v>
      </c>
      <c r="R303" t="str">
        <f>IF(total[[#This Row],[3_텐서 값 2]]&gt;total[[#This Row],[3_텐서 값 1]], "Good", "Bad")</f>
        <v>Bad</v>
      </c>
      <c r="S303">
        <v>2.1424192999999998</v>
      </c>
      <c r="T303">
        <v>-2.1190585999999998</v>
      </c>
      <c r="U303" t="str">
        <f>IF(total[[#This Row],[4_텐서 값 2]]&gt;total[[#This Row],[4_텐서 값 1]], "Good", "Bad")</f>
        <v>Bad</v>
      </c>
      <c r="V303">
        <v>2.7723969999999998</v>
      </c>
      <c r="W303">
        <v>-2.6648179999999999</v>
      </c>
      <c r="X303" s="4" t="str">
        <f>IF(total[[#This Row],[5_텐서 값 2]]&gt;total[[#This Row],[5_텐서 값 1]], "Good", "Bad")</f>
        <v>Bad</v>
      </c>
    </row>
    <row r="304" spans="1:24" ht="39.950000000000003" customHeight="1" x14ac:dyDescent="0.3">
      <c r="A304" s="4" t="s">
        <v>327</v>
      </c>
      <c r="B304" s="4">
        <v>1</v>
      </c>
      <c r="C304" s="4">
        <f>IF(total[[#This Row],[1=positive]]=3,"x",IF(total[[#This Row],[1=positive]]=2,0,total[[#This Row],[1=positive]]))</f>
        <v>1</v>
      </c>
      <c r="D304" s="4">
        <v>1</v>
      </c>
      <c r="E304" s="4" t="str">
        <f>IF(total[[#This Row],[내 평가]]="x", "x",IF(total[[#This Row],[내 평가]]=total[[#This Row],[컴터 평가(기본)]],"Good","Bad"))</f>
        <v>Good</v>
      </c>
      <c r="F304" s="4" t="str">
        <f>IF(total[[#This Row],[내 평가]]=1, "Good", "Bad")</f>
        <v>Good</v>
      </c>
      <c r="G304" s="4">
        <v>-2.6335907000000001</v>
      </c>
      <c r="H304" s="4">
        <v>3.2045050000000002</v>
      </c>
      <c r="I304" s="4" t="str">
        <f>IF(total[[#This Row],[기본 텐서 값 2]]&gt;total[[#This Row],[기본 텐서 값 1]], "Good", "Bad")</f>
        <v>Good</v>
      </c>
      <c r="J304">
        <v>-2.6052960999999999</v>
      </c>
      <c r="K304" s="4">
        <v>2.5490246000000001</v>
      </c>
      <c r="L304" s="4" t="str">
        <f>IF(total[[#This Row],[1_텐서 값 2]]&gt;total[[#This Row],[1_텐서 값 1]], "Good", "Bad")</f>
        <v>Good</v>
      </c>
      <c r="M304">
        <v>-2.4470203000000001</v>
      </c>
      <c r="N304">
        <v>2.2241363999999999</v>
      </c>
      <c r="O304" t="str">
        <f>IF(total[[#This Row],[2_텐서 값 2]]&gt;total[[#This Row],[2_텐서 값 1]], "Good", "Bad")</f>
        <v>Good</v>
      </c>
      <c r="P304">
        <v>-3.07233</v>
      </c>
      <c r="Q304">
        <v>2.9442697</v>
      </c>
      <c r="R304" t="str">
        <f>IF(total[[#This Row],[3_텐서 값 2]]&gt;total[[#This Row],[3_텐서 값 1]], "Good", "Bad")</f>
        <v>Good</v>
      </c>
      <c r="S304">
        <v>-3.4696766999999999</v>
      </c>
      <c r="T304">
        <v>3.3691520000000001</v>
      </c>
      <c r="U304" t="str">
        <f>IF(total[[#This Row],[4_텐서 값 2]]&gt;total[[#This Row],[4_텐서 값 1]], "Good", "Bad")</f>
        <v>Good</v>
      </c>
      <c r="V304">
        <v>-3.5150402000000001</v>
      </c>
      <c r="W304">
        <v>3.4232518999999999</v>
      </c>
      <c r="X304" s="4" t="str">
        <f>IF(total[[#This Row],[5_텐서 값 2]]&gt;total[[#This Row],[5_텐서 값 1]], "Good", "Bad")</f>
        <v>Good</v>
      </c>
    </row>
    <row r="305" spans="1:24" ht="39.950000000000003" customHeight="1" x14ac:dyDescent="0.3">
      <c r="A305" s="4" t="s">
        <v>328</v>
      </c>
      <c r="B305" s="4">
        <v>1</v>
      </c>
      <c r="C305" s="4">
        <f>IF(total[[#This Row],[1=positive]]=3,"x",IF(total[[#This Row],[1=positive]]=2,0,total[[#This Row],[1=positive]]))</f>
        <v>1</v>
      </c>
      <c r="D305" s="4">
        <v>0</v>
      </c>
      <c r="E305" s="4" t="str">
        <f>IF(total[[#This Row],[내 평가]]="x", "x",IF(total[[#This Row],[내 평가]]=total[[#This Row],[컴터 평가(기본)]],"Good","Bad"))</f>
        <v>Bad</v>
      </c>
      <c r="F305" s="4" t="str">
        <f>IF(total[[#This Row],[내 평가]]=1, "Good", "Bad")</f>
        <v>Good</v>
      </c>
      <c r="G305" s="4">
        <v>1.4191435999999999</v>
      </c>
      <c r="H305" s="4">
        <v>-1.6496507</v>
      </c>
      <c r="I305" s="4" t="str">
        <f>IF(total[[#This Row],[기본 텐서 값 2]]&gt;total[[#This Row],[기본 텐서 값 1]], "Good", "Bad")</f>
        <v>Bad</v>
      </c>
      <c r="J305">
        <v>-2.6985647000000001E-2</v>
      </c>
      <c r="K305" s="4">
        <v>0.31419426</v>
      </c>
      <c r="L305" s="4" t="str">
        <f>IF(total[[#This Row],[1_텐서 값 2]]&gt;total[[#This Row],[1_텐서 값 1]], "Good", "Bad")</f>
        <v>Good</v>
      </c>
      <c r="M305">
        <v>0.35601184000000002</v>
      </c>
      <c r="N305">
        <v>-0.22238516999999999</v>
      </c>
      <c r="O305" t="str">
        <f>IF(total[[#This Row],[2_텐서 값 2]]&gt;total[[#This Row],[2_텐서 값 1]], "Good", "Bad")</f>
        <v>Bad</v>
      </c>
      <c r="P305">
        <v>0.88410913999999996</v>
      </c>
      <c r="Q305">
        <v>-0.79069929999999999</v>
      </c>
      <c r="R305" t="str">
        <f>IF(total[[#This Row],[3_텐서 값 2]]&gt;total[[#This Row],[3_텐서 값 1]], "Good", "Bad")</f>
        <v>Bad</v>
      </c>
      <c r="S305">
        <v>2.8215382</v>
      </c>
      <c r="T305">
        <v>-2.725231</v>
      </c>
      <c r="U305" t="str">
        <f>IF(total[[#This Row],[4_텐서 값 2]]&gt;total[[#This Row],[4_텐서 값 1]], "Good", "Bad")</f>
        <v>Bad</v>
      </c>
      <c r="V305">
        <v>3.2386154999999999</v>
      </c>
      <c r="W305">
        <v>-3.1192014000000001</v>
      </c>
      <c r="X305" s="4" t="str">
        <f>IF(total[[#This Row],[5_텐서 값 2]]&gt;total[[#This Row],[5_텐서 값 1]], "Good", "Bad")</f>
        <v>Bad</v>
      </c>
    </row>
    <row r="306" spans="1:24" ht="39.950000000000003" customHeight="1" x14ac:dyDescent="0.3">
      <c r="A306" s="4" t="s">
        <v>329</v>
      </c>
      <c r="B306" s="4">
        <v>1</v>
      </c>
      <c r="C306" s="4">
        <f>IF(total[[#This Row],[1=positive]]=3,"x",IF(total[[#This Row],[1=positive]]=2,0,total[[#This Row],[1=positive]]))</f>
        <v>1</v>
      </c>
      <c r="D306" s="4">
        <v>0</v>
      </c>
      <c r="E306" s="4" t="str">
        <f>IF(total[[#This Row],[내 평가]]="x", "x",IF(total[[#This Row],[내 평가]]=total[[#This Row],[컴터 평가(기본)]],"Good","Bad"))</f>
        <v>Bad</v>
      </c>
      <c r="F306" s="4" t="str">
        <f>IF(total[[#This Row],[내 평가]]=1, "Good", "Bad")</f>
        <v>Good</v>
      </c>
      <c r="G306" s="4">
        <v>2.0962480000000001</v>
      </c>
      <c r="H306" s="4">
        <v>-2.4521603999999999</v>
      </c>
      <c r="I306" s="4" t="str">
        <f>IF(total[[#This Row],[기본 텐서 값 2]]&gt;total[[#This Row],[기본 텐서 값 1]], "Good", "Bad")</f>
        <v>Bad</v>
      </c>
      <c r="J306">
        <v>-0.39719647000000002</v>
      </c>
      <c r="K306" s="4">
        <v>0.64513176999999999</v>
      </c>
      <c r="L306" s="4" t="str">
        <f>IF(total[[#This Row],[1_텐서 값 2]]&gt;total[[#This Row],[1_텐서 값 1]], "Good", "Bad")</f>
        <v>Good</v>
      </c>
      <c r="M306">
        <v>-1.0592071999999999</v>
      </c>
      <c r="N306">
        <v>0.65309050000000002</v>
      </c>
      <c r="O306" t="str">
        <f>IF(total[[#This Row],[2_텐서 값 2]]&gt;total[[#This Row],[2_텐서 값 1]], "Good", "Bad")</f>
        <v>Good</v>
      </c>
      <c r="P306">
        <v>-1.1409773999999999</v>
      </c>
      <c r="Q306">
        <v>0.76151835999999995</v>
      </c>
      <c r="R306" t="str">
        <f>IF(total[[#This Row],[3_텐서 값 2]]&gt;total[[#This Row],[3_텐서 값 1]], "Good", "Bad")</f>
        <v>Good</v>
      </c>
      <c r="S306">
        <v>-0.94371927</v>
      </c>
      <c r="T306">
        <v>0.62919539999999996</v>
      </c>
      <c r="U306" t="str">
        <f>IF(total[[#This Row],[4_텐서 값 2]]&gt;total[[#This Row],[4_텐서 값 1]], "Good", "Bad")</f>
        <v>Good</v>
      </c>
      <c r="V306">
        <v>-0.81946342999999999</v>
      </c>
      <c r="W306">
        <v>0.52009729999999998</v>
      </c>
      <c r="X306" s="4" t="str">
        <f>IF(total[[#This Row],[5_텐서 값 2]]&gt;total[[#This Row],[5_텐서 값 1]], "Good", "Bad")</f>
        <v>Good</v>
      </c>
    </row>
    <row r="307" spans="1:24" ht="39.950000000000003" customHeight="1" x14ac:dyDescent="0.3">
      <c r="A307" s="4" t="s">
        <v>330</v>
      </c>
      <c r="B307" s="4">
        <v>1</v>
      </c>
      <c r="C307" s="4">
        <f>IF(total[[#This Row],[1=positive]]=3,"x",IF(total[[#This Row],[1=positive]]=2,0,total[[#This Row],[1=positive]]))</f>
        <v>1</v>
      </c>
      <c r="D307" s="4">
        <v>1</v>
      </c>
      <c r="E307" s="4" t="str">
        <f>IF(total[[#This Row],[내 평가]]="x", "x",IF(total[[#This Row],[내 평가]]=total[[#This Row],[컴터 평가(기본)]],"Good","Bad"))</f>
        <v>Good</v>
      </c>
      <c r="F307" s="4" t="str">
        <f>IF(total[[#This Row],[내 평가]]=1, "Good", "Bad")</f>
        <v>Good</v>
      </c>
      <c r="G307" s="4">
        <v>-1.806743</v>
      </c>
      <c r="H307" s="4">
        <v>2.2157943000000002</v>
      </c>
      <c r="I307" s="4" t="str">
        <f>IF(total[[#This Row],[기본 텐서 값 2]]&gt;total[[#This Row],[기본 텐서 값 1]], "Good", "Bad")</f>
        <v>Good</v>
      </c>
      <c r="J307">
        <v>1.7505341999999999</v>
      </c>
      <c r="K307" s="4">
        <v>-1.7899210000000001</v>
      </c>
      <c r="L307" s="4" t="str">
        <f>IF(total[[#This Row],[1_텐서 값 2]]&gt;total[[#This Row],[1_텐서 값 1]], "Good", "Bad")</f>
        <v>Bad</v>
      </c>
      <c r="M307">
        <v>0.89293133999999996</v>
      </c>
      <c r="N307">
        <v>-0.79430442999999995</v>
      </c>
      <c r="O307" t="str">
        <f>IF(total[[#This Row],[2_텐서 값 2]]&gt;total[[#This Row],[2_텐서 값 1]], "Good", "Bad")</f>
        <v>Bad</v>
      </c>
      <c r="P307">
        <v>1.4597290999999999</v>
      </c>
      <c r="Q307">
        <v>-1.3349502</v>
      </c>
      <c r="R307" t="str">
        <f>IF(total[[#This Row],[3_텐서 값 2]]&gt;total[[#This Row],[3_텐서 값 1]], "Good", "Bad")</f>
        <v>Bad</v>
      </c>
      <c r="S307">
        <v>2.7788355</v>
      </c>
      <c r="T307">
        <v>-2.6861608000000001</v>
      </c>
      <c r="U307" t="str">
        <f>IF(total[[#This Row],[4_텐서 값 2]]&gt;total[[#This Row],[4_텐서 값 1]], "Good", "Bad")</f>
        <v>Bad</v>
      </c>
      <c r="V307">
        <v>1.4868634000000001</v>
      </c>
      <c r="W307">
        <v>-1.5250961999999999</v>
      </c>
      <c r="X307" s="4" t="str">
        <f>IF(total[[#This Row],[5_텐서 값 2]]&gt;total[[#This Row],[5_텐서 값 1]], "Good", "Bad")</f>
        <v>Bad</v>
      </c>
    </row>
    <row r="308" spans="1:24" ht="39.950000000000003" customHeight="1" x14ac:dyDescent="0.3">
      <c r="A308" s="4" t="s">
        <v>331</v>
      </c>
      <c r="B308" s="4">
        <v>1</v>
      </c>
      <c r="C308" s="4">
        <f>IF(total[[#This Row],[1=positive]]=3,"x",IF(total[[#This Row],[1=positive]]=2,0,total[[#This Row],[1=positive]]))</f>
        <v>1</v>
      </c>
      <c r="D308" s="4">
        <v>1</v>
      </c>
      <c r="E308" s="4" t="str">
        <f>IF(total[[#This Row],[내 평가]]="x", "x",IF(total[[#This Row],[내 평가]]=total[[#This Row],[컴터 평가(기본)]],"Good","Bad"))</f>
        <v>Good</v>
      </c>
      <c r="F308" s="4" t="str">
        <f>IF(total[[#This Row],[내 평가]]=1, "Good", "Bad")</f>
        <v>Good</v>
      </c>
      <c r="G308" s="4">
        <v>-2.6046478999999998</v>
      </c>
      <c r="H308" s="4">
        <v>3.1685439999999998</v>
      </c>
      <c r="I308" s="4" t="str">
        <f>IF(total[[#This Row],[기본 텐서 값 2]]&gt;total[[#This Row],[기본 텐서 값 1]], "Good", "Bad")</f>
        <v>Good</v>
      </c>
      <c r="J308">
        <v>-2.3192594</v>
      </c>
      <c r="K308" s="4">
        <v>2.2488986999999998</v>
      </c>
      <c r="L308" s="4" t="str">
        <f>IF(total[[#This Row],[1_텐서 값 2]]&gt;total[[#This Row],[1_텐서 값 1]], "Good", "Bad")</f>
        <v>Good</v>
      </c>
      <c r="M308">
        <v>-1.0765064</v>
      </c>
      <c r="N308">
        <v>0.66757023000000004</v>
      </c>
      <c r="O308" t="str">
        <f>IF(total[[#This Row],[2_텐서 값 2]]&gt;total[[#This Row],[2_텐서 값 1]], "Good", "Bad")</f>
        <v>Good</v>
      </c>
      <c r="P308">
        <v>-1.3724609999999999</v>
      </c>
      <c r="Q308">
        <v>1.0125803</v>
      </c>
      <c r="R308" t="str">
        <f>IF(total[[#This Row],[3_텐서 값 2]]&gt;total[[#This Row],[3_텐서 값 1]], "Good", "Bad")</f>
        <v>Good</v>
      </c>
      <c r="S308">
        <v>-2.5033758000000002</v>
      </c>
      <c r="T308">
        <v>2.3340904999999998</v>
      </c>
      <c r="U308" t="str">
        <f>IF(total[[#This Row],[4_텐서 값 2]]&gt;total[[#This Row],[4_텐서 값 1]], "Good", "Bad")</f>
        <v>Good</v>
      </c>
      <c r="V308">
        <v>-2.6106647999999999</v>
      </c>
      <c r="W308">
        <v>2.4514567999999999</v>
      </c>
      <c r="X308" s="4" t="str">
        <f>IF(total[[#This Row],[5_텐서 값 2]]&gt;total[[#This Row],[5_텐서 값 1]], "Good", "Bad")</f>
        <v>Good</v>
      </c>
    </row>
    <row r="309" spans="1:24" ht="39.950000000000003" customHeight="1" x14ac:dyDescent="0.3">
      <c r="A309" s="4" t="s">
        <v>332</v>
      </c>
      <c r="B309" s="4">
        <v>1</v>
      </c>
      <c r="C309" s="4">
        <f>IF(total[[#This Row],[1=positive]]=3,"x",IF(total[[#This Row],[1=positive]]=2,0,total[[#This Row],[1=positive]]))</f>
        <v>1</v>
      </c>
      <c r="D309" s="4">
        <v>0</v>
      </c>
      <c r="E309" s="4" t="str">
        <f>IF(total[[#This Row],[내 평가]]="x", "x",IF(total[[#This Row],[내 평가]]=total[[#This Row],[컴터 평가(기본)]],"Good","Bad"))</f>
        <v>Bad</v>
      </c>
      <c r="F309" s="4" t="str">
        <f>IF(total[[#This Row],[내 평가]]=1, "Good", "Bad")</f>
        <v>Good</v>
      </c>
      <c r="G309" s="4">
        <v>0.83818930000000003</v>
      </c>
      <c r="H309" s="4">
        <v>-0.89509240000000001</v>
      </c>
      <c r="I309" s="4" t="str">
        <f>IF(total[[#This Row],[기본 텐서 값 2]]&gt;total[[#This Row],[기본 텐서 값 1]], "Good", "Bad")</f>
        <v>Bad</v>
      </c>
      <c r="J309">
        <v>0.24153325</v>
      </c>
      <c r="K309" s="4">
        <v>4.6220050000000002E-4</v>
      </c>
      <c r="L309" s="4" t="str">
        <f>IF(total[[#This Row],[1_텐서 값 2]]&gt;total[[#This Row],[1_텐서 값 1]], "Good", "Bad")</f>
        <v>Bad</v>
      </c>
      <c r="M309">
        <v>0.40185539999999997</v>
      </c>
      <c r="N309">
        <v>-0.26632287999999998</v>
      </c>
      <c r="O309" t="str">
        <f>IF(total[[#This Row],[2_텐서 값 2]]&gt;total[[#This Row],[2_텐서 값 1]], "Good", "Bad")</f>
        <v>Bad</v>
      </c>
      <c r="P309">
        <v>0.7968056</v>
      </c>
      <c r="Q309">
        <v>-0.70309376999999995</v>
      </c>
      <c r="R309" t="str">
        <f>IF(total[[#This Row],[3_텐서 값 2]]&gt;total[[#This Row],[3_텐서 값 1]], "Good", "Bad")</f>
        <v>Bad</v>
      </c>
      <c r="S309">
        <v>1.2245963</v>
      </c>
      <c r="T309">
        <v>-1.2698303</v>
      </c>
      <c r="U309" t="str">
        <f>IF(total[[#This Row],[4_텐서 값 2]]&gt;total[[#This Row],[4_텐서 값 1]], "Good", "Bad")</f>
        <v>Bad</v>
      </c>
      <c r="V309">
        <v>0.63183829999999996</v>
      </c>
      <c r="W309">
        <v>-0.68443319999999996</v>
      </c>
      <c r="X309" s="4" t="str">
        <f>IF(total[[#This Row],[5_텐서 값 2]]&gt;total[[#This Row],[5_텐서 값 1]], "Good", "Bad")</f>
        <v>Bad</v>
      </c>
    </row>
    <row r="310" spans="1:24" ht="39.950000000000003" customHeight="1" x14ac:dyDescent="0.3">
      <c r="A310" s="4" t="s">
        <v>333</v>
      </c>
      <c r="B310" s="4">
        <v>1</v>
      </c>
      <c r="C310" s="4">
        <f>IF(total[[#This Row],[1=positive]]=3,"x",IF(total[[#This Row],[1=positive]]=2,0,total[[#This Row],[1=positive]]))</f>
        <v>1</v>
      </c>
      <c r="D310" s="4">
        <v>0</v>
      </c>
      <c r="E310" s="4" t="str">
        <f>IF(total[[#This Row],[내 평가]]="x", "x",IF(total[[#This Row],[내 평가]]=total[[#This Row],[컴터 평가(기본)]],"Good","Bad"))</f>
        <v>Bad</v>
      </c>
      <c r="F310" s="4" t="str">
        <f>IF(total[[#This Row],[내 평가]]=1, "Good", "Bad")</f>
        <v>Good</v>
      </c>
      <c r="G310" s="4">
        <v>2.3661314999999998</v>
      </c>
      <c r="H310" s="4">
        <v>-2.7774892000000002</v>
      </c>
      <c r="I310" s="4" t="str">
        <f>IF(total[[#This Row],[기본 텐서 값 2]]&gt;total[[#This Row],[기본 텐서 값 1]], "Good", "Bad")</f>
        <v>Bad</v>
      </c>
      <c r="J310">
        <v>0.31359177999999999</v>
      </c>
      <c r="K310" s="4">
        <v>-8.8828809999999994E-2</v>
      </c>
      <c r="L310" s="4" t="str">
        <f>IF(total[[#This Row],[1_텐서 값 2]]&gt;total[[#This Row],[1_텐서 값 1]], "Good", "Bad")</f>
        <v>Bad</v>
      </c>
      <c r="M310">
        <v>1.9306650999999999</v>
      </c>
      <c r="N310">
        <v>-1.9263498999999999</v>
      </c>
      <c r="O310" t="str">
        <f>IF(total[[#This Row],[2_텐서 값 2]]&gt;total[[#This Row],[2_텐서 값 1]], "Good", "Bad")</f>
        <v>Bad</v>
      </c>
      <c r="P310">
        <v>1.4976274999999999</v>
      </c>
      <c r="Q310">
        <v>-1.3692234999999999</v>
      </c>
      <c r="R310" t="str">
        <f>IF(total[[#This Row],[3_텐서 값 2]]&gt;total[[#This Row],[3_텐서 값 1]], "Good", "Bad")</f>
        <v>Bad</v>
      </c>
      <c r="S310">
        <v>2.8339080000000001</v>
      </c>
      <c r="T310">
        <v>-2.7371642999999999</v>
      </c>
      <c r="U310" t="str">
        <f>IF(total[[#This Row],[4_텐서 값 2]]&gt;total[[#This Row],[4_텐서 값 1]], "Good", "Bad")</f>
        <v>Bad</v>
      </c>
      <c r="V310">
        <v>3.1701114000000001</v>
      </c>
      <c r="W310">
        <v>-3.0504744000000001</v>
      </c>
      <c r="X310" s="4" t="str">
        <f>IF(total[[#This Row],[5_텐서 값 2]]&gt;total[[#This Row],[5_텐서 값 1]], "Good", "Bad")</f>
        <v>Bad</v>
      </c>
    </row>
    <row r="311" spans="1:24" ht="39.950000000000003" customHeight="1" x14ac:dyDescent="0.3">
      <c r="A311" s="4" t="s">
        <v>334</v>
      </c>
      <c r="B311" s="4">
        <v>1</v>
      </c>
      <c r="C311" s="4">
        <f>IF(total[[#This Row],[1=positive]]=3,"x",IF(total[[#This Row],[1=positive]]=2,0,total[[#This Row],[1=positive]]))</f>
        <v>1</v>
      </c>
      <c r="D311" s="4">
        <v>1</v>
      </c>
      <c r="E311" s="4" t="str">
        <f>IF(total[[#This Row],[내 평가]]="x", "x",IF(total[[#This Row],[내 평가]]=total[[#This Row],[컴터 평가(기본)]],"Good","Bad"))</f>
        <v>Good</v>
      </c>
      <c r="F311" s="4" t="str">
        <f>IF(total[[#This Row],[내 평가]]=1, "Good", "Bad")</f>
        <v>Good</v>
      </c>
      <c r="G311" s="4">
        <v>-2.249638</v>
      </c>
      <c r="H311" s="4">
        <v>2.7291715000000001</v>
      </c>
      <c r="I311" s="4" t="str">
        <f>IF(total[[#This Row],[기본 텐서 값 2]]&gt;total[[#This Row],[기본 텐서 값 1]], "Good", "Bad")</f>
        <v>Good</v>
      </c>
      <c r="J311">
        <v>-1.4058822</v>
      </c>
      <c r="K311" s="4">
        <v>1.3744565</v>
      </c>
      <c r="L311" s="4" t="str">
        <f>IF(total[[#This Row],[1_텐서 값 2]]&gt;total[[#This Row],[1_텐서 값 1]], "Good", "Bad")</f>
        <v>Good</v>
      </c>
      <c r="M311">
        <v>-0.32083103000000002</v>
      </c>
      <c r="N311">
        <v>0.26068659999999999</v>
      </c>
      <c r="O311" t="str">
        <f>IF(total[[#This Row],[2_텐서 값 2]]&gt;total[[#This Row],[2_텐서 값 1]], "Good", "Bad")</f>
        <v>Good</v>
      </c>
      <c r="P311">
        <v>-1.4487946</v>
      </c>
      <c r="Q311">
        <v>1.0970915999999999</v>
      </c>
      <c r="R311" t="str">
        <f>IF(total[[#This Row],[3_텐서 값 2]]&gt;total[[#This Row],[3_텐서 값 1]], "Good", "Bad")</f>
        <v>Good</v>
      </c>
      <c r="S311">
        <v>-2.4319232</v>
      </c>
      <c r="T311">
        <v>2.251423</v>
      </c>
      <c r="U311" t="str">
        <f>IF(total[[#This Row],[4_텐서 값 2]]&gt;total[[#This Row],[4_텐서 값 1]], "Good", "Bad")</f>
        <v>Good</v>
      </c>
      <c r="V311">
        <v>-2.3271027000000002</v>
      </c>
      <c r="W311">
        <v>2.1246833999999999</v>
      </c>
      <c r="X311" s="4" t="str">
        <f>IF(total[[#This Row],[5_텐서 값 2]]&gt;total[[#This Row],[5_텐서 값 1]], "Good", "Bad")</f>
        <v>Good</v>
      </c>
    </row>
    <row r="312" spans="1:24" ht="39.950000000000003" customHeight="1" x14ac:dyDescent="0.3">
      <c r="A312" s="4" t="s">
        <v>335</v>
      </c>
      <c r="B312" s="4">
        <v>1</v>
      </c>
      <c r="C312" s="4">
        <f>IF(total[[#This Row],[1=positive]]=3,"x",IF(total[[#This Row],[1=positive]]=2,0,total[[#This Row],[1=positive]]))</f>
        <v>1</v>
      </c>
      <c r="D312" s="4">
        <v>1</v>
      </c>
      <c r="E312" s="4" t="str">
        <f>IF(total[[#This Row],[내 평가]]="x", "x",IF(total[[#This Row],[내 평가]]=total[[#This Row],[컴터 평가(기본)]],"Good","Bad"))</f>
        <v>Good</v>
      </c>
      <c r="F312" s="4" t="str">
        <f>IF(total[[#This Row],[내 평가]]=1, "Good", "Bad")</f>
        <v>Good</v>
      </c>
      <c r="G312" s="4">
        <v>-2.2831356999999999</v>
      </c>
      <c r="H312" s="4">
        <v>2.7740366000000001</v>
      </c>
      <c r="I312" s="4" t="str">
        <f>IF(total[[#This Row],[기본 텐서 값 2]]&gt;total[[#This Row],[기본 텐서 값 1]], "Good", "Bad")</f>
        <v>Good</v>
      </c>
      <c r="J312">
        <v>5.7377896999999997E-2</v>
      </c>
      <c r="K312" s="4">
        <v>0.22382662</v>
      </c>
      <c r="L312" s="4" t="str">
        <f>IF(total[[#This Row],[1_텐서 값 2]]&gt;total[[#This Row],[1_텐서 값 1]], "Good", "Bad")</f>
        <v>Good</v>
      </c>
      <c r="M312">
        <v>-0.20287426</v>
      </c>
      <c r="N312">
        <v>0.21463852999999999</v>
      </c>
      <c r="O312" t="str">
        <f>IF(total[[#This Row],[2_텐서 값 2]]&gt;total[[#This Row],[2_텐서 값 1]], "Good", "Bad")</f>
        <v>Good</v>
      </c>
      <c r="P312">
        <v>2.1415249000000001E-2</v>
      </c>
      <c r="Q312">
        <v>0.12729277999999999</v>
      </c>
      <c r="R312" t="str">
        <f>IF(total[[#This Row],[3_텐서 값 2]]&gt;total[[#This Row],[3_텐서 값 1]], "Good", "Bad")</f>
        <v>Good</v>
      </c>
      <c r="S312">
        <v>-0.1799029</v>
      </c>
      <c r="T312">
        <v>0.33106123999999998</v>
      </c>
      <c r="U312" t="str">
        <f>IF(total[[#This Row],[4_텐서 값 2]]&gt;total[[#This Row],[4_텐서 값 1]], "Good", "Bad")</f>
        <v>Good</v>
      </c>
      <c r="V312">
        <v>-1.1413879</v>
      </c>
      <c r="W312">
        <v>0.8187063</v>
      </c>
      <c r="X312" s="4" t="str">
        <f>IF(total[[#This Row],[5_텐서 값 2]]&gt;total[[#This Row],[5_텐서 값 1]], "Good", "Bad")</f>
        <v>Good</v>
      </c>
    </row>
    <row r="313" spans="1:24" ht="39.950000000000003" customHeight="1" x14ac:dyDescent="0.3">
      <c r="A313" s="4" t="s">
        <v>336</v>
      </c>
      <c r="B313" s="4">
        <v>2</v>
      </c>
      <c r="C313" s="4">
        <f>IF(total[[#This Row],[1=positive]]=3,"x",IF(total[[#This Row],[1=positive]]=2,0,total[[#This Row],[1=positive]]))</f>
        <v>0</v>
      </c>
      <c r="D313" s="4">
        <v>0</v>
      </c>
      <c r="E313" s="4" t="str">
        <f>IF(total[[#This Row],[내 평가]]="x", "x",IF(total[[#This Row],[내 평가]]=total[[#This Row],[컴터 평가(기본)]],"Good","Bad"))</f>
        <v>Good</v>
      </c>
      <c r="F313" s="4" t="str">
        <f>IF(total[[#This Row],[내 평가]]=1, "Good", "Bad")</f>
        <v>Bad</v>
      </c>
      <c r="G313" s="4">
        <v>1.8835957000000001</v>
      </c>
      <c r="H313" s="4">
        <v>-2.2027223</v>
      </c>
      <c r="I313" s="4" t="str">
        <f>IF(total[[#This Row],[기본 텐서 값 2]]&gt;total[[#This Row],[기본 텐서 값 1]], "Good", "Bad")</f>
        <v>Bad</v>
      </c>
      <c r="J313">
        <v>8.0349505000000002E-2</v>
      </c>
      <c r="K313" s="4">
        <v>0.19735374999999999</v>
      </c>
      <c r="L313" s="4" t="str">
        <f>IF(total[[#This Row],[1_텐서 값 2]]&gt;total[[#This Row],[1_텐서 값 1]], "Good", "Bad")</f>
        <v>Good</v>
      </c>
      <c r="M313">
        <v>-0.82941140000000002</v>
      </c>
      <c r="N313">
        <v>0.53130790000000006</v>
      </c>
      <c r="O313" t="str">
        <f>IF(total[[#This Row],[2_텐서 값 2]]&gt;total[[#This Row],[2_텐서 값 1]], "Good", "Bad")</f>
        <v>Good</v>
      </c>
      <c r="P313">
        <v>-0.7432685</v>
      </c>
      <c r="Q313">
        <v>0.40870260000000003</v>
      </c>
      <c r="R313" t="str">
        <f>IF(total[[#This Row],[3_텐서 값 2]]&gt;total[[#This Row],[3_텐서 값 1]], "Good", "Bad")</f>
        <v>Good</v>
      </c>
      <c r="S313">
        <v>-1.5532619000000001</v>
      </c>
      <c r="T313">
        <v>1.2634482</v>
      </c>
      <c r="U313" t="str">
        <f>IF(total[[#This Row],[4_텐서 값 2]]&gt;total[[#This Row],[4_텐서 값 1]], "Good", "Bad")</f>
        <v>Good</v>
      </c>
      <c r="V313">
        <v>-2.5519767</v>
      </c>
      <c r="W313">
        <v>2.3846276</v>
      </c>
      <c r="X313" s="4" t="str">
        <f>IF(total[[#This Row],[5_텐서 값 2]]&gt;total[[#This Row],[5_텐서 값 1]], "Good", "Bad")</f>
        <v>Good</v>
      </c>
    </row>
    <row r="314" spans="1:24" ht="39.950000000000003" customHeight="1" x14ac:dyDescent="0.3">
      <c r="A314" s="4" t="s">
        <v>337</v>
      </c>
      <c r="B314" s="4">
        <v>1</v>
      </c>
      <c r="C314" s="4">
        <f>IF(total[[#This Row],[1=positive]]=3,"x",IF(total[[#This Row],[1=positive]]=2,0,total[[#This Row],[1=positive]]))</f>
        <v>1</v>
      </c>
      <c r="D314" s="4">
        <v>0</v>
      </c>
      <c r="E314" s="4" t="str">
        <f>IF(total[[#This Row],[내 평가]]="x", "x",IF(total[[#This Row],[내 평가]]=total[[#This Row],[컴터 평가(기본)]],"Good","Bad"))</f>
        <v>Bad</v>
      </c>
      <c r="F314" s="4" t="str">
        <f>IF(total[[#This Row],[내 평가]]=1, "Good", "Bad")</f>
        <v>Good</v>
      </c>
      <c r="G314" s="4">
        <v>2.8046145</v>
      </c>
      <c r="H314" s="4">
        <v>-3.32395</v>
      </c>
      <c r="I314" s="4" t="str">
        <f>IF(total[[#This Row],[기본 텐서 값 2]]&gt;total[[#This Row],[기본 텐서 값 1]], "Good", "Bad")</f>
        <v>Bad</v>
      </c>
      <c r="J314">
        <v>0.25964585000000001</v>
      </c>
      <c r="K314" s="4">
        <v>-1.9947987E-2</v>
      </c>
      <c r="L314" s="4" t="str">
        <f>IF(total[[#This Row],[1_텐서 값 2]]&gt;total[[#This Row],[1_텐서 값 1]], "Good", "Bad")</f>
        <v>Bad</v>
      </c>
      <c r="M314">
        <v>0.48084083</v>
      </c>
      <c r="N314">
        <v>-0.34813523000000002</v>
      </c>
      <c r="O314" t="str">
        <f>IF(total[[#This Row],[2_텐서 값 2]]&gt;total[[#This Row],[2_텐서 값 1]], "Good", "Bad")</f>
        <v>Bad</v>
      </c>
      <c r="P314">
        <v>0.9740666</v>
      </c>
      <c r="Q314">
        <v>-0.87768285999999995</v>
      </c>
      <c r="R314" t="str">
        <f>IF(total[[#This Row],[3_텐서 값 2]]&gt;total[[#This Row],[3_텐서 값 1]], "Good", "Bad")</f>
        <v>Bad</v>
      </c>
      <c r="S314">
        <v>2.0432877999999999</v>
      </c>
      <c r="T314">
        <v>-2.0331201999999999</v>
      </c>
      <c r="U314" t="str">
        <f>IF(total[[#This Row],[4_텐서 값 2]]&gt;total[[#This Row],[4_텐서 값 1]], "Good", "Bad")</f>
        <v>Bad</v>
      </c>
      <c r="V314">
        <v>2.0860029999999998</v>
      </c>
      <c r="W314">
        <v>-2.0562775000000002</v>
      </c>
      <c r="X314" s="4" t="str">
        <f>IF(total[[#This Row],[5_텐서 값 2]]&gt;total[[#This Row],[5_텐서 값 1]], "Good", "Bad")</f>
        <v>Bad</v>
      </c>
    </row>
    <row r="315" spans="1:24" ht="39.950000000000003" customHeight="1" x14ac:dyDescent="0.3">
      <c r="A315" s="4" t="s">
        <v>338</v>
      </c>
      <c r="B315" s="4">
        <v>1</v>
      </c>
      <c r="C315" s="4">
        <f>IF(total[[#This Row],[1=positive]]=3,"x",IF(total[[#This Row],[1=positive]]=2,0,total[[#This Row],[1=positive]]))</f>
        <v>1</v>
      </c>
      <c r="D315" s="4">
        <v>0</v>
      </c>
      <c r="E315" s="4" t="str">
        <f>IF(total[[#This Row],[내 평가]]="x", "x",IF(total[[#This Row],[내 평가]]=total[[#This Row],[컴터 평가(기본)]],"Good","Bad"))</f>
        <v>Bad</v>
      </c>
      <c r="F315" s="4" t="str">
        <f>IF(total[[#This Row],[내 평가]]=1, "Good", "Bad")</f>
        <v>Good</v>
      </c>
      <c r="G315" s="4">
        <v>1.3626952999999999</v>
      </c>
      <c r="H315" s="4">
        <v>-1.5865738</v>
      </c>
      <c r="I315" s="4" t="str">
        <f>IF(total[[#This Row],[기본 텐서 값 2]]&gt;total[[#This Row],[기본 텐서 값 1]], "Good", "Bad")</f>
        <v>Bad</v>
      </c>
      <c r="J315">
        <v>-0.20183408</v>
      </c>
      <c r="K315" s="4">
        <v>0.47535500000000003</v>
      </c>
      <c r="L315" s="4" t="str">
        <f>IF(total[[#This Row],[1_텐서 값 2]]&gt;total[[#This Row],[1_텐서 값 1]], "Good", "Bad")</f>
        <v>Good</v>
      </c>
      <c r="M315">
        <v>-4.2677819999999998E-2</v>
      </c>
      <c r="N315">
        <v>0.14597656000000001</v>
      </c>
      <c r="O315" t="str">
        <f>IF(total[[#This Row],[2_텐서 값 2]]&gt;total[[#This Row],[2_텐서 값 1]], "Good", "Bad")</f>
        <v>Good</v>
      </c>
      <c r="P315">
        <v>0.38876417000000002</v>
      </c>
      <c r="Q315">
        <v>-0.27308658000000002</v>
      </c>
      <c r="R315" t="str">
        <f>IF(total[[#This Row],[3_텐서 값 2]]&gt;total[[#This Row],[3_텐서 값 1]], "Good", "Bad")</f>
        <v>Bad</v>
      </c>
      <c r="S315">
        <v>0.33136486999999998</v>
      </c>
      <c r="T315">
        <v>-0.27740973000000002</v>
      </c>
      <c r="U315" t="str">
        <f>IF(total[[#This Row],[4_텐서 값 2]]&gt;total[[#This Row],[4_텐서 값 1]], "Good", "Bad")</f>
        <v>Bad</v>
      </c>
      <c r="V315">
        <v>0.72758109999999998</v>
      </c>
      <c r="W315">
        <v>-0.79688689999999995</v>
      </c>
      <c r="X315" s="4" t="str">
        <f>IF(total[[#This Row],[5_텐서 값 2]]&gt;total[[#This Row],[5_텐서 값 1]], "Good", "Bad")</f>
        <v>Bad</v>
      </c>
    </row>
    <row r="316" spans="1:24" ht="39.950000000000003" customHeight="1" x14ac:dyDescent="0.3">
      <c r="A316" s="4" t="s">
        <v>339</v>
      </c>
      <c r="B316" s="4">
        <v>1</v>
      </c>
      <c r="C316" s="4">
        <f>IF(total[[#This Row],[1=positive]]=3,"x",IF(total[[#This Row],[1=positive]]=2,0,total[[#This Row],[1=positive]]))</f>
        <v>1</v>
      </c>
      <c r="D316" s="4">
        <v>1</v>
      </c>
      <c r="E316" s="4" t="str">
        <f>IF(total[[#This Row],[내 평가]]="x", "x",IF(total[[#This Row],[내 평가]]=total[[#This Row],[컴터 평가(기본)]],"Good","Bad"))</f>
        <v>Good</v>
      </c>
      <c r="F316" s="4" t="str">
        <f>IF(total[[#This Row],[내 평가]]=1, "Good", "Bad")</f>
        <v>Good</v>
      </c>
      <c r="G316" s="4">
        <v>-1.5908564000000001</v>
      </c>
      <c r="H316" s="4">
        <v>1.9944668000000001</v>
      </c>
      <c r="I316" s="4" t="str">
        <f>IF(total[[#This Row],[기본 텐서 값 2]]&gt;total[[#This Row],[기본 텐서 값 1]], "Good", "Bad")</f>
        <v>Good</v>
      </c>
      <c r="J316">
        <v>-0.63512420000000003</v>
      </c>
      <c r="K316" s="4">
        <v>0.84129125000000005</v>
      </c>
      <c r="L316" s="4" t="str">
        <f>IF(total[[#This Row],[1_텐서 값 2]]&gt;total[[#This Row],[1_텐서 값 1]], "Good", "Bad")</f>
        <v>Good</v>
      </c>
      <c r="M316">
        <v>-0.12653933000000001</v>
      </c>
      <c r="N316">
        <v>0.19264464000000001</v>
      </c>
      <c r="O316" t="str">
        <f>IF(total[[#This Row],[2_텐서 값 2]]&gt;total[[#This Row],[2_텐서 값 1]], "Good", "Bad")</f>
        <v>Good</v>
      </c>
      <c r="P316">
        <v>0.98263334999999996</v>
      </c>
      <c r="Q316">
        <v>-0.89345629999999998</v>
      </c>
      <c r="R316" t="str">
        <f>IF(total[[#This Row],[3_텐서 값 2]]&gt;total[[#This Row],[3_텐서 값 1]], "Good", "Bad")</f>
        <v>Bad</v>
      </c>
      <c r="S316">
        <v>-0.70005309999999998</v>
      </c>
      <c r="T316">
        <v>0.43074223</v>
      </c>
      <c r="U316" t="str">
        <f>IF(total[[#This Row],[4_텐서 값 2]]&gt;total[[#This Row],[4_텐서 값 1]], "Good", "Bad")</f>
        <v>Good</v>
      </c>
      <c r="V316">
        <v>1.7948879</v>
      </c>
      <c r="W316">
        <v>-1.8016787000000001</v>
      </c>
      <c r="X316" s="4" t="str">
        <f>IF(total[[#This Row],[5_텐서 값 2]]&gt;total[[#This Row],[5_텐서 값 1]], "Good", "Bad")</f>
        <v>Bad</v>
      </c>
    </row>
    <row r="317" spans="1:24" ht="39.950000000000003" customHeight="1" x14ac:dyDescent="0.3">
      <c r="A317" s="4" t="s">
        <v>340</v>
      </c>
      <c r="B317" s="4">
        <v>1</v>
      </c>
      <c r="C317" s="4">
        <f>IF(total[[#This Row],[1=positive]]=3,"x",IF(total[[#This Row],[1=positive]]=2,0,total[[#This Row],[1=positive]]))</f>
        <v>1</v>
      </c>
      <c r="D317" s="4">
        <v>0</v>
      </c>
      <c r="E317" s="4" t="str">
        <f>IF(total[[#This Row],[내 평가]]="x", "x",IF(total[[#This Row],[내 평가]]=total[[#This Row],[컴터 평가(기본)]],"Good","Bad"))</f>
        <v>Bad</v>
      </c>
      <c r="F317" s="4" t="str">
        <f>IF(total[[#This Row],[내 평가]]=1, "Good", "Bad")</f>
        <v>Good</v>
      </c>
      <c r="G317" s="4">
        <v>2.8734845999999998</v>
      </c>
      <c r="H317" s="4">
        <v>-3.4111069999999999</v>
      </c>
      <c r="I317" s="4" t="str">
        <f>IF(total[[#This Row],[기본 텐서 값 2]]&gt;total[[#This Row],[기본 텐서 값 1]], "Good", "Bad")</f>
        <v>Bad</v>
      </c>
      <c r="J317">
        <v>2.3353312000000002</v>
      </c>
      <c r="K317" s="4">
        <v>-2.3464398000000002</v>
      </c>
      <c r="L317" s="4" t="str">
        <f>IF(total[[#This Row],[1_텐서 값 2]]&gt;total[[#This Row],[1_텐서 값 1]], "Good", "Bad")</f>
        <v>Bad</v>
      </c>
      <c r="M317">
        <v>1.4667695000000001</v>
      </c>
      <c r="N317">
        <v>-1.4138390999999999</v>
      </c>
      <c r="O317" t="str">
        <f>IF(total[[#This Row],[2_텐서 값 2]]&gt;total[[#This Row],[2_텐서 값 1]], "Good", "Bad")</f>
        <v>Bad</v>
      </c>
      <c r="P317">
        <v>1.4773111000000001</v>
      </c>
      <c r="Q317">
        <v>-1.3513708</v>
      </c>
      <c r="R317" t="str">
        <f>IF(total[[#This Row],[3_텐서 값 2]]&gt;total[[#This Row],[3_텐서 값 1]], "Good", "Bad")</f>
        <v>Bad</v>
      </c>
      <c r="S317">
        <v>2.5303678999999999</v>
      </c>
      <c r="T317">
        <v>-2.4611559999999999</v>
      </c>
      <c r="U317" t="str">
        <f>IF(total[[#This Row],[4_텐서 값 2]]&gt;total[[#This Row],[4_텐서 값 1]], "Good", "Bad")</f>
        <v>Bad</v>
      </c>
      <c r="V317">
        <v>3.280119</v>
      </c>
      <c r="W317">
        <v>-3.1615671999999999</v>
      </c>
      <c r="X317" s="4" t="str">
        <f>IF(total[[#This Row],[5_텐서 값 2]]&gt;total[[#This Row],[5_텐서 값 1]], "Good", "Bad")</f>
        <v>Bad</v>
      </c>
    </row>
    <row r="318" spans="1:24" ht="39.950000000000003" customHeight="1" x14ac:dyDescent="0.3">
      <c r="A318" s="4" t="s">
        <v>341</v>
      </c>
      <c r="B318" s="4">
        <v>1</v>
      </c>
      <c r="C318" s="4">
        <f>IF(total[[#This Row],[1=positive]]=3,"x",IF(total[[#This Row],[1=positive]]=2,0,total[[#This Row],[1=positive]]))</f>
        <v>1</v>
      </c>
      <c r="D318" s="4">
        <v>0</v>
      </c>
      <c r="E318" s="4" t="str">
        <f>IF(total[[#This Row],[내 평가]]="x", "x",IF(total[[#This Row],[내 평가]]=total[[#This Row],[컴터 평가(기본)]],"Good","Bad"))</f>
        <v>Bad</v>
      </c>
      <c r="F318" s="4" t="str">
        <f>IF(total[[#This Row],[내 평가]]=1, "Good", "Bad")</f>
        <v>Good</v>
      </c>
      <c r="G318" s="4">
        <v>1.9228575999999999</v>
      </c>
      <c r="H318" s="4">
        <v>-2.2264802000000001</v>
      </c>
      <c r="I318" s="4" t="str">
        <f>IF(total[[#This Row],[기본 텐서 값 2]]&gt;total[[#This Row],[기본 텐서 값 1]], "Good", "Bad")</f>
        <v>Bad</v>
      </c>
      <c r="J318">
        <v>1.3388894</v>
      </c>
      <c r="K318" s="4">
        <v>-1.3930057</v>
      </c>
      <c r="L318" s="4" t="str">
        <f>IF(total[[#This Row],[1_텐서 값 2]]&gt;total[[#This Row],[1_텐서 값 1]], "Good", "Bad")</f>
        <v>Bad</v>
      </c>
      <c r="M318">
        <v>-2.2938645000000002</v>
      </c>
      <c r="N318">
        <v>1.9778235</v>
      </c>
      <c r="O318" t="str">
        <f>IF(total[[#This Row],[2_텐서 값 2]]&gt;total[[#This Row],[2_텐서 값 1]], "Good", "Bad")</f>
        <v>Good</v>
      </c>
      <c r="P318">
        <v>-0.81589650000000002</v>
      </c>
      <c r="Q318">
        <v>0.4628467</v>
      </c>
      <c r="R318" t="str">
        <f>IF(total[[#This Row],[3_텐서 값 2]]&gt;total[[#This Row],[3_텐서 값 1]], "Good", "Bad")</f>
        <v>Good</v>
      </c>
      <c r="S318">
        <v>0.62418130000000005</v>
      </c>
      <c r="T318">
        <v>-0.62909440000000005</v>
      </c>
      <c r="U318" t="str">
        <f>IF(total[[#This Row],[4_텐서 값 2]]&gt;total[[#This Row],[4_텐서 값 1]], "Good", "Bad")</f>
        <v>Bad</v>
      </c>
      <c r="V318">
        <v>-1.5871788</v>
      </c>
      <c r="W318">
        <v>1.2953656</v>
      </c>
      <c r="X318" s="4" t="str">
        <f>IF(total[[#This Row],[5_텐서 값 2]]&gt;total[[#This Row],[5_텐서 값 1]], "Good", "Bad")</f>
        <v>Good</v>
      </c>
    </row>
    <row r="319" spans="1:24" ht="39.950000000000003" customHeight="1" x14ac:dyDescent="0.3">
      <c r="A319" s="4" t="s">
        <v>342</v>
      </c>
      <c r="B319" s="4">
        <v>1</v>
      </c>
      <c r="C319" s="4">
        <f>IF(total[[#This Row],[1=positive]]=3,"x",IF(total[[#This Row],[1=positive]]=2,0,total[[#This Row],[1=positive]]))</f>
        <v>1</v>
      </c>
      <c r="D319" s="4">
        <v>0</v>
      </c>
      <c r="E319" s="4" t="str">
        <f>IF(total[[#This Row],[내 평가]]="x", "x",IF(total[[#This Row],[내 평가]]=total[[#This Row],[컴터 평가(기본)]],"Good","Bad"))</f>
        <v>Bad</v>
      </c>
      <c r="F319" s="4" t="str">
        <f>IF(total[[#This Row],[내 평가]]=1, "Good", "Bad")</f>
        <v>Good</v>
      </c>
      <c r="G319" s="4">
        <v>2.2503617</v>
      </c>
      <c r="H319" s="4">
        <v>-2.6421149000000002</v>
      </c>
      <c r="I319" s="4" t="str">
        <f>IF(total[[#This Row],[기본 텐서 값 2]]&gt;total[[#This Row],[기본 텐서 값 1]], "Good", "Bad")</f>
        <v>Bad</v>
      </c>
      <c r="J319">
        <v>0.31610173000000003</v>
      </c>
      <c r="K319" s="4">
        <v>-9.8803020000000005E-2</v>
      </c>
      <c r="L319" s="4" t="str">
        <f>IF(total[[#This Row],[1_텐서 값 2]]&gt;total[[#This Row],[1_텐서 값 1]], "Good", "Bad")</f>
        <v>Bad</v>
      </c>
      <c r="M319">
        <v>1.1761031</v>
      </c>
      <c r="N319">
        <v>-1.0925525</v>
      </c>
      <c r="O319" t="str">
        <f>IF(total[[#This Row],[2_텐서 값 2]]&gt;total[[#This Row],[2_텐서 값 1]], "Good", "Bad")</f>
        <v>Bad</v>
      </c>
      <c r="P319">
        <v>-0.92529799999999995</v>
      </c>
      <c r="Q319">
        <v>0.55601995999999998</v>
      </c>
      <c r="R319" t="str">
        <f>IF(total[[#This Row],[3_텐서 값 2]]&gt;total[[#This Row],[3_텐서 값 1]], "Good", "Bad")</f>
        <v>Good</v>
      </c>
      <c r="S319">
        <v>1.0126717000000001</v>
      </c>
      <c r="T319">
        <v>-1.0686909</v>
      </c>
      <c r="U319" t="str">
        <f>IF(total[[#This Row],[4_텐서 값 2]]&gt;total[[#This Row],[4_텐서 값 1]], "Good", "Bad")</f>
        <v>Bad</v>
      </c>
      <c r="V319">
        <v>-1.5038958</v>
      </c>
      <c r="W319">
        <v>1.2016305</v>
      </c>
      <c r="X319" s="4" t="str">
        <f>IF(total[[#This Row],[5_텐서 값 2]]&gt;total[[#This Row],[5_텐서 값 1]], "Good", "Bad")</f>
        <v>Good</v>
      </c>
    </row>
    <row r="320" spans="1:24" ht="39.950000000000003" customHeight="1" x14ac:dyDescent="0.3">
      <c r="A320" s="4" t="s">
        <v>343</v>
      </c>
      <c r="B320" s="4">
        <v>3</v>
      </c>
      <c r="C320" s="4" t="str">
        <f>IF(total[[#This Row],[1=positive]]=3,"x",IF(total[[#This Row],[1=positive]]=2,0,total[[#This Row],[1=positive]]))</f>
        <v>x</v>
      </c>
      <c r="D320" s="4">
        <v>1</v>
      </c>
      <c r="E320" s="4" t="str">
        <f>IF(total[[#This Row],[내 평가]]="x", "x",IF(total[[#This Row],[내 평가]]=total[[#This Row],[컴터 평가(기본)]],"Good","Bad"))</f>
        <v>x</v>
      </c>
      <c r="F320" s="4" t="str">
        <f>IF(total[[#This Row],[내 평가]]=1, "Good", "Bad")</f>
        <v>Bad</v>
      </c>
      <c r="G320" s="4">
        <v>-1.6583916000000001</v>
      </c>
      <c r="H320" s="4">
        <v>2.0731310000000001</v>
      </c>
      <c r="I320" s="4" t="str">
        <f>IF(total[[#This Row],[기본 텐서 값 2]]&gt;total[[#This Row],[기본 텐서 값 1]], "Good", "Bad")</f>
        <v>Good</v>
      </c>
      <c r="J320">
        <v>-0.42104065000000002</v>
      </c>
      <c r="K320" s="4">
        <v>0.66890717</v>
      </c>
      <c r="L320" s="4" t="str">
        <f>IF(total[[#This Row],[1_텐서 값 2]]&gt;total[[#This Row],[1_텐서 값 1]], "Good", "Bad")</f>
        <v>Good</v>
      </c>
      <c r="M320">
        <v>-0.36318123000000002</v>
      </c>
      <c r="N320">
        <v>0.27781610000000001</v>
      </c>
      <c r="O320" t="str">
        <f>IF(total[[#This Row],[2_텐서 값 2]]&gt;total[[#This Row],[2_텐서 값 1]], "Good", "Bad")</f>
        <v>Good</v>
      </c>
      <c r="P320">
        <v>-0.20327932000000001</v>
      </c>
      <c r="Q320">
        <v>9.2945940000000005E-2</v>
      </c>
      <c r="R320" t="str">
        <f>IF(total[[#This Row],[3_텐서 값 2]]&gt;total[[#This Row],[3_텐서 값 1]], "Good", "Bad")</f>
        <v>Good</v>
      </c>
      <c r="S320">
        <v>-0.77062476000000002</v>
      </c>
      <c r="T320">
        <v>0.48078769999999998</v>
      </c>
      <c r="U320" t="str">
        <f>IF(total[[#This Row],[4_텐서 값 2]]&gt;total[[#This Row],[4_텐서 값 1]], "Good", "Bad")</f>
        <v>Good</v>
      </c>
      <c r="V320">
        <v>-1.4495009999999999</v>
      </c>
      <c r="W320">
        <v>1.1440823</v>
      </c>
      <c r="X320" s="4" t="str">
        <f>IF(total[[#This Row],[5_텐서 값 2]]&gt;total[[#This Row],[5_텐서 값 1]], "Good", "Bad")</f>
        <v>Good</v>
      </c>
    </row>
    <row r="321" spans="1:24" ht="39.950000000000003" customHeight="1" x14ac:dyDescent="0.3">
      <c r="A321" s="4" t="s">
        <v>344</v>
      </c>
      <c r="B321" s="4">
        <v>1</v>
      </c>
      <c r="C321" s="4">
        <f>IF(total[[#This Row],[1=positive]]=3,"x",IF(total[[#This Row],[1=positive]]=2,0,total[[#This Row],[1=positive]]))</f>
        <v>1</v>
      </c>
      <c r="D321" s="4">
        <v>0</v>
      </c>
      <c r="E321" s="4" t="str">
        <f>IF(total[[#This Row],[내 평가]]="x", "x",IF(total[[#This Row],[내 평가]]=total[[#This Row],[컴터 평가(기본)]],"Good","Bad"))</f>
        <v>Bad</v>
      </c>
      <c r="F321" s="4" t="str">
        <f>IF(total[[#This Row],[내 평가]]=1, "Good", "Bad")</f>
        <v>Good</v>
      </c>
      <c r="G321" s="4">
        <v>1.0185200999999999</v>
      </c>
      <c r="H321" s="4">
        <v>-1.1347084000000001</v>
      </c>
      <c r="I321" s="4" t="str">
        <f>IF(total[[#This Row],[기본 텐서 값 2]]&gt;total[[#This Row],[기본 텐서 값 1]], "Good", "Bad")</f>
        <v>Bad</v>
      </c>
      <c r="J321">
        <v>0.12804478</v>
      </c>
      <c r="K321" s="4">
        <v>0.14141398999999999</v>
      </c>
      <c r="L321" s="4" t="str">
        <f>IF(total[[#This Row],[1_텐서 값 2]]&gt;total[[#This Row],[1_텐서 값 1]], "Good", "Bad")</f>
        <v>Good</v>
      </c>
      <c r="M321">
        <v>0.38508624000000002</v>
      </c>
      <c r="N321">
        <v>-0.25037863999999999</v>
      </c>
      <c r="O321" t="str">
        <f>IF(total[[#This Row],[2_텐서 값 2]]&gt;total[[#This Row],[2_텐서 값 1]], "Good", "Bad")</f>
        <v>Bad</v>
      </c>
      <c r="P321">
        <v>0.81217919999999999</v>
      </c>
      <c r="Q321">
        <v>-0.71697140000000004</v>
      </c>
      <c r="R321" t="str">
        <f>IF(total[[#This Row],[3_텐서 값 2]]&gt;total[[#This Row],[3_텐서 값 1]], "Good", "Bad")</f>
        <v>Bad</v>
      </c>
      <c r="S321">
        <v>0.83926909999999999</v>
      </c>
      <c r="T321">
        <v>-0.88747483000000005</v>
      </c>
      <c r="U321" t="str">
        <f>IF(total[[#This Row],[4_텐서 값 2]]&gt;total[[#This Row],[4_텐서 값 1]], "Good", "Bad")</f>
        <v>Bad</v>
      </c>
      <c r="V321">
        <v>1.1034393</v>
      </c>
      <c r="W321">
        <v>-1.1685487000000001</v>
      </c>
      <c r="X321" s="4" t="str">
        <f>IF(total[[#This Row],[5_텐서 값 2]]&gt;total[[#This Row],[5_텐서 값 1]], "Good", "Bad")</f>
        <v>Bad</v>
      </c>
    </row>
    <row r="322" spans="1:24" ht="39.950000000000003" customHeight="1" x14ac:dyDescent="0.3">
      <c r="A322" s="4" t="s">
        <v>345</v>
      </c>
      <c r="B322" s="4">
        <v>1</v>
      </c>
      <c r="C322" s="4">
        <f>IF(total[[#This Row],[1=positive]]=3,"x",IF(total[[#This Row],[1=positive]]=2,0,total[[#This Row],[1=positive]]))</f>
        <v>1</v>
      </c>
      <c r="D322" s="4">
        <v>1</v>
      </c>
      <c r="E322" s="4" t="str">
        <f>IF(total[[#This Row],[내 평가]]="x", "x",IF(total[[#This Row],[내 평가]]=total[[#This Row],[컴터 평가(기본)]],"Good","Bad"))</f>
        <v>Good</v>
      </c>
      <c r="F322" s="4" t="str">
        <f>IF(total[[#This Row],[내 평가]]=1, "Good", "Bad")</f>
        <v>Good</v>
      </c>
      <c r="G322" s="4">
        <v>-0.23305991000000001</v>
      </c>
      <c r="H322" s="4">
        <v>0.47146407000000001</v>
      </c>
      <c r="I322" s="4" t="str">
        <f>IF(total[[#This Row],[기본 텐서 값 2]]&gt;total[[#This Row],[기본 텐서 값 1]], "Good", "Bad")</f>
        <v>Good</v>
      </c>
      <c r="J322">
        <v>-0.44959080000000001</v>
      </c>
      <c r="K322" s="4">
        <v>0.69238449999999996</v>
      </c>
      <c r="L322" s="4" t="str">
        <f>IF(total[[#This Row],[1_텐서 값 2]]&gt;total[[#This Row],[1_텐서 값 1]], "Good", "Bad")</f>
        <v>Good</v>
      </c>
      <c r="M322">
        <v>-1.7390470000000002E-2</v>
      </c>
      <c r="N322">
        <v>7.1442834999999996E-2</v>
      </c>
      <c r="O322" t="str">
        <f>IF(total[[#This Row],[2_텐서 값 2]]&gt;total[[#This Row],[2_텐서 값 1]], "Good", "Bad")</f>
        <v>Good</v>
      </c>
      <c r="P322">
        <v>0.39886223999999998</v>
      </c>
      <c r="Q322">
        <v>-0.28264776000000003</v>
      </c>
      <c r="R322" t="str">
        <f>IF(total[[#This Row],[3_텐서 값 2]]&gt;total[[#This Row],[3_텐서 값 1]], "Good", "Bad")</f>
        <v>Bad</v>
      </c>
      <c r="S322">
        <v>0.55074999999999996</v>
      </c>
      <c r="T322">
        <v>-0.55289630000000001</v>
      </c>
      <c r="U322" t="str">
        <f>IF(total[[#This Row],[4_텐서 값 2]]&gt;total[[#This Row],[4_텐서 값 1]], "Good", "Bad")</f>
        <v>Bad</v>
      </c>
      <c r="V322">
        <v>1.2602565999999999</v>
      </c>
      <c r="W322">
        <v>-1.3121225000000001</v>
      </c>
      <c r="X322" s="4" t="str">
        <f>IF(total[[#This Row],[5_텐서 값 2]]&gt;total[[#This Row],[5_텐서 값 1]], "Good", "Bad")</f>
        <v>Bad</v>
      </c>
    </row>
    <row r="323" spans="1:24" ht="39.950000000000003" customHeight="1" x14ac:dyDescent="0.3">
      <c r="A323" s="4" t="s">
        <v>346</v>
      </c>
      <c r="B323" s="4">
        <v>1</v>
      </c>
      <c r="C323" s="4">
        <f>IF(total[[#This Row],[1=positive]]=3,"x",IF(total[[#This Row],[1=positive]]=2,0,total[[#This Row],[1=positive]]))</f>
        <v>1</v>
      </c>
      <c r="D323" s="4">
        <v>1</v>
      </c>
      <c r="E323" s="4" t="str">
        <f>IF(total[[#This Row],[내 평가]]="x", "x",IF(total[[#This Row],[내 평가]]=total[[#This Row],[컴터 평가(기본)]],"Good","Bad"))</f>
        <v>Good</v>
      </c>
      <c r="F323" s="4" t="str">
        <f>IF(total[[#This Row],[내 평가]]=1, "Good", "Bad")</f>
        <v>Good</v>
      </c>
      <c r="G323" s="4">
        <v>-2.2180262000000002</v>
      </c>
      <c r="H323" s="4">
        <v>2.705012</v>
      </c>
      <c r="I323" s="4" t="str">
        <f>IF(total[[#This Row],[기본 텐서 값 2]]&gt;total[[#This Row],[기본 텐서 값 1]], "Good", "Bad")</f>
        <v>Good</v>
      </c>
      <c r="J323">
        <v>-1.3338344</v>
      </c>
      <c r="K323" s="4">
        <v>1.3261497</v>
      </c>
      <c r="L323" s="4" t="str">
        <f>IF(total[[#This Row],[1_텐서 값 2]]&gt;total[[#This Row],[1_텐서 값 1]], "Good", "Bad")</f>
        <v>Good</v>
      </c>
      <c r="M323">
        <v>-0.21111494</v>
      </c>
      <c r="N323">
        <v>0.21988194</v>
      </c>
      <c r="O323" t="str">
        <f>IF(total[[#This Row],[2_텐서 값 2]]&gt;total[[#This Row],[2_텐서 값 1]], "Good", "Bad")</f>
        <v>Good</v>
      </c>
      <c r="P323">
        <v>-0.94937119999999997</v>
      </c>
      <c r="Q323">
        <v>0.57732240000000001</v>
      </c>
      <c r="R323" t="str">
        <f>IF(total[[#This Row],[3_텐서 값 2]]&gt;total[[#This Row],[3_텐서 값 1]], "Good", "Bad")</f>
        <v>Good</v>
      </c>
      <c r="S323">
        <v>0.87070006</v>
      </c>
      <c r="T323">
        <v>-0.9201667</v>
      </c>
      <c r="U323" t="str">
        <f>IF(total[[#This Row],[4_텐서 값 2]]&gt;total[[#This Row],[4_텐서 값 1]], "Good", "Bad")</f>
        <v>Bad</v>
      </c>
      <c r="V323">
        <v>1.0033688999999999</v>
      </c>
      <c r="W323">
        <v>-1.0711982</v>
      </c>
      <c r="X323" s="4" t="str">
        <f>IF(total[[#This Row],[5_텐서 값 2]]&gt;total[[#This Row],[5_텐서 값 1]], "Good", "Bad")</f>
        <v>Bad</v>
      </c>
    </row>
    <row r="324" spans="1:24" ht="39.950000000000003" customHeight="1" x14ac:dyDescent="0.3">
      <c r="A324" s="4" t="s">
        <v>347</v>
      </c>
      <c r="B324" s="4">
        <v>1</v>
      </c>
      <c r="C324" s="4">
        <f>IF(total[[#This Row],[1=positive]]=3,"x",IF(total[[#This Row],[1=positive]]=2,0,total[[#This Row],[1=positive]]))</f>
        <v>1</v>
      </c>
      <c r="D324" s="4">
        <v>0</v>
      </c>
      <c r="E324" s="4" t="str">
        <f>IF(total[[#This Row],[내 평가]]="x", "x",IF(total[[#This Row],[내 평가]]=total[[#This Row],[컴터 평가(기본)]],"Good","Bad"))</f>
        <v>Bad</v>
      </c>
      <c r="F324" s="4" t="str">
        <f>IF(total[[#This Row],[내 평가]]=1, "Good", "Bad")</f>
        <v>Good</v>
      </c>
      <c r="G324" s="4">
        <v>0.88684300000000005</v>
      </c>
      <c r="H324" s="4">
        <v>-0.96265703000000002</v>
      </c>
      <c r="I324" s="4" t="str">
        <f>IF(total[[#This Row],[기본 텐서 값 2]]&gt;total[[#This Row],[기본 텐서 값 1]], "Good", "Bad")</f>
        <v>Bad</v>
      </c>
      <c r="J324">
        <v>0.34905543999999999</v>
      </c>
      <c r="K324" s="4">
        <v>-0.14297267999999999</v>
      </c>
      <c r="L324" s="4" t="str">
        <f>IF(total[[#This Row],[1_텐서 값 2]]&gt;total[[#This Row],[1_텐서 값 1]], "Good", "Bad")</f>
        <v>Bad</v>
      </c>
      <c r="M324">
        <v>0.42204167999999997</v>
      </c>
      <c r="N324">
        <v>-0.28613929999999999</v>
      </c>
      <c r="O324" t="str">
        <f>IF(total[[#This Row],[2_텐서 값 2]]&gt;total[[#This Row],[2_텐서 값 1]], "Good", "Bad")</f>
        <v>Bad</v>
      </c>
      <c r="P324">
        <v>0.86368979999999995</v>
      </c>
      <c r="Q324">
        <v>-0.77491860000000001</v>
      </c>
      <c r="R324" t="str">
        <f>IF(total[[#This Row],[3_텐서 값 2]]&gt;total[[#This Row],[3_텐서 값 1]], "Good", "Bad")</f>
        <v>Bad</v>
      </c>
      <c r="S324">
        <v>1.4168886000000001</v>
      </c>
      <c r="T324">
        <v>-1.4590004999999999</v>
      </c>
      <c r="U324" t="str">
        <f>IF(total[[#This Row],[4_텐서 값 2]]&gt;total[[#This Row],[4_텐서 값 1]], "Good", "Bad")</f>
        <v>Bad</v>
      </c>
      <c r="V324">
        <v>0.68313729999999995</v>
      </c>
      <c r="W324">
        <v>-0.74867919999999999</v>
      </c>
      <c r="X324" s="4" t="str">
        <f>IF(total[[#This Row],[5_텐서 값 2]]&gt;total[[#This Row],[5_텐서 값 1]], "Good", "Bad")</f>
        <v>Bad</v>
      </c>
    </row>
    <row r="325" spans="1:24" ht="39.950000000000003" customHeight="1" x14ac:dyDescent="0.3">
      <c r="A325" s="4" t="s">
        <v>348</v>
      </c>
      <c r="B325" s="4">
        <v>2</v>
      </c>
      <c r="C325" s="4">
        <f>IF(total[[#This Row],[1=positive]]=3,"x",IF(total[[#This Row],[1=positive]]=2,0,total[[#This Row],[1=positive]]))</f>
        <v>0</v>
      </c>
      <c r="D325" s="4">
        <v>0</v>
      </c>
      <c r="E325" s="4" t="str">
        <f>IF(total[[#This Row],[내 평가]]="x", "x",IF(total[[#This Row],[내 평가]]=total[[#This Row],[컴터 평가(기본)]],"Good","Bad"))</f>
        <v>Good</v>
      </c>
      <c r="F325" s="4" t="str">
        <f>IF(total[[#This Row],[내 평가]]=1, "Good", "Bad")</f>
        <v>Bad</v>
      </c>
      <c r="G325" s="4">
        <v>2.4473883999999999</v>
      </c>
      <c r="H325" s="4">
        <v>-2.8742828</v>
      </c>
      <c r="I325" s="4" t="str">
        <f>IF(total[[#This Row],[기본 텐서 값 2]]&gt;total[[#This Row],[기본 텐서 값 1]], "Good", "Bad")</f>
        <v>Bad</v>
      </c>
      <c r="J325">
        <v>0.66642886000000001</v>
      </c>
      <c r="K325" s="4">
        <v>-0.60010856000000001</v>
      </c>
      <c r="L325" s="4" t="str">
        <f>IF(total[[#This Row],[1_텐서 값 2]]&gt;total[[#This Row],[1_텐서 값 1]], "Good", "Bad")</f>
        <v>Bad</v>
      </c>
      <c r="M325">
        <v>1.3806894000000001</v>
      </c>
      <c r="N325">
        <v>-1.3134024</v>
      </c>
      <c r="O325" t="str">
        <f>IF(total[[#This Row],[2_텐서 값 2]]&gt;total[[#This Row],[2_텐서 값 1]], "Good", "Bad")</f>
        <v>Bad</v>
      </c>
      <c r="P325">
        <v>0.23312593000000001</v>
      </c>
      <c r="Q325">
        <v>-0.107982755</v>
      </c>
      <c r="R325" t="str">
        <f>IF(total[[#This Row],[3_텐서 값 2]]&gt;total[[#This Row],[3_텐서 값 1]], "Good", "Bad")</f>
        <v>Bad</v>
      </c>
      <c r="S325">
        <v>3.1323479999999999</v>
      </c>
      <c r="T325">
        <v>-3.0180902000000001</v>
      </c>
      <c r="U325" t="str">
        <f>IF(total[[#This Row],[4_텐서 값 2]]&gt;total[[#This Row],[4_텐서 값 1]], "Good", "Bad")</f>
        <v>Bad</v>
      </c>
      <c r="V325">
        <v>2.9590366000000001</v>
      </c>
      <c r="W325">
        <v>-2.842711</v>
      </c>
      <c r="X325" s="4" t="str">
        <f>IF(total[[#This Row],[5_텐서 값 2]]&gt;total[[#This Row],[5_텐서 값 1]], "Good", "Bad")</f>
        <v>Bad</v>
      </c>
    </row>
    <row r="326" spans="1:24" ht="39.950000000000003" customHeight="1" x14ac:dyDescent="0.3">
      <c r="A326" s="4" t="s">
        <v>349</v>
      </c>
      <c r="B326" s="4">
        <v>1</v>
      </c>
      <c r="C326" s="4">
        <f>IF(total[[#This Row],[1=positive]]=3,"x",IF(total[[#This Row],[1=positive]]=2,0,total[[#This Row],[1=positive]]))</f>
        <v>1</v>
      </c>
      <c r="D326" s="4">
        <v>1</v>
      </c>
      <c r="E326" s="4" t="str">
        <f>IF(total[[#This Row],[내 평가]]="x", "x",IF(total[[#This Row],[내 평가]]=total[[#This Row],[컴터 평가(기본)]],"Good","Bad"))</f>
        <v>Good</v>
      </c>
      <c r="F326" s="4" t="str">
        <f>IF(total[[#This Row],[내 평가]]=1, "Good", "Bad")</f>
        <v>Good</v>
      </c>
      <c r="G326" s="4">
        <v>-1.3593192999999999</v>
      </c>
      <c r="H326" s="4">
        <v>1.7335404999999999</v>
      </c>
      <c r="I326" s="4" t="str">
        <f>IF(total[[#This Row],[기본 텐서 값 2]]&gt;total[[#This Row],[기본 텐서 값 1]], "Good", "Bad")</f>
        <v>Good</v>
      </c>
      <c r="J326">
        <v>-0.95157902999999999</v>
      </c>
      <c r="K326" s="4">
        <v>1.0630607999999999</v>
      </c>
      <c r="L326" s="4" t="str">
        <f>IF(total[[#This Row],[1_텐서 값 2]]&gt;total[[#This Row],[1_텐서 값 1]], "Good", "Bad")</f>
        <v>Good</v>
      </c>
      <c r="M326">
        <v>0.24222653999999999</v>
      </c>
      <c r="N326">
        <v>-0.13460672000000001</v>
      </c>
      <c r="O326" t="str">
        <f>IF(total[[#This Row],[2_텐서 값 2]]&gt;total[[#This Row],[2_텐서 값 1]], "Good", "Bad")</f>
        <v>Bad</v>
      </c>
      <c r="P326">
        <v>-1.3777007999999999</v>
      </c>
      <c r="Q326">
        <v>1.0187455000000001</v>
      </c>
      <c r="R326" t="str">
        <f>IF(total[[#This Row],[3_텐서 값 2]]&gt;total[[#This Row],[3_텐서 값 1]], "Good", "Bad")</f>
        <v>Good</v>
      </c>
      <c r="S326">
        <v>-1.3514881999999999</v>
      </c>
      <c r="T326">
        <v>1.043663</v>
      </c>
      <c r="U326" t="str">
        <f>IF(total[[#This Row],[4_텐서 값 2]]&gt;total[[#This Row],[4_텐서 값 1]], "Good", "Bad")</f>
        <v>Good</v>
      </c>
      <c r="V326">
        <v>0.44710228000000002</v>
      </c>
      <c r="W326">
        <v>-0.44382325</v>
      </c>
      <c r="X326" s="4" t="str">
        <f>IF(total[[#This Row],[5_텐서 값 2]]&gt;total[[#This Row],[5_텐서 값 1]], "Good", "Bad")</f>
        <v>Bad</v>
      </c>
    </row>
    <row r="327" spans="1:24" ht="39.950000000000003" customHeight="1" x14ac:dyDescent="0.3">
      <c r="A327" s="4" t="s">
        <v>350</v>
      </c>
      <c r="B327" s="4">
        <v>1</v>
      </c>
      <c r="C327" s="4">
        <f>IF(total[[#This Row],[1=positive]]=3,"x",IF(total[[#This Row],[1=positive]]=2,0,total[[#This Row],[1=positive]]))</f>
        <v>1</v>
      </c>
      <c r="D327" s="4">
        <v>1</v>
      </c>
      <c r="E327" s="4" t="str">
        <f>IF(total[[#This Row],[내 평가]]="x", "x",IF(total[[#This Row],[내 평가]]=total[[#This Row],[컴터 평가(기본)]],"Good","Bad"))</f>
        <v>Good</v>
      </c>
      <c r="F327" s="4" t="str">
        <f>IF(total[[#This Row],[내 평가]]=1, "Good", "Bad")</f>
        <v>Good</v>
      </c>
      <c r="G327" s="4">
        <v>-2.1139922000000002</v>
      </c>
      <c r="H327" s="4">
        <v>2.5738732999999998</v>
      </c>
      <c r="I327" s="4" t="str">
        <f>IF(total[[#This Row],[기본 텐서 값 2]]&gt;total[[#This Row],[기본 텐서 값 1]], "Good", "Bad")</f>
        <v>Good</v>
      </c>
      <c r="J327">
        <v>-0.97099036000000005</v>
      </c>
      <c r="K327" s="4">
        <v>1.0727746</v>
      </c>
      <c r="L327" s="4" t="str">
        <f>IF(total[[#This Row],[1_텐서 값 2]]&gt;total[[#This Row],[1_텐서 값 1]], "Good", "Bad")</f>
        <v>Good</v>
      </c>
      <c r="M327">
        <v>-1.4184228999999999</v>
      </c>
      <c r="N327">
        <v>0.9244831</v>
      </c>
      <c r="O327" t="str">
        <f>IF(total[[#This Row],[2_텐서 값 2]]&gt;total[[#This Row],[2_텐서 값 1]], "Good", "Bad")</f>
        <v>Good</v>
      </c>
      <c r="P327">
        <v>-1.6044114</v>
      </c>
      <c r="Q327">
        <v>1.2679467</v>
      </c>
      <c r="R327" t="str">
        <f>IF(total[[#This Row],[3_텐서 값 2]]&gt;total[[#This Row],[3_텐서 값 1]], "Good", "Bad")</f>
        <v>Good</v>
      </c>
      <c r="S327">
        <v>-2.5387694999999999</v>
      </c>
      <c r="T327">
        <v>2.3761014999999999</v>
      </c>
      <c r="U327" t="str">
        <f>IF(total[[#This Row],[4_텐서 값 2]]&gt;total[[#This Row],[4_텐서 값 1]], "Good", "Bad")</f>
        <v>Good</v>
      </c>
      <c r="V327">
        <v>-2.6591463000000002</v>
      </c>
      <c r="W327">
        <v>2.5073150000000002</v>
      </c>
      <c r="X327" s="4" t="str">
        <f>IF(total[[#This Row],[5_텐서 값 2]]&gt;total[[#This Row],[5_텐서 값 1]], "Good", "Bad")</f>
        <v>Good</v>
      </c>
    </row>
    <row r="328" spans="1:24" ht="39.950000000000003" customHeight="1" x14ac:dyDescent="0.3">
      <c r="A328" s="4" t="s">
        <v>351</v>
      </c>
      <c r="B328" s="4">
        <v>1</v>
      </c>
      <c r="C328" s="4">
        <f>IF(total[[#This Row],[1=positive]]=3,"x",IF(total[[#This Row],[1=positive]]=2,0,total[[#This Row],[1=positive]]))</f>
        <v>1</v>
      </c>
      <c r="D328" s="4">
        <v>1</v>
      </c>
      <c r="E328" s="4" t="str">
        <f>IF(total[[#This Row],[내 평가]]="x", "x",IF(total[[#This Row],[내 평가]]=total[[#This Row],[컴터 평가(기본)]],"Good","Bad"))</f>
        <v>Good</v>
      </c>
      <c r="F328" s="4" t="str">
        <f>IF(total[[#This Row],[내 평가]]=1, "Good", "Bad")</f>
        <v>Good</v>
      </c>
      <c r="G328" s="4">
        <v>-2.3164294000000001</v>
      </c>
      <c r="H328" s="4">
        <v>2.809202</v>
      </c>
      <c r="I328" s="4" t="str">
        <f>IF(total[[#This Row],[기본 텐서 값 2]]&gt;total[[#This Row],[기본 텐서 값 1]], "Good", "Bad")</f>
        <v>Good</v>
      </c>
      <c r="J328">
        <v>-1.5436517999999999</v>
      </c>
      <c r="K328" s="4">
        <v>1.4928436</v>
      </c>
      <c r="L328" s="4" t="str">
        <f>IF(total[[#This Row],[1_텐서 값 2]]&gt;total[[#This Row],[1_텐서 값 1]], "Good", "Bad")</f>
        <v>Good</v>
      </c>
      <c r="M328">
        <v>-0.34210053000000001</v>
      </c>
      <c r="N328">
        <v>0.26852384000000001</v>
      </c>
      <c r="O328" t="str">
        <f>IF(total[[#This Row],[2_텐서 값 2]]&gt;total[[#This Row],[2_텐서 값 1]], "Good", "Bad")</f>
        <v>Good</v>
      </c>
      <c r="P328">
        <v>-1.1173747999999999</v>
      </c>
      <c r="Q328">
        <v>0.73953919999999995</v>
      </c>
      <c r="R328" t="str">
        <f>IF(total[[#This Row],[3_텐서 값 2]]&gt;total[[#This Row],[3_텐서 값 1]], "Good", "Bad")</f>
        <v>Good</v>
      </c>
      <c r="S328">
        <v>-1.8474508999999999</v>
      </c>
      <c r="T328">
        <v>1.5940706</v>
      </c>
      <c r="U328" t="str">
        <f>IF(total[[#This Row],[4_텐서 값 2]]&gt;total[[#This Row],[4_텐서 값 1]], "Good", "Bad")</f>
        <v>Good</v>
      </c>
      <c r="V328">
        <v>-1.7290049000000001</v>
      </c>
      <c r="W328">
        <v>1.4556678999999999</v>
      </c>
      <c r="X328" s="4" t="str">
        <f>IF(total[[#This Row],[5_텐서 값 2]]&gt;total[[#This Row],[5_텐서 값 1]], "Good", "Bad")</f>
        <v>Good</v>
      </c>
    </row>
    <row r="329" spans="1:24" ht="39.950000000000003" customHeight="1" x14ac:dyDescent="0.3">
      <c r="A329" s="4" t="s">
        <v>352</v>
      </c>
      <c r="B329" s="4">
        <v>1</v>
      </c>
      <c r="C329" s="4">
        <f>IF(total[[#This Row],[1=positive]]=3,"x",IF(total[[#This Row],[1=positive]]=2,0,total[[#This Row],[1=positive]]))</f>
        <v>1</v>
      </c>
      <c r="D329" s="4">
        <v>0</v>
      </c>
      <c r="E329" s="4" t="str">
        <f>IF(total[[#This Row],[내 평가]]="x", "x",IF(total[[#This Row],[내 평가]]=total[[#This Row],[컴터 평가(기본)]],"Good","Bad"))</f>
        <v>Bad</v>
      </c>
      <c r="F329" s="4" t="str">
        <f>IF(total[[#This Row],[내 평가]]=1, "Good", "Bad")</f>
        <v>Good</v>
      </c>
      <c r="G329" s="4">
        <v>2.3499672</v>
      </c>
      <c r="H329" s="4">
        <v>-2.7571287</v>
      </c>
      <c r="I329" s="4" t="str">
        <f>IF(total[[#This Row],[기본 텐서 값 2]]&gt;total[[#This Row],[기본 텐서 값 1]], "Good", "Bad")</f>
        <v>Bad</v>
      </c>
      <c r="J329">
        <v>5.7352707000000003E-2</v>
      </c>
      <c r="K329" s="4">
        <v>0.22732532</v>
      </c>
      <c r="L329" s="4" t="str">
        <f>IF(total[[#This Row],[1_텐서 값 2]]&gt;total[[#This Row],[1_텐서 값 1]], "Good", "Bad")</f>
        <v>Good</v>
      </c>
      <c r="M329">
        <v>0.22307473</v>
      </c>
      <c r="N329">
        <v>-0.12318528400000001</v>
      </c>
      <c r="O329" t="str">
        <f>IF(total[[#This Row],[2_텐서 값 2]]&gt;total[[#This Row],[2_텐서 값 1]], "Good", "Bad")</f>
        <v>Bad</v>
      </c>
      <c r="P329">
        <v>1.0039100999999999</v>
      </c>
      <c r="Q329">
        <v>-0.91020060000000003</v>
      </c>
      <c r="R329" t="str">
        <f>IF(total[[#This Row],[3_텐서 값 2]]&gt;total[[#This Row],[3_텐서 값 1]], "Good", "Bad")</f>
        <v>Bad</v>
      </c>
      <c r="S329">
        <v>2.0532583999999998</v>
      </c>
      <c r="T329">
        <v>-2.0409139999999999</v>
      </c>
      <c r="U329" t="str">
        <f>IF(total[[#This Row],[4_텐서 값 2]]&gt;total[[#This Row],[4_텐서 값 1]], "Good", "Bad")</f>
        <v>Bad</v>
      </c>
      <c r="V329">
        <v>2.3619998</v>
      </c>
      <c r="W329">
        <v>-2.2954140000000001</v>
      </c>
      <c r="X329" s="4" t="str">
        <f>IF(total[[#This Row],[5_텐서 값 2]]&gt;total[[#This Row],[5_텐서 값 1]], "Good", "Bad")</f>
        <v>Bad</v>
      </c>
    </row>
    <row r="330" spans="1:24" ht="39.950000000000003" customHeight="1" x14ac:dyDescent="0.3">
      <c r="A330" s="4" t="s">
        <v>353</v>
      </c>
      <c r="B330" s="4">
        <v>1</v>
      </c>
      <c r="C330" s="4">
        <f>IF(total[[#This Row],[1=positive]]=3,"x",IF(total[[#This Row],[1=positive]]=2,0,total[[#This Row],[1=positive]]))</f>
        <v>1</v>
      </c>
      <c r="D330" s="4">
        <v>1</v>
      </c>
      <c r="E330" s="4" t="str">
        <f>IF(total[[#This Row],[내 평가]]="x", "x",IF(total[[#This Row],[내 평가]]=total[[#This Row],[컴터 평가(기본)]],"Good","Bad"))</f>
        <v>Good</v>
      </c>
      <c r="F330" s="4" t="str">
        <f>IF(total[[#This Row],[내 평가]]=1, "Good", "Bad")</f>
        <v>Good</v>
      </c>
      <c r="G330" s="4">
        <v>-2.3927247999999999</v>
      </c>
      <c r="H330" s="4">
        <v>2.8990960000000001</v>
      </c>
      <c r="I330" s="4" t="str">
        <f>IF(total[[#This Row],[기본 텐서 값 2]]&gt;total[[#This Row],[기본 텐서 값 1]], "Good", "Bad")</f>
        <v>Good</v>
      </c>
      <c r="J330">
        <v>-0.26017010000000002</v>
      </c>
      <c r="K330" s="4">
        <v>0.52858110000000003</v>
      </c>
      <c r="L330" s="4" t="str">
        <f>IF(total[[#This Row],[1_텐서 값 2]]&gt;total[[#This Row],[1_텐서 값 1]], "Good", "Bad")</f>
        <v>Good</v>
      </c>
      <c r="M330">
        <v>-1.1773427999999999</v>
      </c>
      <c r="N330">
        <v>0.73053615999999999</v>
      </c>
      <c r="O330" t="str">
        <f>IF(total[[#This Row],[2_텐서 값 2]]&gt;total[[#This Row],[2_텐서 값 1]], "Good", "Bad")</f>
        <v>Good</v>
      </c>
      <c r="P330">
        <v>-1.0573968</v>
      </c>
      <c r="Q330">
        <v>0.67926127000000003</v>
      </c>
      <c r="R330" t="str">
        <f>IF(total[[#This Row],[3_텐서 값 2]]&gt;total[[#This Row],[3_텐서 값 1]], "Good", "Bad")</f>
        <v>Good</v>
      </c>
      <c r="S330">
        <v>-1.6984068999999999</v>
      </c>
      <c r="T330">
        <v>1.4286163000000001</v>
      </c>
      <c r="U330" t="str">
        <f>IF(total[[#This Row],[4_텐서 값 2]]&gt;total[[#This Row],[4_텐서 값 1]], "Good", "Bad")</f>
        <v>Good</v>
      </c>
      <c r="V330">
        <v>-2.6523268</v>
      </c>
      <c r="W330">
        <v>2.4995897</v>
      </c>
      <c r="X330" s="4" t="str">
        <f>IF(total[[#This Row],[5_텐서 값 2]]&gt;total[[#This Row],[5_텐서 값 1]], "Good", "Bad")</f>
        <v>Good</v>
      </c>
    </row>
    <row r="331" spans="1:24" ht="39.950000000000003" customHeight="1" x14ac:dyDescent="0.3">
      <c r="A331" s="4" t="s">
        <v>354</v>
      </c>
      <c r="B331" s="4">
        <v>1</v>
      </c>
      <c r="C331" s="4">
        <f>IF(total[[#This Row],[1=positive]]=3,"x",IF(total[[#This Row],[1=positive]]=2,0,total[[#This Row],[1=positive]]))</f>
        <v>1</v>
      </c>
      <c r="D331" s="4">
        <v>1</v>
      </c>
      <c r="E331" s="4" t="str">
        <f>IF(total[[#This Row],[내 평가]]="x", "x",IF(total[[#This Row],[내 평가]]=total[[#This Row],[컴터 평가(기본)]],"Good","Bad"))</f>
        <v>Good</v>
      </c>
      <c r="F331" s="4" t="str">
        <f>IF(total[[#This Row],[내 평가]]=1, "Good", "Bad")</f>
        <v>Good</v>
      </c>
      <c r="G331" s="4">
        <v>-2.3811201999999998</v>
      </c>
      <c r="H331" s="4">
        <v>2.8882449000000001</v>
      </c>
      <c r="I331" s="4" t="str">
        <f>IF(total[[#This Row],[기본 텐서 값 2]]&gt;total[[#This Row],[기본 텐서 값 1]], "Good", "Bad")</f>
        <v>Good</v>
      </c>
      <c r="J331">
        <v>-2.6736065999999998</v>
      </c>
      <c r="K331" s="4">
        <v>2.6139277999999999</v>
      </c>
      <c r="L331" s="4" t="str">
        <f>IF(total[[#This Row],[1_텐서 값 2]]&gt;total[[#This Row],[1_텐서 값 1]], "Good", "Bad")</f>
        <v>Good</v>
      </c>
      <c r="M331">
        <v>-1.1433690999999999</v>
      </c>
      <c r="N331">
        <v>0.70798519999999998</v>
      </c>
      <c r="O331" t="str">
        <f>IF(total[[#This Row],[2_텐서 값 2]]&gt;total[[#This Row],[2_텐서 값 1]], "Good", "Bad")</f>
        <v>Good</v>
      </c>
      <c r="P331">
        <v>-2.9649253</v>
      </c>
      <c r="Q331">
        <v>2.8552654</v>
      </c>
      <c r="R331" t="str">
        <f>IF(total[[#This Row],[3_텐서 값 2]]&gt;total[[#This Row],[3_텐서 값 1]], "Good", "Bad")</f>
        <v>Good</v>
      </c>
      <c r="S331">
        <v>-2.7912051999999998</v>
      </c>
      <c r="T331">
        <v>2.6629705000000001</v>
      </c>
      <c r="U331" t="str">
        <f>IF(total[[#This Row],[4_텐서 값 2]]&gt;total[[#This Row],[4_텐서 값 1]], "Good", "Bad")</f>
        <v>Good</v>
      </c>
      <c r="V331">
        <v>-2.9644140999999999</v>
      </c>
      <c r="W331">
        <v>2.8475145999999998</v>
      </c>
      <c r="X331" s="4" t="str">
        <f>IF(total[[#This Row],[5_텐서 값 2]]&gt;total[[#This Row],[5_텐서 값 1]], "Good", "Bad")</f>
        <v>Good</v>
      </c>
    </row>
    <row r="332" spans="1:24" ht="39.950000000000003" customHeight="1" x14ac:dyDescent="0.3">
      <c r="A332" s="4" t="s">
        <v>355</v>
      </c>
      <c r="B332" s="4">
        <v>1</v>
      </c>
      <c r="C332" s="4">
        <f>IF(total[[#This Row],[1=positive]]=3,"x",IF(total[[#This Row],[1=positive]]=2,0,total[[#This Row],[1=positive]]))</f>
        <v>1</v>
      </c>
      <c r="D332" s="4">
        <v>1</v>
      </c>
      <c r="E332" s="4" t="str">
        <f>IF(total[[#This Row],[내 평가]]="x", "x",IF(total[[#This Row],[내 평가]]=total[[#This Row],[컴터 평가(기본)]],"Good","Bad"))</f>
        <v>Good</v>
      </c>
      <c r="F332" s="4" t="str">
        <f>IF(total[[#This Row],[내 평가]]=1, "Good", "Bad")</f>
        <v>Good</v>
      </c>
      <c r="G332" s="4">
        <v>-2.3617243999999999</v>
      </c>
      <c r="H332" s="4">
        <v>2.8655485999999999</v>
      </c>
      <c r="I332" s="4" t="str">
        <f>IF(total[[#This Row],[기본 텐서 값 2]]&gt;total[[#This Row],[기본 텐서 값 1]], "Good", "Bad")</f>
        <v>Good</v>
      </c>
      <c r="J332">
        <v>-0.27020955000000002</v>
      </c>
      <c r="K332" s="4">
        <v>0.53614664000000001</v>
      </c>
      <c r="L332" s="4" t="str">
        <f>IF(total[[#This Row],[1_텐서 값 2]]&gt;total[[#This Row],[1_텐서 값 1]], "Good", "Bad")</f>
        <v>Good</v>
      </c>
      <c r="M332">
        <v>-0.45121944000000003</v>
      </c>
      <c r="N332">
        <v>0.31843674</v>
      </c>
      <c r="O332" t="str">
        <f>IF(total[[#This Row],[2_텐서 값 2]]&gt;total[[#This Row],[2_텐서 값 1]], "Good", "Bad")</f>
        <v>Good</v>
      </c>
      <c r="P332">
        <v>-0.14399899999999999</v>
      </c>
      <c r="Q332">
        <v>7.8849760000000005E-2</v>
      </c>
      <c r="R332" t="str">
        <f>IF(total[[#This Row],[3_텐서 값 2]]&gt;total[[#This Row],[3_텐서 값 1]], "Good", "Bad")</f>
        <v>Good</v>
      </c>
      <c r="S332">
        <v>-2.2047112000000002</v>
      </c>
      <c r="T332">
        <v>1.9874767</v>
      </c>
      <c r="U332" t="str">
        <f>IF(total[[#This Row],[4_텐서 값 2]]&gt;total[[#This Row],[4_텐서 값 1]], "Good", "Bad")</f>
        <v>Good</v>
      </c>
      <c r="V332">
        <v>-2.4547853000000002</v>
      </c>
      <c r="W332">
        <v>2.2721269999999998</v>
      </c>
      <c r="X332" s="4" t="str">
        <f>IF(total[[#This Row],[5_텐서 값 2]]&gt;total[[#This Row],[5_텐서 값 1]], "Good", "Bad")</f>
        <v>Good</v>
      </c>
    </row>
    <row r="333" spans="1:24" ht="39.950000000000003" customHeight="1" x14ac:dyDescent="0.3">
      <c r="A333" s="4" t="s">
        <v>356</v>
      </c>
      <c r="B333" s="4">
        <v>2</v>
      </c>
      <c r="C333" s="4">
        <f>IF(total[[#This Row],[1=positive]]=3,"x",IF(total[[#This Row],[1=positive]]=2,0,total[[#This Row],[1=positive]]))</f>
        <v>0</v>
      </c>
      <c r="D333" s="4">
        <v>0</v>
      </c>
      <c r="E333" s="4" t="str">
        <f>IF(total[[#This Row],[내 평가]]="x", "x",IF(total[[#This Row],[내 평가]]=total[[#This Row],[컴터 평가(기본)]],"Good","Bad"))</f>
        <v>Good</v>
      </c>
      <c r="F333" s="4" t="str">
        <f>IF(total[[#This Row],[내 평가]]=1, "Good", "Bad")</f>
        <v>Bad</v>
      </c>
      <c r="G333" s="4">
        <v>2.4070108000000001</v>
      </c>
      <c r="H333" s="4">
        <v>-2.828093</v>
      </c>
      <c r="I333" s="4" t="str">
        <f>IF(total[[#This Row],[기본 텐서 값 2]]&gt;total[[#This Row],[기본 텐서 값 1]], "Good", "Bad")</f>
        <v>Bad</v>
      </c>
      <c r="J333">
        <v>2.6246371000000002</v>
      </c>
      <c r="K333" s="4">
        <v>-2.6175416</v>
      </c>
      <c r="L333" s="4" t="str">
        <f>IF(total[[#This Row],[1_텐서 값 2]]&gt;total[[#This Row],[1_텐서 값 1]], "Good", "Bad")</f>
        <v>Bad</v>
      </c>
      <c r="M333">
        <v>2.6764082999999999</v>
      </c>
      <c r="N333">
        <v>-2.6754272000000001</v>
      </c>
      <c r="O333" t="str">
        <f>IF(total[[#This Row],[2_텐서 값 2]]&gt;total[[#This Row],[2_텐서 값 1]], "Good", "Bad")</f>
        <v>Bad</v>
      </c>
      <c r="P333">
        <v>2.8908277</v>
      </c>
      <c r="Q333">
        <v>-2.6784937000000002</v>
      </c>
      <c r="R333" t="str">
        <f>IF(total[[#This Row],[3_텐서 값 2]]&gt;total[[#This Row],[3_텐서 값 1]], "Good", "Bad")</f>
        <v>Bad</v>
      </c>
      <c r="S333">
        <v>3.3796803999999998</v>
      </c>
      <c r="T333">
        <v>-3.2733552000000001</v>
      </c>
      <c r="U333" t="str">
        <f>IF(total[[#This Row],[4_텐서 값 2]]&gt;total[[#This Row],[4_텐서 값 1]], "Good", "Bad")</f>
        <v>Bad</v>
      </c>
      <c r="V333">
        <v>3.4048310000000002</v>
      </c>
      <c r="W333">
        <v>-3.2923043000000001</v>
      </c>
      <c r="X333" s="4" t="str">
        <f>IF(total[[#This Row],[5_텐서 값 2]]&gt;total[[#This Row],[5_텐서 값 1]], "Good", "Bad")</f>
        <v>Bad</v>
      </c>
    </row>
    <row r="334" spans="1:24" ht="39.950000000000003" customHeight="1" x14ac:dyDescent="0.3">
      <c r="A334" s="4" t="s">
        <v>357</v>
      </c>
      <c r="B334" s="4">
        <v>3</v>
      </c>
      <c r="C334" s="4" t="str">
        <f>IF(total[[#This Row],[1=positive]]=3,"x",IF(total[[#This Row],[1=positive]]=2,0,total[[#This Row],[1=positive]]))</f>
        <v>x</v>
      </c>
      <c r="D334" s="4">
        <v>0</v>
      </c>
      <c r="E334" s="4" t="str">
        <f>IF(total[[#This Row],[내 평가]]="x", "x",IF(total[[#This Row],[내 평가]]=total[[#This Row],[컴터 평가(기본)]],"Good","Bad"))</f>
        <v>x</v>
      </c>
      <c r="F334" s="4" t="str">
        <f>IF(total[[#This Row],[내 평가]]=1, "Good", "Bad")</f>
        <v>Bad</v>
      </c>
      <c r="G334" s="4">
        <v>1.6595751000000001</v>
      </c>
      <c r="H334" s="4">
        <v>-1.9378757</v>
      </c>
      <c r="I334" s="4" t="str">
        <f>IF(total[[#This Row],[기본 텐서 값 2]]&gt;total[[#This Row],[기본 텐서 값 1]], "Good", "Bad")</f>
        <v>Bad</v>
      </c>
      <c r="J334">
        <v>-0.51362070000000004</v>
      </c>
      <c r="K334" s="4">
        <v>0.7424307</v>
      </c>
      <c r="L334" s="4" t="str">
        <f>IF(total[[#This Row],[1_텐서 값 2]]&gt;total[[#This Row],[1_텐서 값 1]], "Good", "Bad")</f>
        <v>Good</v>
      </c>
      <c r="M334">
        <v>0.62926996000000002</v>
      </c>
      <c r="N334">
        <v>-0.51164370000000003</v>
      </c>
      <c r="O334" t="str">
        <f>IF(total[[#This Row],[2_텐서 값 2]]&gt;total[[#This Row],[2_텐서 값 1]], "Good", "Bad")</f>
        <v>Bad</v>
      </c>
      <c r="P334">
        <v>-0.8802702</v>
      </c>
      <c r="Q334">
        <v>0.51783290000000004</v>
      </c>
      <c r="R334" t="str">
        <f>IF(total[[#This Row],[3_텐서 값 2]]&gt;total[[#This Row],[3_텐서 값 1]], "Good", "Bad")</f>
        <v>Good</v>
      </c>
      <c r="S334">
        <v>-0.12987201000000001</v>
      </c>
      <c r="T334">
        <v>0.31392518000000003</v>
      </c>
      <c r="U334" t="str">
        <f>IF(total[[#This Row],[4_텐서 값 2]]&gt;total[[#This Row],[4_텐서 값 1]], "Good", "Bad")</f>
        <v>Good</v>
      </c>
      <c r="V334">
        <v>-2.6519680000000001</v>
      </c>
      <c r="W334">
        <v>2.4997124999999998</v>
      </c>
      <c r="X334" s="4" t="str">
        <f>IF(total[[#This Row],[5_텐서 값 2]]&gt;total[[#This Row],[5_텐서 값 1]], "Good", "Bad")</f>
        <v>Good</v>
      </c>
    </row>
    <row r="335" spans="1:24" ht="39.950000000000003" customHeight="1" x14ac:dyDescent="0.3">
      <c r="A335" s="4" t="s">
        <v>358</v>
      </c>
      <c r="B335" s="4">
        <v>2</v>
      </c>
      <c r="C335" s="4">
        <f>IF(total[[#This Row],[1=positive]]=3,"x",IF(total[[#This Row],[1=positive]]=2,0,total[[#This Row],[1=positive]]))</f>
        <v>0</v>
      </c>
      <c r="D335" s="4">
        <v>1</v>
      </c>
      <c r="E335" s="4" t="str">
        <f>IF(total[[#This Row],[내 평가]]="x", "x",IF(total[[#This Row],[내 평가]]=total[[#This Row],[컴터 평가(기본)]],"Good","Bad"))</f>
        <v>Bad</v>
      </c>
      <c r="F335" s="4" t="str">
        <f>IF(total[[#This Row],[내 평가]]=1, "Good", "Bad")</f>
        <v>Bad</v>
      </c>
      <c r="G335" s="4">
        <v>-1.3291515</v>
      </c>
      <c r="H335" s="4">
        <v>1.7027878999999999</v>
      </c>
      <c r="I335" s="4" t="str">
        <f>IF(total[[#This Row],[기본 텐서 값 2]]&gt;total[[#This Row],[기본 텐서 값 1]], "Good", "Bad")</f>
        <v>Good</v>
      </c>
      <c r="J335">
        <v>-0.1004897</v>
      </c>
      <c r="K335" s="4">
        <v>0.38486749999999997</v>
      </c>
      <c r="L335" s="4" t="str">
        <f>IF(total[[#This Row],[1_텐서 값 2]]&gt;total[[#This Row],[1_텐서 값 1]], "Good", "Bad")</f>
        <v>Good</v>
      </c>
      <c r="M335">
        <v>-0.12387218999999999</v>
      </c>
      <c r="N335">
        <v>0.19601895</v>
      </c>
      <c r="O335" t="str">
        <f>IF(total[[#This Row],[2_텐서 값 2]]&gt;total[[#This Row],[2_텐서 값 1]], "Good", "Bad")</f>
        <v>Good</v>
      </c>
      <c r="P335">
        <v>-0.13257817999999999</v>
      </c>
      <c r="Q335">
        <v>0.26658055000000003</v>
      </c>
      <c r="R335" t="str">
        <f>IF(total[[#This Row],[3_텐서 값 2]]&gt;total[[#This Row],[3_텐서 값 1]], "Good", "Bad")</f>
        <v>Good</v>
      </c>
      <c r="S335">
        <v>-0.69048094999999998</v>
      </c>
      <c r="T335">
        <v>0.41516858000000001</v>
      </c>
      <c r="U335" t="str">
        <f>IF(total[[#This Row],[4_텐서 값 2]]&gt;total[[#This Row],[4_텐서 값 1]], "Good", "Bad")</f>
        <v>Good</v>
      </c>
      <c r="V335">
        <v>8.2219839999999999E-3</v>
      </c>
      <c r="W335">
        <v>0.25905581999999999</v>
      </c>
      <c r="X335" s="4" t="str">
        <f>IF(total[[#This Row],[5_텐서 값 2]]&gt;total[[#This Row],[5_텐서 값 1]], "Good", "Bad")</f>
        <v>Good</v>
      </c>
    </row>
    <row r="336" spans="1:24" ht="39.950000000000003" customHeight="1" x14ac:dyDescent="0.3">
      <c r="A336" s="4" t="s">
        <v>359</v>
      </c>
      <c r="B336" s="4">
        <v>1</v>
      </c>
      <c r="C336" s="4">
        <f>IF(total[[#This Row],[1=positive]]=3,"x",IF(total[[#This Row],[1=positive]]=2,0,total[[#This Row],[1=positive]]))</f>
        <v>1</v>
      </c>
      <c r="D336" s="4">
        <v>1</v>
      </c>
      <c r="E336" s="4" t="str">
        <f>IF(total[[#This Row],[내 평가]]="x", "x",IF(total[[#This Row],[내 평가]]=total[[#This Row],[컴터 평가(기본)]],"Good","Bad"))</f>
        <v>Good</v>
      </c>
      <c r="F336" s="4" t="str">
        <f>IF(total[[#This Row],[내 평가]]=1, "Good", "Bad")</f>
        <v>Good</v>
      </c>
      <c r="G336" s="4">
        <v>-2.4134142000000001</v>
      </c>
      <c r="H336" s="4">
        <v>2.9252411999999999</v>
      </c>
      <c r="I336" s="4" t="str">
        <f>IF(total[[#This Row],[기본 텐서 값 2]]&gt;total[[#This Row],[기본 텐서 값 1]], "Good", "Bad")</f>
        <v>Good</v>
      </c>
      <c r="J336">
        <v>-0.97629500000000002</v>
      </c>
      <c r="K336" s="4">
        <v>1.0751695999999999</v>
      </c>
      <c r="L336" s="4" t="str">
        <f>IF(total[[#This Row],[1_텐서 값 2]]&gt;total[[#This Row],[1_텐서 값 1]], "Good", "Bad")</f>
        <v>Good</v>
      </c>
      <c r="M336">
        <v>-2.3983436</v>
      </c>
      <c r="N336">
        <v>2.1800350000000002</v>
      </c>
      <c r="O336" t="str">
        <f>IF(total[[#This Row],[2_텐서 값 2]]&gt;total[[#This Row],[2_텐서 값 1]], "Good", "Bad")</f>
        <v>Good</v>
      </c>
      <c r="P336">
        <v>-2.7421169999999999</v>
      </c>
      <c r="Q336">
        <v>2.6159705999999998</v>
      </c>
      <c r="R336" t="str">
        <f>IF(total[[#This Row],[3_텐서 값 2]]&gt;total[[#This Row],[3_텐서 값 1]], "Good", "Bad")</f>
        <v>Good</v>
      </c>
      <c r="S336">
        <v>-3.4546739999999998</v>
      </c>
      <c r="T336">
        <v>3.3598542</v>
      </c>
      <c r="U336" t="str">
        <f>IF(total[[#This Row],[4_텐서 값 2]]&gt;total[[#This Row],[4_텐서 값 1]], "Good", "Bad")</f>
        <v>Good</v>
      </c>
      <c r="V336">
        <v>-3.487044</v>
      </c>
      <c r="W336">
        <v>3.3965432999999998</v>
      </c>
      <c r="X336" s="4" t="str">
        <f>IF(total[[#This Row],[5_텐서 값 2]]&gt;total[[#This Row],[5_텐서 값 1]], "Good", "Bad")</f>
        <v>Good</v>
      </c>
    </row>
    <row r="337" spans="1:24" ht="39.950000000000003" customHeight="1" x14ac:dyDescent="0.3">
      <c r="A337" s="4" t="s">
        <v>360</v>
      </c>
      <c r="B337" s="4">
        <v>1</v>
      </c>
      <c r="C337" s="4">
        <f>IF(total[[#This Row],[1=positive]]=3,"x",IF(total[[#This Row],[1=positive]]=2,0,total[[#This Row],[1=positive]]))</f>
        <v>1</v>
      </c>
      <c r="D337" s="4">
        <v>0</v>
      </c>
      <c r="E337" s="4" t="str">
        <f>IF(total[[#This Row],[내 평가]]="x", "x",IF(total[[#This Row],[내 평가]]=total[[#This Row],[컴터 평가(기본)]],"Good","Bad"))</f>
        <v>Bad</v>
      </c>
      <c r="F337" s="4" t="str">
        <f>IF(total[[#This Row],[내 평가]]=1, "Good", "Bad")</f>
        <v>Good</v>
      </c>
      <c r="G337" s="4">
        <v>2.9410207000000002</v>
      </c>
      <c r="H337" s="4">
        <v>-3.4914483999999999</v>
      </c>
      <c r="I337" s="4" t="str">
        <f>IF(total[[#This Row],[기본 텐서 값 2]]&gt;total[[#This Row],[기본 텐서 값 1]], "Good", "Bad")</f>
        <v>Bad</v>
      </c>
      <c r="J337">
        <v>2.8020322000000002</v>
      </c>
      <c r="K337" s="4">
        <v>-2.8048377000000002</v>
      </c>
      <c r="L337" s="4" t="str">
        <f>IF(total[[#This Row],[1_텐서 값 2]]&gt;total[[#This Row],[1_텐서 값 1]], "Good", "Bad")</f>
        <v>Bad</v>
      </c>
      <c r="M337">
        <v>2.6519032</v>
      </c>
      <c r="N337">
        <v>-2.6456887999999998</v>
      </c>
      <c r="O337" t="str">
        <f>IF(total[[#This Row],[2_텐서 값 2]]&gt;total[[#This Row],[2_텐서 값 1]], "Good", "Bad")</f>
        <v>Bad</v>
      </c>
      <c r="P337">
        <v>2.6501036</v>
      </c>
      <c r="Q337">
        <v>-2.4343680999999999</v>
      </c>
      <c r="R337" t="str">
        <f>IF(total[[#This Row],[3_텐서 값 2]]&gt;total[[#This Row],[3_텐서 값 1]], "Good", "Bad")</f>
        <v>Bad</v>
      </c>
      <c r="S337">
        <v>3.459514</v>
      </c>
      <c r="T337">
        <v>-3.3696725000000001</v>
      </c>
      <c r="U337" t="str">
        <f>IF(total[[#This Row],[4_텐서 값 2]]&gt;total[[#This Row],[4_텐서 값 1]], "Good", "Bad")</f>
        <v>Bad</v>
      </c>
      <c r="V337">
        <v>3.4885625999999998</v>
      </c>
      <c r="W337">
        <v>-3.3845329999999998</v>
      </c>
      <c r="X337" s="4" t="str">
        <f>IF(total[[#This Row],[5_텐서 값 2]]&gt;total[[#This Row],[5_텐서 값 1]], "Good", "Bad")</f>
        <v>Bad</v>
      </c>
    </row>
    <row r="338" spans="1:24" ht="39.950000000000003" customHeight="1" x14ac:dyDescent="0.3">
      <c r="A338" s="4" t="s">
        <v>361</v>
      </c>
      <c r="B338" s="4">
        <v>1</v>
      </c>
      <c r="C338" s="4">
        <f>IF(total[[#This Row],[1=positive]]=3,"x",IF(total[[#This Row],[1=positive]]=2,0,total[[#This Row],[1=positive]]))</f>
        <v>1</v>
      </c>
      <c r="D338" s="4">
        <v>0</v>
      </c>
      <c r="E338" s="4" t="str">
        <f>IF(total[[#This Row],[내 평가]]="x", "x",IF(total[[#This Row],[내 평가]]=total[[#This Row],[컴터 평가(기본)]],"Good","Bad"))</f>
        <v>Bad</v>
      </c>
      <c r="F338" s="4" t="str">
        <f>IF(total[[#This Row],[내 평가]]=1, "Good", "Bad")</f>
        <v>Good</v>
      </c>
      <c r="G338" s="4">
        <v>1.0949112000000001</v>
      </c>
      <c r="H338" s="4">
        <v>-1.1899109999999999</v>
      </c>
      <c r="I338" s="4" t="str">
        <f>IF(total[[#This Row],[기본 텐서 값 2]]&gt;total[[#This Row],[기본 텐서 값 1]], "Good", "Bad")</f>
        <v>Bad</v>
      </c>
      <c r="J338">
        <v>0.16456735</v>
      </c>
      <c r="K338" s="4">
        <v>0.10091256</v>
      </c>
      <c r="L338" s="4" t="str">
        <f>IF(total[[#This Row],[1_텐서 값 2]]&gt;total[[#This Row],[1_텐서 값 1]], "Good", "Bad")</f>
        <v>Bad</v>
      </c>
      <c r="M338">
        <v>-7.9000609999999999E-2</v>
      </c>
      <c r="N338">
        <v>0.17519264000000001</v>
      </c>
      <c r="O338" t="str">
        <f>IF(total[[#This Row],[2_텐서 값 2]]&gt;total[[#This Row],[2_텐서 값 1]], "Good", "Bad")</f>
        <v>Good</v>
      </c>
      <c r="P338">
        <v>9.7113914999999995E-2</v>
      </c>
      <c r="Q338">
        <v>4.2465490000000002E-2</v>
      </c>
      <c r="R338" t="str">
        <f>IF(total[[#This Row],[3_텐서 값 2]]&gt;total[[#This Row],[3_텐서 값 1]], "Good", "Bad")</f>
        <v>Bad</v>
      </c>
      <c r="S338">
        <v>0.62080630000000003</v>
      </c>
      <c r="T338">
        <v>-0.64697104999999999</v>
      </c>
      <c r="U338" t="str">
        <f>IF(total[[#This Row],[4_텐서 값 2]]&gt;total[[#This Row],[4_텐서 값 1]], "Good", "Bad")</f>
        <v>Bad</v>
      </c>
      <c r="V338">
        <v>0.82466507</v>
      </c>
      <c r="W338">
        <v>-0.89516013999999999</v>
      </c>
      <c r="X338" s="4" t="str">
        <f>IF(total[[#This Row],[5_텐서 값 2]]&gt;total[[#This Row],[5_텐서 값 1]], "Good", "Bad")</f>
        <v>Bad</v>
      </c>
    </row>
    <row r="339" spans="1:24" ht="39.950000000000003" customHeight="1" x14ac:dyDescent="0.3">
      <c r="A339" s="4" t="s">
        <v>362</v>
      </c>
      <c r="B339" s="4">
        <v>1</v>
      </c>
      <c r="C339" s="4">
        <f>IF(total[[#This Row],[1=positive]]=3,"x",IF(total[[#This Row],[1=positive]]=2,0,total[[#This Row],[1=positive]]))</f>
        <v>1</v>
      </c>
      <c r="D339" s="4">
        <v>1</v>
      </c>
      <c r="E339" s="4" t="str">
        <f>IF(total[[#This Row],[내 평가]]="x", "x",IF(total[[#This Row],[내 평가]]=total[[#This Row],[컴터 평가(기본)]],"Good","Bad"))</f>
        <v>Good</v>
      </c>
      <c r="F339" s="4" t="str">
        <f>IF(total[[#This Row],[내 평가]]=1, "Good", "Bad")</f>
        <v>Good</v>
      </c>
      <c r="G339" s="4">
        <v>-2.636028</v>
      </c>
      <c r="H339" s="4">
        <v>3.2101676000000001</v>
      </c>
      <c r="I339" s="4" t="str">
        <f>IF(total[[#This Row],[기본 텐서 값 2]]&gt;total[[#This Row],[기본 텐서 값 1]], "Good", "Bad")</f>
        <v>Good</v>
      </c>
      <c r="J339">
        <v>-2.6178149999999998</v>
      </c>
      <c r="K339" s="4">
        <v>2.5636458000000002</v>
      </c>
      <c r="L339" s="4" t="str">
        <f>IF(total[[#This Row],[1_텐서 값 2]]&gt;total[[#This Row],[1_텐서 값 1]], "Good", "Bad")</f>
        <v>Good</v>
      </c>
      <c r="M339">
        <v>-2.4226093</v>
      </c>
      <c r="N339">
        <v>2.2035092999999999</v>
      </c>
      <c r="O339" t="str">
        <f>IF(total[[#This Row],[2_텐서 값 2]]&gt;total[[#This Row],[2_텐서 값 1]], "Good", "Bad")</f>
        <v>Good</v>
      </c>
      <c r="P339">
        <v>-2.9864289999999998</v>
      </c>
      <c r="Q339">
        <v>2.8746866999999998</v>
      </c>
      <c r="R339" t="str">
        <f>IF(total[[#This Row],[3_텐서 값 2]]&gt;total[[#This Row],[3_텐서 값 1]], "Good", "Bad")</f>
        <v>Good</v>
      </c>
      <c r="S339">
        <v>-3.4643647999999998</v>
      </c>
      <c r="T339">
        <v>3.3665440000000002</v>
      </c>
      <c r="U339" t="str">
        <f>IF(total[[#This Row],[4_텐서 값 2]]&gt;total[[#This Row],[4_텐서 값 1]], "Good", "Bad")</f>
        <v>Good</v>
      </c>
      <c r="V339">
        <v>-3.2890272</v>
      </c>
      <c r="W339">
        <v>3.1941267999999998</v>
      </c>
      <c r="X339" s="4" t="str">
        <f>IF(total[[#This Row],[5_텐서 값 2]]&gt;total[[#This Row],[5_텐서 값 1]], "Good", "Bad")</f>
        <v>Good</v>
      </c>
    </row>
    <row r="340" spans="1:24" ht="39.950000000000003" customHeight="1" x14ac:dyDescent="0.3">
      <c r="A340" s="4" t="s">
        <v>363</v>
      </c>
      <c r="B340" s="4">
        <v>3</v>
      </c>
      <c r="C340" s="4" t="str">
        <f>IF(total[[#This Row],[1=positive]]=3,"x",IF(total[[#This Row],[1=positive]]=2,0,total[[#This Row],[1=positive]]))</f>
        <v>x</v>
      </c>
      <c r="D340" s="4">
        <v>0</v>
      </c>
      <c r="E340" s="4" t="str">
        <f>IF(total[[#This Row],[내 평가]]="x", "x",IF(total[[#This Row],[내 평가]]=total[[#This Row],[컴터 평가(기본)]],"Good","Bad"))</f>
        <v>x</v>
      </c>
      <c r="F340" s="4" t="str">
        <f>IF(total[[#This Row],[내 평가]]=1, "Good", "Bad")</f>
        <v>Bad</v>
      </c>
      <c r="G340" s="4">
        <v>2.1748362000000001</v>
      </c>
      <c r="H340" s="4">
        <v>-2.545839</v>
      </c>
      <c r="I340" s="4" t="str">
        <f>IF(total[[#This Row],[기본 텐서 값 2]]&gt;total[[#This Row],[기본 텐서 값 1]], "Good", "Bad")</f>
        <v>Bad</v>
      </c>
      <c r="J340">
        <v>0.24776524</v>
      </c>
      <c r="K340" s="4">
        <v>-4.3672266999999999E-3</v>
      </c>
      <c r="L340" s="4" t="str">
        <f>IF(total[[#This Row],[1_텐서 값 2]]&gt;total[[#This Row],[1_텐서 값 1]], "Good", "Bad")</f>
        <v>Bad</v>
      </c>
      <c r="M340">
        <v>0.88750490000000004</v>
      </c>
      <c r="N340">
        <v>-0.79121589999999997</v>
      </c>
      <c r="O340" t="str">
        <f>IF(total[[#This Row],[2_텐서 값 2]]&gt;total[[#This Row],[2_텐서 값 1]], "Good", "Bad")</f>
        <v>Bad</v>
      </c>
      <c r="P340">
        <v>1.5660261</v>
      </c>
      <c r="Q340">
        <v>-1.4315547</v>
      </c>
      <c r="R340" t="str">
        <f>IF(total[[#This Row],[3_텐서 값 2]]&gt;total[[#This Row],[3_텐서 값 1]], "Good", "Bad")</f>
        <v>Bad</v>
      </c>
      <c r="S340">
        <v>2.774197</v>
      </c>
      <c r="T340">
        <v>-2.6820984000000001</v>
      </c>
      <c r="U340" t="str">
        <f>IF(total[[#This Row],[4_텐서 값 2]]&gt;total[[#This Row],[4_텐서 값 1]], "Good", "Bad")</f>
        <v>Bad</v>
      </c>
      <c r="V340">
        <v>2.8343143</v>
      </c>
      <c r="W340">
        <v>-2.7235092999999999</v>
      </c>
      <c r="X340" s="4" t="str">
        <f>IF(total[[#This Row],[5_텐서 값 2]]&gt;total[[#This Row],[5_텐서 값 1]], "Good", "Bad")</f>
        <v>Bad</v>
      </c>
    </row>
    <row r="341" spans="1:24" ht="39.950000000000003" customHeight="1" x14ac:dyDescent="0.3">
      <c r="A341" s="4" t="s">
        <v>364</v>
      </c>
      <c r="B341" s="4">
        <v>1</v>
      </c>
      <c r="C341" s="4">
        <f>IF(total[[#This Row],[1=positive]]=3,"x",IF(total[[#This Row],[1=positive]]=2,0,total[[#This Row],[1=positive]]))</f>
        <v>1</v>
      </c>
      <c r="D341" s="4">
        <v>1</v>
      </c>
      <c r="E341" s="4" t="str">
        <f>IF(total[[#This Row],[내 평가]]="x", "x",IF(total[[#This Row],[내 평가]]=total[[#This Row],[컴터 평가(기본)]],"Good","Bad"))</f>
        <v>Good</v>
      </c>
      <c r="F341" s="4" t="str">
        <f>IF(total[[#This Row],[내 평가]]=1, "Good", "Bad")</f>
        <v>Good</v>
      </c>
      <c r="G341" s="4">
        <v>-2.4858791999999998</v>
      </c>
      <c r="H341" s="4">
        <v>3.0153061999999999</v>
      </c>
      <c r="I341" s="4" t="str">
        <f>IF(total[[#This Row],[기본 텐서 값 2]]&gt;total[[#This Row],[기본 텐서 값 1]], "Good", "Bad")</f>
        <v>Good</v>
      </c>
      <c r="J341">
        <v>-1.9164658000000001</v>
      </c>
      <c r="K341" s="4">
        <v>1.8418140000000001</v>
      </c>
      <c r="L341" s="4" t="str">
        <f>IF(total[[#This Row],[1_텐서 값 2]]&gt;total[[#This Row],[1_텐서 값 1]], "Good", "Bad")</f>
        <v>Good</v>
      </c>
      <c r="M341">
        <v>-1.2579495999999999</v>
      </c>
      <c r="N341">
        <v>0.78735999999999995</v>
      </c>
      <c r="O341" t="str">
        <f>IF(total[[#This Row],[2_텐서 값 2]]&gt;total[[#This Row],[2_텐서 값 1]], "Good", "Bad")</f>
        <v>Good</v>
      </c>
      <c r="P341">
        <v>-1.2842681</v>
      </c>
      <c r="Q341">
        <v>0.91703100000000004</v>
      </c>
      <c r="R341" t="str">
        <f>IF(total[[#This Row],[3_텐서 값 2]]&gt;total[[#This Row],[3_텐서 값 1]], "Good", "Bad")</f>
        <v>Good</v>
      </c>
      <c r="S341">
        <v>-2.1370640000000001</v>
      </c>
      <c r="T341">
        <v>1.9136834</v>
      </c>
      <c r="U341" t="str">
        <f>IF(total[[#This Row],[4_텐서 값 2]]&gt;total[[#This Row],[4_텐서 값 1]], "Good", "Bad")</f>
        <v>Good</v>
      </c>
      <c r="V341">
        <v>-2.2388637</v>
      </c>
      <c r="W341">
        <v>2.0235837000000001</v>
      </c>
      <c r="X341" s="4" t="str">
        <f>IF(total[[#This Row],[5_텐서 값 2]]&gt;total[[#This Row],[5_텐서 값 1]], "Good", "Bad")</f>
        <v>Good</v>
      </c>
    </row>
    <row r="342" spans="1:24" ht="39.950000000000003" customHeight="1" x14ac:dyDescent="0.3">
      <c r="A342" s="4" t="s">
        <v>365</v>
      </c>
      <c r="B342" s="4">
        <v>3</v>
      </c>
      <c r="C342" s="4" t="str">
        <f>IF(total[[#This Row],[1=positive]]=3,"x",IF(total[[#This Row],[1=positive]]=2,0,total[[#This Row],[1=positive]]))</f>
        <v>x</v>
      </c>
      <c r="D342" s="4">
        <v>1</v>
      </c>
      <c r="E342" s="4" t="str">
        <f>IF(total[[#This Row],[내 평가]]="x", "x",IF(total[[#This Row],[내 평가]]=total[[#This Row],[컴터 평가(기본)]],"Good","Bad"))</f>
        <v>x</v>
      </c>
      <c r="F342" s="4" t="str">
        <f>IF(total[[#This Row],[내 평가]]=1, "Good", "Bad")</f>
        <v>Bad</v>
      </c>
      <c r="G342" s="4">
        <v>-2.3517888</v>
      </c>
      <c r="H342" s="4">
        <v>2.8633815999999999</v>
      </c>
      <c r="I342" s="4" t="str">
        <f>IF(total[[#This Row],[기본 텐서 값 2]]&gt;total[[#This Row],[기본 텐서 값 1]], "Good", "Bad")</f>
        <v>Good</v>
      </c>
      <c r="J342">
        <v>-0.81905097000000004</v>
      </c>
      <c r="K342" s="4">
        <v>0.97587794000000005</v>
      </c>
      <c r="L342" s="4" t="str">
        <f>IF(total[[#This Row],[1_텐서 값 2]]&gt;total[[#This Row],[1_텐서 값 1]], "Good", "Bad")</f>
        <v>Good</v>
      </c>
      <c r="M342">
        <v>-2.0817014999999999</v>
      </c>
      <c r="N342">
        <v>1.5988543</v>
      </c>
      <c r="O342" t="str">
        <f>IF(total[[#This Row],[2_텐서 값 2]]&gt;total[[#This Row],[2_텐서 값 1]], "Good", "Bad")</f>
        <v>Good</v>
      </c>
      <c r="P342">
        <v>-2.5177128</v>
      </c>
      <c r="Q342">
        <v>2.3335924000000001</v>
      </c>
      <c r="R342" t="str">
        <f>IF(total[[#This Row],[3_텐서 값 2]]&gt;total[[#This Row],[3_텐서 값 1]], "Good", "Bad")</f>
        <v>Good</v>
      </c>
      <c r="S342">
        <v>-3.3511329999999999</v>
      </c>
      <c r="T342">
        <v>3.2612475999999999</v>
      </c>
      <c r="U342" t="str">
        <f>IF(total[[#This Row],[4_텐서 값 2]]&gt;total[[#This Row],[4_텐서 값 1]], "Good", "Bad")</f>
        <v>Good</v>
      </c>
      <c r="V342">
        <v>-3.2653080000000001</v>
      </c>
      <c r="W342">
        <v>3.1699255000000002</v>
      </c>
      <c r="X342" s="4" t="str">
        <f>IF(total[[#This Row],[5_텐서 값 2]]&gt;total[[#This Row],[5_텐서 값 1]], "Good", "Bad")</f>
        <v>Good</v>
      </c>
    </row>
    <row r="343" spans="1:24" ht="39.950000000000003" customHeight="1" x14ac:dyDescent="0.3">
      <c r="A343" s="4" t="s">
        <v>366</v>
      </c>
      <c r="B343" s="4">
        <v>1</v>
      </c>
      <c r="C343" s="4">
        <f>IF(total[[#This Row],[1=positive]]=3,"x",IF(total[[#This Row],[1=positive]]=2,0,total[[#This Row],[1=positive]]))</f>
        <v>1</v>
      </c>
      <c r="D343" s="4">
        <v>1</v>
      </c>
      <c r="E343" s="4" t="str">
        <f>IF(total[[#This Row],[내 평가]]="x", "x",IF(total[[#This Row],[내 평가]]=total[[#This Row],[컴터 평가(기본)]],"Good","Bad"))</f>
        <v>Good</v>
      </c>
      <c r="F343" s="4" t="str">
        <f>IF(total[[#This Row],[내 평가]]=1, "Good", "Bad")</f>
        <v>Good</v>
      </c>
      <c r="G343" s="4">
        <v>-2.3573327000000002</v>
      </c>
      <c r="H343" s="4">
        <v>2.8562921999999999</v>
      </c>
      <c r="I343" s="4" t="str">
        <f>IF(total[[#This Row],[기본 텐서 값 2]]&gt;total[[#This Row],[기본 텐서 값 1]], "Good", "Bad")</f>
        <v>Good</v>
      </c>
      <c r="J343">
        <v>-0.98885590000000001</v>
      </c>
      <c r="K343" s="4">
        <v>1.0866914000000001</v>
      </c>
      <c r="L343" s="4" t="str">
        <f>IF(total[[#This Row],[1_텐서 값 2]]&gt;total[[#This Row],[1_텐서 값 1]], "Good", "Bad")</f>
        <v>Good</v>
      </c>
      <c r="M343">
        <v>-0.79466349999999997</v>
      </c>
      <c r="N343">
        <v>0.51400447000000005</v>
      </c>
      <c r="O343" t="str">
        <f>IF(total[[#This Row],[2_텐서 값 2]]&gt;total[[#This Row],[2_텐서 값 1]], "Good", "Bad")</f>
        <v>Good</v>
      </c>
      <c r="P343">
        <v>-1.1004874</v>
      </c>
      <c r="Q343">
        <v>0.72432255999999995</v>
      </c>
      <c r="R343" t="str">
        <f>IF(total[[#This Row],[3_텐서 값 2]]&gt;total[[#This Row],[3_텐서 값 1]], "Good", "Bad")</f>
        <v>Good</v>
      </c>
      <c r="S343">
        <v>-0.98947905999999997</v>
      </c>
      <c r="T343">
        <v>0.67161749999999998</v>
      </c>
      <c r="U343" t="str">
        <f>IF(total[[#This Row],[4_텐서 값 2]]&gt;total[[#This Row],[4_텐서 값 1]], "Good", "Bad")</f>
        <v>Good</v>
      </c>
      <c r="V343">
        <v>-0.87925679999999995</v>
      </c>
      <c r="W343">
        <v>0.57006330000000005</v>
      </c>
      <c r="X343" s="4" t="str">
        <f>IF(total[[#This Row],[5_텐서 값 2]]&gt;total[[#This Row],[5_텐서 값 1]], "Good", "Bad")</f>
        <v>Good</v>
      </c>
    </row>
    <row r="344" spans="1:24" ht="39.950000000000003" customHeight="1" x14ac:dyDescent="0.3">
      <c r="A344" s="4" t="s">
        <v>367</v>
      </c>
      <c r="B344" s="4">
        <v>2</v>
      </c>
      <c r="C344" s="4">
        <f>IF(total[[#This Row],[1=positive]]=3,"x",IF(total[[#This Row],[1=positive]]=2,0,total[[#This Row],[1=positive]]))</f>
        <v>0</v>
      </c>
      <c r="D344" s="4">
        <v>1</v>
      </c>
      <c r="E344" s="4" t="str">
        <f>IF(total[[#This Row],[내 평가]]="x", "x",IF(total[[#This Row],[내 평가]]=total[[#This Row],[컴터 평가(기본)]],"Good","Bad"))</f>
        <v>Bad</v>
      </c>
      <c r="F344" s="4" t="str">
        <f>IF(total[[#This Row],[내 평가]]=1, "Good", "Bad")</f>
        <v>Bad</v>
      </c>
      <c r="G344" s="4">
        <v>-1.283361</v>
      </c>
      <c r="H344" s="4">
        <v>1.6683044</v>
      </c>
      <c r="I344" s="4" t="str">
        <f>IF(total[[#This Row],[기본 텐서 값 2]]&gt;total[[#This Row],[기본 텐서 값 1]], "Good", "Bad")</f>
        <v>Good</v>
      </c>
      <c r="J344">
        <v>0.7972515</v>
      </c>
      <c r="K344" s="4">
        <v>-0.78050310000000001</v>
      </c>
      <c r="L344" s="4" t="str">
        <f>IF(total[[#This Row],[1_텐서 값 2]]&gt;total[[#This Row],[1_텐서 값 1]], "Good", "Bad")</f>
        <v>Bad</v>
      </c>
      <c r="M344">
        <v>1.7756436</v>
      </c>
      <c r="N344">
        <v>-1.7684652000000001</v>
      </c>
      <c r="O344" t="str">
        <f>IF(total[[#This Row],[2_텐서 값 2]]&gt;total[[#This Row],[2_텐서 값 1]], "Good", "Bad")</f>
        <v>Bad</v>
      </c>
      <c r="P344">
        <v>0.56197905999999997</v>
      </c>
      <c r="Q344">
        <v>-0.45414083999999999</v>
      </c>
      <c r="R344" t="str">
        <f>IF(total[[#This Row],[3_텐서 값 2]]&gt;total[[#This Row],[3_텐서 값 1]], "Good", "Bad")</f>
        <v>Bad</v>
      </c>
      <c r="S344">
        <v>1.750175</v>
      </c>
      <c r="T344">
        <v>-1.7714972</v>
      </c>
      <c r="U344" t="str">
        <f>IF(total[[#This Row],[4_텐서 값 2]]&gt;total[[#This Row],[4_텐서 값 1]], "Good", "Bad")</f>
        <v>Bad</v>
      </c>
      <c r="V344">
        <v>1.9051602000000001</v>
      </c>
      <c r="W344">
        <v>-1.8984802999999999</v>
      </c>
      <c r="X344" s="4" t="str">
        <f>IF(total[[#This Row],[5_텐서 값 2]]&gt;total[[#This Row],[5_텐서 값 1]], "Good", "Bad")</f>
        <v>Bad</v>
      </c>
    </row>
    <row r="345" spans="1:24" ht="39.950000000000003" customHeight="1" x14ac:dyDescent="0.3">
      <c r="A345" s="4" t="s">
        <v>368</v>
      </c>
      <c r="B345" s="4">
        <v>1</v>
      </c>
      <c r="C345" s="4">
        <f>IF(total[[#This Row],[1=positive]]=3,"x",IF(total[[#This Row],[1=positive]]=2,0,total[[#This Row],[1=positive]]))</f>
        <v>1</v>
      </c>
      <c r="D345" s="4">
        <v>1</v>
      </c>
      <c r="E345" s="4" t="str">
        <f>IF(total[[#This Row],[내 평가]]="x", "x",IF(total[[#This Row],[내 평가]]=total[[#This Row],[컴터 평가(기본)]],"Good","Bad"))</f>
        <v>Good</v>
      </c>
      <c r="F345" s="4" t="str">
        <f>IF(total[[#This Row],[내 평가]]=1, "Good", "Bad")</f>
        <v>Good</v>
      </c>
      <c r="G345" s="4">
        <v>-2.5888293</v>
      </c>
      <c r="H345" s="4">
        <v>3.1468194</v>
      </c>
      <c r="I345" s="4" t="str">
        <f>IF(total[[#This Row],[기본 텐서 값 2]]&gt;total[[#This Row],[기본 텐서 값 1]], "Good", "Bad")</f>
        <v>Good</v>
      </c>
      <c r="J345">
        <v>-1.3592371999999999</v>
      </c>
      <c r="K345" s="4">
        <v>1.3406752</v>
      </c>
      <c r="L345" s="4" t="str">
        <f>IF(total[[#This Row],[1_텐서 값 2]]&gt;total[[#This Row],[1_텐서 값 1]], "Good", "Bad")</f>
        <v>Good</v>
      </c>
      <c r="M345">
        <v>-0.92697739999999995</v>
      </c>
      <c r="N345">
        <v>0.58270299999999997</v>
      </c>
      <c r="O345" t="str">
        <f>IF(total[[#This Row],[2_텐서 값 2]]&gt;total[[#This Row],[2_텐서 값 1]], "Good", "Bad")</f>
        <v>Good</v>
      </c>
      <c r="P345">
        <v>-1.3478296000000001</v>
      </c>
      <c r="Q345">
        <v>0.98734299999999997</v>
      </c>
      <c r="R345" t="str">
        <f>IF(total[[#This Row],[3_텐서 값 2]]&gt;total[[#This Row],[3_텐서 값 1]], "Good", "Bad")</f>
        <v>Good</v>
      </c>
      <c r="S345">
        <v>-2.8049160999999998</v>
      </c>
      <c r="T345">
        <v>2.678725</v>
      </c>
      <c r="U345" t="str">
        <f>IF(total[[#This Row],[4_텐서 값 2]]&gt;total[[#This Row],[4_텐서 값 1]], "Good", "Bad")</f>
        <v>Good</v>
      </c>
      <c r="V345">
        <v>-2.4860395999999998</v>
      </c>
      <c r="W345">
        <v>2.3083803999999999</v>
      </c>
      <c r="X345" s="4" t="str">
        <f>IF(total[[#This Row],[5_텐서 값 2]]&gt;total[[#This Row],[5_텐서 값 1]], "Good", "Bad")</f>
        <v>Good</v>
      </c>
    </row>
    <row r="346" spans="1:24" ht="39.950000000000003" customHeight="1" x14ac:dyDescent="0.3">
      <c r="A346" s="4" t="s">
        <v>369</v>
      </c>
      <c r="B346" s="4">
        <v>1</v>
      </c>
      <c r="C346" s="4">
        <f>IF(total[[#This Row],[1=positive]]=3,"x",IF(total[[#This Row],[1=positive]]=2,0,total[[#This Row],[1=positive]]))</f>
        <v>1</v>
      </c>
      <c r="D346" s="4">
        <v>0</v>
      </c>
      <c r="E346" s="4" t="str">
        <f>IF(total[[#This Row],[내 평가]]="x", "x",IF(total[[#This Row],[내 평가]]=total[[#This Row],[컴터 평가(기본)]],"Good","Bad"))</f>
        <v>Bad</v>
      </c>
      <c r="F346" s="4" t="str">
        <f>IF(total[[#This Row],[내 평가]]=1, "Good", "Bad")</f>
        <v>Good</v>
      </c>
      <c r="G346" s="4">
        <v>1.9829861</v>
      </c>
      <c r="H346" s="4">
        <v>-2.3189289999999998</v>
      </c>
      <c r="I346" s="4" t="str">
        <f>IF(total[[#This Row],[기본 텐서 값 2]]&gt;total[[#This Row],[기본 텐서 값 1]], "Good", "Bad")</f>
        <v>Bad</v>
      </c>
      <c r="J346">
        <v>0.1195185</v>
      </c>
      <c r="K346" s="4">
        <v>0.14923510000000001</v>
      </c>
      <c r="L346" s="4" t="str">
        <f>IF(total[[#This Row],[1_텐서 값 2]]&gt;total[[#This Row],[1_텐서 값 1]], "Good", "Bad")</f>
        <v>Good</v>
      </c>
      <c r="M346">
        <v>0.97390186999999995</v>
      </c>
      <c r="N346">
        <v>-0.88271900000000003</v>
      </c>
      <c r="O346" t="str">
        <f>IF(total[[#This Row],[2_텐서 값 2]]&gt;total[[#This Row],[2_텐서 값 1]], "Good", "Bad")</f>
        <v>Bad</v>
      </c>
      <c r="P346">
        <v>-0.17105967999999999</v>
      </c>
      <c r="Q346">
        <v>0.28909099999999999</v>
      </c>
      <c r="R346" t="str">
        <f>IF(total[[#This Row],[3_텐서 값 2]]&gt;total[[#This Row],[3_텐서 값 1]], "Good", "Bad")</f>
        <v>Good</v>
      </c>
      <c r="S346">
        <v>0.21981196</v>
      </c>
      <c r="T346">
        <v>-0.11524789000000001</v>
      </c>
      <c r="U346" t="str">
        <f>IF(total[[#This Row],[4_텐서 값 2]]&gt;total[[#This Row],[4_텐서 값 1]], "Good", "Bad")</f>
        <v>Bad</v>
      </c>
      <c r="V346">
        <v>0.61768239999999996</v>
      </c>
      <c r="W346">
        <v>-0.65627250000000004</v>
      </c>
      <c r="X346" s="4" t="str">
        <f>IF(total[[#This Row],[5_텐서 값 2]]&gt;total[[#This Row],[5_텐서 값 1]], "Good", "Bad")</f>
        <v>Bad</v>
      </c>
    </row>
    <row r="347" spans="1:24" ht="39.950000000000003" customHeight="1" x14ac:dyDescent="0.3">
      <c r="A347" s="4" t="s">
        <v>370</v>
      </c>
      <c r="B347" s="4">
        <v>1</v>
      </c>
      <c r="C347" s="4">
        <f>IF(total[[#This Row],[1=positive]]=3,"x",IF(total[[#This Row],[1=positive]]=2,0,total[[#This Row],[1=positive]]))</f>
        <v>1</v>
      </c>
      <c r="D347" s="4">
        <v>1</v>
      </c>
      <c r="E347" s="4" t="str">
        <f>IF(total[[#This Row],[내 평가]]="x", "x",IF(total[[#This Row],[내 평가]]=total[[#This Row],[컴터 평가(기본)]],"Good","Bad"))</f>
        <v>Good</v>
      </c>
      <c r="F347" s="4" t="str">
        <f>IF(total[[#This Row],[내 평가]]=1, "Good", "Bad")</f>
        <v>Good</v>
      </c>
      <c r="G347" s="4">
        <v>-2.3184627999999998</v>
      </c>
      <c r="H347" s="4">
        <v>2.8142046999999999</v>
      </c>
      <c r="I347" s="4" t="str">
        <f>IF(total[[#This Row],[기본 텐서 값 2]]&gt;total[[#This Row],[기본 텐서 값 1]], "Good", "Bad")</f>
        <v>Good</v>
      </c>
      <c r="J347">
        <v>-0.34740811999999999</v>
      </c>
      <c r="K347" s="4">
        <v>0.60352059999999996</v>
      </c>
      <c r="L347" s="4" t="str">
        <f>IF(total[[#This Row],[1_텐서 값 2]]&gt;total[[#This Row],[1_텐서 값 1]], "Good", "Bad")</f>
        <v>Good</v>
      </c>
      <c r="M347">
        <v>-0.73656759999999999</v>
      </c>
      <c r="N347">
        <v>0.47900534</v>
      </c>
      <c r="O347" t="str">
        <f>IF(total[[#This Row],[2_텐서 값 2]]&gt;total[[#This Row],[2_텐서 값 1]], "Good", "Bad")</f>
        <v>Good</v>
      </c>
      <c r="P347">
        <v>1.1243601999999999</v>
      </c>
      <c r="Q347">
        <v>-1.0261688</v>
      </c>
      <c r="R347" t="str">
        <f>IF(total[[#This Row],[3_텐서 값 2]]&gt;total[[#This Row],[3_텐서 값 1]], "Good", "Bad")</f>
        <v>Bad</v>
      </c>
      <c r="S347">
        <v>0.91029179999999998</v>
      </c>
      <c r="T347">
        <v>-0.9670571</v>
      </c>
      <c r="U347" t="str">
        <f>IF(total[[#This Row],[4_텐서 값 2]]&gt;total[[#This Row],[4_텐서 값 1]], "Good", "Bad")</f>
        <v>Bad</v>
      </c>
      <c r="V347">
        <v>1.1298490000000001</v>
      </c>
      <c r="W347">
        <v>-1.195309</v>
      </c>
      <c r="X347" s="4" t="str">
        <f>IF(total[[#This Row],[5_텐서 값 2]]&gt;total[[#This Row],[5_텐서 값 1]], "Good", "Bad")</f>
        <v>Bad</v>
      </c>
    </row>
    <row r="348" spans="1:24" ht="39.950000000000003" customHeight="1" x14ac:dyDescent="0.3">
      <c r="A348" s="4" t="s">
        <v>371</v>
      </c>
      <c r="B348" s="4">
        <v>1</v>
      </c>
      <c r="C348" s="4">
        <f>IF(total[[#This Row],[1=positive]]=3,"x",IF(total[[#This Row],[1=positive]]=2,0,total[[#This Row],[1=positive]]))</f>
        <v>1</v>
      </c>
      <c r="D348" s="4">
        <v>1</v>
      </c>
      <c r="E348" s="4" t="str">
        <f>IF(total[[#This Row],[내 평가]]="x", "x",IF(total[[#This Row],[내 평가]]=total[[#This Row],[컴터 평가(기본)]],"Good","Bad"))</f>
        <v>Good</v>
      </c>
      <c r="F348" s="4" t="str">
        <f>IF(total[[#This Row],[내 평가]]=1, "Good", "Bad")</f>
        <v>Good</v>
      </c>
      <c r="G348" s="4">
        <v>-2.5891677999999998</v>
      </c>
      <c r="H348" s="4">
        <v>3.1500113000000001</v>
      </c>
      <c r="I348" s="4" t="str">
        <f>IF(total[[#This Row],[기본 텐서 값 2]]&gt;total[[#This Row],[기본 텐서 값 1]], "Good", "Bad")</f>
        <v>Good</v>
      </c>
      <c r="J348">
        <v>-2.6184626</v>
      </c>
      <c r="K348" s="4">
        <v>2.5627844</v>
      </c>
      <c r="L348" s="4" t="str">
        <f>IF(total[[#This Row],[1_텐서 값 2]]&gt;total[[#This Row],[1_텐서 값 1]], "Good", "Bad")</f>
        <v>Good</v>
      </c>
      <c r="M348">
        <v>-2.4183066000000002</v>
      </c>
      <c r="N348">
        <v>2.2019408</v>
      </c>
      <c r="O348" t="str">
        <f>IF(total[[#This Row],[2_텐서 값 2]]&gt;total[[#This Row],[2_텐서 값 1]], "Good", "Bad")</f>
        <v>Good</v>
      </c>
      <c r="P348">
        <v>-2.9703738999999998</v>
      </c>
      <c r="Q348">
        <v>2.860109</v>
      </c>
      <c r="R348" t="str">
        <f>IF(total[[#This Row],[3_텐서 값 2]]&gt;total[[#This Row],[3_텐서 값 1]], "Good", "Bad")</f>
        <v>Good</v>
      </c>
      <c r="S348">
        <v>-3.4526412</v>
      </c>
      <c r="T348">
        <v>3.3578901000000001</v>
      </c>
      <c r="U348" t="str">
        <f>IF(total[[#This Row],[4_텐서 값 2]]&gt;total[[#This Row],[4_텐서 값 1]], "Good", "Bad")</f>
        <v>Good</v>
      </c>
      <c r="V348">
        <v>-3.3217452000000001</v>
      </c>
      <c r="W348">
        <v>3.2284613000000002</v>
      </c>
      <c r="X348" s="4" t="str">
        <f>IF(total[[#This Row],[5_텐서 값 2]]&gt;total[[#This Row],[5_텐서 값 1]], "Good", "Bad")</f>
        <v>Good</v>
      </c>
    </row>
    <row r="349" spans="1:24" ht="39.950000000000003" customHeight="1" x14ac:dyDescent="0.3">
      <c r="A349" s="4" t="s">
        <v>372</v>
      </c>
      <c r="B349" s="4">
        <v>1</v>
      </c>
      <c r="C349" s="4">
        <f>IF(total[[#This Row],[1=positive]]=3,"x",IF(total[[#This Row],[1=positive]]=2,0,total[[#This Row],[1=positive]]))</f>
        <v>1</v>
      </c>
      <c r="D349" s="4">
        <v>1</v>
      </c>
      <c r="E349" s="4" t="str">
        <f>IF(total[[#This Row],[내 평가]]="x", "x",IF(total[[#This Row],[내 평가]]=total[[#This Row],[컴터 평가(기본)]],"Good","Bad"))</f>
        <v>Good</v>
      </c>
      <c r="F349" s="4" t="str">
        <f>IF(total[[#This Row],[내 평가]]=1, "Good", "Bad")</f>
        <v>Good</v>
      </c>
      <c r="G349" s="4">
        <v>-2.5834234</v>
      </c>
      <c r="H349" s="4">
        <v>3.1391046</v>
      </c>
      <c r="I349" s="4" t="str">
        <f>IF(total[[#This Row],[기본 텐서 값 2]]&gt;total[[#This Row],[기본 텐서 값 1]], "Good", "Bad")</f>
        <v>Good</v>
      </c>
      <c r="J349">
        <v>-2.6363628000000001</v>
      </c>
      <c r="K349" s="4">
        <v>2.5798733</v>
      </c>
      <c r="L349" s="4" t="str">
        <f>IF(total[[#This Row],[1_텐서 값 2]]&gt;total[[#This Row],[1_텐서 값 1]], "Good", "Bad")</f>
        <v>Good</v>
      </c>
      <c r="M349">
        <v>-2.3476431</v>
      </c>
      <c r="N349">
        <v>2.1033664000000001</v>
      </c>
      <c r="O349" t="str">
        <f>IF(total[[#This Row],[2_텐서 값 2]]&gt;total[[#This Row],[2_텐서 값 1]], "Good", "Bad")</f>
        <v>Good</v>
      </c>
      <c r="P349">
        <v>-2.5248978000000002</v>
      </c>
      <c r="Q349">
        <v>2.3428195000000001</v>
      </c>
      <c r="R349" t="str">
        <f>IF(total[[#This Row],[3_텐서 값 2]]&gt;total[[#This Row],[3_텐서 값 1]], "Good", "Bad")</f>
        <v>Good</v>
      </c>
      <c r="S349">
        <v>-2.7255150000000001</v>
      </c>
      <c r="T349">
        <v>2.5900004000000001</v>
      </c>
      <c r="U349" t="str">
        <f>IF(total[[#This Row],[4_텐서 값 2]]&gt;total[[#This Row],[4_텐서 값 1]], "Good", "Bad")</f>
        <v>Good</v>
      </c>
      <c r="V349">
        <v>-2.7426243000000001</v>
      </c>
      <c r="W349">
        <v>2.6017052999999999</v>
      </c>
      <c r="X349" s="4" t="str">
        <f>IF(total[[#This Row],[5_텐서 값 2]]&gt;total[[#This Row],[5_텐서 값 1]], "Good", "Bad")</f>
        <v>Good</v>
      </c>
    </row>
    <row r="350" spans="1:24" ht="39.950000000000003" customHeight="1" x14ac:dyDescent="0.3">
      <c r="A350" s="4" t="s">
        <v>373</v>
      </c>
      <c r="B350" s="4">
        <v>1</v>
      </c>
      <c r="C350" s="4">
        <f>IF(total[[#This Row],[1=positive]]=3,"x",IF(total[[#This Row],[1=positive]]=2,0,total[[#This Row],[1=positive]]))</f>
        <v>1</v>
      </c>
      <c r="D350" s="4">
        <v>0</v>
      </c>
      <c r="E350" s="4" t="str">
        <f>IF(total[[#This Row],[내 평가]]="x", "x",IF(total[[#This Row],[내 평가]]=total[[#This Row],[컴터 평가(기본)]],"Good","Bad"))</f>
        <v>Bad</v>
      </c>
      <c r="F350" s="4" t="str">
        <f>IF(total[[#This Row],[내 평가]]=1, "Good", "Bad")</f>
        <v>Good</v>
      </c>
      <c r="G350" s="4">
        <v>0.71444099999999999</v>
      </c>
      <c r="H350" s="4">
        <v>-0.72715646</v>
      </c>
      <c r="I350" s="4" t="str">
        <f>IF(total[[#This Row],[기본 텐서 값 2]]&gt;total[[#This Row],[기본 텐서 값 1]], "Good", "Bad")</f>
        <v>Bad</v>
      </c>
      <c r="J350">
        <v>0.17468723999999999</v>
      </c>
      <c r="K350" s="4">
        <v>8.4382659999999998E-2</v>
      </c>
      <c r="L350" s="4" t="str">
        <f>IF(total[[#This Row],[1_텐서 값 2]]&gt;total[[#This Row],[1_텐서 값 1]], "Good", "Bad")</f>
        <v>Bad</v>
      </c>
      <c r="M350">
        <v>0.36892747999999997</v>
      </c>
      <c r="N350">
        <v>-0.23508809999999999</v>
      </c>
      <c r="O350" t="str">
        <f>IF(total[[#This Row],[2_텐서 값 2]]&gt;total[[#This Row],[2_텐서 값 1]], "Good", "Bad")</f>
        <v>Bad</v>
      </c>
      <c r="P350">
        <v>0.63760746000000001</v>
      </c>
      <c r="Q350">
        <v>-0.53436249999999996</v>
      </c>
      <c r="R350" t="str">
        <f>IF(total[[#This Row],[3_텐서 값 2]]&gt;total[[#This Row],[3_텐서 값 1]], "Good", "Bad")</f>
        <v>Bad</v>
      </c>
      <c r="S350">
        <v>1.0042610000000001</v>
      </c>
      <c r="T350">
        <v>-1.0483688</v>
      </c>
      <c r="U350" t="str">
        <f>IF(total[[#This Row],[4_텐서 값 2]]&gt;total[[#This Row],[4_텐서 값 1]], "Good", "Bad")</f>
        <v>Bad</v>
      </c>
      <c r="V350">
        <v>0.5122835</v>
      </c>
      <c r="W350">
        <v>-0.52982085999999995</v>
      </c>
      <c r="X350" s="4" t="str">
        <f>IF(total[[#This Row],[5_텐서 값 2]]&gt;total[[#This Row],[5_텐서 값 1]], "Good", "Bad")</f>
        <v>Bad</v>
      </c>
    </row>
    <row r="351" spans="1:24" ht="39.950000000000003" customHeight="1" x14ac:dyDescent="0.3">
      <c r="A351" s="4" t="s">
        <v>374</v>
      </c>
      <c r="B351" s="4">
        <v>1</v>
      </c>
      <c r="C351" s="4">
        <f>IF(total[[#This Row],[1=positive]]=3,"x",IF(total[[#This Row],[1=positive]]=2,0,total[[#This Row],[1=positive]]))</f>
        <v>1</v>
      </c>
      <c r="D351" s="4">
        <v>0</v>
      </c>
      <c r="E351" s="4" t="str">
        <f>IF(total[[#This Row],[내 평가]]="x", "x",IF(total[[#This Row],[내 평가]]=total[[#This Row],[컴터 평가(기본)]],"Good","Bad"))</f>
        <v>Bad</v>
      </c>
      <c r="F351" s="4" t="str">
        <f>IF(total[[#This Row],[내 평가]]=1, "Good", "Bad")</f>
        <v>Good</v>
      </c>
      <c r="G351" s="4">
        <v>1.2473841999999999</v>
      </c>
      <c r="H351" s="4">
        <v>-1.4461986</v>
      </c>
      <c r="I351" s="4" t="str">
        <f>IF(total[[#This Row],[기본 텐서 값 2]]&gt;total[[#This Row],[기본 텐서 값 1]], "Good", "Bad")</f>
        <v>Bad</v>
      </c>
      <c r="J351">
        <v>5.0743102999999998E-2</v>
      </c>
      <c r="K351" s="4">
        <v>0.22707519000000001</v>
      </c>
      <c r="L351" s="4" t="str">
        <f>IF(total[[#This Row],[1_텐서 값 2]]&gt;total[[#This Row],[1_텐서 값 1]], "Good", "Bad")</f>
        <v>Good</v>
      </c>
      <c r="M351">
        <v>0.43020125999999997</v>
      </c>
      <c r="N351">
        <v>-0.29476485000000002</v>
      </c>
      <c r="O351" t="str">
        <f>IF(total[[#This Row],[2_텐서 값 2]]&gt;total[[#This Row],[2_텐서 값 1]], "Good", "Bad")</f>
        <v>Bad</v>
      </c>
      <c r="P351">
        <v>0.25230733</v>
      </c>
      <c r="Q351">
        <v>-0.12876855000000001</v>
      </c>
      <c r="R351" t="str">
        <f>IF(total[[#This Row],[3_텐서 값 2]]&gt;total[[#This Row],[3_텐서 값 1]], "Good", "Bad")</f>
        <v>Bad</v>
      </c>
      <c r="S351">
        <v>-0.6141818</v>
      </c>
      <c r="T351">
        <v>0.36798173000000001</v>
      </c>
      <c r="U351" t="str">
        <f>IF(total[[#This Row],[4_텐서 값 2]]&gt;total[[#This Row],[4_텐서 값 1]], "Good", "Bad")</f>
        <v>Good</v>
      </c>
      <c r="V351">
        <v>-1.0017016000000001</v>
      </c>
      <c r="W351">
        <v>0.68091699999999999</v>
      </c>
      <c r="X351" s="4" t="str">
        <f>IF(total[[#This Row],[5_텐서 값 2]]&gt;total[[#This Row],[5_텐서 값 1]], "Good", "Bad")</f>
        <v>Good</v>
      </c>
    </row>
    <row r="352" spans="1:24" ht="39.950000000000003" customHeight="1" x14ac:dyDescent="0.3">
      <c r="A352" s="4" t="s">
        <v>375</v>
      </c>
      <c r="B352" s="4">
        <v>2</v>
      </c>
      <c r="C352" s="4">
        <f>IF(total[[#This Row],[1=positive]]=3,"x",IF(total[[#This Row],[1=positive]]=2,0,total[[#This Row],[1=positive]]))</f>
        <v>0</v>
      </c>
      <c r="D352" s="4">
        <v>0</v>
      </c>
      <c r="E352" s="4" t="str">
        <f>IF(total[[#This Row],[내 평가]]="x", "x",IF(total[[#This Row],[내 평가]]=total[[#This Row],[컴터 평가(기본)]],"Good","Bad"))</f>
        <v>Good</v>
      </c>
      <c r="F352" s="4" t="str">
        <f>IF(total[[#This Row],[내 평가]]=1, "Good", "Bad")</f>
        <v>Bad</v>
      </c>
      <c r="G352" s="4">
        <v>1.7745881999999999</v>
      </c>
      <c r="H352" s="4">
        <v>-2.0736157999999998</v>
      </c>
      <c r="I352" s="4" t="str">
        <f>IF(total[[#This Row],[기본 텐서 값 2]]&gt;total[[#This Row],[기본 텐서 값 1]], "Good", "Bad")</f>
        <v>Bad</v>
      </c>
      <c r="J352">
        <v>0.42979877999999999</v>
      </c>
      <c r="K352" s="4">
        <v>-0.25535955999999999</v>
      </c>
      <c r="L352" s="4" t="str">
        <f>IF(total[[#This Row],[1_텐서 값 2]]&gt;total[[#This Row],[1_텐서 값 1]], "Good", "Bad")</f>
        <v>Bad</v>
      </c>
      <c r="M352">
        <v>0.97768675999999999</v>
      </c>
      <c r="N352">
        <v>-0.88271379999999999</v>
      </c>
      <c r="O352" t="str">
        <f>IF(total[[#This Row],[2_텐서 값 2]]&gt;total[[#This Row],[2_텐서 값 1]], "Good", "Bad")</f>
        <v>Bad</v>
      </c>
      <c r="P352">
        <v>0.31185803000000001</v>
      </c>
      <c r="Q352">
        <v>-0.19010605</v>
      </c>
      <c r="R352" t="str">
        <f>IF(total[[#This Row],[3_텐서 값 2]]&gt;total[[#This Row],[3_텐서 값 1]], "Good", "Bad")</f>
        <v>Bad</v>
      </c>
      <c r="S352">
        <v>0.69962937000000003</v>
      </c>
      <c r="T352">
        <v>-0.71983249999999999</v>
      </c>
      <c r="U352" t="str">
        <f>IF(total[[#This Row],[4_텐서 값 2]]&gt;total[[#This Row],[4_텐서 값 1]], "Good", "Bad")</f>
        <v>Bad</v>
      </c>
      <c r="V352">
        <v>2.7579153000000001</v>
      </c>
      <c r="W352">
        <v>-2.6522646000000001</v>
      </c>
      <c r="X352" s="4" t="str">
        <f>IF(total[[#This Row],[5_텐서 값 2]]&gt;total[[#This Row],[5_텐서 값 1]], "Good", "Bad")</f>
        <v>Bad</v>
      </c>
    </row>
    <row r="353" spans="1:24" ht="39.950000000000003" customHeight="1" x14ac:dyDescent="0.3">
      <c r="A353" s="4" t="s">
        <v>316</v>
      </c>
      <c r="B353" s="4">
        <v>1</v>
      </c>
      <c r="C353" s="4">
        <f>IF(total[[#This Row],[1=positive]]=3,"x",IF(total[[#This Row],[1=positive]]=2,0,total[[#This Row],[1=positive]]))</f>
        <v>1</v>
      </c>
      <c r="D353" s="4">
        <v>1</v>
      </c>
      <c r="E353" s="4" t="str">
        <f>IF(total[[#This Row],[내 평가]]="x", "x",IF(total[[#This Row],[내 평가]]=total[[#This Row],[컴터 평가(기본)]],"Good","Bad"))</f>
        <v>Good</v>
      </c>
      <c r="F353" s="4" t="str">
        <f>IF(total[[#This Row],[내 평가]]=1, "Good", "Bad")</f>
        <v>Good</v>
      </c>
      <c r="G353" s="4">
        <v>-2.5125042999999998</v>
      </c>
      <c r="H353" s="4">
        <v>3.0528157</v>
      </c>
      <c r="I353" s="4" t="str">
        <f>IF(total[[#This Row],[기본 텐서 값 2]]&gt;total[[#This Row],[기본 텐서 값 1]], "Good", "Bad")</f>
        <v>Good</v>
      </c>
      <c r="J353">
        <v>-2.482739</v>
      </c>
      <c r="K353" s="4">
        <v>2.4231682000000001</v>
      </c>
      <c r="L353" s="4" t="str">
        <f>IF(total[[#This Row],[1_텐서 값 2]]&gt;total[[#This Row],[1_텐서 값 1]], "Good", "Bad")</f>
        <v>Good</v>
      </c>
      <c r="M353">
        <v>-2.0281546000000001</v>
      </c>
      <c r="N353">
        <v>1.5399681000000001</v>
      </c>
      <c r="O353" t="str">
        <f>IF(total[[#This Row],[2_텐서 값 2]]&gt;total[[#This Row],[2_텐서 값 1]], "Good", "Bad")</f>
        <v>Good</v>
      </c>
      <c r="P353">
        <v>-2.3033125000000001</v>
      </c>
      <c r="Q353">
        <v>2.0651503</v>
      </c>
      <c r="R353" t="str">
        <f>IF(total[[#This Row],[3_텐서 값 2]]&gt;total[[#This Row],[3_텐서 값 1]], "Good", "Bad")</f>
        <v>Good</v>
      </c>
      <c r="S353">
        <v>1.8914968999999999</v>
      </c>
      <c r="T353">
        <v>-1.8985008999999999</v>
      </c>
      <c r="U353" t="str">
        <f>IF(total[[#This Row],[4_텐서 값 2]]&gt;total[[#This Row],[4_텐서 값 1]], "Good", "Bad")</f>
        <v>Bad</v>
      </c>
      <c r="V353">
        <v>2.0696382999999998</v>
      </c>
      <c r="W353">
        <v>-2.0412094999999999</v>
      </c>
      <c r="X353" s="4" t="str">
        <f>IF(total[[#This Row],[5_텐서 값 2]]&gt;total[[#This Row],[5_텐서 값 1]], "Good", "Bad")</f>
        <v>Bad</v>
      </c>
    </row>
    <row r="354" spans="1:24" ht="39.950000000000003" customHeight="1" x14ac:dyDescent="0.3">
      <c r="A354" s="4" t="s">
        <v>376</v>
      </c>
      <c r="B354" s="4">
        <v>1</v>
      </c>
      <c r="C354" s="4">
        <f>IF(total[[#This Row],[1=positive]]=3,"x",IF(total[[#This Row],[1=positive]]=2,0,total[[#This Row],[1=positive]]))</f>
        <v>1</v>
      </c>
      <c r="D354" s="4">
        <v>1</v>
      </c>
      <c r="E354" s="4" t="str">
        <f>IF(total[[#This Row],[내 평가]]="x", "x",IF(total[[#This Row],[내 평가]]=total[[#This Row],[컴터 평가(기본)]],"Good","Bad"))</f>
        <v>Good</v>
      </c>
      <c r="F354" s="4" t="str">
        <f>IF(total[[#This Row],[내 평가]]=1, "Good", "Bad")</f>
        <v>Good</v>
      </c>
      <c r="G354" s="4">
        <v>-1.4660605</v>
      </c>
      <c r="H354" s="4">
        <v>1.8654744999999999</v>
      </c>
      <c r="I354" s="4" t="str">
        <f>IF(total[[#This Row],[기본 텐서 값 2]]&gt;total[[#This Row],[기본 텐서 값 1]], "Good", "Bad")</f>
        <v>Good</v>
      </c>
      <c r="J354">
        <v>4.4266850000000003E-2</v>
      </c>
      <c r="K354" s="4">
        <v>0.23813888</v>
      </c>
      <c r="L354" s="4" t="str">
        <f>IF(total[[#This Row],[1_텐서 값 2]]&gt;total[[#This Row],[1_텐서 값 1]], "Good", "Bad")</f>
        <v>Good</v>
      </c>
      <c r="M354">
        <v>-0.30553730000000001</v>
      </c>
      <c r="N354">
        <v>0.25379871999999998</v>
      </c>
      <c r="O354" t="str">
        <f>IF(total[[#This Row],[2_텐서 값 2]]&gt;total[[#This Row],[2_텐서 값 1]], "Good", "Bad")</f>
        <v>Good</v>
      </c>
      <c r="P354">
        <v>-0.13074563</v>
      </c>
      <c r="Q354">
        <v>0.26545902999999998</v>
      </c>
      <c r="R354" t="str">
        <f>IF(total[[#This Row],[3_텐서 값 2]]&gt;total[[#This Row],[3_텐서 값 1]], "Good", "Bad")</f>
        <v>Good</v>
      </c>
      <c r="S354">
        <v>-0.77463570000000004</v>
      </c>
      <c r="T354">
        <v>0.48211572000000003</v>
      </c>
      <c r="U354" t="str">
        <f>IF(total[[#This Row],[4_텐서 값 2]]&gt;total[[#This Row],[4_텐서 값 1]], "Good", "Bad")</f>
        <v>Good</v>
      </c>
      <c r="V354">
        <v>-1.6694518</v>
      </c>
      <c r="W354">
        <v>1.3886240999999999</v>
      </c>
      <c r="X354" s="4" t="str">
        <f>IF(total[[#This Row],[5_텐서 값 2]]&gt;total[[#This Row],[5_텐서 값 1]], "Good", "Bad")</f>
        <v>Good</v>
      </c>
    </row>
    <row r="355" spans="1:24" ht="39.950000000000003" customHeight="1" x14ac:dyDescent="0.3">
      <c r="A355" s="4" t="s">
        <v>377</v>
      </c>
      <c r="B355" s="4">
        <v>1</v>
      </c>
      <c r="C355" s="4">
        <f>IF(total[[#This Row],[1=positive]]=3,"x",IF(total[[#This Row],[1=positive]]=2,0,total[[#This Row],[1=positive]]))</f>
        <v>1</v>
      </c>
      <c r="D355" s="4">
        <v>0</v>
      </c>
      <c r="E355" s="4" t="str">
        <f>IF(total[[#This Row],[내 평가]]="x", "x",IF(total[[#This Row],[내 평가]]=total[[#This Row],[컴터 평가(기본)]],"Good","Bad"))</f>
        <v>Bad</v>
      </c>
      <c r="F355" s="4" t="str">
        <f>IF(total[[#This Row],[내 평가]]=1, "Good", "Bad")</f>
        <v>Good</v>
      </c>
      <c r="G355" s="4">
        <v>2.8095583999999998</v>
      </c>
      <c r="H355" s="4">
        <v>-3.3302832000000002</v>
      </c>
      <c r="I355" s="4" t="str">
        <f>IF(total[[#This Row],[기본 텐서 값 2]]&gt;total[[#This Row],[기본 텐서 값 1]], "Good", "Bad")</f>
        <v>Bad</v>
      </c>
      <c r="J355">
        <v>-0.74329394000000004</v>
      </c>
      <c r="K355" s="4">
        <v>0.92331059999999998</v>
      </c>
      <c r="L355" s="4" t="str">
        <f>IF(total[[#This Row],[1_텐서 값 2]]&gt;total[[#This Row],[1_텐서 값 1]], "Good", "Bad")</f>
        <v>Good</v>
      </c>
      <c r="M355">
        <v>0.93030550000000001</v>
      </c>
      <c r="N355">
        <v>-0.83590186</v>
      </c>
      <c r="O355" t="str">
        <f>IF(total[[#This Row],[2_텐서 값 2]]&gt;total[[#This Row],[2_텐서 값 1]], "Good", "Bad")</f>
        <v>Bad</v>
      </c>
      <c r="P355">
        <v>-1.1599702000000001</v>
      </c>
      <c r="Q355">
        <v>0.78561519999999996</v>
      </c>
      <c r="R355" t="str">
        <f>IF(total[[#This Row],[3_텐서 값 2]]&gt;total[[#This Row],[3_텐서 값 1]], "Good", "Bad")</f>
        <v>Good</v>
      </c>
      <c r="S355">
        <v>-1.1274504999999999</v>
      </c>
      <c r="T355">
        <v>0.80995439999999996</v>
      </c>
      <c r="U355" t="str">
        <f>IF(total[[#This Row],[4_텐서 값 2]]&gt;total[[#This Row],[4_텐서 값 1]], "Good", "Bad")</f>
        <v>Good</v>
      </c>
      <c r="V355">
        <v>-0.47113579999999999</v>
      </c>
      <c r="W355">
        <v>0.16247104000000001</v>
      </c>
      <c r="X355" s="4" t="str">
        <f>IF(total[[#This Row],[5_텐서 값 2]]&gt;total[[#This Row],[5_텐서 값 1]], "Good", "Bad")</f>
        <v>Good</v>
      </c>
    </row>
    <row r="356" spans="1:24" ht="39.950000000000003" customHeight="1" x14ac:dyDescent="0.3">
      <c r="A356" s="4" t="s">
        <v>378</v>
      </c>
      <c r="B356" s="4">
        <v>1</v>
      </c>
      <c r="C356" s="4">
        <f>IF(total[[#This Row],[1=positive]]=3,"x",IF(total[[#This Row],[1=positive]]=2,0,total[[#This Row],[1=positive]]))</f>
        <v>1</v>
      </c>
      <c r="D356" s="4">
        <v>1</v>
      </c>
      <c r="E356" s="4" t="str">
        <f>IF(total[[#This Row],[내 평가]]="x", "x",IF(total[[#This Row],[내 평가]]=total[[#This Row],[컴터 평가(기본)]],"Good","Bad"))</f>
        <v>Good</v>
      </c>
      <c r="F356" s="4" t="str">
        <f>IF(total[[#This Row],[내 평가]]=1, "Good", "Bad")</f>
        <v>Good</v>
      </c>
      <c r="G356" s="4">
        <v>-2.3346366999999999</v>
      </c>
      <c r="H356" s="4">
        <v>2.8484044000000002</v>
      </c>
      <c r="I356" s="4" t="str">
        <f>IF(total[[#This Row],[기본 텐서 값 2]]&gt;total[[#This Row],[기본 텐서 값 1]], "Good", "Bad")</f>
        <v>Good</v>
      </c>
      <c r="J356">
        <v>-0.44978446</v>
      </c>
      <c r="K356" s="4">
        <v>0.68722190000000005</v>
      </c>
      <c r="L356" s="4" t="str">
        <f>IF(total[[#This Row],[1_텐서 값 2]]&gt;total[[#This Row],[1_텐서 값 1]], "Good", "Bad")</f>
        <v>Good</v>
      </c>
      <c r="M356">
        <v>0.35268604999999997</v>
      </c>
      <c r="N356">
        <v>-0.22093051999999999</v>
      </c>
      <c r="O356" t="str">
        <f>IF(total[[#This Row],[2_텐서 값 2]]&gt;total[[#This Row],[2_텐서 값 1]], "Good", "Bad")</f>
        <v>Bad</v>
      </c>
      <c r="P356">
        <v>-1.5606271</v>
      </c>
      <c r="Q356">
        <v>1.2173531</v>
      </c>
      <c r="R356" t="str">
        <f>IF(total[[#This Row],[3_텐서 값 2]]&gt;total[[#This Row],[3_텐서 값 1]], "Good", "Bad")</f>
        <v>Good</v>
      </c>
      <c r="S356">
        <v>-2.4930458</v>
      </c>
      <c r="T356">
        <v>2.3233921999999998</v>
      </c>
      <c r="U356" t="str">
        <f>IF(total[[#This Row],[4_텐서 값 2]]&gt;total[[#This Row],[4_텐서 값 1]], "Good", "Bad")</f>
        <v>Good</v>
      </c>
      <c r="V356">
        <v>-3.3451542999999999</v>
      </c>
      <c r="W356">
        <v>3.2533693000000001</v>
      </c>
      <c r="X356" s="4" t="str">
        <f>IF(total[[#This Row],[5_텐서 값 2]]&gt;total[[#This Row],[5_텐서 값 1]], "Good", "Bad")</f>
        <v>Good</v>
      </c>
    </row>
    <row r="357" spans="1:24" ht="39.950000000000003" customHeight="1" x14ac:dyDescent="0.3">
      <c r="A357" s="4" t="s">
        <v>379</v>
      </c>
      <c r="B357" s="4">
        <v>1</v>
      </c>
      <c r="C357" s="4">
        <f>IF(total[[#This Row],[1=positive]]=3,"x",IF(total[[#This Row],[1=positive]]=2,0,total[[#This Row],[1=positive]]))</f>
        <v>1</v>
      </c>
      <c r="D357" s="4">
        <v>1</v>
      </c>
      <c r="E357" s="4" t="str">
        <f>IF(total[[#This Row],[내 평가]]="x", "x",IF(total[[#This Row],[내 평가]]=total[[#This Row],[컴터 평가(기본)]],"Good","Bad"))</f>
        <v>Good</v>
      </c>
      <c r="F357" s="4" t="str">
        <f>IF(total[[#This Row],[내 평가]]=1, "Good", "Bad")</f>
        <v>Good</v>
      </c>
      <c r="G357" s="4">
        <v>-2.4207367999999998</v>
      </c>
      <c r="H357" s="4">
        <v>2.9422777</v>
      </c>
      <c r="I357" s="4" t="str">
        <f>IF(total[[#This Row],[기본 텐서 값 2]]&gt;total[[#This Row],[기본 텐서 값 1]], "Good", "Bad")</f>
        <v>Good</v>
      </c>
      <c r="J357">
        <v>-2.4157270999999998</v>
      </c>
      <c r="K357" s="4">
        <v>2.3504912999999998</v>
      </c>
      <c r="L357" s="4" t="str">
        <f>IF(total[[#This Row],[1_텐서 값 2]]&gt;total[[#This Row],[1_텐서 값 1]], "Good", "Bad")</f>
        <v>Good</v>
      </c>
      <c r="M357">
        <v>-2.0957607999999999</v>
      </c>
      <c r="N357">
        <v>1.6252427</v>
      </c>
      <c r="O357" t="str">
        <f>IF(total[[#This Row],[2_텐서 값 2]]&gt;total[[#This Row],[2_텐서 값 1]], "Good", "Bad")</f>
        <v>Good</v>
      </c>
      <c r="P357">
        <v>-2.2120247000000002</v>
      </c>
      <c r="Q357">
        <v>1.9561018999999999</v>
      </c>
      <c r="R357" t="str">
        <f>IF(total[[#This Row],[3_텐서 값 2]]&gt;total[[#This Row],[3_텐서 값 1]], "Good", "Bad")</f>
        <v>Good</v>
      </c>
      <c r="S357">
        <v>-3.0312872</v>
      </c>
      <c r="T357">
        <v>2.9255247</v>
      </c>
      <c r="U357" t="str">
        <f>IF(total[[#This Row],[4_텐서 값 2]]&gt;total[[#This Row],[4_텐서 값 1]], "Good", "Bad")</f>
        <v>Good</v>
      </c>
      <c r="V357">
        <v>-2.694096</v>
      </c>
      <c r="W357">
        <v>2.5468465999999998</v>
      </c>
      <c r="X357" s="4" t="str">
        <f>IF(total[[#This Row],[5_텐서 값 2]]&gt;total[[#This Row],[5_텐서 값 1]], "Good", "Bad")</f>
        <v>Good</v>
      </c>
    </row>
    <row r="358" spans="1:24" ht="39.950000000000003" customHeight="1" x14ac:dyDescent="0.3">
      <c r="A358" s="4" t="s">
        <v>380</v>
      </c>
      <c r="B358" s="4">
        <v>1</v>
      </c>
      <c r="C358" s="4">
        <f>IF(total[[#This Row],[1=positive]]=3,"x",IF(total[[#This Row],[1=positive]]=2,0,total[[#This Row],[1=positive]]))</f>
        <v>1</v>
      </c>
      <c r="D358" s="4">
        <v>0</v>
      </c>
      <c r="E358" s="4" t="str">
        <f>IF(total[[#This Row],[내 평가]]="x", "x",IF(total[[#This Row],[내 평가]]=total[[#This Row],[컴터 평가(기본)]],"Good","Bad"))</f>
        <v>Bad</v>
      </c>
      <c r="F358" s="4" t="str">
        <f>IF(total[[#This Row],[내 평가]]=1, "Good", "Bad")</f>
        <v>Good</v>
      </c>
      <c r="G358" s="4">
        <v>1.9522463999999999</v>
      </c>
      <c r="H358" s="4">
        <v>-2.2814429000000001</v>
      </c>
      <c r="I358" s="4" t="str">
        <f>IF(total[[#This Row],[기본 텐서 값 2]]&gt;total[[#This Row],[기본 텐서 값 1]], "Good", "Bad")</f>
        <v>Bad</v>
      </c>
      <c r="J358">
        <v>0.57556149999999995</v>
      </c>
      <c r="K358" s="4">
        <v>-0.46376529999999999</v>
      </c>
      <c r="L358" s="4" t="str">
        <f>IF(total[[#This Row],[1_텐서 값 2]]&gt;total[[#This Row],[1_텐서 값 1]], "Good", "Bad")</f>
        <v>Bad</v>
      </c>
      <c r="M358">
        <v>0.52861184000000006</v>
      </c>
      <c r="N358">
        <v>-0.40109455999999999</v>
      </c>
      <c r="O358" t="str">
        <f>IF(total[[#This Row],[2_텐서 값 2]]&gt;total[[#This Row],[2_텐서 값 1]], "Good", "Bad")</f>
        <v>Bad</v>
      </c>
      <c r="P358">
        <v>0.30597657</v>
      </c>
      <c r="Q358">
        <v>-0.18488212000000001</v>
      </c>
      <c r="R358" t="str">
        <f>IF(total[[#This Row],[3_텐서 값 2]]&gt;total[[#This Row],[3_텐서 값 1]], "Good", "Bad")</f>
        <v>Bad</v>
      </c>
      <c r="S358">
        <v>1.1198769</v>
      </c>
      <c r="T358">
        <v>-1.1745502000000001</v>
      </c>
      <c r="U358" t="str">
        <f>IF(total[[#This Row],[4_텐서 값 2]]&gt;total[[#This Row],[4_텐서 값 1]], "Good", "Bad")</f>
        <v>Bad</v>
      </c>
      <c r="V358">
        <v>1.8444916</v>
      </c>
      <c r="W358">
        <v>-1.8451797000000001</v>
      </c>
      <c r="X358" s="4" t="str">
        <f>IF(total[[#This Row],[5_텐서 값 2]]&gt;total[[#This Row],[5_텐서 값 1]], "Good", "Bad")</f>
        <v>Bad</v>
      </c>
    </row>
    <row r="359" spans="1:24" ht="39.950000000000003" customHeight="1" x14ac:dyDescent="0.3">
      <c r="A359" s="4" t="s">
        <v>381</v>
      </c>
      <c r="B359" s="4">
        <v>2</v>
      </c>
      <c r="C359" s="4">
        <f>IF(total[[#This Row],[1=positive]]=3,"x",IF(total[[#This Row],[1=positive]]=2,0,total[[#This Row],[1=positive]]))</f>
        <v>0</v>
      </c>
      <c r="D359" s="4">
        <v>0</v>
      </c>
      <c r="E359" s="4" t="str">
        <f>IF(total[[#This Row],[내 평가]]="x", "x",IF(total[[#This Row],[내 평가]]=total[[#This Row],[컴터 평가(기본)]],"Good","Bad"))</f>
        <v>Good</v>
      </c>
      <c r="F359" s="4" t="str">
        <f>IF(total[[#This Row],[내 평가]]=1, "Good", "Bad")</f>
        <v>Bad</v>
      </c>
      <c r="G359" s="4">
        <v>2.6871740000000002</v>
      </c>
      <c r="H359" s="4">
        <v>-3.1816797000000001</v>
      </c>
      <c r="I359" s="4" t="str">
        <f>IF(total[[#This Row],[기본 텐서 값 2]]&gt;total[[#This Row],[기본 텐서 값 1]], "Good", "Bad")</f>
        <v>Bad</v>
      </c>
      <c r="J359">
        <v>0.53635509999999997</v>
      </c>
      <c r="K359" s="4">
        <v>-0.40689370000000002</v>
      </c>
      <c r="L359" s="4" t="str">
        <f>IF(total[[#This Row],[1_텐서 값 2]]&gt;total[[#This Row],[1_텐서 값 1]], "Good", "Bad")</f>
        <v>Bad</v>
      </c>
      <c r="M359">
        <v>0.86740613</v>
      </c>
      <c r="N359">
        <v>-0.76654153999999997</v>
      </c>
      <c r="O359" t="str">
        <f>IF(total[[#This Row],[2_텐서 값 2]]&gt;total[[#This Row],[2_텐서 값 1]], "Good", "Bad")</f>
        <v>Bad</v>
      </c>
      <c r="P359">
        <v>0.89449113999999996</v>
      </c>
      <c r="Q359">
        <v>-0.8040003</v>
      </c>
      <c r="R359" t="str">
        <f>IF(total[[#This Row],[3_텐서 값 2]]&gt;total[[#This Row],[3_텐서 값 1]], "Good", "Bad")</f>
        <v>Bad</v>
      </c>
      <c r="S359">
        <v>2.2200899999999999</v>
      </c>
      <c r="T359">
        <v>-2.1870045999999999</v>
      </c>
      <c r="U359" t="str">
        <f>IF(total[[#This Row],[4_텐서 값 2]]&gt;total[[#This Row],[4_텐서 값 1]], "Good", "Bad")</f>
        <v>Bad</v>
      </c>
      <c r="V359">
        <v>1.3542080000000001</v>
      </c>
      <c r="W359">
        <v>-1.4046346000000001</v>
      </c>
      <c r="X359" s="4" t="str">
        <f>IF(total[[#This Row],[5_텐서 값 2]]&gt;total[[#This Row],[5_텐서 값 1]], "Good", "Bad")</f>
        <v>Bad</v>
      </c>
    </row>
    <row r="360" spans="1:24" ht="39.950000000000003" customHeight="1" x14ac:dyDescent="0.3">
      <c r="A360" s="4" t="s">
        <v>382</v>
      </c>
      <c r="B360" s="4">
        <v>1</v>
      </c>
      <c r="C360" s="4">
        <f>IF(total[[#This Row],[1=positive]]=3,"x",IF(total[[#This Row],[1=positive]]=2,0,total[[#This Row],[1=positive]]))</f>
        <v>1</v>
      </c>
      <c r="D360" s="4">
        <v>1</v>
      </c>
      <c r="E360" s="4" t="str">
        <f>IF(total[[#This Row],[내 평가]]="x", "x",IF(total[[#This Row],[내 평가]]=total[[#This Row],[컴터 평가(기본)]],"Good","Bad"))</f>
        <v>Good</v>
      </c>
      <c r="F360" s="4" t="str">
        <f>IF(total[[#This Row],[내 평가]]=1, "Good", "Bad")</f>
        <v>Good</v>
      </c>
      <c r="G360" s="4">
        <v>-2.4046311</v>
      </c>
      <c r="H360" s="4">
        <v>2.9208248000000001</v>
      </c>
      <c r="I360" s="4" t="str">
        <f>IF(total[[#This Row],[기본 텐서 값 2]]&gt;total[[#This Row],[기본 텐서 값 1]], "Good", "Bad")</f>
        <v>Good</v>
      </c>
      <c r="J360">
        <v>-0.43429905000000002</v>
      </c>
      <c r="K360" s="4">
        <v>0.67606944000000002</v>
      </c>
      <c r="L360" s="4" t="str">
        <f>IF(total[[#This Row],[1_텐서 값 2]]&gt;total[[#This Row],[1_텐서 값 1]], "Good", "Bad")</f>
        <v>Good</v>
      </c>
      <c r="M360">
        <v>-0.102599025</v>
      </c>
      <c r="N360">
        <v>0.18128443</v>
      </c>
      <c r="O360" t="str">
        <f>IF(total[[#This Row],[2_텐서 값 2]]&gt;total[[#This Row],[2_텐서 값 1]], "Good", "Bad")</f>
        <v>Good</v>
      </c>
      <c r="P360">
        <v>-1.4246569</v>
      </c>
      <c r="Q360">
        <v>1.0694281000000001</v>
      </c>
      <c r="R360" t="str">
        <f>IF(total[[#This Row],[3_텐서 값 2]]&gt;total[[#This Row],[3_텐서 값 1]], "Good", "Bad")</f>
        <v>Good</v>
      </c>
      <c r="S360">
        <v>-1.9334363999999999</v>
      </c>
      <c r="T360">
        <v>1.6881600999999999</v>
      </c>
      <c r="U360" t="str">
        <f>IF(total[[#This Row],[4_텐서 값 2]]&gt;total[[#This Row],[4_텐서 값 1]], "Good", "Bad")</f>
        <v>Good</v>
      </c>
      <c r="V360">
        <v>-1.8138262999999999</v>
      </c>
      <c r="W360">
        <v>1.5501735000000001</v>
      </c>
      <c r="X360" s="4" t="str">
        <f>IF(total[[#This Row],[5_텐서 값 2]]&gt;total[[#This Row],[5_텐서 값 1]], "Good", "Bad")</f>
        <v>Good</v>
      </c>
    </row>
    <row r="361" spans="1:24" ht="39.950000000000003" customHeight="1" x14ac:dyDescent="0.3">
      <c r="A361" s="4" t="s">
        <v>383</v>
      </c>
      <c r="B361" s="4">
        <v>1</v>
      </c>
      <c r="C361" s="4">
        <f>IF(total[[#This Row],[1=positive]]=3,"x",IF(total[[#This Row],[1=positive]]=2,0,total[[#This Row],[1=positive]]))</f>
        <v>1</v>
      </c>
      <c r="D361" s="4">
        <v>0</v>
      </c>
      <c r="E361" s="4" t="str">
        <f>IF(total[[#This Row],[내 평가]]="x", "x",IF(total[[#This Row],[내 평가]]=total[[#This Row],[컴터 평가(기본)]],"Good","Bad"))</f>
        <v>Bad</v>
      </c>
      <c r="F361" s="4" t="str">
        <f>IF(total[[#This Row],[내 평가]]=1, "Good", "Bad")</f>
        <v>Good</v>
      </c>
      <c r="G361" s="4">
        <v>0.18136415</v>
      </c>
      <c r="H361" s="4">
        <v>-2.5819622E-2</v>
      </c>
      <c r="I361" s="4" t="str">
        <f>IF(total[[#This Row],[기본 텐서 값 2]]&gt;total[[#This Row],[기본 텐서 값 1]], "Good", "Bad")</f>
        <v>Bad</v>
      </c>
      <c r="J361">
        <v>1.7188827E-2</v>
      </c>
      <c r="K361" s="4">
        <v>0.26364025000000002</v>
      </c>
      <c r="L361" s="4" t="str">
        <f>IF(total[[#This Row],[1_텐서 값 2]]&gt;total[[#This Row],[1_텐서 값 1]], "Good", "Bad")</f>
        <v>Good</v>
      </c>
      <c r="M361">
        <v>0.16859362999999999</v>
      </c>
      <c r="N361">
        <v>-8.9291040000000002E-2</v>
      </c>
      <c r="O361" t="str">
        <f>IF(total[[#This Row],[2_텐서 값 2]]&gt;total[[#This Row],[2_텐서 값 1]], "Good", "Bad")</f>
        <v>Bad</v>
      </c>
      <c r="P361">
        <v>-7.882612E-2</v>
      </c>
      <c r="Q361">
        <v>0.22623570000000001</v>
      </c>
      <c r="R361" t="str">
        <f>IF(total[[#This Row],[3_텐서 값 2]]&gt;total[[#This Row],[3_텐서 값 1]], "Good", "Bad")</f>
        <v>Good</v>
      </c>
      <c r="S361">
        <v>-0.17166032000000001</v>
      </c>
      <c r="T361">
        <v>0.31866756000000002</v>
      </c>
      <c r="U361" t="str">
        <f>IF(total[[#This Row],[4_텐서 값 2]]&gt;total[[#This Row],[4_텐서 값 1]], "Good", "Bad")</f>
        <v>Good</v>
      </c>
      <c r="V361">
        <v>4.2403836E-2</v>
      </c>
      <c r="W361">
        <v>9.5625879999999996E-2</v>
      </c>
      <c r="X361" s="4" t="str">
        <f>IF(total[[#This Row],[5_텐서 값 2]]&gt;total[[#This Row],[5_텐서 값 1]], "Good", "Bad")</f>
        <v>Good</v>
      </c>
    </row>
    <row r="362" spans="1:24" ht="39.950000000000003" customHeight="1" x14ac:dyDescent="0.3">
      <c r="A362" s="4" t="s">
        <v>384</v>
      </c>
      <c r="B362" s="4">
        <v>3</v>
      </c>
      <c r="C362" s="4" t="str">
        <f>IF(total[[#This Row],[1=positive]]=3,"x",IF(total[[#This Row],[1=positive]]=2,0,total[[#This Row],[1=positive]]))</f>
        <v>x</v>
      </c>
      <c r="D362" s="4">
        <v>1</v>
      </c>
      <c r="E362" s="4" t="str">
        <f>IF(total[[#This Row],[내 평가]]="x", "x",IF(total[[#This Row],[내 평가]]=total[[#This Row],[컴터 평가(기본)]],"Good","Bad"))</f>
        <v>x</v>
      </c>
      <c r="F362" s="4" t="str">
        <f>IF(total[[#This Row],[내 평가]]=1, "Good", "Bad")</f>
        <v>Bad</v>
      </c>
      <c r="G362" s="4">
        <v>-1.918912</v>
      </c>
      <c r="H362" s="4">
        <v>2.3527572000000001</v>
      </c>
      <c r="I362" s="4" t="str">
        <f>IF(total[[#This Row],[기본 텐서 값 2]]&gt;total[[#This Row],[기본 텐서 값 1]], "Good", "Bad")</f>
        <v>Good</v>
      </c>
      <c r="J362">
        <v>7.1523219999999998E-2</v>
      </c>
      <c r="K362" s="4">
        <v>0.20475795999999999</v>
      </c>
      <c r="L362" s="4" t="str">
        <f>IF(total[[#This Row],[1_텐서 값 2]]&gt;total[[#This Row],[1_텐서 값 1]], "Good", "Bad")</f>
        <v>Good</v>
      </c>
      <c r="M362">
        <v>0.68330895999999997</v>
      </c>
      <c r="N362">
        <v>-0.569882</v>
      </c>
      <c r="O362" t="str">
        <f>IF(total[[#This Row],[2_텐서 값 2]]&gt;total[[#This Row],[2_텐서 값 1]], "Good", "Bad")</f>
        <v>Bad</v>
      </c>
      <c r="P362">
        <v>0.87500520000000004</v>
      </c>
      <c r="Q362">
        <v>-0.77533805</v>
      </c>
      <c r="R362" t="str">
        <f>IF(total[[#This Row],[3_텐서 값 2]]&gt;total[[#This Row],[3_텐서 값 1]], "Good", "Bad")</f>
        <v>Bad</v>
      </c>
      <c r="S362">
        <v>2.5085403999999998</v>
      </c>
      <c r="T362">
        <v>-2.4421870000000001</v>
      </c>
      <c r="U362" t="str">
        <f>IF(total[[#This Row],[4_텐서 값 2]]&gt;total[[#This Row],[4_텐서 값 1]], "Good", "Bad")</f>
        <v>Bad</v>
      </c>
      <c r="V362">
        <v>2.6655690000000001</v>
      </c>
      <c r="W362">
        <v>-2.5665026000000002</v>
      </c>
      <c r="X362" s="4" t="str">
        <f>IF(total[[#This Row],[5_텐서 값 2]]&gt;total[[#This Row],[5_텐서 값 1]], "Good", "Bad")</f>
        <v>Bad</v>
      </c>
    </row>
    <row r="363" spans="1:24" ht="39.950000000000003" customHeight="1" x14ac:dyDescent="0.3">
      <c r="A363" s="4" t="s">
        <v>385</v>
      </c>
      <c r="B363" s="4">
        <v>1</v>
      </c>
      <c r="C363" s="4">
        <f>IF(total[[#This Row],[1=positive]]=3,"x",IF(total[[#This Row],[1=positive]]=2,0,total[[#This Row],[1=positive]]))</f>
        <v>1</v>
      </c>
      <c r="D363" s="4">
        <v>1</v>
      </c>
      <c r="E363" s="4" t="str">
        <f>IF(total[[#This Row],[내 평가]]="x", "x",IF(total[[#This Row],[내 평가]]=total[[#This Row],[컴터 평가(기본)]],"Good","Bad"))</f>
        <v>Good</v>
      </c>
      <c r="F363" s="4" t="str">
        <f>IF(total[[#This Row],[내 평가]]=1, "Good", "Bad")</f>
        <v>Good</v>
      </c>
      <c r="G363" s="4">
        <v>-2.4877579999999999</v>
      </c>
      <c r="H363" s="4">
        <v>3.0215695</v>
      </c>
      <c r="I363" s="4" t="str">
        <f>IF(total[[#This Row],[기본 텐서 값 2]]&gt;total[[#This Row],[기본 텐서 값 1]], "Good", "Bad")</f>
        <v>Good</v>
      </c>
      <c r="J363">
        <v>-1.3436022000000001</v>
      </c>
      <c r="K363" s="4">
        <v>1.3459479000000001</v>
      </c>
      <c r="L363" s="4" t="str">
        <f>IF(total[[#This Row],[1_텐서 값 2]]&gt;total[[#This Row],[1_텐서 값 1]], "Good", "Bad")</f>
        <v>Good</v>
      </c>
      <c r="M363">
        <v>-0.90449710000000005</v>
      </c>
      <c r="N363">
        <v>0.57112669999999999</v>
      </c>
      <c r="O363" t="str">
        <f>IF(total[[#This Row],[2_텐서 값 2]]&gt;total[[#This Row],[2_텐서 값 1]], "Good", "Bad")</f>
        <v>Good</v>
      </c>
      <c r="P363">
        <v>-2.41696</v>
      </c>
      <c r="Q363">
        <v>2.205835</v>
      </c>
      <c r="R363" t="str">
        <f>IF(total[[#This Row],[3_텐서 값 2]]&gt;total[[#This Row],[3_텐서 값 1]], "Good", "Bad")</f>
        <v>Good</v>
      </c>
      <c r="S363">
        <v>-2.9223610999999998</v>
      </c>
      <c r="T363">
        <v>2.8081266999999999</v>
      </c>
      <c r="U363" t="str">
        <f>IF(total[[#This Row],[4_텐서 값 2]]&gt;total[[#This Row],[4_텐서 값 1]], "Good", "Bad")</f>
        <v>Good</v>
      </c>
      <c r="V363">
        <v>-2.9898090000000002</v>
      </c>
      <c r="W363">
        <v>2.8754184</v>
      </c>
      <c r="X363" s="4" t="str">
        <f>IF(total[[#This Row],[5_텐서 값 2]]&gt;total[[#This Row],[5_텐서 값 1]], "Good", "Bad")</f>
        <v>Good</v>
      </c>
    </row>
    <row r="364" spans="1:24" ht="39.950000000000003" customHeight="1" x14ac:dyDescent="0.3">
      <c r="A364" s="4" t="s">
        <v>386</v>
      </c>
      <c r="B364" s="4">
        <v>3</v>
      </c>
      <c r="C364" s="4" t="str">
        <f>IF(total[[#This Row],[1=positive]]=3,"x",IF(total[[#This Row],[1=positive]]=2,0,total[[#This Row],[1=positive]]))</f>
        <v>x</v>
      </c>
      <c r="D364" s="4">
        <v>0</v>
      </c>
      <c r="E364" s="4" t="str">
        <f>IF(total[[#This Row],[내 평가]]="x", "x",IF(total[[#This Row],[내 평가]]=total[[#This Row],[컴터 평가(기본)]],"Good","Bad"))</f>
        <v>x</v>
      </c>
      <c r="F364" s="4" t="str">
        <f>IF(total[[#This Row],[내 평가]]=1, "Good", "Bad")</f>
        <v>Bad</v>
      </c>
      <c r="G364" s="4">
        <v>2.3874083000000001</v>
      </c>
      <c r="H364" s="4">
        <v>-2.8007626999999999</v>
      </c>
      <c r="I364" s="4" t="str">
        <f>IF(total[[#This Row],[기본 텐서 값 2]]&gt;total[[#This Row],[기본 텐서 값 1]], "Good", "Bad")</f>
        <v>Bad</v>
      </c>
      <c r="J364">
        <v>8.7816216000000002E-2</v>
      </c>
      <c r="K364" s="4">
        <v>0.18953155999999999</v>
      </c>
      <c r="L364" s="4" t="str">
        <f>IF(total[[#This Row],[1_텐서 값 2]]&gt;total[[#This Row],[1_텐서 값 1]], "Good", "Bad")</f>
        <v>Good</v>
      </c>
      <c r="M364">
        <v>0.10157915000000001</v>
      </c>
      <c r="N364">
        <v>-4.0033989999999998E-2</v>
      </c>
      <c r="O364" t="str">
        <f>IF(total[[#This Row],[2_텐서 값 2]]&gt;total[[#This Row],[2_텐서 값 1]], "Good", "Bad")</f>
        <v>Bad</v>
      </c>
      <c r="P364">
        <v>-0.29724594999999998</v>
      </c>
      <c r="Q364">
        <v>0.13466487999999999</v>
      </c>
      <c r="R364" t="str">
        <f>IF(total[[#This Row],[3_텐서 값 2]]&gt;total[[#This Row],[3_텐서 값 1]], "Good", "Bad")</f>
        <v>Good</v>
      </c>
      <c r="S364">
        <v>1.1877032999999999</v>
      </c>
      <c r="T364">
        <v>-1.2372677000000001</v>
      </c>
      <c r="U364" t="str">
        <f>IF(total[[#This Row],[4_텐서 값 2]]&gt;total[[#This Row],[4_텐서 값 1]], "Good", "Bad")</f>
        <v>Bad</v>
      </c>
      <c r="V364">
        <v>1.4667281000000001</v>
      </c>
      <c r="W364">
        <v>-1.5060256999999999</v>
      </c>
      <c r="X364" s="4" t="str">
        <f>IF(total[[#This Row],[5_텐서 값 2]]&gt;total[[#This Row],[5_텐서 값 1]], "Good", "Bad")</f>
        <v>Bad</v>
      </c>
    </row>
    <row r="365" spans="1:24" ht="39.950000000000003" customHeight="1" x14ac:dyDescent="0.3">
      <c r="A365" s="4" t="s">
        <v>387</v>
      </c>
      <c r="B365" s="4">
        <v>1</v>
      </c>
      <c r="C365" s="4">
        <f>IF(total[[#This Row],[1=positive]]=3,"x",IF(total[[#This Row],[1=positive]]=2,0,total[[#This Row],[1=positive]]))</f>
        <v>1</v>
      </c>
      <c r="D365" s="4">
        <v>1</v>
      </c>
      <c r="E365" s="4" t="str">
        <f>IF(total[[#This Row],[내 평가]]="x", "x",IF(total[[#This Row],[내 평가]]=total[[#This Row],[컴터 평가(기본)]],"Good","Bad"))</f>
        <v>Good</v>
      </c>
      <c r="F365" s="4" t="str">
        <f>IF(total[[#This Row],[내 평가]]=1, "Good", "Bad")</f>
        <v>Good</v>
      </c>
      <c r="G365" s="4">
        <v>-1.3812821</v>
      </c>
      <c r="H365" s="4">
        <v>1.7705033999999999</v>
      </c>
      <c r="I365" s="4" t="str">
        <f>IF(total[[#This Row],[기본 텐서 값 2]]&gt;total[[#This Row],[기본 텐서 값 1]], "Good", "Bad")</f>
        <v>Good</v>
      </c>
      <c r="J365">
        <v>-0.13430839999999999</v>
      </c>
      <c r="K365" s="4">
        <v>0.4166918</v>
      </c>
      <c r="L365" s="4" t="str">
        <f>IF(total[[#This Row],[1_텐서 값 2]]&gt;total[[#This Row],[1_텐서 값 1]], "Good", "Bad")</f>
        <v>Good</v>
      </c>
      <c r="M365">
        <v>0.23896107</v>
      </c>
      <c r="N365">
        <v>-0.13364345</v>
      </c>
      <c r="O365" t="str">
        <f>IF(total[[#This Row],[2_텐서 값 2]]&gt;total[[#This Row],[2_텐서 값 1]], "Good", "Bad")</f>
        <v>Bad</v>
      </c>
      <c r="P365">
        <v>8.6697170000000004E-2</v>
      </c>
      <c r="Q365">
        <v>5.3984302999999997E-2</v>
      </c>
      <c r="R365" t="str">
        <f>IF(total[[#This Row],[3_텐서 값 2]]&gt;total[[#This Row],[3_텐서 값 1]], "Good", "Bad")</f>
        <v>Bad</v>
      </c>
      <c r="S365">
        <v>1.8767058000000001</v>
      </c>
      <c r="T365">
        <v>-1.8854599000000001</v>
      </c>
      <c r="U365" t="str">
        <f>IF(total[[#This Row],[4_텐서 값 2]]&gt;total[[#This Row],[4_텐서 값 1]], "Good", "Bad")</f>
        <v>Bad</v>
      </c>
      <c r="V365">
        <v>1.3233607999999999</v>
      </c>
      <c r="W365">
        <v>-1.3759655</v>
      </c>
      <c r="X365" s="4" t="str">
        <f>IF(total[[#This Row],[5_텐서 값 2]]&gt;total[[#This Row],[5_텐서 값 1]], "Good", "Bad")</f>
        <v>Bad</v>
      </c>
    </row>
    <row r="366" spans="1:24" ht="39.950000000000003" customHeight="1" x14ac:dyDescent="0.3">
      <c r="A366" s="4" t="s">
        <v>388</v>
      </c>
      <c r="B366" s="4">
        <v>1</v>
      </c>
      <c r="C366" s="4">
        <f>IF(total[[#This Row],[1=positive]]=3,"x",IF(total[[#This Row],[1=positive]]=2,0,total[[#This Row],[1=positive]]))</f>
        <v>1</v>
      </c>
      <c r="D366" s="4">
        <v>0</v>
      </c>
      <c r="E366" s="4" t="str">
        <f>IF(total[[#This Row],[내 평가]]="x", "x",IF(total[[#This Row],[내 평가]]=total[[#This Row],[컴터 평가(기본)]],"Good","Bad"))</f>
        <v>Bad</v>
      </c>
      <c r="F366" s="4" t="str">
        <f>IF(total[[#This Row],[내 평가]]=1, "Good", "Bad")</f>
        <v>Good</v>
      </c>
      <c r="G366" s="4">
        <v>2.6244290000000001</v>
      </c>
      <c r="H366" s="4">
        <v>-3.0961297000000001</v>
      </c>
      <c r="I366" s="4" t="str">
        <f>IF(total[[#This Row],[기본 텐서 값 2]]&gt;total[[#This Row],[기본 텐서 값 1]], "Good", "Bad")</f>
        <v>Bad</v>
      </c>
      <c r="J366">
        <v>0.25046128000000001</v>
      </c>
      <c r="K366" s="4">
        <v>-9.3232390000000005E-3</v>
      </c>
      <c r="L366" s="4" t="str">
        <f>IF(total[[#This Row],[1_텐서 값 2]]&gt;total[[#This Row],[1_텐서 값 1]], "Good", "Bad")</f>
        <v>Bad</v>
      </c>
      <c r="M366">
        <v>-0.42639944000000002</v>
      </c>
      <c r="N366">
        <v>0.30811122000000002</v>
      </c>
      <c r="O366" t="str">
        <f>IF(total[[#This Row],[2_텐서 값 2]]&gt;total[[#This Row],[2_텐서 값 1]], "Good", "Bad")</f>
        <v>Good</v>
      </c>
      <c r="P366">
        <v>-1.7301133</v>
      </c>
      <c r="Q366">
        <v>1.4065715000000001</v>
      </c>
      <c r="R366" t="str">
        <f>IF(total[[#This Row],[3_텐서 값 2]]&gt;total[[#This Row],[3_텐서 값 1]], "Good", "Bad")</f>
        <v>Good</v>
      </c>
      <c r="S366">
        <v>-2.3192390000000001</v>
      </c>
      <c r="T366">
        <v>2.1199121000000001</v>
      </c>
      <c r="U366" t="str">
        <f>IF(total[[#This Row],[4_텐서 값 2]]&gt;total[[#This Row],[4_텐서 값 1]], "Good", "Bad")</f>
        <v>Good</v>
      </c>
      <c r="V366">
        <v>-1.964148</v>
      </c>
      <c r="W366">
        <v>1.7159557000000001</v>
      </c>
      <c r="X366" s="4" t="str">
        <f>IF(total[[#This Row],[5_텐서 값 2]]&gt;total[[#This Row],[5_텐서 값 1]], "Good", "Bad")</f>
        <v>Good</v>
      </c>
    </row>
    <row r="367" spans="1:24" ht="39.950000000000003" customHeight="1" x14ac:dyDescent="0.3">
      <c r="A367" s="4" t="s">
        <v>389</v>
      </c>
      <c r="B367" s="4">
        <v>2</v>
      </c>
      <c r="C367" s="4">
        <f>IF(total[[#This Row],[1=positive]]=3,"x",IF(total[[#This Row],[1=positive]]=2,0,total[[#This Row],[1=positive]]))</f>
        <v>0</v>
      </c>
      <c r="D367" s="4">
        <v>1</v>
      </c>
      <c r="E367" s="4" t="str">
        <f>IF(total[[#This Row],[내 평가]]="x", "x",IF(total[[#This Row],[내 평가]]=total[[#This Row],[컴터 평가(기본)]],"Good","Bad"))</f>
        <v>Bad</v>
      </c>
      <c r="F367" s="4" t="str">
        <f>IF(total[[#This Row],[내 평가]]=1, "Good", "Bad")</f>
        <v>Bad</v>
      </c>
      <c r="G367" s="4">
        <v>-1.4172530999999999</v>
      </c>
      <c r="H367" s="4">
        <v>1.8372394000000001</v>
      </c>
      <c r="I367" s="4" t="str">
        <f>IF(total[[#This Row],[기본 텐서 값 2]]&gt;total[[#This Row],[기본 텐서 값 1]], "Good", "Bad")</f>
        <v>Good</v>
      </c>
      <c r="J367">
        <v>0.10624553</v>
      </c>
      <c r="K367" s="4">
        <v>0.16760868000000001</v>
      </c>
      <c r="L367" s="4" t="str">
        <f>IF(total[[#This Row],[1_텐서 값 2]]&gt;total[[#This Row],[1_텐서 값 1]], "Good", "Bad")</f>
        <v>Good</v>
      </c>
      <c r="M367">
        <v>-5.0623729999999999E-2</v>
      </c>
      <c r="N367">
        <v>0.14705451</v>
      </c>
      <c r="O367" t="str">
        <f>IF(total[[#This Row],[2_텐서 값 2]]&gt;total[[#This Row],[2_텐서 값 1]], "Good", "Bad")</f>
        <v>Good</v>
      </c>
      <c r="P367">
        <v>-0.10452105</v>
      </c>
      <c r="Q367">
        <v>0.24759690000000001</v>
      </c>
      <c r="R367" t="str">
        <f>IF(total[[#This Row],[3_텐서 값 2]]&gt;total[[#This Row],[3_텐서 값 1]], "Good", "Bad")</f>
        <v>Good</v>
      </c>
      <c r="S367">
        <v>-0.1679117</v>
      </c>
      <c r="T367">
        <v>0.32657893999999998</v>
      </c>
      <c r="U367" t="str">
        <f>IF(total[[#This Row],[4_텐서 값 2]]&gt;total[[#This Row],[4_텐서 값 1]], "Good", "Bad")</f>
        <v>Good</v>
      </c>
      <c r="V367">
        <v>-0.20981431</v>
      </c>
      <c r="W367">
        <v>0.15474515</v>
      </c>
      <c r="X367" s="4" t="str">
        <f>IF(total[[#This Row],[5_텐서 값 2]]&gt;total[[#This Row],[5_텐서 값 1]], "Good", "Bad")</f>
        <v>Good</v>
      </c>
    </row>
    <row r="368" spans="1:24" ht="39.950000000000003" customHeight="1" x14ac:dyDescent="0.3">
      <c r="A368" s="4" t="s">
        <v>390</v>
      </c>
      <c r="B368" s="4">
        <v>2</v>
      </c>
      <c r="C368" s="4">
        <f>IF(total[[#This Row],[1=positive]]=3,"x",IF(total[[#This Row],[1=positive]]=2,0,total[[#This Row],[1=positive]]))</f>
        <v>0</v>
      </c>
      <c r="D368" s="4">
        <v>0</v>
      </c>
      <c r="E368" s="4" t="str">
        <f>IF(total[[#This Row],[내 평가]]="x", "x",IF(total[[#This Row],[내 평가]]=total[[#This Row],[컴터 평가(기본)]],"Good","Bad"))</f>
        <v>Good</v>
      </c>
      <c r="F368" s="4" t="str">
        <f>IF(total[[#This Row],[내 평가]]=1, "Good", "Bad")</f>
        <v>Bad</v>
      </c>
      <c r="G368" s="4">
        <v>1.7333392999999999</v>
      </c>
      <c r="H368" s="4">
        <v>-2.0260289</v>
      </c>
      <c r="I368" s="4" t="str">
        <f>IF(total[[#This Row],[기본 텐서 값 2]]&gt;total[[#This Row],[기본 텐서 값 1]], "Good", "Bad")</f>
        <v>Bad</v>
      </c>
      <c r="J368">
        <v>0.35856828000000002</v>
      </c>
      <c r="K368" s="4">
        <v>-0.15355957000000001</v>
      </c>
      <c r="L368" s="4" t="str">
        <f>IF(total[[#This Row],[1_텐서 값 2]]&gt;total[[#This Row],[1_텐서 값 1]], "Good", "Bad")</f>
        <v>Bad</v>
      </c>
      <c r="M368">
        <v>0.50836289999999995</v>
      </c>
      <c r="N368">
        <v>-0.37895205999999998</v>
      </c>
      <c r="O368" t="str">
        <f>IF(total[[#This Row],[2_텐서 값 2]]&gt;total[[#This Row],[2_텐서 값 1]], "Good", "Bad")</f>
        <v>Bad</v>
      </c>
      <c r="P368">
        <v>1.0268207</v>
      </c>
      <c r="Q368">
        <v>-0.93080264000000001</v>
      </c>
      <c r="R368" t="str">
        <f>IF(total[[#This Row],[3_텐서 값 2]]&gt;total[[#This Row],[3_텐서 값 1]], "Good", "Bad")</f>
        <v>Bad</v>
      </c>
      <c r="S368">
        <v>2.7979764999999999</v>
      </c>
      <c r="T368">
        <v>-2.7039409000000001</v>
      </c>
      <c r="U368" t="str">
        <f>IF(total[[#This Row],[4_텐서 값 2]]&gt;total[[#This Row],[4_텐서 값 1]], "Good", "Bad")</f>
        <v>Bad</v>
      </c>
      <c r="V368">
        <v>2.8576632000000002</v>
      </c>
      <c r="W368">
        <v>-2.7455126999999999</v>
      </c>
      <c r="X368" s="4" t="str">
        <f>IF(total[[#This Row],[5_텐서 값 2]]&gt;total[[#This Row],[5_텐서 값 1]], "Good", "Bad")</f>
        <v>Bad</v>
      </c>
    </row>
    <row r="369" spans="1:24" ht="39.950000000000003" customHeight="1" x14ac:dyDescent="0.3">
      <c r="A369" s="4" t="s">
        <v>391</v>
      </c>
      <c r="B369" s="4">
        <v>1</v>
      </c>
      <c r="C369" s="4">
        <f>IF(total[[#This Row],[1=positive]]=3,"x",IF(total[[#This Row],[1=positive]]=2,0,total[[#This Row],[1=positive]]))</f>
        <v>1</v>
      </c>
      <c r="D369" s="4">
        <v>0</v>
      </c>
      <c r="E369" s="4" t="str">
        <f>IF(total[[#This Row],[내 평가]]="x", "x",IF(total[[#This Row],[내 평가]]=total[[#This Row],[컴터 평가(기본)]],"Good","Bad"))</f>
        <v>Bad</v>
      </c>
      <c r="F369" s="4" t="str">
        <f>IF(total[[#This Row],[내 평가]]=1, "Good", "Bad")</f>
        <v>Good</v>
      </c>
      <c r="G369" s="4">
        <v>2.9289130000000001</v>
      </c>
      <c r="H369" s="4">
        <v>-3.4781746999999998</v>
      </c>
      <c r="I369" s="4" t="str">
        <f>IF(total[[#This Row],[기본 텐서 값 2]]&gt;total[[#This Row],[기본 텐서 값 1]], "Good", "Bad")</f>
        <v>Bad</v>
      </c>
      <c r="J369">
        <v>-0.17768143</v>
      </c>
      <c r="K369" s="4">
        <v>0.45803335000000001</v>
      </c>
      <c r="L369" s="4" t="str">
        <f>IF(total[[#This Row],[1_텐서 값 2]]&gt;total[[#This Row],[1_텐서 값 1]], "Good", "Bad")</f>
        <v>Good</v>
      </c>
      <c r="M369">
        <v>0.71791470000000002</v>
      </c>
      <c r="N369">
        <v>-0.60967579999999999</v>
      </c>
      <c r="O369" t="str">
        <f>IF(total[[#This Row],[2_텐서 값 2]]&gt;total[[#This Row],[2_텐서 값 1]], "Good", "Bad")</f>
        <v>Bad</v>
      </c>
      <c r="P369">
        <v>0.85583865999999997</v>
      </c>
      <c r="Q369">
        <v>-0.76342326000000005</v>
      </c>
      <c r="R369" t="str">
        <f>IF(total[[#This Row],[3_텐서 값 2]]&gt;total[[#This Row],[3_텐서 값 1]], "Good", "Bad")</f>
        <v>Bad</v>
      </c>
      <c r="S369">
        <v>3.2899554000000002</v>
      </c>
      <c r="T369">
        <v>-3.1765134000000002</v>
      </c>
      <c r="U369" t="str">
        <f>IF(total[[#This Row],[4_텐서 값 2]]&gt;total[[#This Row],[4_텐서 값 1]], "Good", "Bad")</f>
        <v>Bad</v>
      </c>
      <c r="V369">
        <v>3.4703979999999999</v>
      </c>
      <c r="W369">
        <v>-3.3640593999999999</v>
      </c>
      <c r="X369" s="4" t="str">
        <f>IF(total[[#This Row],[5_텐서 값 2]]&gt;total[[#This Row],[5_텐서 값 1]], "Good", "Bad")</f>
        <v>Bad</v>
      </c>
    </row>
    <row r="370" spans="1:24" ht="39.950000000000003" customHeight="1" x14ac:dyDescent="0.3">
      <c r="A370" s="4" t="s">
        <v>392</v>
      </c>
      <c r="B370" s="4">
        <v>1</v>
      </c>
      <c r="C370" s="4">
        <f>IF(total[[#This Row],[1=positive]]=3,"x",IF(total[[#This Row],[1=positive]]=2,0,total[[#This Row],[1=positive]]))</f>
        <v>1</v>
      </c>
      <c r="D370" s="4">
        <v>1</v>
      </c>
      <c r="E370" s="4" t="str">
        <f>IF(total[[#This Row],[내 평가]]="x", "x",IF(total[[#This Row],[내 평가]]=total[[#This Row],[컴터 평가(기본)]],"Good","Bad"))</f>
        <v>Good</v>
      </c>
      <c r="F370" s="4" t="str">
        <f>IF(total[[#This Row],[내 평가]]=1, "Good", "Bad")</f>
        <v>Good</v>
      </c>
      <c r="G370" s="4">
        <v>-1.8117087999999999</v>
      </c>
      <c r="H370" s="4">
        <v>2.2282274000000002</v>
      </c>
      <c r="I370" s="4" t="str">
        <f>IF(total[[#This Row],[기본 텐서 값 2]]&gt;total[[#This Row],[기본 텐서 값 1]], "Good", "Bad")</f>
        <v>Good</v>
      </c>
      <c r="J370">
        <v>-0.89321214000000004</v>
      </c>
      <c r="K370" s="4">
        <v>1.0324469999999999</v>
      </c>
      <c r="L370" s="4" t="str">
        <f>IF(total[[#This Row],[1_텐서 값 2]]&gt;total[[#This Row],[1_텐서 값 1]], "Good", "Bad")</f>
        <v>Good</v>
      </c>
      <c r="M370">
        <v>1.4681667</v>
      </c>
      <c r="N370">
        <v>-1.4160090000000001</v>
      </c>
      <c r="O370" t="str">
        <f>IF(total[[#This Row],[2_텐서 값 2]]&gt;total[[#This Row],[2_텐서 값 1]], "Good", "Bad")</f>
        <v>Bad</v>
      </c>
      <c r="P370">
        <v>-1.280519</v>
      </c>
      <c r="Q370">
        <v>0.91146059999999995</v>
      </c>
      <c r="R370" t="str">
        <f>IF(total[[#This Row],[3_텐서 값 2]]&gt;total[[#This Row],[3_텐서 값 1]], "Good", "Bad")</f>
        <v>Good</v>
      </c>
      <c r="S370">
        <v>-1.0463247</v>
      </c>
      <c r="T370">
        <v>0.69819030000000004</v>
      </c>
      <c r="U370" t="str">
        <f>IF(total[[#This Row],[4_텐서 값 2]]&gt;total[[#This Row],[4_텐서 값 1]], "Good", "Bad")</f>
        <v>Good</v>
      </c>
      <c r="V370">
        <v>-1.1680176</v>
      </c>
      <c r="W370">
        <v>0.80652550000000001</v>
      </c>
      <c r="X370" s="4" t="str">
        <f>IF(total[[#This Row],[5_텐서 값 2]]&gt;total[[#This Row],[5_텐서 값 1]], "Good", "Bad")</f>
        <v>Good</v>
      </c>
    </row>
    <row r="371" spans="1:24" ht="39.950000000000003" customHeight="1" x14ac:dyDescent="0.3">
      <c r="A371" s="4" t="s">
        <v>393</v>
      </c>
      <c r="B371" s="4">
        <v>1</v>
      </c>
      <c r="C371" s="4">
        <f>IF(total[[#This Row],[1=positive]]=3,"x",IF(total[[#This Row],[1=positive]]=2,0,total[[#This Row],[1=positive]]))</f>
        <v>1</v>
      </c>
      <c r="D371" s="4">
        <v>1</v>
      </c>
      <c r="E371" s="4" t="str">
        <f>IF(total[[#This Row],[내 평가]]="x", "x",IF(total[[#This Row],[내 평가]]=total[[#This Row],[컴터 평가(기본)]],"Good","Bad"))</f>
        <v>Good</v>
      </c>
      <c r="F371" s="4" t="str">
        <f>IF(total[[#This Row],[내 평가]]=1, "Good", "Bad")</f>
        <v>Good</v>
      </c>
      <c r="G371" s="4">
        <v>-2.2566945999999999</v>
      </c>
      <c r="H371" s="4">
        <v>2.7383999999999999</v>
      </c>
      <c r="I371" s="4" t="str">
        <f>IF(total[[#This Row],[기본 텐서 값 2]]&gt;total[[#This Row],[기본 텐서 값 1]], "Good", "Bad")</f>
        <v>Good</v>
      </c>
      <c r="J371">
        <v>-1.4145302</v>
      </c>
      <c r="K371" s="4">
        <v>1.3835607000000001</v>
      </c>
      <c r="L371" s="4" t="str">
        <f>IF(total[[#This Row],[1_텐서 값 2]]&gt;total[[#This Row],[1_텐서 값 1]], "Good", "Bad")</f>
        <v>Good</v>
      </c>
      <c r="M371">
        <v>-0.92002349999999999</v>
      </c>
      <c r="N371">
        <v>0.57895284999999996</v>
      </c>
      <c r="O371" t="str">
        <f>IF(total[[#This Row],[2_텐서 값 2]]&gt;total[[#This Row],[2_텐서 값 1]], "Good", "Bad")</f>
        <v>Good</v>
      </c>
      <c r="P371">
        <v>-1.2435894999999999</v>
      </c>
      <c r="Q371">
        <v>0.87322633999999999</v>
      </c>
      <c r="R371" t="str">
        <f>IF(total[[#This Row],[3_텐서 값 2]]&gt;total[[#This Row],[3_텐서 값 1]], "Good", "Bad")</f>
        <v>Good</v>
      </c>
      <c r="S371">
        <v>-2.3471112000000001</v>
      </c>
      <c r="T371">
        <v>2.1521355999999998</v>
      </c>
      <c r="U371" t="str">
        <f>IF(total[[#This Row],[4_텐서 값 2]]&gt;total[[#This Row],[4_텐서 값 1]], "Good", "Bad")</f>
        <v>Good</v>
      </c>
      <c r="V371">
        <v>-2.2883719999999999</v>
      </c>
      <c r="W371">
        <v>2.079904</v>
      </c>
      <c r="X371" s="4" t="str">
        <f>IF(total[[#This Row],[5_텐서 값 2]]&gt;total[[#This Row],[5_텐서 값 1]], "Good", "Bad")</f>
        <v>Good</v>
      </c>
    </row>
    <row r="372" spans="1:24" ht="39.950000000000003" customHeight="1" x14ac:dyDescent="0.3">
      <c r="A372" s="4" t="s">
        <v>394</v>
      </c>
      <c r="B372" s="4">
        <v>1</v>
      </c>
      <c r="C372" s="4">
        <f>IF(total[[#This Row],[1=positive]]=3,"x",IF(total[[#This Row],[1=positive]]=2,0,total[[#This Row],[1=positive]]))</f>
        <v>1</v>
      </c>
      <c r="D372" s="4">
        <v>0</v>
      </c>
      <c r="E372" s="4" t="str">
        <f>IF(total[[#This Row],[내 평가]]="x", "x",IF(total[[#This Row],[내 평가]]=total[[#This Row],[컴터 평가(기본)]],"Good","Bad"))</f>
        <v>Bad</v>
      </c>
      <c r="F372" s="4" t="str">
        <f>IF(total[[#This Row],[내 평가]]=1, "Good", "Bad")</f>
        <v>Good</v>
      </c>
      <c r="G372" s="4">
        <v>2.0058470000000002</v>
      </c>
      <c r="H372" s="4">
        <v>-2.3412766</v>
      </c>
      <c r="I372" s="4" t="str">
        <f>IF(total[[#This Row],[기본 텐서 값 2]]&gt;total[[#This Row],[기본 텐서 값 1]], "Good", "Bad")</f>
        <v>Bad</v>
      </c>
      <c r="J372">
        <v>0.92290693999999995</v>
      </c>
      <c r="K372" s="4">
        <v>-0.94142943999999995</v>
      </c>
      <c r="L372" s="4" t="str">
        <f>IF(total[[#This Row],[1_텐서 값 2]]&gt;total[[#This Row],[1_텐서 값 1]], "Good", "Bad")</f>
        <v>Bad</v>
      </c>
      <c r="M372">
        <v>-0.19076857</v>
      </c>
      <c r="N372">
        <v>0.21394424000000001</v>
      </c>
      <c r="O372" t="str">
        <f>IF(total[[#This Row],[2_텐서 값 2]]&gt;total[[#This Row],[2_텐서 값 1]], "Good", "Bad")</f>
        <v>Good</v>
      </c>
      <c r="P372">
        <v>0.56344269999999996</v>
      </c>
      <c r="Q372">
        <v>-0.45075705999999999</v>
      </c>
      <c r="R372" t="str">
        <f>IF(total[[#This Row],[3_텐서 값 2]]&gt;total[[#This Row],[3_텐서 값 1]], "Good", "Bad")</f>
        <v>Bad</v>
      </c>
      <c r="S372">
        <v>0.33644067999999999</v>
      </c>
      <c r="T372">
        <v>-0.27550639999999998</v>
      </c>
      <c r="U372" t="str">
        <f>IF(total[[#This Row],[4_텐서 값 2]]&gt;total[[#This Row],[4_텐서 값 1]], "Good", "Bad")</f>
        <v>Bad</v>
      </c>
      <c r="V372">
        <v>0.79466115999999998</v>
      </c>
      <c r="W372">
        <v>-0.85791850000000003</v>
      </c>
      <c r="X372" s="4" t="str">
        <f>IF(total[[#This Row],[5_텐서 값 2]]&gt;total[[#This Row],[5_텐서 값 1]], "Good", "Bad")</f>
        <v>Bad</v>
      </c>
    </row>
    <row r="373" spans="1:24" ht="39.950000000000003" customHeight="1" x14ac:dyDescent="0.3">
      <c r="A373" s="4" t="s">
        <v>395</v>
      </c>
      <c r="B373" s="4">
        <v>1</v>
      </c>
      <c r="C373" s="4">
        <f>IF(total[[#This Row],[1=positive]]=3,"x",IF(total[[#This Row],[1=positive]]=2,0,total[[#This Row],[1=positive]]))</f>
        <v>1</v>
      </c>
      <c r="D373" s="4">
        <v>1</v>
      </c>
      <c r="E373" s="4" t="str">
        <f>IF(total[[#This Row],[내 평가]]="x", "x",IF(total[[#This Row],[내 평가]]=total[[#This Row],[컴터 평가(기본)]],"Good","Bad"))</f>
        <v>Good</v>
      </c>
      <c r="F373" s="4" t="str">
        <f>IF(total[[#This Row],[내 평가]]=1, "Good", "Bad")</f>
        <v>Good</v>
      </c>
      <c r="G373" s="4">
        <v>-1.9500592999999999</v>
      </c>
      <c r="H373" s="4">
        <v>2.3974986</v>
      </c>
      <c r="I373" s="4" t="str">
        <f>IF(total[[#This Row],[기본 텐서 값 2]]&gt;total[[#This Row],[기본 텐서 값 1]], "Good", "Bad")</f>
        <v>Good</v>
      </c>
      <c r="J373">
        <v>0.21089595999999999</v>
      </c>
      <c r="K373" s="4">
        <v>3.9744585999999998E-2</v>
      </c>
      <c r="L373" s="4" t="str">
        <f>IF(total[[#This Row],[1_텐서 값 2]]&gt;total[[#This Row],[1_텐서 값 1]], "Good", "Bad")</f>
        <v>Bad</v>
      </c>
      <c r="M373">
        <v>-6.5907780000000003E-3</v>
      </c>
      <c r="N373">
        <v>7.7181200000000005E-2</v>
      </c>
      <c r="O373" t="str">
        <f>IF(total[[#This Row],[2_텐서 값 2]]&gt;total[[#This Row],[2_텐서 값 1]], "Good", "Bad")</f>
        <v>Good</v>
      </c>
      <c r="P373">
        <v>-1.2186965999999999</v>
      </c>
      <c r="Q373">
        <v>0.84724736</v>
      </c>
      <c r="R373" t="str">
        <f>IF(total[[#This Row],[3_텐서 값 2]]&gt;total[[#This Row],[3_텐서 값 1]], "Good", "Bad")</f>
        <v>Good</v>
      </c>
      <c r="S373">
        <v>-0.8203918</v>
      </c>
      <c r="T373">
        <v>0.52385800000000005</v>
      </c>
      <c r="U373" t="str">
        <f>IF(total[[#This Row],[4_텐서 값 2]]&gt;total[[#This Row],[4_텐서 값 1]], "Good", "Bad")</f>
        <v>Good</v>
      </c>
      <c r="V373">
        <v>-1.0039927</v>
      </c>
      <c r="W373">
        <v>0.68511840000000002</v>
      </c>
      <c r="X373" s="4" t="str">
        <f>IF(total[[#This Row],[5_텐서 값 2]]&gt;total[[#This Row],[5_텐서 값 1]], "Good", "Bad")</f>
        <v>Good</v>
      </c>
    </row>
    <row r="374" spans="1:24" ht="39.950000000000003" customHeight="1" x14ac:dyDescent="0.3">
      <c r="A374" s="4" t="s">
        <v>396</v>
      </c>
      <c r="B374" s="4">
        <v>3</v>
      </c>
      <c r="C374" s="4" t="str">
        <f>IF(total[[#This Row],[1=positive]]=3,"x",IF(total[[#This Row],[1=positive]]=2,0,total[[#This Row],[1=positive]]))</f>
        <v>x</v>
      </c>
      <c r="D374" s="4">
        <v>0</v>
      </c>
      <c r="E374" s="4" t="str">
        <f>IF(total[[#This Row],[내 평가]]="x", "x",IF(total[[#This Row],[내 평가]]=total[[#This Row],[컴터 평가(기본)]],"Good","Bad"))</f>
        <v>x</v>
      </c>
      <c r="F374" s="4" t="str">
        <f>IF(total[[#This Row],[내 평가]]=1, "Good", "Bad")</f>
        <v>Bad</v>
      </c>
      <c r="G374" s="4">
        <v>2.7854196999999998</v>
      </c>
      <c r="H374" s="4">
        <v>-3.3013629999999998</v>
      </c>
      <c r="I374" s="4" t="str">
        <f>IF(total[[#This Row],[기본 텐서 값 2]]&gt;total[[#This Row],[기본 텐서 값 1]], "Good", "Bad")</f>
        <v>Bad</v>
      </c>
      <c r="J374">
        <v>-0.52470680000000003</v>
      </c>
      <c r="K374" s="4">
        <v>0.74733466000000004</v>
      </c>
      <c r="L374" s="4" t="str">
        <f>IF(total[[#This Row],[1_텐서 값 2]]&gt;total[[#This Row],[1_텐서 값 1]], "Good", "Bad")</f>
        <v>Good</v>
      </c>
      <c r="M374">
        <v>-0.98247200000000001</v>
      </c>
      <c r="N374">
        <v>0.61207940000000005</v>
      </c>
      <c r="O374" t="str">
        <f>IF(total[[#This Row],[2_텐서 값 2]]&gt;total[[#This Row],[2_텐서 값 1]], "Good", "Bad")</f>
        <v>Good</v>
      </c>
      <c r="P374">
        <v>0.69658850000000005</v>
      </c>
      <c r="Q374">
        <v>-0.59240645000000003</v>
      </c>
      <c r="R374" t="str">
        <f>IF(total[[#This Row],[3_텐서 값 2]]&gt;total[[#This Row],[3_텐서 값 1]], "Good", "Bad")</f>
        <v>Bad</v>
      </c>
      <c r="S374">
        <v>2.7567403000000001</v>
      </c>
      <c r="T374">
        <v>-2.6655413999999999</v>
      </c>
      <c r="U374" t="str">
        <f>IF(total[[#This Row],[4_텐서 값 2]]&gt;total[[#This Row],[4_텐서 값 1]], "Good", "Bad")</f>
        <v>Bad</v>
      </c>
      <c r="V374">
        <v>2.7269735000000002</v>
      </c>
      <c r="W374">
        <v>-2.6225990000000001</v>
      </c>
      <c r="X374" s="4" t="str">
        <f>IF(total[[#This Row],[5_텐서 값 2]]&gt;total[[#This Row],[5_텐서 값 1]], "Good", "Bad")</f>
        <v>Bad</v>
      </c>
    </row>
    <row r="375" spans="1:24" ht="39.950000000000003" customHeight="1" x14ac:dyDescent="0.3">
      <c r="A375" s="4" t="s">
        <v>397</v>
      </c>
      <c r="B375" s="4">
        <v>1</v>
      </c>
      <c r="C375" s="4">
        <f>IF(total[[#This Row],[1=positive]]=3,"x",IF(total[[#This Row],[1=positive]]=2,0,total[[#This Row],[1=positive]]))</f>
        <v>1</v>
      </c>
      <c r="D375" s="4">
        <v>1</v>
      </c>
      <c r="E375" s="4" t="str">
        <f>IF(total[[#This Row],[내 평가]]="x", "x",IF(total[[#This Row],[내 평가]]=total[[#This Row],[컴터 평가(기본)]],"Good","Bad"))</f>
        <v>Good</v>
      </c>
      <c r="F375" s="4" t="str">
        <f>IF(total[[#This Row],[내 평가]]=1, "Good", "Bad")</f>
        <v>Good</v>
      </c>
      <c r="G375" s="4">
        <v>-1.7143801000000001</v>
      </c>
      <c r="H375" s="4">
        <v>2.1178064000000001</v>
      </c>
      <c r="I375" s="4" t="str">
        <f>IF(total[[#This Row],[기본 텐서 값 2]]&gt;total[[#This Row],[기본 텐서 값 1]], "Good", "Bad")</f>
        <v>Good</v>
      </c>
      <c r="J375">
        <v>-1.1850510999999999</v>
      </c>
      <c r="K375" s="4">
        <v>1.2122077</v>
      </c>
      <c r="L375" s="4" t="str">
        <f>IF(total[[#This Row],[1_텐서 값 2]]&gt;total[[#This Row],[1_텐서 값 1]], "Good", "Bad")</f>
        <v>Good</v>
      </c>
      <c r="M375">
        <v>-1.8906700999999999</v>
      </c>
      <c r="N375">
        <v>1.3819797</v>
      </c>
      <c r="O375" t="str">
        <f>IF(total[[#This Row],[2_텐서 값 2]]&gt;total[[#This Row],[2_텐서 값 1]], "Good", "Bad")</f>
        <v>Good</v>
      </c>
      <c r="P375">
        <v>-1.7461553000000001</v>
      </c>
      <c r="Q375">
        <v>1.4248916</v>
      </c>
      <c r="R375" t="str">
        <f>IF(total[[#This Row],[3_텐서 값 2]]&gt;total[[#This Row],[3_텐서 값 1]], "Good", "Bad")</f>
        <v>Good</v>
      </c>
      <c r="S375">
        <v>-2.8258383</v>
      </c>
      <c r="T375">
        <v>2.7020624</v>
      </c>
      <c r="U375" t="str">
        <f>IF(total[[#This Row],[4_텐서 값 2]]&gt;total[[#This Row],[4_텐서 값 1]], "Good", "Bad")</f>
        <v>Good</v>
      </c>
      <c r="V375">
        <v>-2.8767985999999999</v>
      </c>
      <c r="W375">
        <v>2.7514590000000001</v>
      </c>
      <c r="X375" s="4" t="str">
        <f>IF(total[[#This Row],[5_텐서 값 2]]&gt;total[[#This Row],[5_텐서 값 1]], "Good", "Bad")</f>
        <v>Good</v>
      </c>
    </row>
    <row r="376" spans="1:24" ht="39.950000000000003" customHeight="1" x14ac:dyDescent="0.3">
      <c r="A376" s="4" t="s">
        <v>398</v>
      </c>
      <c r="B376" s="4">
        <v>1</v>
      </c>
      <c r="C376" s="4">
        <f>IF(total[[#This Row],[1=positive]]=3,"x",IF(total[[#This Row],[1=positive]]=2,0,total[[#This Row],[1=positive]]))</f>
        <v>1</v>
      </c>
      <c r="D376" s="4">
        <v>1</v>
      </c>
      <c r="E376" s="4" t="str">
        <f>IF(total[[#This Row],[내 평가]]="x", "x",IF(total[[#This Row],[내 평가]]=total[[#This Row],[컴터 평가(기본)]],"Good","Bad"))</f>
        <v>Good</v>
      </c>
      <c r="F376" s="4" t="str">
        <f>IF(total[[#This Row],[내 평가]]=1, "Good", "Bad")</f>
        <v>Good</v>
      </c>
      <c r="G376" s="4">
        <v>-2.324357</v>
      </c>
      <c r="H376" s="4">
        <v>2.8210123</v>
      </c>
      <c r="I376" s="4" t="str">
        <f>IF(total[[#This Row],[기본 텐서 값 2]]&gt;total[[#This Row],[기본 텐서 값 1]], "Good", "Bad")</f>
        <v>Good</v>
      </c>
      <c r="J376">
        <v>0.11982094</v>
      </c>
      <c r="K376" s="4">
        <v>0.15307024</v>
      </c>
      <c r="L376" s="4" t="str">
        <f>IF(total[[#This Row],[1_텐서 값 2]]&gt;total[[#This Row],[1_텐서 값 1]], "Good", "Bad")</f>
        <v>Good</v>
      </c>
      <c r="M376">
        <v>-0.33875771999999998</v>
      </c>
      <c r="N376">
        <v>0.26785959999999998</v>
      </c>
      <c r="O376" t="str">
        <f>IF(total[[#This Row],[2_텐서 값 2]]&gt;total[[#This Row],[2_텐서 값 1]], "Good", "Bad")</f>
        <v>Good</v>
      </c>
      <c r="P376">
        <v>-1.4480653000000001</v>
      </c>
      <c r="Q376">
        <v>1.097159</v>
      </c>
      <c r="R376" t="str">
        <f>IF(total[[#This Row],[3_텐서 값 2]]&gt;total[[#This Row],[3_텐서 값 1]], "Good", "Bad")</f>
        <v>Good</v>
      </c>
      <c r="S376">
        <v>-2.0989053000000002</v>
      </c>
      <c r="T376">
        <v>1.869991</v>
      </c>
      <c r="U376" t="str">
        <f>IF(total[[#This Row],[4_텐서 값 2]]&gt;total[[#This Row],[4_텐서 값 1]], "Good", "Bad")</f>
        <v>Good</v>
      </c>
      <c r="V376">
        <v>0.74124159999999994</v>
      </c>
      <c r="W376">
        <v>-0.8098417</v>
      </c>
      <c r="X376" s="4" t="str">
        <f>IF(total[[#This Row],[5_텐서 값 2]]&gt;total[[#This Row],[5_텐서 값 1]], "Good", "Bad")</f>
        <v>Bad</v>
      </c>
    </row>
    <row r="377" spans="1:24" ht="39.950000000000003" customHeight="1" x14ac:dyDescent="0.3">
      <c r="A377" s="4" t="s">
        <v>59</v>
      </c>
      <c r="B377" s="4">
        <v>1</v>
      </c>
      <c r="C377" s="4">
        <f>IF(total[[#This Row],[1=positive]]=3,"x",IF(total[[#This Row],[1=positive]]=2,0,total[[#This Row],[1=positive]]))</f>
        <v>1</v>
      </c>
      <c r="D377" s="4">
        <v>0</v>
      </c>
      <c r="E377" s="4" t="str">
        <f>IF(total[[#This Row],[내 평가]]="x", "x",IF(total[[#This Row],[내 평가]]=total[[#This Row],[컴터 평가(기본)]],"Good","Bad"))</f>
        <v>Bad</v>
      </c>
      <c r="F377" s="4" t="str">
        <f>IF(total[[#This Row],[내 평가]]=1, "Good", "Bad")</f>
        <v>Good</v>
      </c>
      <c r="G377" s="4">
        <v>0.6715814</v>
      </c>
      <c r="H377" s="4">
        <v>-0.66971725000000004</v>
      </c>
      <c r="I377" s="4" t="str">
        <f>IF(total[[#This Row],[기본 텐서 값 2]]&gt;total[[#This Row],[기본 텐서 값 1]], "Good", "Bad")</f>
        <v>Bad</v>
      </c>
      <c r="J377">
        <v>0.22779327999999999</v>
      </c>
      <c r="K377" s="4">
        <v>1.7536115000000001E-2</v>
      </c>
      <c r="L377" s="4" t="str">
        <f>IF(total[[#This Row],[1_텐서 값 2]]&gt;total[[#This Row],[1_텐서 값 1]], "Good", "Bad")</f>
        <v>Bad</v>
      </c>
      <c r="M377">
        <v>0.36015350000000002</v>
      </c>
      <c r="N377">
        <v>-0.22710538</v>
      </c>
      <c r="O377" t="str">
        <f>IF(total[[#This Row],[2_텐서 값 2]]&gt;total[[#This Row],[2_텐서 값 1]], "Good", "Bad")</f>
        <v>Bad</v>
      </c>
      <c r="P377">
        <v>0.62741780000000003</v>
      </c>
      <c r="Q377">
        <v>-0.52347195000000002</v>
      </c>
      <c r="R377" t="str">
        <f>IF(total[[#This Row],[3_텐서 값 2]]&gt;total[[#This Row],[3_텐서 값 1]], "Good", "Bad")</f>
        <v>Bad</v>
      </c>
      <c r="S377">
        <v>0.95399869999999998</v>
      </c>
      <c r="T377">
        <v>-0.99593699999999996</v>
      </c>
      <c r="U377" t="str">
        <f>IF(total[[#This Row],[4_텐서 값 2]]&gt;total[[#This Row],[4_텐서 값 1]], "Good", "Bad")</f>
        <v>Bad</v>
      </c>
      <c r="V377">
        <v>0.49720355999999999</v>
      </c>
      <c r="W377">
        <v>-0.50947350000000002</v>
      </c>
      <c r="X377" s="4" t="str">
        <f>IF(total[[#This Row],[5_텐서 값 2]]&gt;total[[#This Row],[5_텐서 값 1]], "Good", "Bad")</f>
        <v>Bad</v>
      </c>
    </row>
    <row r="378" spans="1:24" ht="39.950000000000003" customHeight="1" x14ac:dyDescent="0.3">
      <c r="A378" s="4" t="s">
        <v>399</v>
      </c>
      <c r="B378" s="4">
        <v>1</v>
      </c>
      <c r="C378" s="4">
        <f>IF(total[[#This Row],[1=positive]]=3,"x",IF(total[[#This Row],[1=positive]]=2,0,total[[#This Row],[1=positive]]))</f>
        <v>1</v>
      </c>
      <c r="D378" s="4">
        <v>0</v>
      </c>
      <c r="E378" s="4" t="str">
        <f>IF(total[[#This Row],[내 평가]]="x", "x",IF(total[[#This Row],[내 평가]]=total[[#This Row],[컴터 평가(기본)]],"Good","Bad"))</f>
        <v>Bad</v>
      </c>
      <c r="F378" s="4" t="str">
        <f>IF(total[[#This Row],[내 평가]]=1, "Good", "Bad")</f>
        <v>Good</v>
      </c>
      <c r="G378" s="4">
        <v>2.7396134999999999</v>
      </c>
      <c r="H378" s="4">
        <v>-3.2421286</v>
      </c>
      <c r="I378" s="4" t="str">
        <f>IF(total[[#This Row],[기본 텐서 값 2]]&gt;total[[#This Row],[기본 텐서 값 1]], "Good", "Bad")</f>
        <v>Bad</v>
      </c>
      <c r="J378">
        <v>1.5564092</v>
      </c>
      <c r="K378" s="4">
        <v>-1.6031584999999999</v>
      </c>
      <c r="L378" s="4" t="str">
        <f>IF(total[[#This Row],[1_텐서 값 2]]&gt;total[[#This Row],[1_텐서 값 1]], "Good", "Bad")</f>
        <v>Bad</v>
      </c>
      <c r="M378">
        <v>1.6770240000000001</v>
      </c>
      <c r="N378">
        <v>-1.6488749</v>
      </c>
      <c r="O378" t="str">
        <f>IF(total[[#This Row],[2_텐서 값 2]]&gt;total[[#This Row],[2_텐서 값 1]], "Good", "Bad")</f>
        <v>Bad</v>
      </c>
      <c r="P378">
        <v>1.0270406999999999</v>
      </c>
      <c r="Q378">
        <v>-0.93388150000000003</v>
      </c>
      <c r="R378" t="str">
        <f>IF(total[[#This Row],[3_텐서 값 2]]&gt;total[[#This Row],[3_텐서 값 1]], "Good", "Bad")</f>
        <v>Bad</v>
      </c>
      <c r="S378">
        <v>3.2503986</v>
      </c>
      <c r="T378">
        <v>-3.1354804000000001</v>
      </c>
      <c r="U378" t="str">
        <f>IF(total[[#This Row],[4_텐서 값 2]]&gt;total[[#This Row],[4_텐서 값 1]], "Good", "Bad")</f>
        <v>Bad</v>
      </c>
      <c r="V378">
        <v>3.1705456000000001</v>
      </c>
      <c r="W378">
        <v>-3.0505439999999999</v>
      </c>
      <c r="X378" s="4" t="str">
        <f>IF(total[[#This Row],[5_텐서 값 2]]&gt;total[[#This Row],[5_텐서 값 1]], "Good", "Bad")</f>
        <v>Bad</v>
      </c>
    </row>
    <row r="379" spans="1:24" ht="39.950000000000003" customHeight="1" x14ac:dyDescent="0.3">
      <c r="A379" s="4" t="s">
        <v>400</v>
      </c>
      <c r="B379" s="4">
        <v>1</v>
      </c>
      <c r="C379" s="4">
        <f>IF(total[[#This Row],[1=positive]]=3,"x",IF(total[[#This Row],[1=positive]]=2,0,total[[#This Row],[1=positive]]))</f>
        <v>1</v>
      </c>
      <c r="D379" s="4">
        <v>0</v>
      </c>
      <c r="E379" s="4" t="str">
        <f>IF(total[[#This Row],[내 평가]]="x", "x",IF(total[[#This Row],[내 평가]]=total[[#This Row],[컴터 평가(기본)]],"Good","Bad"))</f>
        <v>Bad</v>
      </c>
      <c r="F379" s="4" t="str">
        <f>IF(total[[#This Row],[내 평가]]=1, "Good", "Bad")</f>
        <v>Good</v>
      </c>
      <c r="G379" s="4">
        <v>1.5792904000000001</v>
      </c>
      <c r="H379" s="4">
        <v>-1.8493611999999999</v>
      </c>
      <c r="I379" s="4" t="str">
        <f>IF(total[[#This Row],[기본 텐서 값 2]]&gt;total[[#This Row],[기본 텐서 값 1]], "Good", "Bad")</f>
        <v>Bad</v>
      </c>
      <c r="J379">
        <v>1.3235532000000001</v>
      </c>
      <c r="K379" s="4">
        <v>-1.3743093</v>
      </c>
      <c r="L379" s="4" t="str">
        <f>IF(total[[#This Row],[1_텐서 값 2]]&gt;total[[#This Row],[1_텐서 값 1]], "Good", "Bad")</f>
        <v>Bad</v>
      </c>
      <c r="M379">
        <v>1.5898871000000001</v>
      </c>
      <c r="N379">
        <v>-1.5578907</v>
      </c>
      <c r="O379" t="str">
        <f>IF(total[[#This Row],[2_텐서 값 2]]&gt;total[[#This Row],[2_텐서 값 1]], "Good", "Bad")</f>
        <v>Bad</v>
      </c>
      <c r="P379">
        <v>0.45064359999999998</v>
      </c>
      <c r="Q379">
        <v>-0.33507055000000002</v>
      </c>
      <c r="R379" t="str">
        <f>IF(total[[#This Row],[3_텐서 값 2]]&gt;total[[#This Row],[3_텐서 값 1]], "Good", "Bad")</f>
        <v>Bad</v>
      </c>
      <c r="S379">
        <v>1.3214303999999999</v>
      </c>
      <c r="T379">
        <v>-1.3676165</v>
      </c>
      <c r="U379" t="str">
        <f>IF(total[[#This Row],[4_텐서 값 2]]&gt;total[[#This Row],[4_텐서 값 1]], "Good", "Bad")</f>
        <v>Bad</v>
      </c>
      <c r="V379">
        <v>1.4401090000000001</v>
      </c>
      <c r="W379">
        <v>-1.4823021000000001</v>
      </c>
      <c r="X379" s="4" t="str">
        <f>IF(total[[#This Row],[5_텐서 값 2]]&gt;total[[#This Row],[5_텐서 값 1]], "Good", "Bad")</f>
        <v>Bad</v>
      </c>
    </row>
    <row r="380" spans="1:24" ht="39.950000000000003" customHeight="1" x14ac:dyDescent="0.3">
      <c r="A380" s="4" t="s">
        <v>401</v>
      </c>
      <c r="B380" s="4">
        <v>1</v>
      </c>
      <c r="C380" s="4">
        <f>IF(total[[#This Row],[1=positive]]=3,"x",IF(total[[#This Row],[1=positive]]=2,0,total[[#This Row],[1=positive]]))</f>
        <v>1</v>
      </c>
      <c r="D380" s="4">
        <v>1</v>
      </c>
      <c r="E380" s="4" t="str">
        <f>IF(total[[#This Row],[내 평가]]="x", "x",IF(total[[#This Row],[내 평가]]=total[[#This Row],[컴터 평가(기본)]],"Good","Bad"))</f>
        <v>Good</v>
      </c>
      <c r="F380" s="4" t="str">
        <f>IF(total[[#This Row],[내 평가]]=1, "Good", "Bad")</f>
        <v>Good</v>
      </c>
      <c r="G380" s="4">
        <v>-1.7446465</v>
      </c>
      <c r="H380" s="4">
        <v>2.1569183000000001</v>
      </c>
      <c r="I380" s="4" t="str">
        <f>IF(total[[#This Row],[기본 텐서 값 2]]&gt;total[[#This Row],[기본 텐서 값 1]], "Good", "Bad")</f>
        <v>Good</v>
      </c>
      <c r="J380">
        <v>-0.95919019999999999</v>
      </c>
      <c r="K380" s="4">
        <v>1.066335</v>
      </c>
      <c r="L380" s="4" t="str">
        <f>IF(total[[#This Row],[1_텐서 값 2]]&gt;total[[#This Row],[1_텐서 값 1]], "Good", "Bad")</f>
        <v>Good</v>
      </c>
      <c r="M380">
        <v>-0.25344270000000002</v>
      </c>
      <c r="N380">
        <v>0.23225406000000001</v>
      </c>
      <c r="O380" t="str">
        <f>IF(total[[#This Row],[2_텐서 값 2]]&gt;total[[#This Row],[2_텐서 값 1]], "Good", "Bad")</f>
        <v>Good</v>
      </c>
      <c r="P380">
        <v>-0.59764624</v>
      </c>
      <c r="Q380">
        <v>0.30996807999999998</v>
      </c>
      <c r="R380" t="str">
        <f>IF(total[[#This Row],[3_텐서 값 2]]&gt;total[[#This Row],[3_텐서 값 1]], "Good", "Bad")</f>
        <v>Good</v>
      </c>
      <c r="S380">
        <v>-1.2124432000000001</v>
      </c>
      <c r="T380">
        <v>0.89443845</v>
      </c>
      <c r="U380" t="str">
        <f>IF(total[[#This Row],[4_텐서 값 2]]&gt;total[[#This Row],[4_텐서 값 1]], "Good", "Bad")</f>
        <v>Good</v>
      </c>
      <c r="V380">
        <v>-1.4547479000000001</v>
      </c>
      <c r="W380">
        <v>1.1438409</v>
      </c>
      <c r="X380" s="4" t="str">
        <f>IF(total[[#This Row],[5_텐서 값 2]]&gt;total[[#This Row],[5_텐서 값 1]], "Good", "Bad")</f>
        <v>Good</v>
      </c>
    </row>
    <row r="381" spans="1:24" ht="39.950000000000003" customHeight="1" x14ac:dyDescent="0.3">
      <c r="A381" s="4" t="s">
        <v>402</v>
      </c>
      <c r="B381" s="4">
        <v>1</v>
      </c>
      <c r="C381" s="4">
        <f>IF(total[[#This Row],[1=positive]]=3,"x",IF(total[[#This Row],[1=positive]]=2,0,total[[#This Row],[1=positive]]))</f>
        <v>1</v>
      </c>
      <c r="D381" s="4">
        <v>0</v>
      </c>
      <c r="E381" s="4" t="str">
        <f>IF(total[[#This Row],[내 평가]]="x", "x",IF(total[[#This Row],[내 평가]]=total[[#This Row],[컴터 평가(기본)]],"Good","Bad"))</f>
        <v>Bad</v>
      </c>
      <c r="F381" s="4" t="str">
        <f>IF(total[[#This Row],[내 평가]]=1, "Good", "Bad")</f>
        <v>Good</v>
      </c>
      <c r="G381" s="4">
        <v>2.6062533999999999</v>
      </c>
      <c r="H381" s="4">
        <v>-3.0751927000000001</v>
      </c>
      <c r="I381" s="4" t="str">
        <f>IF(total[[#This Row],[기본 텐서 값 2]]&gt;total[[#This Row],[기본 텐서 값 1]], "Good", "Bad")</f>
        <v>Bad</v>
      </c>
      <c r="J381">
        <v>1.0550667</v>
      </c>
      <c r="K381" s="4">
        <v>-1.0913866000000001</v>
      </c>
      <c r="L381" s="4" t="str">
        <f>IF(total[[#This Row],[1_텐서 값 2]]&gt;total[[#This Row],[1_텐서 값 1]], "Good", "Bad")</f>
        <v>Bad</v>
      </c>
      <c r="M381">
        <v>1.0307805999999999</v>
      </c>
      <c r="N381">
        <v>-0.93901190000000001</v>
      </c>
      <c r="O381" t="str">
        <f>IF(total[[#This Row],[2_텐서 값 2]]&gt;total[[#This Row],[2_텐서 값 1]], "Good", "Bad")</f>
        <v>Bad</v>
      </c>
      <c r="P381">
        <v>1.2908219000000001</v>
      </c>
      <c r="Q381">
        <v>-1.1808597000000001</v>
      </c>
      <c r="R381" t="str">
        <f>IF(total[[#This Row],[3_텐서 값 2]]&gt;total[[#This Row],[3_텐서 값 1]], "Good", "Bad")</f>
        <v>Bad</v>
      </c>
      <c r="S381">
        <v>2.7745717000000001</v>
      </c>
      <c r="T381">
        <v>-2.6820816999999999</v>
      </c>
      <c r="U381" t="str">
        <f>IF(total[[#This Row],[4_텐서 값 2]]&gt;total[[#This Row],[4_텐서 값 1]], "Good", "Bad")</f>
        <v>Bad</v>
      </c>
      <c r="V381">
        <v>2.8997397</v>
      </c>
      <c r="W381">
        <v>-2.7853216999999999</v>
      </c>
      <c r="X381" s="4" t="str">
        <f>IF(total[[#This Row],[5_텐서 값 2]]&gt;total[[#This Row],[5_텐서 값 1]], "Good", "Bad")</f>
        <v>Bad</v>
      </c>
    </row>
    <row r="382" spans="1:24" ht="39.950000000000003" customHeight="1" x14ac:dyDescent="0.3">
      <c r="A382" s="4" t="s">
        <v>403</v>
      </c>
      <c r="B382" s="4">
        <v>1</v>
      </c>
      <c r="C382" s="4">
        <f>IF(total[[#This Row],[1=positive]]=3,"x",IF(total[[#This Row],[1=positive]]=2,0,total[[#This Row],[1=positive]]))</f>
        <v>1</v>
      </c>
      <c r="D382" s="4">
        <v>1</v>
      </c>
      <c r="E382" s="4" t="str">
        <f>IF(total[[#This Row],[내 평가]]="x", "x",IF(total[[#This Row],[내 평가]]=total[[#This Row],[컴터 평가(기본)]],"Good","Bad"))</f>
        <v>Good</v>
      </c>
      <c r="F382" s="4" t="str">
        <f>IF(total[[#This Row],[내 평가]]=1, "Good", "Bad")</f>
        <v>Good</v>
      </c>
      <c r="G382" s="4">
        <v>-2.2416581999999998</v>
      </c>
      <c r="H382" s="4">
        <v>2.7217730000000002</v>
      </c>
      <c r="I382" s="4" t="str">
        <f>IF(total[[#This Row],[기본 텐서 값 2]]&gt;total[[#This Row],[기본 텐서 값 1]], "Good", "Bad")</f>
        <v>Good</v>
      </c>
      <c r="J382">
        <v>-1.1445633</v>
      </c>
      <c r="K382" s="4">
        <v>1.18723</v>
      </c>
      <c r="L382" s="4" t="str">
        <f>IF(total[[#This Row],[1_텐서 값 2]]&gt;total[[#This Row],[1_텐서 값 1]], "Good", "Bad")</f>
        <v>Good</v>
      </c>
      <c r="M382">
        <v>-0.22573076</v>
      </c>
      <c r="N382">
        <v>0.22403073000000001</v>
      </c>
      <c r="O382" t="str">
        <f>IF(total[[#This Row],[2_텐서 값 2]]&gt;total[[#This Row],[2_텐서 값 1]], "Good", "Bad")</f>
        <v>Good</v>
      </c>
      <c r="P382">
        <v>-1.0480392000000001</v>
      </c>
      <c r="Q382">
        <v>0.67070425</v>
      </c>
      <c r="R382" t="str">
        <f>IF(total[[#This Row],[3_텐서 값 2]]&gt;total[[#This Row],[3_텐서 값 1]], "Good", "Bad")</f>
        <v>Good</v>
      </c>
      <c r="S382">
        <v>-1.5653595</v>
      </c>
      <c r="T382">
        <v>1.2799467</v>
      </c>
      <c r="U382" t="str">
        <f>IF(total[[#This Row],[4_텐서 값 2]]&gt;total[[#This Row],[4_텐서 값 1]], "Good", "Bad")</f>
        <v>Good</v>
      </c>
      <c r="V382">
        <v>-2.3072963</v>
      </c>
      <c r="W382">
        <v>2.1014311000000001</v>
      </c>
      <c r="X382" s="4" t="str">
        <f>IF(total[[#This Row],[5_텐서 값 2]]&gt;total[[#This Row],[5_텐서 값 1]], "Good", "Bad")</f>
        <v>Good</v>
      </c>
    </row>
    <row r="383" spans="1:24" ht="39.950000000000003" customHeight="1" x14ac:dyDescent="0.3">
      <c r="A383" s="4" t="s">
        <v>404</v>
      </c>
      <c r="B383" s="4">
        <v>1</v>
      </c>
      <c r="C383" s="4">
        <f>IF(total[[#This Row],[1=positive]]=3,"x",IF(total[[#This Row],[1=positive]]=2,0,total[[#This Row],[1=positive]]))</f>
        <v>1</v>
      </c>
      <c r="D383" s="4">
        <v>0</v>
      </c>
      <c r="E383" s="4" t="str">
        <f>IF(total[[#This Row],[내 평가]]="x", "x",IF(total[[#This Row],[내 평가]]=total[[#This Row],[컴터 평가(기본)]],"Good","Bad"))</f>
        <v>Bad</v>
      </c>
      <c r="F383" s="4" t="str">
        <f>IF(total[[#This Row],[내 평가]]=1, "Good", "Bad")</f>
        <v>Good</v>
      </c>
      <c r="G383" s="4">
        <v>2.7340170000000001</v>
      </c>
      <c r="H383" s="4">
        <v>-3.2358357999999998</v>
      </c>
      <c r="I383" s="4" t="str">
        <f>IF(total[[#This Row],[기본 텐서 값 2]]&gt;total[[#This Row],[기본 텐서 값 1]], "Good", "Bad")</f>
        <v>Bad</v>
      </c>
      <c r="J383">
        <v>0.44110749999999999</v>
      </c>
      <c r="K383" s="4">
        <v>-0.26549255999999999</v>
      </c>
      <c r="L383" s="4" t="str">
        <f>IF(total[[#This Row],[1_텐서 값 2]]&gt;total[[#This Row],[1_텐서 값 1]], "Good", "Bad")</f>
        <v>Bad</v>
      </c>
      <c r="M383">
        <v>0.98785924999999997</v>
      </c>
      <c r="N383">
        <v>-0.89527124000000002</v>
      </c>
      <c r="O383" t="str">
        <f>IF(total[[#This Row],[2_텐서 값 2]]&gt;total[[#This Row],[2_텐서 값 1]], "Good", "Bad")</f>
        <v>Bad</v>
      </c>
      <c r="P383">
        <v>0.82444859999999998</v>
      </c>
      <c r="Q383">
        <v>-0.72768043999999998</v>
      </c>
      <c r="R383" t="str">
        <f>IF(total[[#This Row],[3_텐서 값 2]]&gt;total[[#This Row],[3_텐서 값 1]], "Good", "Bad")</f>
        <v>Bad</v>
      </c>
      <c r="S383">
        <v>2.2476923000000002</v>
      </c>
      <c r="T383">
        <v>-2.2109190000000001</v>
      </c>
      <c r="U383" t="str">
        <f>IF(total[[#This Row],[4_텐서 값 2]]&gt;total[[#This Row],[4_텐서 값 1]], "Good", "Bad")</f>
        <v>Bad</v>
      </c>
      <c r="V383">
        <v>2.5108942999999999</v>
      </c>
      <c r="W383">
        <v>-2.4270113000000002</v>
      </c>
      <c r="X383" s="4" t="str">
        <f>IF(total[[#This Row],[5_텐서 값 2]]&gt;total[[#This Row],[5_텐서 값 1]], "Good", "Bad")</f>
        <v>Bad</v>
      </c>
    </row>
    <row r="384" spans="1:24" ht="39.950000000000003" customHeight="1" x14ac:dyDescent="0.3">
      <c r="A384" s="4" t="s">
        <v>405</v>
      </c>
      <c r="B384" s="4">
        <v>1</v>
      </c>
      <c r="C384" s="4">
        <f>IF(total[[#This Row],[1=positive]]=3,"x",IF(total[[#This Row],[1=positive]]=2,0,total[[#This Row],[1=positive]]))</f>
        <v>1</v>
      </c>
      <c r="D384" s="4">
        <v>0</v>
      </c>
      <c r="E384" s="4" t="str">
        <f>IF(total[[#This Row],[내 평가]]="x", "x",IF(total[[#This Row],[내 평가]]=total[[#This Row],[컴터 평가(기본)]],"Good","Bad"))</f>
        <v>Bad</v>
      </c>
      <c r="F384" s="4" t="str">
        <f>IF(total[[#This Row],[내 평가]]=1, "Good", "Bad")</f>
        <v>Good</v>
      </c>
      <c r="G384" s="4">
        <v>2.6798966000000002</v>
      </c>
      <c r="H384" s="4">
        <v>-3.1687395999999999</v>
      </c>
      <c r="I384" s="4" t="str">
        <f>IF(total[[#This Row],[기본 텐서 값 2]]&gt;total[[#This Row],[기본 텐서 값 1]], "Good", "Bad")</f>
        <v>Bad</v>
      </c>
      <c r="J384">
        <v>-4.0068685999999999E-2</v>
      </c>
      <c r="K384" s="4">
        <v>0.32367983</v>
      </c>
      <c r="L384" s="4" t="str">
        <f>IF(total[[#This Row],[1_텐서 값 2]]&gt;total[[#This Row],[1_텐서 값 1]], "Good", "Bad")</f>
        <v>Good</v>
      </c>
      <c r="M384">
        <v>-0.38255253</v>
      </c>
      <c r="N384">
        <v>0.28668250000000001</v>
      </c>
      <c r="O384" t="str">
        <f>IF(total[[#This Row],[2_텐서 값 2]]&gt;total[[#This Row],[2_텐서 값 1]], "Good", "Bad")</f>
        <v>Good</v>
      </c>
      <c r="P384">
        <v>1.1830281</v>
      </c>
      <c r="Q384">
        <v>-1.0802487999999999</v>
      </c>
      <c r="R384" t="str">
        <f>IF(total[[#This Row],[3_텐서 값 2]]&gt;total[[#This Row],[3_텐서 값 1]], "Good", "Bad")</f>
        <v>Bad</v>
      </c>
      <c r="S384">
        <v>2.2352506999999999</v>
      </c>
      <c r="T384">
        <v>-2.2010217000000001</v>
      </c>
      <c r="U384" t="str">
        <f>IF(total[[#This Row],[4_텐서 값 2]]&gt;total[[#This Row],[4_텐서 값 1]], "Good", "Bad")</f>
        <v>Bad</v>
      </c>
      <c r="V384">
        <v>1.7919495999999999</v>
      </c>
      <c r="W384">
        <v>-1.7994855999999999</v>
      </c>
      <c r="X384" s="4" t="str">
        <f>IF(total[[#This Row],[5_텐서 값 2]]&gt;total[[#This Row],[5_텐서 값 1]], "Good", "Bad")</f>
        <v>Bad</v>
      </c>
    </row>
    <row r="385" spans="1:24" ht="39.950000000000003" customHeight="1" x14ac:dyDescent="0.3">
      <c r="A385" s="4" t="s">
        <v>406</v>
      </c>
      <c r="B385" s="4">
        <v>1</v>
      </c>
      <c r="C385" s="4">
        <f>IF(total[[#This Row],[1=positive]]=3,"x",IF(total[[#This Row],[1=positive]]=2,0,total[[#This Row],[1=positive]]))</f>
        <v>1</v>
      </c>
      <c r="D385" s="4">
        <v>0</v>
      </c>
      <c r="E385" s="4" t="str">
        <f>IF(total[[#This Row],[내 평가]]="x", "x",IF(total[[#This Row],[내 평가]]=total[[#This Row],[컴터 평가(기본)]],"Good","Bad"))</f>
        <v>Bad</v>
      </c>
      <c r="F385" s="4" t="str">
        <f>IF(total[[#This Row],[내 평가]]=1, "Good", "Bad")</f>
        <v>Good</v>
      </c>
      <c r="G385" s="4">
        <v>2.7282255000000002</v>
      </c>
      <c r="H385" s="4">
        <v>-3.2301365999999998</v>
      </c>
      <c r="I385" s="4" t="str">
        <f>IF(total[[#This Row],[기본 텐서 값 2]]&gt;total[[#This Row],[기본 텐서 값 1]], "Good", "Bad")</f>
        <v>Bad</v>
      </c>
      <c r="J385">
        <v>1.0164968999999999</v>
      </c>
      <c r="K385" s="4">
        <v>-1.0422008</v>
      </c>
      <c r="L385" s="4" t="str">
        <f>IF(total[[#This Row],[1_텐서 값 2]]&gt;total[[#This Row],[1_텐서 값 1]], "Good", "Bad")</f>
        <v>Bad</v>
      </c>
      <c r="M385">
        <v>1.50241</v>
      </c>
      <c r="N385">
        <v>-1.4547105</v>
      </c>
      <c r="O385" t="str">
        <f>IF(total[[#This Row],[2_텐서 값 2]]&gt;total[[#This Row],[2_텐서 값 1]], "Good", "Bad")</f>
        <v>Bad</v>
      </c>
      <c r="P385">
        <v>1.0091749999999999</v>
      </c>
      <c r="Q385">
        <v>-0.91990536000000001</v>
      </c>
      <c r="R385" t="str">
        <f>IF(total[[#This Row],[3_텐서 값 2]]&gt;total[[#This Row],[3_텐서 값 1]], "Good", "Bad")</f>
        <v>Bad</v>
      </c>
      <c r="S385">
        <v>1.7766112000000001</v>
      </c>
      <c r="T385">
        <v>-1.7958384000000001</v>
      </c>
      <c r="U385" t="str">
        <f>IF(total[[#This Row],[4_텐서 값 2]]&gt;total[[#This Row],[4_텐서 값 1]], "Good", "Bad")</f>
        <v>Bad</v>
      </c>
      <c r="V385">
        <v>1.9476637999999999</v>
      </c>
      <c r="W385">
        <v>-1.9351555</v>
      </c>
      <c r="X385" s="4" t="str">
        <f>IF(total[[#This Row],[5_텐서 값 2]]&gt;total[[#This Row],[5_텐서 값 1]], "Good", "Bad")</f>
        <v>Bad</v>
      </c>
    </row>
    <row r="386" spans="1:24" ht="39.950000000000003" customHeight="1" x14ac:dyDescent="0.3">
      <c r="A386" s="4" t="s">
        <v>407</v>
      </c>
      <c r="B386" s="4">
        <v>1</v>
      </c>
      <c r="C386" s="4">
        <f>IF(total[[#This Row],[1=positive]]=3,"x",IF(total[[#This Row],[1=positive]]=2,0,total[[#This Row],[1=positive]]))</f>
        <v>1</v>
      </c>
      <c r="D386" s="4">
        <v>1</v>
      </c>
      <c r="E386" s="4" t="str">
        <f>IF(total[[#This Row],[내 평가]]="x", "x",IF(total[[#This Row],[내 평가]]=total[[#This Row],[컴터 평가(기본)]],"Good","Bad"))</f>
        <v>Good</v>
      </c>
      <c r="F386" s="4" t="str">
        <f>IF(total[[#This Row],[내 평가]]=1, "Good", "Bad")</f>
        <v>Good</v>
      </c>
      <c r="G386" s="4">
        <v>-2.0840966999999999</v>
      </c>
      <c r="H386" s="4">
        <v>2.5366987999999999</v>
      </c>
      <c r="I386" s="4" t="str">
        <f>IF(total[[#This Row],[기본 텐서 값 2]]&gt;total[[#This Row],[기본 텐서 값 1]], "Good", "Bad")</f>
        <v>Good</v>
      </c>
      <c r="J386">
        <v>-0.12241966999999999</v>
      </c>
      <c r="K386" s="4">
        <v>0.40448763999999998</v>
      </c>
      <c r="L386" s="4" t="str">
        <f>IF(total[[#This Row],[1_텐서 값 2]]&gt;total[[#This Row],[1_텐서 값 1]], "Good", "Bad")</f>
        <v>Good</v>
      </c>
      <c r="M386">
        <v>-0.26655405999999998</v>
      </c>
      <c r="N386">
        <v>0.23881568</v>
      </c>
      <c r="O386" t="str">
        <f>IF(total[[#This Row],[2_텐서 값 2]]&gt;total[[#This Row],[2_텐서 값 1]], "Good", "Bad")</f>
        <v>Good</v>
      </c>
      <c r="P386">
        <v>-0.11204085</v>
      </c>
      <c r="Q386">
        <v>0.25274237999999999</v>
      </c>
      <c r="R386" t="str">
        <f>IF(total[[#This Row],[3_텐서 값 2]]&gt;total[[#This Row],[3_텐서 값 1]], "Good", "Bad")</f>
        <v>Good</v>
      </c>
      <c r="S386">
        <v>0.23969895999999999</v>
      </c>
      <c r="T386">
        <v>-0.14111580000000001</v>
      </c>
      <c r="U386" t="str">
        <f>IF(total[[#This Row],[4_텐서 값 2]]&gt;total[[#This Row],[4_텐서 값 1]], "Good", "Bad")</f>
        <v>Bad</v>
      </c>
      <c r="V386">
        <v>-0.80925893999999998</v>
      </c>
      <c r="W386">
        <v>0.50920063000000004</v>
      </c>
      <c r="X386" s="4" t="str">
        <f>IF(total[[#This Row],[5_텐서 값 2]]&gt;total[[#This Row],[5_텐서 값 1]], "Good", "Bad")</f>
        <v>Good</v>
      </c>
    </row>
    <row r="387" spans="1:24" ht="39.950000000000003" customHeight="1" x14ac:dyDescent="0.3">
      <c r="A387" s="4" t="s">
        <v>408</v>
      </c>
      <c r="B387" s="4">
        <v>1</v>
      </c>
      <c r="C387" s="4">
        <f>IF(total[[#This Row],[1=positive]]=3,"x",IF(total[[#This Row],[1=positive]]=2,0,total[[#This Row],[1=positive]]))</f>
        <v>1</v>
      </c>
      <c r="D387" s="4">
        <v>0</v>
      </c>
      <c r="E387" s="4" t="str">
        <f>IF(total[[#This Row],[내 평가]]="x", "x",IF(total[[#This Row],[내 평가]]=total[[#This Row],[컴터 평가(기본)]],"Good","Bad"))</f>
        <v>Bad</v>
      </c>
      <c r="F387" s="4" t="str">
        <f>IF(total[[#This Row],[내 평가]]=1, "Good", "Bad")</f>
        <v>Good</v>
      </c>
      <c r="G387" s="4">
        <v>0.43037635000000002</v>
      </c>
      <c r="H387" s="4">
        <v>-0.35123705999999999</v>
      </c>
      <c r="I387" s="4" t="str">
        <f>IF(total[[#This Row],[기본 텐서 값 2]]&gt;total[[#This Row],[기본 텐서 값 1]], "Good", "Bad")</f>
        <v>Bad</v>
      </c>
      <c r="J387">
        <v>0.18347014</v>
      </c>
      <c r="K387" s="4">
        <v>7.3446549999999999E-2</v>
      </c>
      <c r="L387" s="4" t="str">
        <f>IF(total[[#This Row],[1_텐서 값 2]]&gt;total[[#This Row],[1_텐서 값 1]], "Good", "Bad")</f>
        <v>Bad</v>
      </c>
      <c r="M387">
        <v>0.32021272000000001</v>
      </c>
      <c r="N387">
        <v>-0.19329474999999999</v>
      </c>
      <c r="O387" t="str">
        <f>IF(total[[#This Row],[2_텐서 값 2]]&gt;total[[#This Row],[2_텐서 값 1]], "Good", "Bad")</f>
        <v>Bad</v>
      </c>
      <c r="P387">
        <v>0.46413856999999997</v>
      </c>
      <c r="Q387">
        <v>-0.35206419999999999</v>
      </c>
      <c r="R387" t="str">
        <f>IF(total[[#This Row],[3_텐서 값 2]]&gt;total[[#This Row],[3_텐서 값 1]], "Good", "Bad")</f>
        <v>Bad</v>
      </c>
      <c r="S387">
        <v>0.69749886000000005</v>
      </c>
      <c r="T387">
        <v>-0.7228656</v>
      </c>
      <c r="U387" t="str">
        <f>IF(total[[#This Row],[4_텐서 값 2]]&gt;total[[#This Row],[4_텐서 값 1]], "Good", "Bad")</f>
        <v>Bad</v>
      </c>
      <c r="V387">
        <v>0.34296476999999997</v>
      </c>
      <c r="W387">
        <v>-0.27618675999999998</v>
      </c>
      <c r="X387" s="4" t="str">
        <f>IF(total[[#This Row],[5_텐서 값 2]]&gt;total[[#This Row],[5_텐서 값 1]], "Good", "Bad")</f>
        <v>Bad</v>
      </c>
    </row>
    <row r="388" spans="1:24" ht="39.950000000000003" customHeight="1" x14ac:dyDescent="0.3">
      <c r="A388" s="4" t="s">
        <v>409</v>
      </c>
      <c r="B388" s="4">
        <v>1</v>
      </c>
      <c r="C388" s="4">
        <f>IF(total[[#This Row],[1=positive]]=3,"x",IF(total[[#This Row],[1=positive]]=2,0,total[[#This Row],[1=positive]]))</f>
        <v>1</v>
      </c>
      <c r="D388" s="4">
        <v>0</v>
      </c>
      <c r="E388" s="4" t="str">
        <f>IF(total[[#This Row],[내 평가]]="x", "x",IF(total[[#This Row],[내 평가]]=total[[#This Row],[컴터 평가(기본)]],"Good","Bad"))</f>
        <v>Bad</v>
      </c>
      <c r="F388" s="4" t="str">
        <f>IF(total[[#This Row],[내 평가]]=1, "Good", "Bad")</f>
        <v>Good</v>
      </c>
      <c r="G388" s="4">
        <v>2.8995478000000001</v>
      </c>
      <c r="H388" s="4">
        <v>-3.4432597</v>
      </c>
      <c r="I388" s="4" t="str">
        <f>IF(total[[#This Row],[기본 텐서 값 2]]&gt;total[[#This Row],[기본 텐서 값 1]], "Good", "Bad")</f>
        <v>Bad</v>
      </c>
      <c r="J388">
        <v>0.99182539999999997</v>
      </c>
      <c r="K388" s="4">
        <v>-1.019641</v>
      </c>
      <c r="L388" s="4" t="str">
        <f>IF(total[[#This Row],[1_텐서 값 2]]&gt;total[[#This Row],[1_텐서 값 1]], "Good", "Bad")</f>
        <v>Bad</v>
      </c>
      <c r="M388">
        <v>2.380007</v>
      </c>
      <c r="N388">
        <v>-2.3592599999999999</v>
      </c>
      <c r="O388" t="str">
        <f>IF(total[[#This Row],[2_텐서 값 2]]&gt;total[[#This Row],[2_텐서 값 1]], "Good", "Bad")</f>
        <v>Bad</v>
      </c>
      <c r="P388">
        <v>1.8172375999999999</v>
      </c>
      <c r="Q388">
        <v>-1.6595945000000001</v>
      </c>
      <c r="R388" t="str">
        <f>IF(total[[#This Row],[3_텐서 값 2]]&gt;total[[#This Row],[3_텐서 값 1]], "Good", "Bad")</f>
        <v>Bad</v>
      </c>
      <c r="S388">
        <v>3.382911</v>
      </c>
      <c r="T388">
        <v>-3.2769822999999998</v>
      </c>
      <c r="U388" t="str">
        <f>IF(total[[#This Row],[4_텐서 값 2]]&gt;total[[#This Row],[4_텐서 값 1]], "Good", "Bad")</f>
        <v>Bad</v>
      </c>
      <c r="V388">
        <v>3.4783914</v>
      </c>
      <c r="W388">
        <v>-3.3729640000000001</v>
      </c>
      <c r="X388" s="4" t="str">
        <f>IF(total[[#This Row],[5_텐서 값 2]]&gt;total[[#This Row],[5_텐서 값 1]], "Good", "Bad")</f>
        <v>Bad</v>
      </c>
    </row>
    <row r="389" spans="1:24" ht="39.950000000000003" customHeight="1" x14ac:dyDescent="0.3">
      <c r="A389" s="4" t="s">
        <v>410</v>
      </c>
      <c r="B389" s="4">
        <v>1</v>
      </c>
      <c r="C389" s="4">
        <f>IF(total[[#This Row],[1=positive]]=3,"x",IF(total[[#This Row],[1=positive]]=2,0,total[[#This Row],[1=positive]]))</f>
        <v>1</v>
      </c>
      <c r="D389" s="4">
        <v>0</v>
      </c>
      <c r="E389" s="4" t="str">
        <f>IF(total[[#This Row],[내 평가]]="x", "x",IF(total[[#This Row],[내 평가]]=total[[#This Row],[컴터 평가(기본)]],"Good","Bad"))</f>
        <v>Bad</v>
      </c>
      <c r="F389" s="4" t="str">
        <f>IF(total[[#This Row],[내 평가]]=1, "Good", "Bad")</f>
        <v>Good</v>
      </c>
      <c r="G389" s="4">
        <v>1.8310972000000001</v>
      </c>
      <c r="H389" s="4">
        <v>-2.1382067</v>
      </c>
      <c r="I389" s="4" t="str">
        <f>IF(total[[#This Row],[기본 텐서 값 2]]&gt;total[[#This Row],[기본 텐서 값 1]], "Good", "Bad")</f>
        <v>Bad</v>
      </c>
      <c r="J389">
        <v>-0.10727730000000001</v>
      </c>
      <c r="K389" s="4">
        <v>0.39235776999999999</v>
      </c>
      <c r="L389" s="4" t="str">
        <f>IF(total[[#This Row],[1_텐서 값 2]]&gt;total[[#This Row],[1_텐서 값 1]], "Good", "Bad")</f>
        <v>Good</v>
      </c>
      <c r="M389">
        <v>-0.50246303999999997</v>
      </c>
      <c r="N389">
        <v>0.34610390000000002</v>
      </c>
      <c r="O389" t="str">
        <f>IF(total[[#This Row],[2_텐서 값 2]]&gt;total[[#This Row],[2_텐서 값 1]], "Good", "Bad")</f>
        <v>Good</v>
      </c>
      <c r="P389">
        <v>-0.81108919999999995</v>
      </c>
      <c r="Q389">
        <v>0.46061461999999997</v>
      </c>
      <c r="R389" t="str">
        <f>IF(total[[#This Row],[3_텐서 값 2]]&gt;total[[#This Row],[3_텐서 값 1]], "Good", "Bad")</f>
        <v>Good</v>
      </c>
      <c r="S389">
        <v>-2.7047270000000001</v>
      </c>
      <c r="T389">
        <v>2.5670926999999999</v>
      </c>
      <c r="U389" t="str">
        <f>IF(total[[#This Row],[4_텐서 값 2]]&gt;total[[#This Row],[4_텐서 값 1]], "Good", "Bad")</f>
        <v>Good</v>
      </c>
      <c r="V389">
        <v>-2.2588664999999999</v>
      </c>
      <c r="W389">
        <v>2.0447114000000002</v>
      </c>
      <c r="X389" s="4" t="str">
        <f>IF(total[[#This Row],[5_텐서 값 2]]&gt;total[[#This Row],[5_텐서 값 1]], "Good", "Bad")</f>
        <v>Good</v>
      </c>
    </row>
    <row r="390" spans="1:24" ht="39.950000000000003" customHeight="1" x14ac:dyDescent="0.3">
      <c r="A390" s="4" t="s">
        <v>411</v>
      </c>
      <c r="B390" s="4">
        <v>1</v>
      </c>
      <c r="C390" s="4">
        <f>IF(total[[#This Row],[1=positive]]=3,"x",IF(total[[#This Row],[1=positive]]=2,0,total[[#This Row],[1=positive]]))</f>
        <v>1</v>
      </c>
      <c r="D390" s="4">
        <v>1</v>
      </c>
      <c r="E390" s="4" t="str">
        <f>IF(total[[#This Row],[내 평가]]="x", "x",IF(total[[#This Row],[내 평가]]=total[[#This Row],[컴터 평가(기본)]],"Good","Bad"))</f>
        <v>Good</v>
      </c>
      <c r="F390" s="4" t="str">
        <f>IF(total[[#This Row],[내 평가]]=1, "Good", "Bad")</f>
        <v>Good</v>
      </c>
      <c r="G390" s="4">
        <v>-2.6291945000000001</v>
      </c>
      <c r="H390" s="4">
        <v>3.1998856</v>
      </c>
      <c r="I390" s="4" t="str">
        <f>IF(total[[#This Row],[기본 텐서 값 2]]&gt;total[[#This Row],[기본 텐서 값 1]], "Good", "Bad")</f>
        <v>Good</v>
      </c>
      <c r="J390">
        <v>4.1132389999999998E-2</v>
      </c>
      <c r="K390" s="4">
        <v>0.24298254</v>
      </c>
      <c r="L390" s="4" t="str">
        <f>IF(total[[#This Row],[1_텐서 값 2]]&gt;total[[#This Row],[1_텐서 값 1]], "Good", "Bad")</f>
        <v>Good</v>
      </c>
      <c r="M390">
        <v>0.22303567999999999</v>
      </c>
      <c r="N390">
        <v>-0.121760376</v>
      </c>
      <c r="O390" t="str">
        <f>IF(total[[#This Row],[2_텐서 값 2]]&gt;total[[#This Row],[2_텐서 값 1]], "Good", "Bad")</f>
        <v>Bad</v>
      </c>
      <c r="P390">
        <v>-0.79435449999999996</v>
      </c>
      <c r="Q390">
        <v>0.44586426000000001</v>
      </c>
      <c r="R390" t="str">
        <f>IF(total[[#This Row],[3_텐서 값 2]]&gt;total[[#This Row],[3_텐서 값 1]], "Good", "Bad")</f>
        <v>Good</v>
      </c>
      <c r="S390">
        <v>1.7394849999999999</v>
      </c>
      <c r="T390">
        <v>-1.7619951</v>
      </c>
      <c r="U390" t="str">
        <f>IF(total[[#This Row],[4_텐서 값 2]]&gt;total[[#This Row],[4_텐서 값 1]], "Good", "Bad")</f>
        <v>Bad</v>
      </c>
      <c r="V390">
        <v>-1.6092618000000001</v>
      </c>
      <c r="W390">
        <v>1.3195098999999999</v>
      </c>
      <c r="X390" s="4" t="str">
        <f>IF(total[[#This Row],[5_텐서 값 2]]&gt;total[[#This Row],[5_텐서 값 1]], "Good", "Bad")</f>
        <v>Good</v>
      </c>
    </row>
    <row r="391" spans="1:24" ht="39.950000000000003" customHeight="1" x14ac:dyDescent="0.3">
      <c r="A391" s="4" t="s">
        <v>412</v>
      </c>
      <c r="B391" s="4">
        <v>1</v>
      </c>
      <c r="C391" s="4">
        <f>IF(total[[#This Row],[1=positive]]=3,"x",IF(total[[#This Row],[1=positive]]=2,0,total[[#This Row],[1=positive]]))</f>
        <v>1</v>
      </c>
      <c r="D391" s="4">
        <v>1</v>
      </c>
      <c r="E391" s="4" t="str">
        <f>IF(total[[#This Row],[내 평가]]="x", "x",IF(total[[#This Row],[내 평가]]=total[[#This Row],[컴터 평가(기본)]],"Good","Bad"))</f>
        <v>Good</v>
      </c>
      <c r="F391" s="4" t="str">
        <f>IF(total[[#This Row],[내 평가]]=1, "Good", "Bad")</f>
        <v>Good</v>
      </c>
      <c r="G391" s="4">
        <v>-1.7211558</v>
      </c>
      <c r="H391" s="4">
        <v>2.1648025999999998</v>
      </c>
      <c r="I391" s="4" t="str">
        <f>IF(total[[#This Row],[기본 텐서 값 2]]&gt;total[[#This Row],[기본 텐서 값 1]], "Good", "Bad")</f>
        <v>Good</v>
      </c>
      <c r="J391">
        <v>-5.3105845999999998E-2</v>
      </c>
      <c r="K391" s="4">
        <v>0.33964154000000002</v>
      </c>
      <c r="L391" s="4" t="str">
        <f>IF(total[[#This Row],[1_텐서 값 2]]&gt;total[[#This Row],[1_텐서 값 1]], "Good", "Bad")</f>
        <v>Good</v>
      </c>
      <c r="M391">
        <v>-0.59945329999999997</v>
      </c>
      <c r="N391">
        <v>0.39822950000000001</v>
      </c>
      <c r="O391" t="str">
        <f>IF(total[[#This Row],[2_텐서 값 2]]&gt;total[[#This Row],[2_텐서 값 1]], "Good", "Bad")</f>
        <v>Good</v>
      </c>
      <c r="P391">
        <v>-2.5532710000000001</v>
      </c>
      <c r="Q391">
        <v>2.3796556</v>
      </c>
      <c r="R391" t="str">
        <f>IF(total[[#This Row],[3_텐서 값 2]]&gt;total[[#This Row],[3_텐서 값 1]], "Good", "Bad")</f>
        <v>Good</v>
      </c>
      <c r="S391">
        <v>-2.9413843000000002</v>
      </c>
      <c r="T391">
        <v>2.8292562999999999</v>
      </c>
      <c r="U391" t="str">
        <f>IF(total[[#This Row],[4_텐서 값 2]]&gt;total[[#This Row],[4_텐서 값 1]], "Good", "Bad")</f>
        <v>Good</v>
      </c>
      <c r="V391">
        <v>-3.0700232999999999</v>
      </c>
      <c r="W391">
        <v>2.9624809999999999</v>
      </c>
      <c r="X391" s="4" t="str">
        <f>IF(total[[#This Row],[5_텐서 값 2]]&gt;total[[#This Row],[5_텐서 값 1]], "Good", "Bad")</f>
        <v>Good</v>
      </c>
    </row>
    <row r="392" spans="1:24" ht="39.950000000000003" customHeight="1" x14ac:dyDescent="0.3">
      <c r="A392" s="4" t="s">
        <v>413</v>
      </c>
      <c r="B392" s="4">
        <v>1</v>
      </c>
      <c r="C392" s="4">
        <f>IF(total[[#This Row],[1=positive]]=3,"x",IF(total[[#This Row],[1=positive]]=2,0,total[[#This Row],[1=positive]]))</f>
        <v>1</v>
      </c>
      <c r="D392" s="4">
        <v>1</v>
      </c>
      <c r="E392" s="4" t="str">
        <f>IF(total[[#This Row],[내 평가]]="x", "x",IF(total[[#This Row],[내 평가]]=total[[#This Row],[컴터 평가(기본)]],"Good","Bad"))</f>
        <v>Good</v>
      </c>
      <c r="F392" s="4" t="str">
        <f>IF(total[[#This Row],[내 평가]]=1, "Good", "Bad")</f>
        <v>Good</v>
      </c>
      <c r="G392" s="4">
        <v>-2.6256257999999999</v>
      </c>
      <c r="H392" s="4">
        <v>3.1950232999999999</v>
      </c>
      <c r="I392" s="4" t="str">
        <f>IF(total[[#This Row],[기본 텐서 값 2]]&gt;total[[#This Row],[기본 텐서 값 1]], "Good", "Bad")</f>
        <v>Good</v>
      </c>
      <c r="J392">
        <v>-0.88878659999999998</v>
      </c>
      <c r="K392" s="4">
        <v>1.0245546000000001</v>
      </c>
      <c r="L392" s="4" t="str">
        <f>IF(total[[#This Row],[1_텐서 값 2]]&gt;total[[#This Row],[1_텐서 값 1]], "Good", "Bad")</f>
        <v>Good</v>
      </c>
      <c r="M392">
        <v>-0.80194100000000001</v>
      </c>
      <c r="N392">
        <v>0.51737489999999997</v>
      </c>
      <c r="O392" t="str">
        <f>IF(total[[#This Row],[2_텐서 값 2]]&gt;total[[#This Row],[2_텐서 값 1]], "Good", "Bad")</f>
        <v>Good</v>
      </c>
      <c r="P392">
        <v>0.38390940000000001</v>
      </c>
      <c r="Q392">
        <v>-0.26568272999999998</v>
      </c>
      <c r="R392" t="str">
        <f>IF(total[[#This Row],[3_텐서 값 2]]&gt;total[[#This Row],[3_텐서 값 1]], "Good", "Bad")</f>
        <v>Bad</v>
      </c>
      <c r="S392">
        <v>-2.7931488</v>
      </c>
      <c r="T392">
        <v>2.6656103</v>
      </c>
      <c r="U392" t="str">
        <f>IF(total[[#This Row],[4_텐서 값 2]]&gt;total[[#This Row],[4_텐서 값 1]], "Good", "Bad")</f>
        <v>Good</v>
      </c>
      <c r="V392">
        <v>-2.6316133000000002</v>
      </c>
      <c r="W392">
        <v>2.4759880000000001</v>
      </c>
      <c r="X392" s="4" t="str">
        <f>IF(total[[#This Row],[5_텐서 값 2]]&gt;total[[#This Row],[5_텐서 값 1]], "Good", "Bad")</f>
        <v>Good</v>
      </c>
    </row>
    <row r="393" spans="1:24" ht="39.950000000000003" customHeight="1" x14ac:dyDescent="0.3">
      <c r="A393" s="4" t="s">
        <v>414</v>
      </c>
      <c r="B393" s="4">
        <v>2</v>
      </c>
      <c r="C393" s="4">
        <f>IF(total[[#This Row],[1=positive]]=3,"x",IF(total[[#This Row],[1=positive]]=2,0,total[[#This Row],[1=positive]]))</f>
        <v>0</v>
      </c>
      <c r="D393" s="4">
        <v>0</v>
      </c>
      <c r="E393" s="4" t="str">
        <f>IF(total[[#This Row],[내 평가]]="x", "x",IF(total[[#This Row],[내 평가]]=total[[#This Row],[컴터 평가(기본)]],"Good","Bad"))</f>
        <v>Good</v>
      </c>
      <c r="F393" s="4" t="str">
        <f>IF(total[[#This Row],[내 평가]]=1, "Good", "Bad")</f>
        <v>Bad</v>
      </c>
      <c r="G393" s="4">
        <v>1.0262593</v>
      </c>
      <c r="H393" s="4">
        <v>-1.1293365</v>
      </c>
      <c r="I393" s="4" t="str">
        <f>IF(total[[#This Row],[기본 텐서 값 2]]&gt;total[[#This Row],[기본 텐서 값 1]], "Good", "Bad")</f>
        <v>Bad</v>
      </c>
      <c r="J393">
        <v>-5.1443784999999999E-2</v>
      </c>
      <c r="K393" s="4">
        <v>0.33780821999999999</v>
      </c>
      <c r="L393" s="4" t="str">
        <f>IF(total[[#This Row],[1_텐서 값 2]]&gt;total[[#This Row],[1_텐서 값 1]], "Good", "Bad")</f>
        <v>Good</v>
      </c>
      <c r="M393">
        <v>-0.19828046999999999</v>
      </c>
      <c r="N393">
        <v>0.2153195</v>
      </c>
      <c r="O393" t="str">
        <f>IF(total[[#This Row],[2_텐서 값 2]]&gt;total[[#This Row],[2_텐서 값 1]], "Good", "Bad")</f>
        <v>Good</v>
      </c>
      <c r="P393">
        <v>-0.30322771999999998</v>
      </c>
      <c r="Q393">
        <v>0.13753967</v>
      </c>
      <c r="R393" t="str">
        <f>IF(total[[#This Row],[3_텐서 값 2]]&gt;total[[#This Row],[3_텐서 값 1]], "Good", "Bad")</f>
        <v>Good</v>
      </c>
      <c r="S393">
        <v>-1.2611330999999999</v>
      </c>
      <c r="T393">
        <v>0.95047176</v>
      </c>
      <c r="U393" t="str">
        <f>IF(total[[#This Row],[4_텐서 값 2]]&gt;total[[#This Row],[4_텐서 값 1]], "Good", "Bad")</f>
        <v>Good</v>
      </c>
      <c r="V393">
        <v>-2.2523949999999999</v>
      </c>
      <c r="W393">
        <v>2.0382980000000002</v>
      </c>
      <c r="X393" s="4" t="str">
        <f>IF(total[[#This Row],[5_텐서 값 2]]&gt;total[[#This Row],[5_텐서 값 1]], "Good", "Bad")</f>
        <v>Good</v>
      </c>
    </row>
    <row r="394" spans="1:24" ht="39.950000000000003" customHeight="1" x14ac:dyDescent="0.3">
      <c r="A394" s="4" t="s">
        <v>415</v>
      </c>
      <c r="B394" s="4">
        <v>1</v>
      </c>
      <c r="C394" s="4">
        <f>IF(total[[#This Row],[1=positive]]=3,"x",IF(total[[#This Row],[1=positive]]=2,0,total[[#This Row],[1=positive]]))</f>
        <v>1</v>
      </c>
      <c r="D394" s="4">
        <v>1</v>
      </c>
      <c r="E394" s="4" t="str">
        <f>IF(total[[#This Row],[내 평가]]="x", "x",IF(total[[#This Row],[내 평가]]=total[[#This Row],[컴터 평가(기본)]],"Good","Bad"))</f>
        <v>Good</v>
      </c>
      <c r="F394" s="4" t="str">
        <f>IF(total[[#This Row],[내 평가]]=1, "Good", "Bad")</f>
        <v>Good</v>
      </c>
      <c r="G394" s="4">
        <v>-0.4059991</v>
      </c>
      <c r="H394" s="4">
        <v>0.69830669999999995</v>
      </c>
      <c r="I394" s="4" t="str">
        <f>IF(total[[#This Row],[기본 텐서 값 2]]&gt;total[[#This Row],[기본 텐서 값 1]], "Good", "Bad")</f>
        <v>Good</v>
      </c>
      <c r="J394">
        <v>-2.2309860000000001</v>
      </c>
      <c r="K394" s="4">
        <v>2.1608326</v>
      </c>
      <c r="L394" s="4" t="str">
        <f>IF(total[[#This Row],[1_텐서 값 2]]&gt;total[[#This Row],[1_텐서 값 1]], "Good", "Bad")</f>
        <v>Good</v>
      </c>
      <c r="M394">
        <v>-0.48823349999999999</v>
      </c>
      <c r="N394">
        <v>0.33647048000000002</v>
      </c>
      <c r="O394" t="str">
        <f>IF(total[[#This Row],[2_텐서 값 2]]&gt;total[[#This Row],[2_텐서 값 1]], "Good", "Bad")</f>
        <v>Good</v>
      </c>
      <c r="P394">
        <v>-1.9632411999999999</v>
      </c>
      <c r="Q394">
        <v>1.6674677</v>
      </c>
      <c r="R394" t="str">
        <f>IF(total[[#This Row],[3_텐서 값 2]]&gt;total[[#This Row],[3_텐서 값 1]], "Good", "Bad")</f>
        <v>Good</v>
      </c>
      <c r="S394">
        <v>-2.2302190999999998</v>
      </c>
      <c r="T394">
        <v>2.0175983999999998</v>
      </c>
      <c r="U394" t="str">
        <f>IF(total[[#This Row],[4_텐서 값 2]]&gt;total[[#This Row],[4_텐서 값 1]], "Good", "Bad")</f>
        <v>Good</v>
      </c>
      <c r="V394">
        <v>-2.5100935</v>
      </c>
      <c r="W394">
        <v>2.3356283000000002</v>
      </c>
      <c r="X394" s="4" t="str">
        <f>IF(total[[#This Row],[5_텐서 값 2]]&gt;total[[#This Row],[5_텐서 값 1]], "Good", "Bad")</f>
        <v>Good</v>
      </c>
    </row>
    <row r="395" spans="1:24" ht="39.950000000000003" customHeight="1" x14ac:dyDescent="0.3">
      <c r="A395" s="4" t="s">
        <v>416</v>
      </c>
      <c r="B395" s="4">
        <v>1</v>
      </c>
      <c r="C395" s="4">
        <f>IF(total[[#This Row],[1=positive]]=3,"x",IF(total[[#This Row],[1=positive]]=2,0,total[[#This Row],[1=positive]]))</f>
        <v>1</v>
      </c>
      <c r="D395" s="4">
        <v>0</v>
      </c>
      <c r="E395" s="4" t="str">
        <f>IF(total[[#This Row],[내 평가]]="x", "x",IF(total[[#This Row],[내 평가]]=total[[#This Row],[컴터 평가(기본)]],"Good","Bad"))</f>
        <v>Bad</v>
      </c>
      <c r="F395" s="4" t="str">
        <f>IF(total[[#This Row],[내 평가]]=1, "Good", "Bad")</f>
        <v>Good</v>
      </c>
      <c r="G395" s="4">
        <v>0.59859359999999995</v>
      </c>
      <c r="H395" s="4">
        <v>-0.57292310000000002</v>
      </c>
      <c r="I395" s="4" t="str">
        <f>IF(total[[#This Row],[기본 텐서 값 2]]&gt;total[[#This Row],[기본 텐서 값 1]], "Good", "Bad")</f>
        <v>Bad</v>
      </c>
      <c r="J395">
        <v>0.24290389000000001</v>
      </c>
      <c r="K395" s="4">
        <v>-2.092488E-3</v>
      </c>
      <c r="L395" s="4" t="str">
        <f>IF(total[[#This Row],[1_텐서 값 2]]&gt;total[[#This Row],[1_텐서 값 1]], "Good", "Bad")</f>
        <v>Bad</v>
      </c>
      <c r="M395">
        <v>0.34407789999999999</v>
      </c>
      <c r="N395">
        <v>-0.21304458000000001</v>
      </c>
      <c r="O395" t="str">
        <f>IF(total[[#This Row],[2_텐서 값 2]]&gt;total[[#This Row],[2_텐서 값 1]], "Good", "Bad")</f>
        <v>Bad</v>
      </c>
      <c r="P395">
        <v>0.57502204000000001</v>
      </c>
      <c r="Q395">
        <v>-0.46890277000000002</v>
      </c>
      <c r="R395" t="str">
        <f>IF(total[[#This Row],[3_텐서 값 2]]&gt;total[[#This Row],[3_텐서 값 1]], "Good", "Bad")</f>
        <v>Bad</v>
      </c>
      <c r="S395">
        <v>0.88117719999999999</v>
      </c>
      <c r="T395">
        <v>-0.92025535999999997</v>
      </c>
      <c r="U395" t="str">
        <f>IF(total[[#This Row],[4_텐서 값 2]]&gt;total[[#This Row],[4_텐서 값 1]], "Good", "Bad")</f>
        <v>Bad</v>
      </c>
      <c r="V395">
        <v>0.44504184000000002</v>
      </c>
      <c r="W395">
        <v>-0.43725857000000001</v>
      </c>
      <c r="X395" s="4" t="str">
        <f>IF(total[[#This Row],[5_텐서 값 2]]&gt;total[[#This Row],[5_텐서 값 1]], "Good", "Bad")</f>
        <v>Bad</v>
      </c>
    </row>
    <row r="396" spans="1:24" ht="39.950000000000003" customHeight="1" x14ac:dyDescent="0.3">
      <c r="A396" s="4" t="s">
        <v>417</v>
      </c>
      <c r="B396" s="4">
        <v>1</v>
      </c>
      <c r="C396" s="4">
        <f>IF(total[[#This Row],[1=positive]]=3,"x",IF(total[[#This Row],[1=positive]]=2,0,total[[#This Row],[1=positive]]))</f>
        <v>1</v>
      </c>
      <c r="D396" s="4">
        <v>0</v>
      </c>
      <c r="E396" s="4" t="str">
        <f>IF(total[[#This Row],[내 평가]]="x", "x",IF(total[[#This Row],[내 평가]]=total[[#This Row],[컴터 평가(기본)]],"Good","Bad"))</f>
        <v>Bad</v>
      </c>
      <c r="F396" s="4" t="str">
        <f>IF(total[[#This Row],[내 평가]]=1, "Good", "Bad")</f>
        <v>Good</v>
      </c>
      <c r="G396" s="4">
        <v>2.2432642</v>
      </c>
      <c r="H396" s="4">
        <v>-2.6299868000000002</v>
      </c>
      <c r="I396" s="4" t="str">
        <f>IF(total[[#This Row],[기본 텐서 값 2]]&gt;total[[#This Row],[기본 텐서 값 1]], "Good", "Bad")</f>
        <v>Bad</v>
      </c>
      <c r="J396">
        <v>1.5744689000000001</v>
      </c>
      <c r="K396" s="4">
        <v>-1.6217364999999999</v>
      </c>
      <c r="L396" s="4" t="str">
        <f>IF(total[[#This Row],[1_텐서 값 2]]&gt;total[[#This Row],[1_텐서 값 1]], "Good", "Bad")</f>
        <v>Bad</v>
      </c>
      <c r="M396">
        <v>2.0216525000000001</v>
      </c>
      <c r="N396">
        <v>-2.013042</v>
      </c>
      <c r="O396" t="str">
        <f>IF(total[[#This Row],[2_텐서 값 2]]&gt;total[[#This Row],[2_텐서 값 1]], "Good", "Bad")</f>
        <v>Bad</v>
      </c>
      <c r="P396">
        <v>1.2451342000000001</v>
      </c>
      <c r="Q396">
        <v>-1.1406305000000001</v>
      </c>
      <c r="R396" t="str">
        <f>IF(total[[#This Row],[3_텐서 값 2]]&gt;total[[#This Row],[3_텐서 값 1]], "Good", "Bad")</f>
        <v>Bad</v>
      </c>
      <c r="S396">
        <v>2.7963716999999999</v>
      </c>
      <c r="T396">
        <v>-2.702045</v>
      </c>
      <c r="U396" t="str">
        <f>IF(total[[#This Row],[4_텐서 값 2]]&gt;total[[#This Row],[4_텐서 값 1]], "Good", "Bad")</f>
        <v>Bad</v>
      </c>
      <c r="V396">
        <v>2.8801793999999998</v>
      </c>
      <c r="W396">
        <v>-2.7668210000000002</v>
      </c>
      <c r="X396" s="4" t="str">
        <f>IF(total[[#This Row],[5_텐서 값 2]]&gt;total[[#This Row],[5_텐서 값 1]], "Good", "Bad")</f>
        <v>Bad</v>
      </c>
    </row>
    <row r="397" spans="1:24" ht="39.950000000000003" customHeight="1" x14ac:dyDescent="0.3">
      <c r="A397" s="4" t="s">
        <v>418</v>
      </c>
      <c r="B397" s="4">
        <v>1</v>
      </c>
      <c r="C397" s="4">
        <f>IF(total[[#This Row],[1=positive]]=3,"x",IF(total[[#This Row],[1=positive]]=2,0,total[[#This Row],[1=positive]]))</f>
        <v>1</v>
      </c>
      <c r="D397" s="4">
        <v>1</v>
      </c>
      <c r="E397" s="4" t="str">
        <f>IF(total[[#This Row],[내 평가]]="x", "x",IF(total[[#This Row],[내 평가]]=total[[#This Row],[컴터 평가(기본)]],"Good","Bad"))</f>
        <v>Good</v>
      </c>
      <c r="F397" s="4" t="str">
        <f>IF(total[[#This Row],[내 평가]]=1, "Good", "Bad")</f>
        <v>Good</v>
      </c>
      <c r="G397" s="4">
        <v>-2.5042173999999999</v>
      </c>
      <c r="H397" s="4">
        <v>3.0439180000000001</v>
      </c>
      <c r="I397" s="4" t="str">
        <f>IF(total[[#This Row],[기본 텐서 값 2]]&gt;total[[#This Row],[기본 텐서 값 1]], "Good", "Bad")</f>
        <v>Good</v>
      </c>
      <c r="J397">
        <v>4.1813686000000003E-2</v>
      </c>
      <c r="K397" s="4">
        <v>0.23960611000000001</v>
      </c>
      <c r="L397" s="4" t="str">
        <f>IF(total[[#This Row],[1_텐서 값 2]]&gt;total[[#This Row],[1_텐서 값 1]], "Good", "Bad")</f>
        <v>Good</v>
      </c>
      <c r="M397">
        <v>-4.8006065000000001E-2</v>
      </c>
      <c r="N397">
        <v>0.14972134000000001</v>
      </c>
      <c r="O397" t="str">
        <f>IF(total[[#This Row],[2_텐서 값 2]]&gt;total[[#This Row],[2_텐서 값 1]], "Good", "Bad")</f>
        <v>Good</v>
      </c>
      <c r="P397">
        <v>-0.45952156</v>
      </c>
      <c r="Q397">
        <v>0.22203101</v>
      </c>
      <c r="R397" t="str">
        <f>IF(total[[#This Row],[3_텐서 값 2]]&gt;total[[#This Row],[3_텐서 값 1]], "Good", "Bad")</f>
        <v>Good</v>
      </c>
      <c r="S397">
        <v>-1.1440431</v>
      </c>
      <c r="T397">
        <v>0.82523259999999998</v>
      </c>
      <c r="U397" t="str">
        <f>IF(total[[#This Row],[4_텐서 값 2]]&gt;total[[#This Row],[4_텐서 값 1]], "Good", "Bad")</f>
        <v>Good</v>
      </c>
      <c r="V397">
        <v>-2.8667411999999999</v>
      </c>
      <c r="W397">
        <v>2.7396039999999999</v>
      </c>
      <c r="X397" s="4" t="str">
        <f>IF(total[[#This Row],[5_텐서 값 2]]&gt;total[[#This Row],[5_텐서 값 1]], "Good", "Bad")</f>
        <v>Good</v>
      </c>
    </row>
    <row r="398" spans="1:24" ht="39.950000000000003" customHeight="1" x14ac:dyDescent="0.3">
      <c r="A398" s="4" t="s">
        <v>419</v>
      </c>
      <c r="B398" s="4">
        <v>3</v>
      </c>
      <c r="C398" s="4" t="str">
        <f>IF(total[[#This Row],[1=positive]]=3,"x",IF(total[[#This Row],[1=positive]]=2,0,total[[#This Row],[1=positive]]))</f>
        <v>x</v>
      </c>
      <c r="D398" s="4">
        <v>1</v>
      </c>
      <c r="E398" s="4" t="str">
        <f>IF(total[[#This Row],[내 평가]]="x", "x",IF(total[[#This Row],[내 평가]]=total[[#This Row],[컴터 평가(기본)]],"Good","Bad"))</f>
        <v>x</v>
      </c>
      <c r="F398" s="4" t="str">
        <f>IF(total[[#This Row],[내 평가]]=1, "Good", "Bad")</f>
        <v>Bad</v>
      </c>
      <c r="G398" s="4">
        <v>-2.4033376999999998</v>
      </c>
      <c r="H398" s="4">
        <v>2.9159280999999999</v>
      </c>
      <c r="I398" s="4" t="str">
        <f>IF(total[[#This Row],[기본 텐서 값 2]]&gt;total[[#This Row],[기본 텐서 값 1]], "Good", "Bad")</f>
        <v>Good</v>
      </c>
      <c r="J398">
        <v>0.60366770000000003</v>
      </c>
      <c r="K398" s="4">
        <v>-0.50237834000000003</v>
      </c>
      <c r="L398" s="4" t="str">
        <f>IF(total[[#This Row],[1_텐서 값 2]]&gt;total[[#This Row],[1_텐서 값 1]], "Good", "Bad")</f>
        <v>Bad</v>
      </c>
      <c r="M398">
        <v>0.27122407999999998</v>
      </c>
      <c r="N398">
        <v>-0.15552418000000001</v>
      </c>
      <c r="O398" t="str">
        <f>IF(total[[#This Row],[2_텐서 값 2]]&gt;total[[#This Row],[2_텐서 값 1]], "Good", "Bad")</f>
        <v>Bad</v>
      </c>
      <c r="P398">
        <v>0.13144492999999999</v>
      </c>
      <c r="Q398">
        <v>4.0406315E-3</v>
      </c>
      <c r="R398" t="str">
        <f>IF(total[[#This Row],[3_텐서 값 2]]&gt;total[[#This Row],[3_텐서 값 1]], "Good", "Bad")</f>
        <v>Bad</v>
      </c>
      <c r="S398">
        <v>0.25454073999999999</v>
      </c>
      <c r="T398">
        <v>-0.1659552</v>
      </c>
      <c r="U398" t="str">
        <f>IF(total[[#This Row],[4_텐서 값 2]]&gt;total[[#This Row],[4_텐서 값 1]], "Good", "Bad")</f>
        <v>Bad</v>
      </c>
      <c r="V398">
        <v>-1.518187</v>
      </c>
      <c r="W398">
        <v>1.2180347</v>
      </c>
      <c r="X398" s="4" t="str">
        <f>IF(total[[#This Row],[5_텐서 값 2]]&gt;total[[#This Row],[5_텐서 값 1]], "Good", "Bad")</f>
        <v>Good</v>
      </c>
    </row>
    <row r="399" spans="1:24" ht="39.950000000000003" customHeight="1" x14ac:dyDescent="0.3">
      <c r="A399" s="4" t="s">
        <v>420</v>
      </c>
      <c r="B399" s="4">
        <v>2</v>
      </c>
      <c r="C399" s="4">
        <f>IF(total[[#This Row],[1=positive]]=3,"x",IF(total[[#This Row],[1=positive]]=2,0,total[[#This Row],[1=positive]]))</f>
        <v>0</v>
      </c>
      <c r="D399" s="4">
        <v>0</v>
      </c>
      <c r="E399" s="4" t="str">
        <f>IF(total[[#This Row],[내 평가]]="x", "x",IF(total[[#This Row],[내 평가]]=total[[#This Row],[컴터 평가(기본)]],"Good","Bad"))</f>
        <v>Good</v>
      </c>
      <c r="F399" s="4" t="str">
        <f>IF(total[[#This Row],[내 평가]]=1, "Good", "Bad")</f>
        <v>Bad</v>
      </c>
      <c r="G399" s="4">
        <v>1.8366061</v>
      </c>
      <c r="H399" s="4">
        <v>-2.1422230999999998</v>
      </c>
      <c r="I399" s="4" t="str">
        <f>IF(total[[#This Row],[기본 텐서 값 2]]&gt;total[[#This Row],[기본 텐서 값 1]], "Good", "Bad")</f>
        <v>Bad</v>
      </c>
      <c r="J399">
        <v>0.6971174</v>
      </c>
      <c r="K399" s="4">
        <v>-0.63977987000000003</v>
      </c>
      <c r="L399" s="4" t="str">
        <f>IF(total[[#This Row],[1_텐서 값 2]]&gt;total[[#This Row],[1_텐서 값 1]], "Good", "Bad")</f>
        <v>Bad</v>
      </c>
      <c r="M399">
        <v>1.2918061999999999</v>
      </c>
      <c r="N399">
        <v>-1.216674</v>
      </c>
      <c r="O399" t="str">
        <f>IF(total[[#This Row],[2_텐서 값 2]]&gt;total[[#This Row],[2_텐서 값 1]], "Good", "Bad")</f>
        <v>Bad</v>
      </c>
      <c r="P399">
        <v>1.1014704</v>
      </c>
      <c r="Q399">
        <v>-1.0029148000000001</v>
      </c>
      <c r="R399" t="str">
        <f>IF(total[[#This Row],[3_텐서 값 2]]&gt;total[[#This Row],[3_텐서 값 1]], "Good", "Bad")</f>
        <v>Bad</v>
      </c>
      <c r="S399">
        <v>2.0549476000000002</v>
      </c>
      <c r="T399">
        <v>-2.0429944999999998</v>
      </c>
      <c r="U399" t="str">
        <f>IF(total[[#This Row],[4_텐서 값 2]]&gt;total[[#This Row],[4_텐서 값 1]], "Good", "Bad")</f>
        <v>Bad</v>
      </c>
      <c r="V399">
        <v>2.4436946000000002</v>
      </c>
      <c r="W399">
        <v>-2.3677779999999999</v>
      </c>
      <c r="X399" s="4" t="str">
        <f>IF(total[[#This Row],[5_텐서 값 2]]&gt;total[[#This Row],[5_텐서 값 1]], "Good", "Bad")</f>
        <v>Bad</v>
      </c>
    </row>
    <row r="400" spans="1:24" ht="39.950000000000003" customHeight="1" x14ac:dyDescent="0.3">
      <c r="A400" s="4" t="s">
        <v>421</v>
      </c>
      <c r="B400" s="4">
        <v>2</v>
      </c>
      <c r="C400" s="4">
        <f>IF(total[[#This Row],[1=positive]]=3,"x",IF(total[[#This Row],[1=positive]]=2,0,total[[#This Row],[1=positive]]))</f>
        <v>0</v>
      </c>
      <c r="D400" s="4">
        <v>0</v>
      </c>
      <c r="E400" s="4" t="str">
        <f>IF(total[[#This Row],[내 평가]]="x", "x",IF(total[[#This Row],[내 평가]]=total[[#This Row],[컴터 평가(기본)]],"Good","Bad"))</f>
        <v>Good</v>
      </c>
      <c r="F400" s="4" t="str">
        <f>IF(total[[#This Row],[내 평가]]=1, "Good", "Bad")</f>
        <v>Bad</v>
      </c>
      <c r="G400" s="4">
        <v>2.8138204</v>
      </c>
      <c r="H400" s="4">
        <v>-3.3359193999999999</v>
      </c>
      <c r="I400" s="4" t="str">
        <f>IF(total[[#This Row],[기본 텐서 값 2]]&gt;total[[#This Row],[기본 텐서 값 1]], "Good", "Bad")</f>
        <v>Bad</v>
      </c>
      <c r="J400">
        <v>1.0750170999999999</v>
      </c>
      <c r="K400" s="4">
        <v>-1.1156885999999999</v>
      </c>
      <c r="L400" s="4" t="str">
        <f>IF(total[[#This Row],[1_텐서 값 2]]&gt;total[[#This Row],[1_텐서 값 1]], "Good", "Bad")</f>
        <v>Bad</v>
      </c>
      <c r="M400">
        <v>2.6936456999999998</v>
      </c>
      <c r="N400">
        <v>-2.7076305999999999</v>
      </c>
      <c r="O400" t="str">
        <f>IF(total[[#This Row],[2_텐서 값 2]]&gt;total[[#This Row],[2_텐서 값 1]], "Good", "Bad")</f>
        <v>Bad</v>
      </c>
      <c r="P400">
        <v>2.4366151999999999</v>
      </c>
      <c r="Q400">
        <v>-2.2310584000000002</v>
      </c>
      <c r="R400" t="str">
        <f>IF(total[[#This Row],[3_텐서 값 2]]&gt;total[[#This Row],[3_텐서 값 1]], "Good", "Bad")</f>
        <v>Bad</v>
      </c>
      <c r="S400">
        <v>3.4715349999999998</v>
      </c>
      <c r="T400">
        <v>-3.3864144999999999</v>
      </c>
      <c r="U400" t="str">
        <f>IF(total[[#This Row],[4_텐서 값 2]]&gt;total[[#This Row],[4_텐서 값 1]], "Good", "Bad")</f>
        <v>Bad</v>
      </c>
      <c r="V400">
        <v>3.5974846</v>
      </c>
      <c r="W400">
        <v>-3.5199205999999998</v>
      </c>
      <c r="X400" s="4" t="str">
        <f>IF(total[[#This Row],[5_텐서 값 2]]&gt;total[[#This Row],[5_텐서 값 1]], "Good", "Bad")</f>
        <v>Bad</v>
      </c>
    </row>
    <row r="401" spans="1:24" ht="39.950000000000003" customHeight="1" x14ac:dyDescent="0.3">
      <c r="A401" s="4" t="s">
        <v>422</v>
      </c>
      <c r="B401" s="4">
        <v>1</v>
      </c>
      <c r="C401" s="4">
        <f>IF(total[[#This Row],[1=positive]]=3,"x",IF(total[[#This Row],[1=positive]]=2,0,total[[#This Row],[1=positive]]))</f>
        <v>1</v>
      </c>
      <c r="D401" s="4">
        <v>1</v>
      </c>
      <c r="E401" s="4" t="str">
        <f>IF(total[[#This Row],[내 평가]]="x", "x",IF(total[[#This Row],[내 평가]]=total[[#This Row],[컴터 평가(기본)]],"Good","Bad"))</f>
        <v>Good</v>
      </c>
      <c r="F401" s="4" t="str">
        <f>IF(total[[#This Row],[내 평가]]=1, "Good", "Bad")</f>
        <v>Good</v>
      </c>
      <c r="G401" s="4">
        <v>-0.64049509999999998</v>
      </c>
      <c r="H401" s="4">
        <v>0.97113819999999995</v>
      </c>
      <c r="I401" s="4" t="str">
        <f>IF(total[[#This Row],[기본 텐서 값 2]]&gt;total[[#This Row],[기본 텐서 값 1]], "Good", "Bad")</f>
        <v>Good</v>
      </c>
      <c r="J401">
        <v>4.2532689999999998E-2</v>
      </c>
      <c r="K401" s="4">
        <v>0.24466979999999999</v>
      </c>
      <c r="L401" s="4" t="str">
        <f>IF(total[[#This Row],[1_텐서 값 2]]&gt;total[[#This Row],[1_텐서 값 1]], "Good", "Bad")</f>
        <v>Good</v>
      </c>
      <c r="M401">
        <v>-0.10291148</v>
      </c>
      <c r="N401">
        <v>0.18109143999999999</v>
      </c>
      <c r="O401" t="str">
        <f>IF(total[[#This Row],[2_텐서 값 2]]&gt;total[[#This Row],[2_텐서 값 1]], "Good", "Bad")</f>
        <v>Good</v>
      </c>
      <c r="P401">
        <v>-0.35490292000000001</v>
      </c>
      <c r="Q401">
        <v>0.16603276</v>
      </c>
      <c r="R401" t="str">
        <f>IF(total[[#This Row],[3_텐서 값 2]]&gt;total[[#This Row],[3_텐서 값 1]], "Good", "Bad")</f>
        <v>Good</v>
      </c>
      <c r="S401">
        <v>-0.64374350000000002</v>
      </c>
      <c r="T401">
        <v>0.38500220000000002</v>
      </c>
      <c r="U401" t="str">
        <f>IF(total[[#This Row],[4_텐서 값 2]]&gt;total[[#This Row],[4_텐서 값 1]], "Good", "Bad")</f>
        <v>Good</v>
      </c>
      <c r="V401">
        <v>-0.81247159999999996</v>
      </c>
      <c r="W401">
        <v>0.51189494000000002</v>
      </c>
      <c r="X401" s="4" t="str">
        <f>IF(total[[#This Row],[5_텐서 값 2]]&gt;total[[#This Row],[5_텐서 값 1]], "Good", "Bad")</f>
        <v>Good</v>
      </c>
    </row>
    <row r="402" spans="1:24" ht="39.950000000000003" customHeight="1" x14ac:dyDescent="0.3">
      <c r="A402" s="4" t="s">
        <v>423</v>
      </c>
      <c r="B402" s="4">
        <v>1</v>
      </c>
      <c r="C402" s="4">
        <f>IF(total[[#This Row],[1=positive]]=3,"x",IF(total[[#This Row],[1=positive]]=2,0,total[[#This Row],[1=positive]]))</f>
        <v>1</v>
      </c>
      <c r="D402" s="4">
        <v>1</v>
      </c>
      <c r="E402" s="4" t="str">
        <f>IF(total[[#This Row],[내 평가]]="x", "x",IF(total[[#This Row],[내 평가]]=total[[#This Row],[컴터 평가(기본)]],"Good","Bad"))</f>
        <v>Good</v>
      </c>
      <c r="F402" s="4" t="str">
        <f>IF(total[[#This Row],[내 평가]]=1, "Good", "Bad")</f>
        <v>Good</v>
      </c>
      <c r="G402" s="4">
        <v>-2.1472566</v>
      </c>
      <c r="H402" s="4">
        <v>2.6208005000000001</v>
      </c>
      <c r="I402" s="4" t="str">
        <f>IF(total[[#This Row],[기본 텐서 값 2]]&gt;total[[#This Row],[기본 텐서 값 1]], "Good", "Bad")</f>
        <v>Good</v>
      </c>
      <c r="J402">
        <v>-0.17209737999999999</v>
      </c>
      <c r="K402" s="4">
        <v>0.45099141999999998</v>
      </c>
      <c r="L402" s="4" t="str">
        <f>IF(total[[#This Row],[1_텐서 값 2]]&gt;total[[#This Row],[1_텐서 값 1]], "Good", "Bad")</f>
        <v>Good</v>
      </c>
      <c r="M402">
        <v>-0.31260686999999998</v>
      </c>
      <c r="N402">
        <v>0.25669619999999999</v>
      </c>
      <c r="O402" t="str">
        <f>IF(total[[#This Row],[2_텐서 값 2]]&gt;total[[#This Row],[2_텐서 값 1]], "Good", "Bad")</f>
        <v>Good</v>
      </c>
      <c r="P402">
        <v>-0.66862666999999998</v>
      </c>
      <c r="Q402">
        <v>0.35525649999999998</v>
      </c>
      <c r="R402" t="str">
        <f>IF(total[[#This Row],[3_텐서 값 2]]&gt;total[[#This Row],[3_텐서 값 1]], "Good", "Bad")</f>
        <v>Good</v>
      </c>
      <c r="S402">
        <v>-0.92167175000000001</v>
      </c>
      <c r="T402">
        <v>0.60792946999999997</v>
      </c>
      <c r="U402" t="str">
        <f>IF(total[[#This Row],[4_텐서 값 2]]&gt;total[[#This Row],[4_텐서 값 1]], "Good", "Bad")</f>
        <v>Good</v>
      </c>
      <c r="V402">
        <v>-1.2159070999999999</v>
      </c>
      <c r="W402">
        <v>0.88516205999999997</v>
      </c>
      <c r="X402" s="4" t="str">
        <f>IF(total[[#This Row],[5_텐서 값 2]]&gt;total[[#This Row],[5_텐서 값 1]], "Good", "Bad")</f>
        <v>Good</v>
      </c>
    </row>
    <row r="403" spans="1:24" ht="39.950000000000003" customHeight="1" x14ac:dyDescent="0.3">
      <c r="A403" s="4" t="s">
        <v>424</v>
      </c>
      <c r="B403" s="4">
        <v>1</v>
      </c>
      <c r="C403" s="4">
        <f>IF(total[[#This Row],[1=positive]]=3,"x",IF(total[[#This Row],[1=positive]]=2,0,total[[#This Row],[1=positive]]))</f>
        <v>1</v>
      </c>
      <c r="D403" s="4">
        <v>1</v>
      </c>
      <c r="E403" s="4" t="str">
        <f>IF(total[[#This Row],[내 평가]]="x", "x",IF(total[[#This Row],[내 평가]]=total[[#This Row],[컴터 평가(기본)]],"Good","Bad"))</f>
        <v>Good</v>
      </c>
      <c r="F403" s="4" t="str">
        <f>IF(total[[#This Row],[내 평가]]=1, "Good", "Bad")</f>
        <v>Good</v>
      </c>
      <c r="G403" s="4">
        <v>-2.5846844</v>
      </c>
      <c r="H403" s="4">
        <v>3.1436834</v>
      </c>
      <c r="I403" s="4" t="str">
        <f>IF(total[[#This Row],[기본 텐서 값 2]]&gt;total[[#This Row],[기본 텐서 값 1]], "Good", "Bad")</f>
        <v>Good</v>
      </c>
      <c r="J403">
        <v>-2.6861915999999999</v>
      </c>
      <c r="K403" s="4">
        <v>2.6241880000000002</v>
      </c>
      <c r="L403" s="4" t="str">
        <f>IF(total[[#This Row],[1_텐서 값 2]]&gt;total[[#This Row],[1_텐서 값 1]], "Good", "Bad")</f>
        <v>Good</v>
      </c>
      <c r="M403">
        <v>-2.4301995999999999</v>
      </c>
      <c r="N403">
        <v>2.2102298999999999</v>
      </c>
      <c r="O403" t="str">
        <f>IF(total[[#This Row],[2_텐서 값 2]]&gt;total[[#This Row],[2_텐서 값 1]], "Good", "Bad")</f>
        <v>Good</v>
      </c>
      <c r="P403">
        <v>-2.7546360000000001</v>
      </c>
      <c r="Q403">
        <v>2.6301298000000002</v>
      </c>
      <c r="R403" t="str">
        <f>IF(total[[#This Row],[3_텐서 값 2]]&gt;total[[#This Row],[3_텐서 값 1]], "Good", "Bad")</f>
        <v>Good</v>
      </c>
      <c r="S403">
        <v>-3.4143116</v>
      </c>
      <c r="T403">
        <v>3.3229536999999998</v>
      </c>
      <c r="U403" t="str">
        <f>IF(total[[#This Row],[4_텐서 값 2]]&gt;total[[#This Row],[4_텐서 값 1]], "Good", "Bad")</f>
        <v>Good</v>
      </c>
      <c r="V403">
        <v>-3.4259407999999998</v>
      </c>
      <c r="W403">
        <v>3.3353440000000001</v>
      </c>
      <c r="X403" s="4" t="str">
        <f>IF(total[[#This Row],[5_텐서 값 2]]&gt;total[[#This Row],[5_텐서 값 1]], "Good", "Bad")</f>
        <v>Good</v>
      </c>
    </row>
    <row r="404" spans="1:24" ht="39.950000000000003" customHeight="1" x14ac:dyDescent="0.3">
      <c r="A404" s="4" t="s">
        <v>425</v>
      </c>
      <c r="B404" s="4">
        <v>1</v>
      </c>
      <c r="C404" s="4">
        <f>IF(total[[#This Row],[1=positive]]=3,"x",IF(total[[#This Row],[1=positive]]=2,0,total[[#This Row],[1=positive]]))</f>
        <v>1</v>
      </c>
      <c r="D404" s="4">
        <v>1</v>
      </c>
      <c r="E404" s="4" t="str">
        <f>IF(total[[#This Row],[내 평가]]="x", "x",IF(total[[#This Row],[내 평가]]=total[[#This Row],[컴터 평가(기본)]],"Good","Bad"))</f>
        <v>Good</v>
      </c>
      <c r="F404" s="4" t="str">
        <f>IF(total[[#This Row],[내 평가]]=1, "Good", "Bad")</f>
        <v>Good</v>
      </c>
      <c r="G404" s="4">
        <v>-1.4356873999999999</v>
      </c>
      <c r="H404" s="4">
        <v>1.8541753000000001</v>
      </c>
      <c r="I404" s="4" t="str">
        <f>IF(total[[#This Row],[기본 텐서 값 2]]&gt;total[[#This Row],[기본 텐서 값 1]], "Good", "Bad")</f>
        <v>Good</v>
      </c>
      <c r="J404">
        <v>9.6402853999999996E-2</v>
      </c>
      <c r="K404" s="4">
        <v>0.17464578</v>
      </c>
      <c r="L404" s="4" t="str">
        <f>IF(total[[#This Row],[1_텐서 값 2]]&gt;total[[#This Row],[1_텐서 값 1]], "Good", "Bad")</f>
        <v>Good</v>
      </c>
      <c r="M404">
        <v>-0.117565855</v>
      </c>
      <c r="N404">
        <v>0.19106354</v>
      </c>
      <c r="O404" t="str">
        <f>IF(total[[#This Row],[2_텐서 값 2]]&gt;total[[#This Row],[2_텐서 값 1]], "Good", "Bad")</f>
        <v>Good</v>
      </c>
      <c r="P404">
        <v>-1.2106162</v>
      </c>
      <c r="Q404">
        <v>0.83902884</v>
      </c>
      <c r="R404" t="str">
        <f>IF(total[[#This Row],[3_텐서 값 2]]&gt;total[[#This Row],[3_텐서 값 1]], "Good", "Bad")</f>
        <v>Good</v>
      </c>
      <c r="S404">
        <v>-0.33565043999999999</v>
      </c>
      <c r="T404">
        <v>0.52871179999999995</v>
      </c>
      <c r="U404" t="str">
        <f>IF(total[[#This Row],[4_텐서 값 2]]&gt;total[[#This Row],[4_텐서 값 1]], "Good", "Bad")</f>
        <v>Good</v>
      </c>
      <c r="V404">
        <v>-2.4681296000000001</v>
      </c>
      <c r="W404">
        <v>2.2869172</v>
      </c>
      <c r="X404" s="4" t="str">
        <f>IF(total[[#This Row],[5_텐서 값 2]]&gt;total[[#This Row],[5_텐서 값 1]], "Good", "Bad")</f>
        <v>Good</v>
      </c>
    </row>
    <row r="405" spans="1:24" ht="39.950000000000003" customHeight="1" x14ac:dyDescent="0.3">
      <c r="A405" s="4" t="s">
        <v>426</v>
      </c>
      <c r="B405" s="4">
        <v>1</v>
      </c>
      <c r="C405" s="4">
        <f>IF(total[[#This Row],[1=positive]]=3,"x",IF(total[[#This Row],[1=positive]]=2,0,total[[#This Row],[1=positive]]))</f>
        <v>1</v>
      </c>
      <c r="D405" s="4">
        <v>1</v>
      </c>
      <c r="E405" s="4" t="str">
        <f>IF(total[[#This Row],[내 평가]]="x", "x",IF(total[[#This Row],[내 평가]]=total[[#This Row],[컴터 평가(기본)]],"Good","Bad"))</f>
        <v>Good</v>
      </c>
      <c r="F405" s="4" t="str">
        <f>IF(total[[#This Row],[내 평가]]=1, "Good", "Bad")</f>
        <v>Good</v>
      </c>
      <c r="G405" s="4">
        <v>-2.5237924999999999</v>
      </c>
      <c r="H405" s="4">
        <v>3.0646580000000001</v>
      </c>
      <c r="I405" s="4" t="str">
        <f>IF(total[[#This Row],[기본 텐서 값 2]]&gt;total[[#This Row],[기본 텐서 값 1]], "Good", "Bad")</f>
        <v>Good</v>
      </c>
      <c r="J405">
        <v>-2.6581595</v>
      </c>
      <c r="K405" s="4">
        <v>2.5997395999999999</v>
      </c>
      <c r="L405" s="4" t="str">
        <f>IF(total[[#This Row],[1_텐서 값 2]]&gt;total[[#This Row],[1_텐서 값 1]], "Good", "Bad")</f>
        <v>Good</v>
      </c>
      <c r="M405">
        <v>-2.140479</v>
      </c>
      <c r="N405">
        <v>1.6940336</v>
      </c>
      <c r="O405" t="str">
        <f>IF(total[[#This Row],[2_텐서 값 2]]&gt;total[[#This Row],[2_텐서 값 1]], "Good", "Bad")</f>
        <v>Good</v>
      </c>
      <c r="P405">
        <v>-0.46792040000000001</v>
      </c>
      <c r="Q405">
        <v>0.22712792000000001</v>
      </c>
      <c r="R405" t="str">
        <f>IF(total[[#This Row],[3_텐서 값 2]]&gt;total[[#This Row],[3_텐서 값 1]], "Good", "Bad")</f>
        <v>Good</v>
      </c>
      <c r="S405">
        <v>-2.0493717</v>
      </c>
      <c r="T405">
        <v>1.8152466</v>
      </c>
      <c r="U405" t="str">
        <f>IF(total[[#This Row],[4_텐서 값 2]]&gt;total[[#This Row],[4_텐서 값 1]], "Good", "Bad")</f>
        <v>Good</v>
      </c>
      <c r="V405">
        <v>-1.2266132000000001</v>
      </c>
      <c r="W405">
        <v>0.89623220000000003</v>
      </c>
      <c r="X405" s="4" t="str">
        <f>IF(total[[#This Row],[5_텐서 값 2]]&gt;total[[#This Row],[5_텐서 값 1]], "Good", "Bad")</f>
        <v>Good</v>
      </c>
    </row>
    <row r="406" spans="1:24" ht="39.950000000000003" customHeight="1" x14ac:dyDescent="0.3">
      <c r="A406" s="4" t="s">
        <v>427</v>
      </c>
      <c r="B406" s="4">
        <v>2</v>
      </c>
      <c r="C406" s="4">
        <f>IF(total[[#This Row],[1=positive]]=3,"x",IF(total[[#This Row],[1=positive]]=2,0,total[[#This Row],[1=positive]]))</f>
        <v>0</v>
      </c>
      <c r="D406" s="4">
        <v>0</v>
      </c>
      <c r="E406" s="4" t="str">
        <f>IF(total[[#This Row],[내 평가]]="x", "x",IF(total[[#This Row],[내 평가]]=total[[#This Row],[컴터 평가(기본)]],"Good","Bad"))</f>
        <v>Good</v>
      </c>
      <c r="F406" s="4" t="str">
        <f>IF(total[[#This Row],[내 평가]]=1, "Good", "Bad")</f>
        <v>Bad</v>
      </c>
      <c r="G406" s="4">
        <v>2.9501833999999998</v>
      </c>
      <c r="H406" s="4">
        <v>-3.5051382000000002</v>
      </c>
      <c r="I406" s="4" t="str">
        <f>IF(total[[#This Row],[기본 텐서 값 2]]&gt;total[[#This Row],[기본 텐서 값 1]], "Good", "Bad")</f>
        <v>Bad</v>
      </c>
      <c r="J406">
        <v>2.80402</v>
      </c>
      <c r="K406" s="4">
        <v>-2.8420915999999998</v>
      </c>
      <c r="L406" s="4" t="str">
        <f>IF(total[[#This Row],[1_텐서 값 2]]&gt;total[[#This Row],[1_텐서 값 1]], "Good", "Bad")</f>
        <v>Bad</v>
      </c>
      <c r="M406">
        <v>2.6488266</v>
      </c>
      <c r="N406">
        <v>-2.6919377</v>
      </c>
      <c r="O406" t="str">
        <f>IF(total[[#This Row],[2_텐서 값 2]]&gt;total[[#This Row],[2_텐서 값 1]], "Good", "Bad")</f>
        <v>Bad</v>
      </c>
      <c r="P406">
        <v>3.0420392000000001</v>
      </c>
      <c r="Q406">
        <v>-2.8550494</v>
      </c>
      <c r="R406" t="str">
        <f>IF(total[[#This Row],[3_텐서 값 2]]&gt;total[[#This Row],[3_텐서 값 1]], "Good", "Bad")</f>
        <v>Bad</v>
      </c>
      <c r="S406">
        <v>3.5023034000000002</v>
      </c>
      <c r="T406">
        <v>-3.4374223000000002</v>
      </c>
      <c r="U406" t="str">
        <f>IF(total[[#This Row],[4_텐서 값 2]]&gt;total[[#This Row],[4_텐서 값 1]], "Good", "Bad")</f>
        <v>Bad</v>
      </c>
      <c r="V406">
        <v>3.6090070999999999</v>
      </c>
      <c r="W406">
        <v>-3.5375288</v>
      </c>
      <c r="X406" s="4" t="str">
        <f>IF(total[[#This Row],[5_텐서 값 2]]&gt;total[[#This Row],[5_텐서 값 1]], "Good", "Bad")</f>
        <v>Bad</v>
      </c>
    </row>
    <row r="407" spans="1:24" ht="39.950000000000003" customHeight="1" x14ac:dyDescent="0.3">
      <c r="A407" s="4" t="s">
        <v>428</v>
      </c>
      <c r="B407" s="4">
        <v>2</v>
      </c>
      <c r="C407" s="4">
        <f>IF(total[[#This Row],[1=positive]]=3,"x",IF(total[[#This Row],[1=positive]]=2,0,total[[#This Row],[1=positive]]))</f>
        <v>0</v>
      </c>
      <c r="D407" s="4">
        <v>0</v>
      </c>
      <c r="E407" s="4" t="str">
        <f>IF(total[[#This Row],[내 평가]]="x", "x",IF(total[[#This Row],[내 평가]]=total[[#This Row],[컴터 평가(기본)]],"Good","Bad"))</f>
        <v>Good</v>
      </c>
      <c r="F407" s="4" t="str">
        <f>IF(total[[#This Row],[내 평가]]=1, "Good", "Bad")</f>
        <v>Bad</v>
      </c>
      <c r="G407" s="4">
        <v>1.9295932</v>
      </c>
      <c r="H407" s="4">
        <v>-2.2526932</v>
      </c>
      <c r="I407" s="4" t="str">
        <f>IF(total[[#This Row],[기본 텐서 값 2]]&gt;total[[#This Row],[기본 텐서 값 1]], "Good", "Bad")</f>
        <v>Bad</v>
      </c>
      <c r="J407">
        <v>-1.2404706000000001</v>
      </c>
      <c r="K407" s="4">
        <v>1.2951305</v>
      </c>
      <c r="L407" s="4" t="str">
        <f>IF(total[[#This Row],[1_텐서 값 2]]&gt;total[[#This Row],[1_텐서 값 1]], "Good", "Bad")</f>
        <v>Good</v>
      </c>
      <c r="M407">
        <v>-0.46717066000000002</v>
      </c>
      <c r="N407">
        <v>0.32635969999999997</v>
      </c>
      <c r="O407" t="str">
        <f>IF(total[[#This Row],[2_텐서 값 2]]&gt;total[[#This Row],[2_텐서 값 1]], "Good", "Bad")</f>
        <v>Good</v>
      </c>
      <c r="P407">
        <v>-1.2502289</v>
      </c>
      <c r="Q407">
        <v>0.88195780000000001</v>
      </c>
      <c r="R407" t="str">
        <f>IF(total[[#This Row],[3_텐서 값 2]]&gt;total[[#This Row],[3_텐서 값 1]], "Good", "Bad")</f>
        <v>Good</v>
      </c>
      <c r="S407">
        <v>0.46481614999999998</v>
      </c>
      <c r="T407">
        <v>-0.44835824000000002</v>
      </c>
      <c r="U407" t="str">
        <f>IF(total[[#This Row],[4_텐서 값 2]]&gt;total[[#This Row],[4_텐서 값 1]], "Good", "Bad")</f>
        <v>Bad</v>
      </c>
      <c r="V407">
        <v>0.97789853999999998</v>
      </c>
      <c r="W407">
        <v>-1.0459776999999999</v>
      </c>
      <c r="X407" s="4" t="str">
        <f>IF(total[[#This Row],[5_텐서 값 2]]&gt;total[[#This Row],[5_텐서 값 1]], "Good", "Bad")</f>
        <v>Bad</v>
      </c>
    </row>
    <row r="408" spans="1:24" ht="39.950000000000003" customHeight="1" x14ac:dyDescent="0.3">
      <c r="A408" s="4" t="s">
        <v>429</v>
      </c>
      <c r="B408" s="4">
        <v>1</v>
      </c>
      <c r="C408" s="4">
        <f>IF(total[[#This Row],[1=positive]]=3,"x",IF(total[[#This Row],[1=positive]]=2,0,total[[#This Row],[1=positive]]))</f>
        <v>1</v>
      </c>
      <c r="D408" s="4">
        <v>1</v>
      </c>
      <c r="E408" s="4" t="str">
        <f>IF(total[[#This Row],[내 평가]]="x", "x",IF(total[[#This Row],[내 평가]]=total[[#This Row],[컴터 평가(기본)]],"Good","Bad"))</f>
        <v>Good</v>
      </c>
      <c r="F408" s="4" t="str">
        <f>IF(total[[#This Row],[내 평가]]=1, "Good", "Bad")</f>
        <v>Good</v>
      </c>
      <c r="G408" s="4">
        <v>-2.2845065999999998</v>
      </c>
      <c r="H408" s="4">
        <v>2.7842332999999999</v>
      </c>
      <c r="I408" s="4" t="str">
        <f>IF(total[[#This Row],[기본 텐서 값 2]]&gt;total[[#This Row],[기본 텐서 값 1]], "Good", "Bad")</f>
        <v>Good</v>
      </c>
      <c r="J408">
        <v>-1.041123</v>
      </c>
      <c r="K408" s="4">
        <v>1.1258733000000001</v>
      </c>
      <c r="L408" s="4" t="str">
        <f>IF(total[[#This Row],[1_텐서 값 2]]&gt;total[[#This Row],[1_텐서 값 1]], "Good", "Bad")</f>
        <v>Good</v>
      </c>
      <c r="M408">
        <v>-2.3715606</v>
      </c>
      <c r="N408">
        <v>2.1410665999999998</v>
      </c>
      <c r="O408" t="str">
        <f>IF(total[[#This Row],[2_텐서 값 2]]&gt;total[[#This Row],[2_텐서 값 1]], "Good", "Bad")</f>
        <v>Good</v>
      </c>
      <c r="P408">
        <v>-1.4369848000000001</v>
      </c>
      <c r="Q408">
        <v>1.0821461999999999</v>
      </c>
      <c r="R408" t="str">
        <f>IF(total[[#This Row],[3_텐서 값 2]]&gt;total[[#This Row],[3_텐서 값 1]], "Good", "Bad")</f>
        <v>Good</v>
      </c>
      <c r="S408">
        <v>-3.0449307000000001</v>
      </c>
      <c r="T408">
        <v>2.9404566000000001</v>
      </c>
      <c r="U408" t="str">
        <f>IF(total[[#This Row],[4_텐서 값 2]]&gt;total[[#This Row],[4_텐서 값 1]], "Good", "Bad")</f>
        <v>Good</v>
      </c>
      <c r="V408">
        <v>-3.033299</v>
      </c>
      <c r="W408">
        <v>2.9223435000000002</v>
      </c>
      <c r="X408" s="4" t="str">
        <f>IF(total[[#This Row],[5_텐서 값 2]]&gt;total[[#This Row],[5_텐서 값 1]], "Good", "Bad")</f>
        <v>Good</v>
      </c>
    </row>
    <row r="409" spans="1:24" ht="39.950000000000003" customHeight="1" x14ac:dyDescent="0.3">
      <c r="A409" s="4" t="s">
        <v>430</v>
      </c>
      <c r="B409" s="4">
        <v>3</v>
      </c>
      <c r="C409" s="4" t="str">
        <f>IF(total[[#This Row],[1=positive]]=3,"x",IF(total[[#This Row],[1=positive]]=2,0,total[[#This Row],[1=positive]]))</f>
        <v>x</v>
      </c>
      <c r="D409" s="4">
        <v>0</v>
      </c>
      <c r="E409" s="4" t="str">
        <f>IF(total[[#This Row],[내 평가]]="x", "x",IF(total[[#This Row],[내 평가]]=total[[#This Row],[컴터 평가(기본)]],"Good","Bad"))</f>
        <v>x</v>
      </c>
      <c r="F409" s="4" t="str">
        <f>IF(total[[#This Row],[내 평가]]=1, "Good", "Bad")</f>
        <v>Bad</v>
      </c>
      <c r="G409" s="4">
        <v>2.2942903000000001</v>
      </c>
      <c r="H409" s="4">
        <v>-2.6858811</v>
      </c>
      <c r="I409" s="4" t="str">
        <f>IF(total[[#This Row],[기본 텐서 값 2]]&gt;total[[#This Row],[기본 텐서 값 1]], "Good", "Bad")</f>
        <v>Bad</v>
      </c>
      <c r="J409">
        <v>1.0914782999999999</v>
      </c>
      <c r="K409" s="4">
        <v>-1.1310663999999999</v>
      </c>
      <c r="L409" s="4" t="str">
        <f>IF(total[[#This Row],[1_텐서 값 2]]&gt;total[[#This Row],[1_텐서 값 1]], "Good", "Bad")</f>
        <v>Bad</v>
      </c>
      <c r="M409">
        <v>0.77603719999999998</v>
      </c>
      <c r="N409">
        <v>-0.67153202999999995</v>
      </c>
      <c r="O409" t="str">
        <f>IF(total[[#This Row],[2_텐서 값 2]]&gt;total[[#This Row],[2_텐서 값 1]], "Good", "Bad")</f>
        <v>Bad</v>
      </c>
      <c r="P409">
        <v>1.2420454999999999</v>
      </c>
      <c r="Q409">
        <v>-1.1370684</v>
      </c>
      <c r="R409" t="str">
        <f>IF(total[[#This Row],[3_텐서 값 2]]&gt;total[[#This Row],[3_텐서 값 1]], "Good", "Bad")</f>
        <v>Bad</v>
      </c>
      <c r="S409">
        <v>1.9346535</v>
      </c>
      <c r="T409">
        <v>-1.9369429</v>
      </c>
      <c r="U409" t="str">
        <f>IF(total[[#This Row],[4_텐서 값 2]]&gt;total[[#This Row],[4_텐서 값 1]], "Good", "Bad")</f>
        <v>Bad</v>
      </c>
      <c r="V409">
        <v>2.0032089000000002</v>
      </c>
      <c r="W409">
        <v>-1.9845790000000001</v>
      </c>
      <c r="X409" s="4" t="str">
        <f>IF(total[[#This Row],[5_텐서 값 2]]&gt;total[[#This Row],[5_텐서 값 1]], "Good", "Bad")</f>
        <v>Bad</v>
      </c>
    </row>
    <row r="410" spans="1:24" ht="39.950000000000003" customHeight="1" x14ac:dyDescent="0.3">
      <c r="A410" s="4" t="s">
        <v>431</v>
      </c>
      <c r="B410" s="4">
        <v>2</v>
      </c>
      <c r="C410" s="4">
        <f>IF(total[[#This Row],[1=positive]]=3,"x",IF(total[[#This Row],[1=positive]]=2,0,total[[#This Row],[1=positive]]))</f>
        <v>0</v>
      </c>
      <c r="D410" s="4">
        <v>1</v>
      </c>
      <c r="E410" s="4" t="str">
        <f>IF(total[[#This Row],[내 평가]]="x", "x",IF(total[[#This Row],[내 평가]]=total[[#This Row],[컴터 평가(기본)]],"Good","Bad"))</f>
        <v>Bad</v>
      </c>
      <c r="F410" s="4" t="str">
        <f>IF(total[[#This Row],[내 평가]]=1, "Good", "Bad")</f>
        <v>Bad</v>
      </c>
      <c r="G410" s="4">
        <v>-2.0959479999999999</v>
      </c>
      <c r="H410" s="4">
        <v>2.5691853</v>
      </c>
      <c r="I410" s="4" t="str">
        <f>IF(total[[#This Row],[기본 텐서 값 2]]&gt;total[[#This Row],[기본 텐서 값 1]], "Good", "Bad")</f>
        <v>Good</v>
      </c>
      <c r="J410">
        <v>-0.56101875999999995</v>
      </c>
      <c r="K410" s="4">
        <v>0.77953123999999996</v>
      </c>
      <c r="L410" s="4" t="str">
        <f>IF(total[[#This Row],[1_텐서 값 2]]&gt;total[[#This Row],[1_텐서 값 1]], "Good", "Bad")</f>
        <v>Good</v>
      </c>
      <c r="M410">
        <v>-0.31662467</v>
      </c>
      <c r="N410">
        <v>0.25891876000000003</v>
      </c>
      <c r="O410" t="str">
        <f>IF(total[[#This Row],[2_텐서 값 2]]&gt;total[[#This Row],[2_텐서 값 1]], "Good", "Bad")</f>
        <v>Good</v>
      </c>
      <c r="P410">
        <v>-4.5842208000000002E-2</v>
      </c>
      <c r="Q410">
        <v>0.19683001999999999</v>
      </c>
      <c r="R410" t="str">
        <f>IF(total[[#This Row],[3_텐서 값 2]]&gt;total[[#This Row],[3_텐서 값 1]], "Good", "Bad")</f>
        <v>Good</v>
      </c>
      <c r="S410">
        <v>-1.3168184999999999</v>
      </c>
      <c r="T410">
        <v>1.0054837000000001</v>
      </c>
      <c r="U410" t="str">
        <f>IF(total[[#This Row],[4_텐서 값 2]]&gt;total[[#This Row],[4_텐서 값 1]], "Good", "Bad")</f>
        <v>Good</v>
      </c>
      <c r="V410">
        <v>-2.0754830000000002</v>
      </c>
      <c r="W410">
        <v>1.8395942000000001</v>
      </c>
      <c r="X410" s="4" t="str">
        <f>IF(total[[#This Row],[5_텐서 값 2]]&gt;total[[#This Row],[5_텐서 값 1]], "Good", "Bad")</f>
        <v>Good</v>
      </c>
    </row>
    <row r="411" spans="1:24" ht="39.950000000000003" customHeight="1" x14ac:dyDescent="0.3">
      <c r="A411" s="4" t="s">
        <v>432</v>
      </c>
      <c r="B411" s="4">
        <v>2</v>
      </c>
      <c r="C411" s="4">
        <f>IF(total[[#This Row],[1=positive]]=3,"x",IF(total[[#This Row],[1=positive]]=2,0,total[[#This Row],[1=positive]]))</f>
        <v>0</v>
      </c>
      <c r="D411" s="4">
        <v>0</v>
      </c>
      <c r="E411" s="4" t="str">
        <f>IF(total[[#This Row],[내 평가]]="x", "x",IF(total[[#This Row],[내 평가]]=total[[#This Row],[컴터 평가(기본)]],"Good","Bad"))</f>
        <v>Good</v>
      </c>
      <c r="F411" s="4" t="str">
        <f>IF(total[[#This Row],[내 평가]]=1, "Good", "Bad")</f>
        <v>Bad</v>
      </c>
      <c r="G411" s="4">
        <v>1.4371069999999999</v>
      </c>
      <c r="H411" s="4">
        <v>-1.6687860000000001</v>
      </c>
      <c r="I411" s="4" t="str">
        <f>IF(total[[#This Row],[기본 텐서 값 2]]&gt;total[[#This Row],[기본 텐서 값 1]], "Good", "Bad")</f>
        <v>Bad</v>
      </c>
      <c r="J411">
        <v>-0.43567106</v>
      </c>
      <c r="K411" s="4">
        <v>0.67378070000000001</v>
      </c>
      <c r="L411" s="4" t="str">
        <f>IF(total[[#This Row],[1_텐서 값 2]]&gt;total[[#This Row],[1_텐서 값 1]], "Good", "Bad")</f>
        <v>Good</v>
      </c>
      <c r="M411">
        <v>0.21781364</v>
      </c>
      <c r="N411">
        <v>-0.119188815</v>
      </c>
      <c r="O411" t="str">
        <f>IF(total[[#This Row],[2_텐서 값 2]]&gt;total[[#This Row],[2_텐서 값 1]], "Good", "Bad")</f>
        <v>Bad</v>
      </c>
      <c r="P411">
        <v>7.9004390000000004E-3</v>
      </c>
      <c r="Q411">
        <v>0.14152600000000001</v>
      </c>
      <c r="R411" t="str">
        <f>IF(total[[#This Row],[3_텐서 값 2]]&gt;total[[#This Row],[3_텐서 값 1]], "Good", "Bad")</f>
        <v>Good</v>
      </c>
      <c r="S411">
        <v>0.86777729999999997</v>
      </c>
      <c r="T411">
        <v>-0.92792160000000001</v>
      </c>
      <c r="U411" t="str">
        <f>IF(total[[#This Row],[4_텐서 값 2]]&gt;total[[#This Row],[4_텐서 값 1]], "Good", "Bad")</f>
        <v>Bad</v>
      </c>
      <c r="V411">
        <v>1.4947077</v>
      </c>
      <c r="W411">
        <v>-1.5332515</v>
      </c>
      <c r="X411" s="4" t="str">
        <f>IF(total[[#This Row],[5_텐서 값 2]]&gt;total[[#This Row],[5_텐서 값 1]], "Good", "Bad")</f>
        <v>Bad</v>
      </c>
    </row>
    <row r="412" spans="1:24" ht="39.950000000000003" customHeight="1" x14ac:dyDescent="0.3">
      <c r="A412" s="4" t="s">
        <v>433</v>
      </c>
      <c r="B412" s="4">
        <v>2</v>
      </c>
      <c r="C412" s="4">
        <f>IF(total[[#This Row],[1=positive]]=3,"x",IF(total[[#This Row],[1=positive]]=2,0,total[[#This Row],[1=positive]]))</f>
        <v>0</v>
      </c>
      <c r="D412" s="4">
        <v>1</v>
      </c>
      <c r="E412" s="4" t="str">
        <f>IF(total[[#This Row],[내 평가]]="x", "x",IF(total[[#This Row],[내 평가]]=total[[#This Row],[컴터 평가(기본)]],"Good","Bad"))</f>
        <v>Bad</v>
      </c>
      <c r="F412" s="4" t="str">
        <f>IF(total[[#This Row],[내 평가]]=1, "Good", "Bad")</f>
        <v>Bad</v>
      </c>
      <c r="G412" s="4">
        <v>-2.3589060000000002</v>
      </c>
      <c r="H412" s="4">
        <v>2.8633263000000002</v>
      </c>
      <c r="I412" s="4" t="str">
        <f>IF(total[[#This Row],[기본 텐서 값 2]]&gt;total[[#This Row],[기본 텐서 값 1]], "Good", "Bad")</f>
        <v>Good</v>
      </c>
      <c r="J412">
        <v>0.72669079999999997</v>
      </c>
      <c r="K412" s="4">
        <v>-0.68186694000000003</v>
      </c>
      <c r="L412" s="4" t="str">
        <f>IF(total[[#This Row],[1_텐서 값 2]]&gt;total[[#This Row],[1_텐서 값 1]], "Good", "Bad")</f>
        <v>Bad</v>
      </c>
      <c r="M412">
        <v>0.74621389999999999</v>
      </c>
      <c r="N412">
        <v>-0.6407429</v>
      </c>
      <c r="O412" t="str">
        <f>IF(total[[#This Row],[2_텐서 값 2]]&gt;total[[#This Row],[2_텐서 값 1]], "Good", "Bad")</f>
        <v>Bad</v>
      </c>
      <c r="P412">
        <v>0.97265433999999995</v>
      </c>
      <c r="Q412">
        <v>-0.88083564999999997</v>
      </c>
      <c r="R412" t="str">
        <f>IF(total[[#This Row],[3_텐서 값 2]]&gt;total[[#This Row],[3_텐서 값 1]], "Good", "Bad")</f>
        <v>Bad</v>
      </c>
      <c r="S412">
        <v>1.9326606</v>
      </c>
      <c r="T412">
        <v>-1.9349736</v>
      </c>
      <c r="U412" t="str">
        <f>IF(total[[#This Row],[4_텐서 값 2]]&gt;total[[#This Row],[4_텐서 값 1]], "Good", "Bad")</f>
        <v>Bad</v>
      </c>
      <c r="V412">
        <v>2.0562369999999999</v>
      </c>
      <c r="W412">
        <v>-2.0295057000000001</v>
      </c>
      <c r="X412" s="4" t="str">
        <f>IF(total[[#This Row],[5_텐서 값 2]]&gt;total[[#This Row],[5_텐서 값 1]], "Good", "Bad")</f>
        <v>Bad</v>
      </c>
    </row>
    <row r="413" spans="1:24" ht="39.950000000000003" customHeight="1" x14ac:dyDescent="0.3">
      <c r="A413" s="4" t="s">
        <v>434</v>
      </c>
      <c r="B413" s="4">
        <v>2</v>
      </c>
      <c r="C413" s="4">
        <f>IF(total[[#This Row],[1=positive]]=3,"x",IF(total[[#This Row],[1=positive]]=2,0,total[[#This Row],[1=positive]]))</f>
        <v>0</v>
      </c>
      <c r="D413" s="4">
        <v>0</v>
      </c>
      <c r="E413" s="4" t="str">
        <f>IF(total[[#This Row],[내 평가]]="x", "x",IF(total[[#This Row],[내 평가]]=total[[#This Row],[컴터 평가(기본)]],"Good","Bad"))</f>
        <v>Good</v>
      </c>
      <c r="F413" s="4" t="str">
        <f>IF(total[[#This Row],[내 평가]]=1, "Good", "Bad")</f>
        <v>Bad</v>
      </c>
      <c r="G413" s="4">
        <v>2.3982610000000002</v>
      </c>
      <c r="H413" s="4">
        <v>-2.8213433999999999</v>
      </c>
      <c r="I413" s="4" t="str">
        <f>IF(total[[#This Row],[기본 텐서 값 2]]&gt;total[[#This Row],[기본 텐서 값 1]], "Good", "Bad")</f>
        <v>Bad</v>
      </c>
      <c r="J413">
        <v>-3.8159244000000002E-2</v>
      </c>
      <c r="K413" s="4">
        <v>0.32444970000000001</v>
      </c>
      <c r="L413" s="4" t="str">
        <f>IF(total[[#This Row],[1_텐서 값 2]]&gt;total[[#This Row],[1_텐서 값 1]], "Good", "Bad")</f>
        <v>Good</v>
      </c>
      <c r="M413">
        <v>0.45870167000000001</v>
      </c>
      <c r="N413">
        <v>-0.32448345000000001</v>
      </c>
      <c r="O413" t="str">
        <f>IF(total[[#This Row],[2_텐서 값 2]]&gt;total[[#This Row],[2_텐서 값 1]], "Good", "Bad")</f>
        <v>Bad</v>
      </c>
      <c r="P413">
        <v>0.41026223000000001</v>
      </c>
      <c r="Q413">
        <v>-0.29097292000000002</v>
      </c>
      <c r="R413" t="str">
        <f>IF(total[[#This Row],[3_텐서 값 2]]&gt;total[[#This Row],[3_텐서 값 1]], "Good", "Bad")</f>
        <v>Bad</v>
      </c>
      <c r="S413">
        <v>-0.10502778</v>
      </c>
      <c r="T413">
        <v>0.30764522999999999</v>
      </c>
      <c r="U413" t="str">
        <f>IF(total[[#This Row],[4_텐서 값 2]]&gt;total[[#This Row],[4_텐서 값 1]], "Good", "Bad")</f>
        <v>Good</v>
      </c>
      <c r="V413">
        <v>1.3512436999999999</v>
      </c>
      <c r="W413">
        <v>-1.4016086000000001</v>
      </c>
      <c r="X413" s="4" t="str">
        <f>IF(total[[#This Row],[5_텐서 값 2]]&gt;total[[#This Row],[5_텐서 값 1]], "Good", "Bad")</f>
        <v>Bad</v>
      </c>
    </row>
    <row r="414" spans="1:24" ht="39.950000000000003" customHeight="1" x14ac:dyDescent="0.3">
      <c r="A414" s="4" t="s">
        <v>435</v>
      </c>
      <c r="B414" s="4">
        <v>1</v>
      </c>
      <c r="C414" s="4">
        <f>IF(total[[#This Row],[1=positive]]=3,"x",IF(total[[#This Row],[1=positive]]=2,0,total[[#This Row],[1=positive]]))</f>
        <v>1</v>
      </c>
      <c r="D414" s="4">
        <v>1</v>
      </c>
      <c r="E414" s="4" t="str">
        <f>IF(total[[#This Row],[내 평가]]="x", "x",IF(total[[#This Row],[내 평가]]=total[[#This Row],[컴터 평가(기본)]],"Good","Bad"))</f>
        <v>Good</v>
      </c>
      <c r="F414" s="4" t="str">
        <f>IF(total[[#This Row],[내 평가]]=1, "Good", "Bad")</f>
        <v>Good</v>
      </c>
      <c r="G414" s="4">
        <v>-1.9062338000000001</v>
      </c>
      <c r="H414" s="4">
        <v>2.3315066999999998</v>
      </c>
      <c r="I414" s="4" t="str">
        <f>IF(total[[#This Row],[기본 텐서 값 2]]&gt;total[[#This Row],[기본 텐서 값 1]], "Good", "Bad")</f>
        <v>Good</v>
      </c>
      <c r="J414">
        <v>-0.77150357000000003</v>
      </c>
      <c r="K414" s="4">
        <v>0.94109529999999997</v>
      </c>
      <c r="L414" s="4" t="str">
        <f>IF(total[[#This Row],[1_텐서 값 2]]&gt;total[[#This Row],[1_텐서 값 1]], "Good", "Bad")</f>
        <v>Good</v>
      </c>
      <c r="M414">
        <v>-0.14900820000000001</v>
      </c>
      <c r="N414">
        <v>0.19838624999999999</v>
      </c>
      <c r="O414" t="str">
        <f>IF(total[[#This Row],[2_텐서 값 2]]&gt;total[[#This Row],[2_텐서 값 1]], "Good", "Bad")</f>
        <v>Good</v>
      </c>
      <c r="P414">
        <v>0.61483204000000002</v>
      </c>
      <c r="Q414">
        <v>-0.50523309999999999</v>
      </c>
      <c r="R414" t="str">
        <f>IF(total[[#This Row],[3_텐서 값 2]]&gt;total[[#This Row],[3_텐서 값 1]], "Good", "Bad")</f>
        <v>Bad</v>
      </c>
      <c r="S414">
        <v>-1.8971952000000001</v>
      </c>
      <c r="T414">
        <v>1.6481418999999999</v>
      </c>
      <c r="U414" t="str">
        <f>IF(total[[#This Row],[4_텐서 값 2]]&gt;total[[#This Row],[4_텐서 값 1]], "Good", "Bad")</f>
        <v>Good</v>
      </c>
      <c r="V414">
        <v>-1.7362926000000001</v>
      </c>
      <c r="W414">
        <v>1.4634646</v>
      </c>
      <c r="X414" s="4" t="str">
        <f>IF(total[[#This Row],[5_텐서 값 2]]&gt;total[[#This Row],[5_텐서 값 1]], "Good", "Bad")</f>
        <v>Good</v>
      </c>
    </row>
    <row r="415" spans="1:24" ht="39.950000000000003" customHeight="1" x14ac:dyDescent="0.3">
      <c r="A415" s="4" t="s">
        <v>436</v>
      </c>
      <c r="B415" s="4">
        <v>2</v>
      </c>
      <c r="C415" s="4">
        <f>IF(total[[#This Row],[1=positive]]=3,"x",IF(total[[#This Row],[1=positive]]=2,0,total[[#This Row],[1=positive]]))</f>
        <v>0</v>
      </c>
      <c r="D415" s="4">
        <v>0</v>
      </c>
      <c r="E415" s="4" t="str">
        <f>IF(total[[#This Row],[내 평가]]="x", "x",IF(total[[#This Row],[내 평가]]=total[[#This Row],[컴터 평가(기본)]],"Good","Bad"))</f>
        <v>Good</v>
      </c>
      <c r="F415" s="4" t="str">
        <f>IF(total[[#This Row],[내 평가]]=1, "Good", "Bad")</f>
        <v>Bad</v>
      </c>
      <c r="G415" s="4">
        <v>2.0314939999999999</v>
      </c>
      <c r="H415" s="4">
        <v>-2.3776864999999998</v>
      </c>
      <c r="I415" s="4" t="str">
        <f>IF(total[[#This Row],[기본 텐서 값 2]]&gt;total[[#This Row],[기본 텐서 값 1]], "Good", "Bad")</f>
        <v>Bad</v>
      </c>
      <c r="J415">
        <v>1.0925133</v>
      </c>
      <c r="K415" s="4">
        <v>-1.1335413000000001</v>
      </c>
      <c r="L415" s="4" t="str">
        <f>IF(total[[#This Row],[1_텐서 값 2]]&gt;total[[#This Row],[1_텐서 값 1]], "Good", "Bad")</f>
        <v>Bad</v>
      </c>
      <c r="M415">
        <v>2.4922854999999999</v>
      </c>
      <c r="N415">
        <v>-2.4730127</v>
      </c>
      <c r="O415" t="str">
        <f>IF(total[[#This Row],[2_텐서 값 2]]&gt;total[[#This Row],[2_텐서 값 1]], "Good", "Bad")</f>
        <v>Bad</v>
      </c>
      <c r="P415">
        <v>1.5387980000000001</v>
      </c>
      <c r="Q415">
        <v>-1.4069442999999999</v>
      </c>
      <c r="R415" t="str">
        <f>IF(total[[#This Row],[3_텐서 값 2]]&gt;total[[#This Row],[3_텐서 값 1]], "Good", "Bad")</f>
        <v>Bad</v>
      </c>
      <c r="S415">
        <v>2.6963184</v>
      </c>
      <c r="T415">
        <v>-2.6107022999999998</v>
      </c>
      <c r="U415" t="str">
        <f>IF(total[[#This Row],[4_텐서 값 2]]&gt;total[[#This Row],[4_텐서 값 1]], "Good", "Bad")</f>
        <v>Bad</v>
      </c>
      <c r="V415">
        <v>3.0583521999999999</v>
      </c>
      <c r="W415">
        <v>-2.9392334999999998</v>
      </c>
      <c r="X415" s="4" t="str">
        <f>IF(total[[#This Row],[5_텐서 값 2]]&gt;total[[#This Row],[5_텐서 값 1]], "Good", "Bad")</f>
        <v>Bad</v>
      </c>
    </row>
    <row r="416" spans="1:24" ht="39.950000000000003" customHeight="1" x14ac:dyDescent="0.3">
      <c r="A416" s="4" t="s">
        <v>437</v>
      </c>
      <c r="B416" s="4">
        <v>3</v>
      </c>
      <c r="C416" s="4" t="str">
        <f>IF(total[[#This Row],[1=positive]]=3,"x",IF(total[[#This Row],[1=positive]]=2,0,total[[#This Row],[1=positive]]))</f>
        <v>x</v>
      </c>
      <c r="D416" s="4">
        <v>0</v>
      </c>
      <c r="E416" s="4" t="str">
        <f>IF(total[[#This Row],[내 평가]]="x", "x",IF(total[[#This Row],[내 평가]]=total[[#This Row],[컴터 평가(기본)]],"Good","Bad"))</f>
        <v>x</v>
      </c>
      <c r="F416" s="4" t="str">
        <f>IF(total[[#This Row],[내 평가]]=1, "Good", "Bad")</f>
        <v>Bad</v>
      </c>
      <c r="G416" s="4">
        <v>2.8424109999999998</v>
      </c>
      <c r="H416" s="4">
        <v>-3.3715636999999998</v>
      </c>
      <c r="I416" s="4" t="str">
        <f>IF(total[[#This Row],[기본 텐서 값 2]]&gt;total[[#This Row],[기본 텐서 값 1]], "Good", "Bad")</f>
        <v>Bad</v>
      </c>
      <c r="J416">
        <v>2.1111624</v>
      </c>
      <c r="K416" s="4">
        <v>-2.141006</v>
      </c>
      <c r="L416" s="4" t="str">
        <f>IF(total[[#This Row],[1_텐서 값 2]]&gt;total[[#This Row],[1_텐서 값 1]], "Good", "Bad")</f>
        <v>Bad</v>
      </c>
      <c r="M416">
        <v>2.6945939999999999</v>
      </c>
      <c r="N416">
        <v>-2.699389</v>
      </c>
      <c r="O416" t="str">
        <f>IF(total[[#This Row],[2_텐서 값 2]]&gt;total[[#This Row],[2_텐서 값 1]], "Good", "Bad")</f>
        <v>Bad</v>
      </c>
      <c r="P416">
        <v>2.6261815999999998</v>
      </c>
      <c r="Q416">
        <v>-2.4110800999999999</v>
      </c>
      <c r="R416" t="str">
        <f>IF(total[[#This Row],[3_텐서 값 2]]&gt;total[[#This Row],[3_텐서 값 1]], "Good", "Bad")</f>
        <v>Bad</v>
      </c>
      <c r="S416">
        <v>3.4530979999999998</v>
      </c>
      <c r="T416">
        <v>-3.3612875999999998</v>
      </c>
      <c r="U416" t="str">
        <f>IF(total[[#This Row],[4_텐서 값 2]]&gt;total[[#This Row],[4_텐서 값 1]], "Good", "Bad")</f>
        <v>Bad</v>
      </c>
      <c r="V416">
        <v>3.5232255000000001</v>
      </c>
      <c r="W416">
        <v>-3.4245312000000001</v>
      </c>
      <c r="X416" s="4" t="str">
        <f>IF(total[[#This Row],[5_텐서 값 2]]&gt;total[[#This Row],[5_텐서 값 1]], "Good", "Bad")</f>
        <v>Bad</v>
      </c>
    </row>
    <row r="417" spans="1:24" ht="39.950000000000003" customHeight="1" x14ac:dyDescent="0.3">
      <c r="A417" s="4" t="s">
        <v>438</v>
      </c>
      <c r="B417" s="4">
        <v>2</v>
      </c>
      <c r="C417" s="4">
        <f>IF(total[[#This Row],[1=positive]]=3,"x",IF(total[[#This Row],[1=positive]]=2,0,total[[#This Row],[1=positive]]))</f>
        <v>0</v>
      </c>
      <c r="D417" s="4">
        <v>0</v>
      </c>
      <c r="E417" s="4" t="str">
        <f>IF(total[[#This Row],[내 평가]]="x", "x",IF(total[[#This Row],[내 평가]]=total[[#This Row],[컴터 평가(기본)]],"Good","Bad"))</f>
        <v>Good</v>
      </c>
      <c r="F417" s="4" t="str">
        <f>IF(total[[#This Row],[내 평가]]=1, "Good", "Bad")</f>
        <v>Bad</v>
      </c>
      <c r="G417" s="4">
        <v>2.8264659999999999</v>
      </c>
      <c r="H417" s="4">
        <v>-3.3539857999999998</v>
      </c>
      <c r="I417" s="4" t="str">
        <f>IF(total[[#This Row],[기본 텐서 값 2]]&gt;total[[#This Row],[기본 텐서 값 1]], "Good", "Bad")</f>
        <v>Bad</v>
      </c>
      <c r="J417">
        <v>2.0465054999999999</v>
      </c>
      <c r="K417" s="4">
        <v>-2.0678504000000002</v>
      </c>
      <c r="L417" s="4" t="str">
        <f>IF(total[[#This Row],[1_텐서 값 2]]&gt;total[[#This Row],[1_텐서 값 1]], "Good", "Bad")</f>
        <v>Bad</v>
      </c>
      <c r="M417">
        <v>2.3785872000000001</v>
      </c>
      <c r="N417">
        <v>-2.3578953999999999</v>
      </c>
      <c r="O417" t="str">
        <f>IF(total[[#This Row],[2_텐서 값 2]]&gt;total[[#This Row],[2_텐서 값 1]], "Good", "Bad")</f>
        <v>Bad</v>
      </c>
      <c r="P417">
        <v>1.8657615000000001</v>
      </c>
      <c r="Q417">
        <v>-1.7039812999999999</v>
      </c>
      <c r="R417" t="str">
        <f>IF(total[[#This Row],[3_텐서 값 2]]&gt;total[[#This Row],[3_텐서 값 1]], "Good", "Bad")</f>
        <v>Bad</v>
      </c>
      <c r="S417">
        <v>3.4231641000000002</v>
      </c>
      <c r="T417">
        <v>-3.3239974999999999</v>
      </c>
      <c r="U417" t="str">
        <f>IF(total[[#This Row],[4_텐서 값 2]]&gt;total[[#This Row],[4_텐서 값 1]], "Good", "Bad")</f>
        <v>Bad</v>
      </c>
      <c r="V417">
        <v>3.5812463999999999</v>
      </c>
      <c r="W417">
        <v>-3.4969701999999998</v>
      </c>
      <c r="X417" s="4" t="str">
        <f>IF(total[[#This Row],[5_텐서 값 2]]&gt;total[[#This Row],[5_텐서 값 1]], "Good", "Bad")</f>
        <v>Bad</v>
      </c>
    </row>
    <row r="418" spans="1:24" ht="39.950000000000003" customHeight="1" x14ac:dyDescent="0.3">
      <c r="A418" s="4" t="s">
        <v>439</v>
      </c>
      <c r="B418" s="4">
        <v>2</v>
      </c>
      <c r="C418" s="4">
        <f>IF(total[[#This Row],[1=positive]]=3,"x",IF(total[[#This Row],[1=positive]]=2,0,total[[#This Row],[1=positive]]))</f>
        <v>0</v>
      </c>
      <c r="D418" s="4">
        <v>0</v>
      </c>
      <c r="E418" s="4" t="str">
        <f>IF(total[[#This Row],[내 평가]]="x", "x",IF(total[[#This Row],[내 평가]]=total[[#This Row],[컴터 평가(기본)]],"Good","Bad"))</f>
        <v>Good</v>
      </c>
      <c r="F418" s="4" t="str">
        <f>IF(total[[#This Row],[내 평가]]=1, "Good", "Bad")</f>
        <v>Bad</v>
      </c>
      <c r="G418" s="4">
        <v>1.1799219000000001</v>
      </c>
      <c r="H418" s="4">
        <v>-1.3358981999999999</v>
      </c>
      <c r="I418" s="4" t="str">
        <f>IF(total[[#This Row],[기본 텐서 값 2]]&gt;total[[#This Row],[기본 텐서 값 1]], "Good", "Bad")</f>
        <v>Bad</v>
      </c>
      <c r="J418">
        <v>-0.27855405</v>
      </c>
      <c r="K418" s="4">
        <v>0.54589580000000004</v>
      </c>
      <c r="L418" s="4" t="str">
        <f>IF(total[[#This Row],[1_텐서 값 2]]&gt;total[[#This Row],[1_텐서 값 1]], "Good", "Bad")</f>
        <v>Good</v>
      </c>
      <c r="M418">
        <v>-0.2858773</v>
      </c>
      <c r="N418">
        <v>0.24665602</v>
      </c>
      <c r="O418" t="str">
        <f>IF(total[[#This Row],[2_텐서 값 2]]&gt;total[[#This Row],[2_텐서 값 1]], "Good", "Bad")</f>
        <v>Good</v>
      </c>
      <c r="P418">
        <v>-0.26971476999999999</v>
      </c>
      <c r="Q418">
        <v>0.33166163999999998</v>
      </c>
      <c r="R418" t="str">
        <f>IF(total[[#This Row],[3_텐서 값 2]]&gt;total[[#This Row],[3_텐서 값 1]], "Good", "Bad")</f>
        <v>Good</v>
      </c>
      <c r="S418">
        <v>0.32539845000000001</v>
      </c>
      <c r="T418">
        <v>-0.26538557000000002</v>
      </c>
      <c r="U418" t="str">
        <f>IF(total[[#This Row],[4_텐서 값 2]]&gt;total[[#This Row],[4_텐서 값 1]], "Good", "Bad")</f>
        <v>Bad</v>
      </c>
      <c r="V418">
        <v>1.0821769000000001</v>
      </c>
      <c r="W418">
        <v>-1.1467912</v>
      </c>
      <c r="X418" s="4" t="str">
        <f>IF(total[[#This Row],[5_텐서 값 2]]&gt;total[[#This Row],[5_텐서 값 1]], "Good", "Bad")</f>
        <v>Bad</v>
      </c>
    </row>
    <row r="419" spans="1:24" ht="39.950000000000003" customHeight="1" x14ac:dyDescent="0.3">
      <c r="A419" s="4" t="s">
        <v>440</v>
      </c>
      <c r="B419" s="4">
        <v>1</v>
      </c>
      <c r="C419" s="4">
        <f>IF(total[[#This Row],[1=positive]]=3,"x",IF(total[[#This Row],[1=positive]]=2,0,total[[#This Row],[1=positive]]))</f>
        <v>1</v>
      </c>
      <c r="D419" s="4">
        <v>1</v>
      </c>
      <c r="E419" s="4" t="str">
        <f>IF(total[[#This Row],[내 평가]]="x", "x",IF(total[[#This Row],[내 평가]]=total[[#This Row],[컴터 평가(기본)]],"Good","Bad"))</f>
        <v>Good</v>
      </c>
      <c r="F419" s="4" t="str">
        <f>IF(total[[#This Row],[내 평가]]=1, "Good", "Bad")</f>
        <v>Good</v>
      </c>
      <c r="G419" s="4">
        <v>-1.3734051</v>
      </c>
      <c r="H419" s="4">
        <v>1.7612321</v>
      </c>
      <c r="I419" s="4" t="str">
        <f>IF(total[[#This Row],[기본 텐서 값 2]]&gt;total[[#This Row],[기본 텐서 값 1]], "Good", "Bad")</f>
        <v>Good</v>
      </c>
      <c r="J419">
        <v>-0.87185805999999999</v>
      </c>
      <c r="K419" s="4">
        <v>1.0135688</v>
      </c>
      <c r="L419" s="4" t="str">
        <f>IF(total[[#This Row],[1_텐서 값 2]]&gt;total[[#This Row],[1_텐서 값 1]], "Good", "Bad")</f>
        <v>Good</v>
      </c>
      <c r="M419">
        <v>-1.9397194E-2</v>
      </c>
      <c r="N419">
        <v>6.9982749999999996E-2</v>
      </c>
      <c r="O419" t="str">
        <f>IF(total[[#This Row],[2_텐서 값 2]]&gt;total[[#This Row],[2_텐서 값 1]], "Good", "Bad")</f>
        <v>Good</v>
      </c>
      <c r="P419">
        <v>-0.58987140000000005</v>
      </c>
      <c r="Q419">
        <v>0.30103819999999998</v>
      </c>
      <c r="R419" t="str">
        <f>IF(total[[#This Row],[3_텐서 값 2]]&gt;total[[#This Row],[3_텐서 값 1]], "Good", "Bad")</f>
        <v>Good</v>
      </c>
      <c r="S419">
        <v>0.32159012999999997</v>
      </c>
      <c r="T419">
        <v>-0.25554827000000002</v>
      </c>
      <c r="U419" t="str">
        <f>IF(total[[#This Row],[4_텐서 값 2]]&gt;total[[#This Row],[4_텐서 값 1]], "Good", "Bad")</f>
        <v>Bad</v>
      </c>
      <c r="V419">
        <v>1.1951381999999999</v>
      </c>
      <c r="W419">
        <v>-1.2562622000000001</v>
      </c>
      <c r="X419" s="4" t="str">
        <f>IF(total[[#This Row],[5_텐서 값 2]]&gt;total[[#This Row],[5_텐서 값 1]], "Good", "Bad")</f>
        <v>Bad</v>
      </c>
    </row>
    <row r="420" spans="1:24" ht="39.950000000000003" customHeight="1" x14ac:dyDescent="0.3">
      <c r="A420" s="4" t="s">
        <v>441</v>
      </c>
      <c r="B420" s="4">
        <v>3</v>
      </c>
      <c r="C420" s="4" t="str">
        <f>IF(total[[#This Row],[1=positive]]=3,"x",IF(total[[#This Row],[1=positive]]=2,0,total[[#This Row],[1=positive]]))</f>
        <v>x</v>
      </c>
      <c r="D420" s="4">
        <v>1</v>
      </c>
      <c r="E420" s="4" t="str">
        <f>IF(total[[#This Row],[내 평가]]="x", "x",IF(total[[#This Row],[내 평가]]=total[[#This Row],[컴터 평가(기본)]],"Good","Bad"))</f>
        <v>x</v>
      </c>
      <c r="F420" s="4" t="str">
        <f>IF(total[[#This Row],[내 평가]]=1, "Good", "Bad")</f>
        <v>Bad</v>
      </c>
      <c r="G420" s="4">
        <v>-1.3593644</v>
      </c>
      <c r="H420" s="4">
        <v>1.7459891999999999</v>
      </c>
      <c r="I420" s="4" t="str">
        <f>IF(total[[#This Row],[기본 텐서 값 2]]&gt;total[[#This Row],[기본 텐서 값 1]], "Good", "Bad")</f>
        <v>Good</v>
      </c>
      <c r="J420">
        <v>-0.52123403999999995</v>
      </c>
      <c r="K420" s="4">
        <v>0.75567169999999995</v>
      </c>
      <c r="L420" s="4" t="str">
        <f>IF(total[[#This Row],[1_텐서 값 2]]&gt;total[[#This Row],[1_텐서 값 1]], "Good", "Bad")</f>
        <v>Good</v>
      </c>
      <c r="M420">
        <v>0.24469435</v>
      </c>
      <c r="N420">
        <v>-0.13621259999999999</v>
      </c>
      <c r="O420" t="str">
        <f>IF(total[[#This Row],[2_텐서 값 2]]&gt;total[[#This Row],[2_텐서 값 1]], "Good", "Bad")</f>
        <v>Bad</v>
      </c>
      <c r="P420">
        <v>0.99567070000000002</v>
      </c>
      <c r="Q420">
        <v>-0.89733845000000001</v>
      </c>
      <c r="R420" t="str">
        <f>IF(total[[#This Row],[3_텐서 값 2]]&gt;total[[#This Row],[3_텐서 값 1]], "Good", "Bad")</f>
        <v>Bad</v>
      </c>
      <c r="S420">
        <v>2.1854288999999998</v>
      </c>
      <c r="T420">
        <v>-2.1567560000000001</v>
      </c>
      <c r="U420" t="str">
        <f>IF(total[[#This Row],[4_텐서 값 2]]&gt;total[[#This Row],[4_텐서 값 1]], "Good", "Bad")</f>
        <v>Bad</v>
      </c>
      <c r="V420">
        <v>2.3323060999999998</v>
      </c>
      <c r="W420">
        <v>-2.2699549999999999</v>
      </c>
      <c r="X420" s="4" t="str">
        <f>IF(total[[#This Row],[5_텐서 값 2]]&gt;total[[#This Row],[5_텐서 값 1]], "Good", "Bad")</f>
        <v>Bad</v>
      </c>
    </row>
    <row r="421" spans="1:24" ht="39.950000000000003" customHeight="1" x14ac:dyDescent="0.3">
      <c r="A421" s="4" t="s">
        <v>442</v>
      </c>
      <c r="B421" s="4">
        <v>2</v>
      </c>
      <c r="C421" s="4">
        <f>IF(total[[#This Row],[1=positive]]=3,"x",IF(total[[#This Row],[1=positive]]=2,0,total[[#This Row],[1=positive]]))</f>
        <v>0</v>
      </c>
      <c r="D421" s="4">
        <v>0</v>
      </c>
      <c r="E421" s="4" t="str">
        <f>IF(total[[#This Row],[내 평가]]="x", "x",IF(total[[#This Row],[내 평가]]=total[[#This Row],[컴터 평가(기본)]],"Good","Bad"))</f>
        <v>Good</v>
      </c>
      <c r="F421" s="4" t="str">
        <f>IF(total[[#This Row],[내 평가]]=1, "Good", "Bad")</f>
        <v>Bad</v>
      </c>
      <c r="G421" s="4">
        <v>2.0168702999999999</v>
      </c>
      <c r="H421" s="4">
        <v>-2.3587791999999999</v>
      </c>
      <c r="I421" s="4" t="str">
        <f>IF(total[[#This Row],[기본 텐서 값 2]]&gt;total[[#This Row],[기본 텐서 값 1]], "Good", "Bad")</f>
        <v>Bad</v>
      </c>
      <c r="J421">
        <v>0.21136181000000001</v>
      </c>
      <c r="K421" s="4">
        <v>4.0431660000000001E-2</v>
      </c>
      <c r="L421" s="4" t="str">
        <f>IF(total[[#This Row],[1_텐서 값 2]]&gt;total[[#This Row],[1_텐서 값 1]], "Good", "Bad")</f>
        <v>Bad</v>
      </c>
      <c r="M421">
        <v>1.1575462000000001</v>
      </c>
      <c r="N421">
        <v>-1.072492</v>
      </c>
      <c r="O421" t="str">
        <f>IF(total[[#This Row],[2_텐서 값 2]]&gt;total[[#This Row],[2_텐서 값 1]], "Good", "Bad")</f>
        <v>Bad</v>
      </c>
      <c r="P421">
        <v>-0.18456937000000001</v>
      </c>
      <c r="Q421">
        <v>0.30304540000000002</v>
      </c>
      <c r="R421" t="str">
        <f>IF(total[[#This Row],[3_텐서 값 2]]&gt;total[[#This Row],[3_텐서 값 1]], "Good", "Bad")</f>
        <v>Good</v>
      </c>
      <c r="S421">
        <v>1.7324214</v>
      </c>
      <c r="T421">
        <v>-1.7556065000000001</v>
      </c>
      <c r="U421" t="str">
        <f>IF(total[[#This Row],[4_텐서 값 2]]&gt;total[[#This Row],[4_텐서 값 1]], "Good", "Bad")</f>
        <v>Bad</v>
      </c>
      <c r="V421">
        <v>1.9777743000000001</v>
      </c>
      <c r="W421">
        <v>-1.9619816999999999</v>
      </c>
      <c r="X421" s="4" t="str">
        <f>IF(total[[#This Row],[5_텐서 값 2]]&gt;total[[#This Row],[5_텐서 값 1]], "Good", "Bad")</f>
        <v>Bad</v>
      </c>
    </row>
    <row r="422" spans="1:24" ht="39.950000000000003" customHeight="1" x14ac:dyDescent="0.3">
      <c r="A422" s="4" t="s">
        <v>443</v>
      </c>
      <c r="B422" s="4">
        <v>2</v>
      </c>
      <c r="C422" s="4">
        <f>IF(total[[#This Row],[1=positive]]=3,"x",IF(total[[#This Row],[1=positive]]=2,0,total[[#This Row],[1=positive]]))</f>
        <v>0</v>
      </c>
      <c r="D422" s="4">
        <v>1</v>
      </c>
      <c r="E422" s="4" t="str">
        <f>IF(total[[#This Row],[내 평가]]="x", "x",IF(total[[#This Row],[내 평가]]=total[[#This Row],[컴터 평가(기본)]],"Good","Bad"))</f>
        <v>Bad</v>
      </c>
      <c r="F422" s="4" t="str">
        <f>IF(total[[#This Row],[내 평가]]=1, "Good", "Bad")</f>
        <v>Bad</v>
      </c>
      <c r="G422" s="4">
        <v>-1.2983978</v>
      </c>
      <c r="H422" s="4">
        <v>1.6823655</v>
      </c>
      <c r="I422" s="4" t="str">
        <f>IF(total[[#This Row],[기본 텐서 값 2]]&gt;total[[#This Row],[기본 텐서 값 1]], "Good", "Bad")</f>
        <v>Good</v>
      </c>
      <c r="J422">
        <v>-0.36896210000000002</v>
      </c>
      <c r="K422" s="4">
        <v>0.6219268</v>
      </c>
      <c r="L422" s="4" t="str">
        <f>IF(total[[#This Row],[1_텐서 값 2]]&gt;total[[#This Row],[1_텐서 값 1]], "Good", "Bad")</f>
        <v>Good</v>
      </c>
      <c r="M422">
        <v>0.70173220000000003</v>
      </c>
      <c r="N422">
        <v>-0.59240879999999996</v>
      </c>
      <c r="O422" t="str">
        <f>IF(total[[#This Row],[2_텐서 값 2]]&gt;total[[#This Row],[2_텐서 값 1]], "Good", "Bad")</f>
        <v>Bad</v>
      </c>
      <c r="P422">
        <v>-0.80528900000000003</v>
      </c>
      <c r="Q422">
        <v>0.45457342000000001</v>
      </c>
      <c r="R422" t="str">
        <f>IF(total[[#This Row],[3_텐서 값 2]]&gt;total[[#This Row],[3_텐서 값 1]], "Good", "Bad")</f>
        <v>Good</v>
      </c>
      <c r="S422">
        <v>-2.6552630000000002</v>
      </c>
      <c r="T422">
        <v>2.5103439999999999</v>
      </c>
      <c r="U422" t="str">
        <f>IF(total[[#This Row],[4_텐서 값 2]]&gt;total[[#This Row],[4_텐서 값 1]], "Good", "Bad")</f>
        <v>Good</v>
      </c>
      <c r="V422">
        <v>-3.0206504000000001</v>
      </c>
      <c r="W422">
        <v>2.908652</v>
      </c>
      <c r="X422" s="4" t="str">
        <f>IF(total[[#This Row],[5_텐서 값 2]]&gt;total[[#This Row],[5_텐서 값 1]], "Good", "Bad")</f>
        <v>Good</v>
      </c>
    </row>
    <row r="423" spans="1:24" ht="39.950000000000003" customHeight="1" x14ac:dyDescent="0.3">
      <c r="A423" s="4" t="s">
        <v>444</v>
      </c>
      <c r="B423" s="4">
        <v>1</v>
      </c>
      <c r="C423" s="4">
        <f>IF(total[[#This Row],[1=positive]]=3,"x",IF(total[[#This Row],[1=positive]]=2,0,total[[#This Row],[1=positive]]))</f>
        <v>1</v>
      </c>
      <c r="D423" s="4">
        <v>1</v>
      </c>
      <c r="E423" s="4" t="str">
        <f>IF(total[[#This Row],[내 평가]]="x", "x",IF(total[[#This Row],[내 평가]]=total[[#This Row],[컴터 평가(기본)]],"Good","Bad"))</f>
        <v>Good</v>
      </c>
      <c r="F423" s="4" t="str">
        <f>IF(total[[#This Row],[내 평가]]=1, "Good", "Bad")</f>
        <v>Good</v>
      </c>
      <c r="G423" s="4">
        <v>-2.5488305000000002</v>
      </c>
      <c r="H423" s="4">
        <v>3.0972816999999999</v>
      </c>
      <c r="I423" s="4" t="str">
        <f>IF(total[[#This Row],[기본 텐서 값 2]]&gt;total[[#This Row],[기본 텐서 값 1]], "Good", "Bad")</f>
        <v>Good</v>
      </c>
      <c r="J423">
        <v>-2.554789</v>
      </c>
      <c r="K423" s="4">
        <v>2.4955512999999998</v>
      </c>
      <c r="L423" s="4" t="str">
        <f>IF(total[[#This Row],[1_텐서 값 2]]&gt;total[[#This Row],[1_텐서 값 1]], "Good", "Bad")</f>
        <v>Good</v>
      </c>
      <c r="M423">
        <v>-2.3715844000000001</v>
      </c>
      <c r="N423">
        <v>2.1434505000000001</v>
      </c>
      <c r="O423" t="str">
        <f>IF(total[[#This Row],[2_텐서 값 2]]&gt;total[[#This Row],[2_텐서 값 1]], "Good", "Bad")</f>
        <v>Good</v>
      </c>
      <c r="P423">
        <v>-2.9335686999999999</v>
      </c>
      <c r="Q423">
        <v>2.8250372000000001</v>
      </c>
      <c r="R423" t="str">
        <f>IF(total[[#This Row],[3_텐서 값 2]]&gt;total[[#This Row],[3_텐서 값 1]], "Good", "Bad")</f>
        <v>Good</v>
      </c>
      <c r="S423">
        <v>-3.4194933999999999</v>
      </c>
      <c r="T423">
        <v>3.3280903999999998</v>
      </c>
      <c r="U423" t="str">
        <f>IF(total[[#This Row],[4_텐서 값 2]]&gt;total[[#This Row],[4_텐서 값 1]], "Good", "Bad")</f>
        <v>Good</v>
      </c>
      <c r="V423">
        <v>-3.3661531999999998</v>
      </c>
      <c r="W423">
        <v>3.2742990999999999</v>
      </c>
      <c r="X423" s="4" t="str">
        <f>IF(total[[#This Row],[5_텐서 값 2]]&gt;total[[#This Row],[5_텐서 값 1]], "Good", "Bad")</f>
        <v>Good</v>
      </c>
    </row>
    <row r="424" spans="1:24" ht="39.950000000000003" customHeight="1" x14ac:dyDescent="0.3">
      <c r="A424" s="4" t="s">
        <v>445</v>
      </c>
      <c r="B424" s="4">
        <v>1</v>
      </c>
      <c r="C424" s="4">
        <f>IF(total[[#This Row],[1=positive]]=3,"x",IF(total[[#This Row],[1=positive]]=2,0,total[[#This Row],[1=positive]]))</f>
        <v>1</v>
      </c>
      <c r="D424" s="4">
        <v>1</v>
      </c>
      <c r="E424" s="4" t="str">
        <f>IF(total[[#This Row],[내 평가]]="x", "x",IF(total[[#This Row],[내 평가]]=total[[#This Row],[컴터 평가(기본)]],"Good","Bad"))</f>
        <v>Good</v>
      </c>
      <c r="F424" s="4" t="str">
        <f>IF(total[[#This Row],[내 평가]]=1, "Good", "Bad")</f>
        <v>Good</v>
      </c>
      <c r="G424" s="4">
        <v>-2.3846802999999999</v>
      </c>
      <c r="H424" s="4">
        <v>2.8992887000000001</v>
      </c>
      <c r="I424" s="4" t="str">
        <f>IF(total[[#This Row],[기본 텐서 값 2]]&gt;total[[#This Row],[기본 텐서 값 1]], "Good", "Bad")</f>
        <v>Good</v>
      </c>
      <c r="J424">
        <v>-1.5878532999999999</v>
      </c>
      <c r="K424" s="4">
        <v>1.5443798</v>
      </c>
      <c r="L424" s="4" t="str">
        <f>IF(total[[#This Row],[1_텐서 값 2]]&gt;total[[#This Row],[1_텐서 값 1]], "Good", "Bad")</f>
        <v>Good</v>
      </c>
      <c r="M424">
        <v>0.54682463000000003</v>
      </c>
      <c r="N424">
        <v>-0.42039093</v>
      </c>
      <c r="O424" t="str">
        <f>IF(total[[#This Row],[2_텐서 값 2]]&gt;total[[#This Row],[2_텐서 값 1]], "Good", "Bad")</f>
        <v>Bad</v>
      </c>
      <c r="P424">
        <v>-0.73958164000000004</v>
      </c>
      <c r="Q424">
        <v>0.40723239999999999</v>
      </c>
      <c r="R424" t="str">
        <f>IF(total[[#This Row],[3_텐서 값 2]]&gt;total[[#This Row],[3_텐서 값 1]], "Good", "Bad")</f>
        <v>Good</v>
      </c>
      <c r="S424">
        <v>-1.3967217000000001</v>
      </c>
      <c r="T424">
        <v>1.0926262</v>
      </c>
      <c r="U424" t="str">
        <f>IF(total[[#This Row],[4_텐서 값 2]]&gt;total[[#This Row],[4_텐서 값 1]], "Good", "Bad")</f>
        <v>Good</v>
      </c>
      <c r="V424">
        <v>-1.3783289000000001</v>
      </c>
      <c r="W424">
        <v>1.0649531999999999</v>
      </c>
      <c r="X424" s="4" t="str">
        <f>IF(total[[#This Row],[5_텐서 값 2]]&gt;total[[#This Row],[5_텐서 값 1]], "Good", "Bad")</f>
        <v>Good</v>
      </c>
    </row>
    <row r="425" spans="1:24" ht="39.950000000000003" customHeight="1" x14ac:dyDescent="0.3">
      <c r="A425" s="4" t="s">
        <v>446</v>
      </c>
      <c r="B425" s="4">
        <v>1</v>
      </c>
      <c r="C425" s="4">
        <f>IF(total[[#This Row],[1=positive]]=3,"x",IF(total[[#This Row],[1=positive]]=2,0,total[[#This Row],[1=positive]]))</f>
        <v>1</v>
      </c>
      <c r="D425" s="4">
        <v>0</v>
      </c>
      <c r="E425" s="4" t="str">
        <f>IF(total[[#This Row],[내 평가]]="x", "x",IF(total[[#This Row],[내 평가]]=total[[#This Row],[컴터 평가(기본)]],"Good","Bad"))</f>
        <v>Bad</v>
      </c>
      <c r="F425" s="4" t="str">
        <f>IF(total[[#This Row],[내 평가]]=1, "Good", "Bad")</f>
        <v>Good</v>
      </c>
      <c r="G425" s="4">
        <v>2.9377703999999998</v>
      </c>
      <c r="H425" s="4">
        <v>-3.4888509999999999</v>
      </c>
      <c r="I425" s="4" t="str">
        <f>IF(total[[#This Row],[기본 텐서 값 2]]&gt;total[[#This Row],[기본 텐서 값 1]], "Good", "Bad")</f>
        <v>Bad</v>
      </c>
      <c r="J425">
        <v>1.9587568</v>
      </c>
      <c r="K425" s="4">
        <v>-1.9863622000000001</v>
      </c>
      <c r="L425" s="4" t="str">
        <f>IF(total[[#This Row],[1_텐서 값 2]]&gt;total[[#This Row],[1_텐서 값 1]], "Good", "Bad")</f>
        <v>Bad</v>
      </c>
      <c r="M425">
        <v>1.0215688999999999</v>
      </c>
      <c r="N425">
        <v>-0.93029530000000005</v>
      </c>
      <c r="O425" t="str">
        <f>IF(total[[#This Row],[2_텐서 값 2]]&gt;total[[#This Row],[2_텐서 값 1]], "Good", "Bad")</f>
        <v>Bad</v>
      </c>
      <c r="P425">
        <v>1.5187613</v>
      </c>
      <c r="Q425">
        <v>-1.3885704999999999</v>
      </c>
      <c r="R425" t="str">
        <f>IF(total[[#This Row],[3_텐서 값 2]]&gt;total[[#This Row],[3_텐서 값 1]], "Good", "Bad")</f>
        <v>Bad</v>
      </c>
      <c r="S425">
        <v>2.4992801999999998</v>
      </c>
      <c r="T425">
        <v>-2.4336730000000002</v>
      </c>
      <c r="U425" t="str">
        <f>IF(total[[#This Row],[4_텐서 값 2]]&gt;total[[#This Row],[4_텐서 값 1]], "Good", "Bad")</f>
        <v>Bad</v>
      </c>
      <c r="V425">
        <v>2.8666368000000002</v>
      </c>
      <c r="W425">
        <v>-2.7539910999999999</v>
      </c>
      <c r="X425" s="4" t="str">
        <f>IF(total[[#This Row],[5_텐서 값 2]]&gt;total[[#This Row],[5_텐서 값 1]], "Good", "Bad")</f>
        <v>Bad</v>
      </c>
    </row>
    <row r="426" spans="1:24" ht="39.950000000000003" customHeight="1" x14ac:dyDescent="0.3">
      <c r="A426" s="4" t="s">
        <v>447</v>
      </c>
      <c r="B426" s="4">
        <v>1</v>
      </c>
      <c r="C426" s="4">
        <f>IF(total[[#This Row],[1=positive]]=3,"x",IF(total[[#This Row],[1=positive]]=2,0,total[[#This Row],[1=positive]]))</f>
        <v>1</v>
      </c>
      <c r="D426" s="4">
        <v>1</v>
      </c>
      <c r="E426" s="4" t="str">
        <f>IF(total[[#This Row],[내 평가]]="x", "x",IF(total[[#This Row],[내 평가]]=total[[#This Row],[컴터 평가(기본)]],"Good","Bad"))</f>
        <v>Good</v>
      </c>
      <c r="F426" s="4" t="str">
        <f>IF(total[[#This Row],[내 평가]]=1, "Good", "Bad")</f>
        <v>Good</v>
      </c>
      <c r="G426" s="4">
        <v>-2.7050866999999998</v>
      </c>
      <c r="H426" s="4">
        <v>3.3003279999999999</v>
      </c>
      <c r="I426" s="4" t="str">
        <f>IF(total[[#This Row],[기본 텐서 값 2]]&gt;total[[#This Row],[기본 텐서 값 1]], "Good", "Bad")</f>
        <v>Good</v>
      </c>
      <c r="J426">
        <v>-2.5746527000000001</v>
      </c>
      <c r="K426" s="4">
        <v>2.5179775000000002</v>
      </c>
      <c r="L426" s="4" t="str">
        <f>IF(total[[#This Row],[1_텐서 값 2]]&gt;total[[#This Row],[1_텐서 값 1]], "Good", "Bad")</f>
        <v>Good</v>
      </c>
      <c r="M426">
        <v>-1.3992104999999999</v>
      </c>
      <c r="N426">
        <v>0.91085859999999996</v>
      </c>
      <c r="O426" t="str">
        <f>IF(total[[#This Row],[2_텐서 값 2]]&gt;total[[#This Row],[2_텐서 값 1]], "Good", "Bad")</f>
        <v>Good</v>
      </c>
      <c r="P426">
        <v>-2.6446195000000001</v>
      </c>
      <c r="Q426">
        <v>2.4953837000000001</v>
      </c>
      <c r="R426" t="str">
        <f>IF(total[[#This Row],[3_텐서 값 2]]&gt;total[[#This Row],[3_텐서 값 1]], "Good", "Bad")</f>
        <v>Good</v>
      </c>
      <c r="S426">
        <v>-3.2374089000000001</v>
      </c>
      <c r="T426">
        <v>3.1439948000000002</v>
      </c>
      <c r="U426" t="str">
        <f>IF(total[[#This Row],[4_텐서 값 2]]&gt;total[[#This Row],[4_텐서 값 1]], "Good", "Bad")</f>
        <v>Good</v>
      </c>
      <c r="V426">
        <v>-3.2058654</v>
      </c>
      <c r="W426">
        <v>3.1069493000000001</v>
      </c>
      <c r="X426" s="4" t="str">
        <f>IF(total[[#This Row],[5_텐서 값 2]]&gt;total[[#This Row],[5_텐서 값 1]], "Good", "Bad")</f>
        <v>Good</v>
      </c>
    </row>
    <row r="427" spans="1:24" ht="39.950000000000003" customHeight="1" x14ac:dyDescent="0.3">
      <c r="A427" s="4" t="s">
        <v>448</v>
      </c>
      <c r="B427" s="4">
        <v>2</v>
      </c>
      <c r="C427" s="4">
        <f>IF(total[[#This Row],[1=positive]]=3,"x",IF(total[[#This Row],[1=positive]]=2,0,total[[#This Row],[1=positive]]))</f>
        <v>0</v>
      </c>
      <c r="D427" s="4">
        <v>0</v>
      </c>
      <c r="E427" s="4" t="str">
        <f>IF(total[[#This Row],[내 평가]]="x", "x",IF(total[[#This Row],[내 평가]]=total[[#This Row],[컴터 평가(기본)]],"Good","Bad"))</f>
        <v>Good</v>
      </c>
      <c r="F427" s="4" t="str">
        <f>IF(total[[#This Row],[내 평가]]=1, "Good", "Bad")</f>
        <v>Bad</v>
      </c>
      <c r="G427" s="4">
        <v>2.5938690000000002</v>
      </c>
      <c r="H427" s="4">
        <v>-3.060343</v>
      </c>
      <c r="I427" s="4" t="str">
        <f>IF(total[[#This Row],[기본 텐서 값 2]]&gt;total[[#This Row],[기본 텐서 값 1]], "Good", "Bad")</f>
        <v>Bad</v>
      </c>
      <c r="J427">
        <v>-0.15377242999999999</v>
      </c>
      <c r="K427" s="4">
        <v>0.434589</v>
      </c>
      <c r="L427" s="4" t="str">
        <f>IF(total[[#This Row],[1_텐서 값 2]]&gt;total[[#This Row],[1_텐서 값 1]], "Good", "Bad")</f>
        <v>Good</v>
      </c>
      <c r="M427">
        <v>0.87286160000000002</v>
      </c>
      <c r="N427">
        <v>-0.77312756000000005</v>
      </c>
      <c r="O427" t="str">
        <f>IF(total[[#This Row],[2_텐서 값 2]]&gt;total[[#This Row],[2_텐서 값 1]], "Good", "Bad")</f>
        <v>Bad</v>
      </c>
      <c r="P427">
        <v>1.1046555</v>
      </c>
      <c r="Q427">
        <v>-1.0040351999999999</v>
      </c>
      <c r="R427" t="str">
        <f>IF(total[[#This Row],[3_텐서 값 2]]&gt;total[[#This Row],[3_텐서 값 1]], "Good", "Bad")</f>
        <v>Bad</v>
      </c>
      <c r="S427">
        <v>1.4108807999999999</v>
      </c>
      <c r="T427">
        <v>-1.4570379</v>
      </c>
      <c r="U427" t="str">
        <f>IF(total[[#This Row],[4_텐서 값 2]]&gt;total[[#This Row],[4_텐서 값 1]], "Good", "Bad")</f>
        <v>Bad</v>
      </c>
      <c r="V427">
        <v>2.6699164</v>
      </c>
      <c r="W427">
        <v>-2.5702311999999998</v>
      </c>
      <c r="X427" s="4" t="str">
        <f>IF(total[[#This Row],[5_텐서 값 2]]&gt;total[[#This Row],[5_텐서 값 1]], "Good", "Bad")</f>
        <v>Bad</v>
      </c>
    </row>
    <row r="428" spans="1:24" ht="39.950000000000003" customHeight="1" x14ac:dyDescent="0.3">
      <c r="A428" s="4" t="s">
        <v>449</v>
      </c>
      <c r="B428" s="4">
        <v>1</v>
      </c>
      <c r="C428" s="4">
        <f>IF(total[[#This Row],[1=positive]]=3,"x",IF(total[[#This Row],[1=positive]]=2,0,total[[#This Row],[1=positive]]))</f>
        <v>1</v>
      </c>
      <c r="D428" s="4">
        <v>1</v>
      </c>
      <c r="E428" s="4" t="str">
        <f>IF(total[[#This Row],[내 평가]]="x", "x",IF(total[[#This Row],[내 평가]]=total[[#This Row],[컴터 평가(기본)]],"Good","Bad"))</f>
        <v>Good</v>
      </c>
      <c r="F428" s="4" t="str">
        <f>IF(total[[#This Row],[내 평가]]=1, "Good", "Bad")</f>
        <v>Good</v>
      </c>
      <c r="G428" s="4">
        <v>-1.891645</v>
      </c>
      <c r="H428" s="4">
        <v>2.3156488</v>
      </c>
      <c r="I428" s="4" t="str">
        <f>IF(total[[#This Row],[기본 텐서 값 2]]&gt;total[[#This Row],[기본 텐서 값 1]], "Good", "Bad")</f>
        <v>Good</v>
      </c>
      <c r="J428">
        <v>-0.29075416999999998</v>
      </c>
      <c r="K428" s="4">
        <v>0.55531680000000005</v>
      </c>
      <c r="L428" s="4" t="str">
        <f>IF(total[[#This Row],[1_텐서 값 2]]&gt;total[[#This Row],[1_텐서 값 1]], "Good", "Bad")</f>
        <v>Good</v>
      </c>
      <c r="M428">
        <v>0.19733843000000001</v>
      </c>
      <c r="N428">
        <v>-0.10494119</v>
      </c>
      <c r="O428" t="str">
        <f>IF(total[[#This Row],[2_텐서 값 2]]&gt;total[[#This Row],[2_텐서 값 1]], "Good", "Bad")</f>
        <v>Bad</v>
      </c>
      <c r="P428">
        <v>6.0169897999999999E-2</v>
      </c>
      <c r="Q428">
        <v>8.3726620000000002E-2</v>
      </c>
      <c r="R428" t="str">
        <f>IF(total[[#This Row],[3_텐서 값 2]]&gt;total[[#This Row],[3_텐서 값 1]], "Good", "Bad")</f>
        <v>Good</v>
      </c>
      <c r="S428">
        <v>-0.56230413999999995</v>
      </c>
      <c r="T428">
        <v>0.33686120000000003</v>
      </c>
      <c r="U428" t="str">
        <f>IF(total[[#This Row],[4_텐서 값 2]]&gt;total[[#This Row],[4_텐서 값 1]], "Good", "Bad")</f>
        <v>Good</v>
      </c>
      <c r="V428">
        <v>-0.69712675000000002</v>
      </c>
      <c r="W428">
        <v>0.42600346</v>
      </c>
      <c r="X428" s="4" t="str">
        <f>IF(total[[#This Row],[5_텐서 값 2]]&gt;total[[#This Row],[5_텐서 값 1]], "Good", "Bad")</f>
        <v>Good</v>
      </c>
    </row>
    <row r="429" spans="1:24" ht="39.950000000000003" customHeight="1" x14ac:dyDescent="0.3">
      <c r="A429" s="4" t="s">
        <v>450</v>
      </c>
      <c r="B429" s="4">
        <v>1</v>
      </c>
      <c r="C429" s="4">
        <f>IF(total[[#This Row],[1=positive]]=3,"x",IF(total[[#This Row],[1=positive]]=2,0,total[[#This Row],[1=positive]]))</f>
        <v>1</v>
      </c>
      <c r="D429" s="4">
        <v>1</v>
      </c>
      <c r="E429" s="4" t="str">
        <f>IF(total[[#This Row],[내 평가]]="x", "x",IF(total[[#This Row],[내 평가]]=total[[#This Row],[컴터 평가(기본)]],"Good","Bad"))</f>
        <v>Good</v>
      </c>
      <c r="F429" s="4" t="str">
        <f>IF(total[[#This Row],[내 평가]]=1, "Good", "Bad")</f>
        <v>Good</v>
      </c>
      <c r="G429" s="4">
        <v>-1.4943340000000001</v>
      </c>
      <c r="H429" s="4">
        <v>1.8900094999999999</v>
      </c>
      <c r="I429" s="4" t="str">
        <f>IF(total[[#This Row],[기본 텐서 값 2]]&gt;total[[#This Row],[기본 텐서 값 1]], "Good", "Bad")</f>
        <v>Good</v>
      </c>
      <c r="J429">
        <v>-0.87980849999999999</v>
      </c>
      <c r="K429" s="4">
        <v>1.0232804</v>
      </c>
      <c r="L429" s="4" t="str">
        <f>IF(total[[#This Row],[1_텐서 값 2]]&gt;total[[#This Row],[1_텐서 값 1]], "Good", "Bad")</f>
        <v>Good</v>
      </c>
      <c r="M429">
        <v>-0.78017919999999996</v>
      </c>
      <c r="N429">
        <v>0.50568247</v>
      </c>
      <c r="O429" t="str">
        <f>IF(total[[#This Row],[2_텐서 값 2]]&gt;total[[#This Row],[2_텐서 값 1]], "Good", "Bad")</f>
        <v>Good</v>
      </c>
      <c r="P429">
        <v>4.7005027999999997E-2</v>
      </c>
      <c r="Q429">
        <v>9.690667E-2</v>
      </c>
      <c r="R429" t="str">
        <f>IF(total[[#This Row],[3_텐서 값 2]]&gt;total[[#This Row],[3_텐서 값 1]], "Good", "Bad")</f>
        <v>Good</v>
      </c>
      <c r="S429">
        <v>-1.2459549000000001</v>
      </c>
      <c r="T429">
        <v>0.93342729999999996</v>
      </c>
      <c r="U429" t="str">
        <f>IF(total[[#This Row],[4_텐서 값 2]]&gt;total[[#This Row],[4_텐서 값 1]], "Good", "Bad")</f>
        <v>Good</v>
      </c>
      <c r="V429">
        <v>-1.5540581</v>
      </c>
      <c r="W429">
        <v>1.2568649000000001</v>
      </c>
      <c r="X429" s="4" t="str">
        <f>IF(total[[#This Row],[5_텐서 값 2]]&gt;total[[#This Row],[5_텐서 값 1]], "Good", "Bad")</f>
        <v>Good</v>
      </c>
    </row>
    <row r="430" spans="1:24" ht="39.950000000000003" customHeight="1" x14ac:dyDescent="0.3">
      <c r="A430" s="4" t="s">
        <v>451</v>
      </c>
      <c r="B430" s="4">
        <v>1</v>
      </c>
      <c r="C430" s="4">
        <f>IF(total[[#This Row],[1=positive]]=3,"x",IF(total[[#This Row],[1=positive]]=2,0,total[[#This Row],[1=positive]]))</f>
        <v>1</v>
      </c>
      <c r="D430" s="4">
        <v>1</v>
      </c>
      <c r="E430" s="4" t="str">
        <f>IF(total[[#This Row],[내 평가]]="x", "x",IF(total[[#This Row],[내 평가]]=total[[#This Row],[컴터 평가(기본)]],"Good","Bad"))</f>
        <v>Good</v>
      </c>
      <c r="F430" s="4" t="str">
        <f>IF(total[[#This Row],[내 평가]]=1, "Good", "Bad")</f>
        <v>Good</v>
      </c>
      <c r="G430" s="4">
        <v>-2.7788876999999998</v>
      </c>
      <c r="H430" s="4">
        <v>3.4062583000000002</v>
      </c>
      <c r="I430" s="4" t="str">
        <f>IF(total[[#This Row],[기본 텐서 값 2]]&gt;total[[#This Row],[기본 텐서 값 1]], "Good", "Bad")</f>
        <v>Good</v>
      </c>
      <c r="J430">
        <v>-2.6644475000000001</v>
      </c>
      <c r="K430" s="4">
        <v>2.6062698000000002</v>
      </c>
      <c r="L430" s="4" t="str">
        <f>IF(total[[#This Row],[1_텐서 값 2]]&gt;total[[#This Row],[1_텐서 값 1]], "Good", "Bad")</f>
        <v>Good</v>
      </c>
      <c r="M430">
        <v>-2.4302790000000001</v>
      </c>
      <c r="N430">
        <v>2.2099707</v>
      </c>
      <c r="O430" t="str">
        <f>IF(total[[#This Row],[2_텐서 값 2]]&gt;total[[#This Row],[2_텐서 값 1]], "Good", "Bad")</f>
        <v>Good</v>
      </c>
      <c r="P430">
        <v>-3.0779451999999998</v>
      </c>
      <c r="Q430">
        <v>2.9472575000000001</v>
      </c>
      <c r="R430" t="str">
        <f>IF(total[[#This Row],[3_텐서 값 2]]&gt;total[[#This Row],[3_텐서 값 1]], "Good", "Bad")</f>
        <v>Good</v>
      </c>
      <c r="S430">
        <v>-3.4729692999999999</v>
      </c>
      <c r="T430">
        <v>3.3614833000000002</v>
      </c>
      <c r="U430" t="str">
        <f>IF(total[[#This Row],[4_텐서 값 2]]&gt;total[[#This Row],[4_텐서 값 1]], "Good", "Bad")</f>
        <v>Good</v>
      </c>
      <c r="V430">
        <v>-3.566074</v>
      </c>
      <c r="W430">
        <v>3.4645708000000002</v>
      </c>
      <c r="X430" s="4" t="str">
        <f>IF(total[[#This Row],[5_텐서 값 2]]&gt;total[[#This Row],[5_텐서 값 1]], "Good", "Bad")</f>
        <v>Good</v>
      </c>
    </row>
    <row r="431" spans="1:24" ht="39.950000000000003" customHeight="1" x14ac:dyDescent="0.3">
      <c r="A431" s="4" t="s">
        <v>452</v>
      </c>
      <c r="B431" s="4">
        <v>2</v>
      </c>
      <c r="C431" s="4">
        <f>IF(total[[#This Row],[1=positive]]=3,"x",IF(total[[#This Row],[1=positive]]=2,0,total[[#This Row],[1=positive]]))</f>
        <v>0</v>
      </c>
      <c r="D431" s="4">
        <v>0</v>
      </c>
      <c r="E431" s="4" t="str">
        <f>IF(total[[#This Row],[내 평가]]="x", "x",IF(total[[#This Row],[내 평가]]=total[[#This Row],[컴터 평가(기본)]],"Good","Bad"))</f>
        <v>Good</v>
      </c>
      <c r="F431" s="4" t="str">
        <f>IF(total[[#This Row],[내 평가]]=1, "Good", "Bad")</f>
        <v>Bad</v>
      </c>
      <c r="G431" s="4">
        <v>2.4908055999999998</v>
      </c>
      <c r="H431" s="4">
        <v>-2.9356740000000001</v>
      </c>
      <c r="I431" s="4" t="str">
        <f>IF(total[[#This Row],[기본 텐서 값 2]]&gt;total[[#This Row],[기본 텐서 값 1]], "Good", "Bad")</f>
        <v>Bad</v>
      </c>
      <c r="J431">
        <v>1.095153</v>
      </c>
      <c r="K431" s="4">
        <v>-1.1410868000000001</v>
      </c>
      <c r="L431" s="4" t="str">
        <f>IF(total[[#This Row],[1_텐서 값 2]]&gt;total[[#This Row],[1_텐서 값 1]], "Good", "Bad")</f>
        <v>Bad</v>
      </c>
      <c r="M431">
        <v>2.5622677999999999</v>
      </c>
      <c r="N431">
        <v>-2.5468636</v>
      </c>
      <c r="O431" t="str">
        <f>IF(total[[#This Row],[2_텐서 값 2]]&gt;total[[#This Row],[2_텐서 값 1]], "Good", "Bad")</f>
        <v>Bad</v>
      </c>
      <c r="P431">
        <v>1.7159386999999999</v>
      </c>
      <c r="Q431">
        <v>-1.5673842</v>
      </c>
      <c r="R431" t="str">
        <f>IF(total[[#This Row],[3_텐서 값 2]]&gt;total[[#This Row],[3_텐서 값 1]], "Good", "Bad")</f>
        <v>Bad</v>
      </c>
      <c r="S431">
        <v>3.0958600000000001</v>
      </c>
      <c r="T431">
        <v>-2.9822427999999999</v>
      </c>
      <c r="U431" t="str">
        <f>IF(total[[#This Row],[4_텐서 값 2]]&gt;total[[#This Row],[4_텐서 값 1]], "Good", "Bad")</f>
        <v>Bad</v>
      </c>
      <c r="V431">
        <v>3.3469557999999999</v>
      </c>
      <c r="W431">
        <v>-3.2308886000000001</v>
      </c>
      <c r="X431" s="4" t="str">
        <f>IF(total[[#This Row],[5_텐서 값 2]]&gt;total[[#This Row],[5_텐서 값 1]], "Good", "Bad")</f>
        <v>Bad</v>
      </c>
    </row>
    <row r="432" spans="1:24" ht="39.950000000000003" customHeight="1" x14ac:dyDescent="0.3">
      <c r="A432" s="4" t="s">
        <v>453</v>
      </c>
      <c r="B432" s="4">
        <v>2</v>
      </c>
      <c r="C432" s="4">
        <f>IF(total[[#This Row],[1=positive]]=3,"x",IF(total[[#This Row],[1=positive]]=2,0,total[[#This Row],[1=positive]]))</f>
        <v>0</v>
      </c>
      <c r="D432" s="4">
        <v>0</v>
      </c>
      <c r="E432" s="4" t="str">
        <f>IF(total[[#This Row],[내 평가]]="x", "x",IF(total[[#This Row],[내 평가]]=total[[#This Row],[컴터 평가(기본)]],"Good","Bad"))</f>
        <v>Good</v>
      </c>
      <c r="F432" s="4" t="str">
        <f>IF(total[[#This Row],[내 평가]]=1, "Good", "Bad")</f>
        <v>Bad</v>
      </c>
      <c r="G432" s="4">
        <v>2.8350455999999999</v>
      </c>
      <c r="H432" s="4">
        <v>-3.3639312000000001</v>
      </c>
      <c r="I432" s="4" t="str">
        <f>IF(total[[#This Row],[기본 텐서 값 2]]&gt;total[[#This Row],[기본 텐서 값 1]], "Good", "Bad")</f>
        <v>Bad</v>
      </c>
      <c r="J432">
        <v>1.1672442000000001</v>
      </c>
      <c r="K432" s="4">
        <v>-1.2154965</v>
      </c>
      <c r="L432" s="4" t="str">
        <f>IF(total[[#This Row],[1_텐서 값 2]]&gt;total[[#This Row],[1_텐서 값 1]], "Good", "Bad")</f>
        <v>Bad</v>
      </c>
      <c r="M432">
        <v>1.7832626</v>
      </c>
      <c r="N432">
        <v>-1.7794741000000001</v>
      </c>
      <c r="O432" t="str">
        <f>IF(total[[#This Row],[2_텐서 값 2]]&gt;total[[#This Row],[2_텐서 값 1]], "Good", "Bad")</f>
        <v>Bad</v>
      </c>
      <c r="P432">
        <v>0.4259153</v>
      </c>
      <c r="Q432">
        <v>-0.31108471999999998</v>
      </c>
      <c r="R432" t="str">
        <f>IF(total[[#This Row],[3_텐서 값 2]]&gt;total[[#This Row],[3_텐서 값 1]], "Good", "Bad")</f>
        <v>Bad</v>
      </c>
      <c r="S432">
        <v>1.0112842</v>
      </c>
      <c r="T432">
        <v>-1.0661301999999999</v>
      </c>
      <c r="U432" t="str">
        <f>IF(total[[#This Row],[4_텐서 값 2]]&gt;total[[#This Row],[4_텐서 값 1]], "Good", "Bad")</f>
        <v>Bad</v>
      </c>
      <c r="V432">
        <v>2.2362649999999999</v>
      </c>
      <c r="W432">
        <v>-2.1862895</v>
      </c>
      <c r="X432" s="4" t="str">
        <f>IF(total[[#This Row],[5_텐서 값 2]]&gt;total[[#This Row],[5_텐서 값 1]], "Good", "Bad")</f>
        <v>Bad</v>
      </c>
    </row>
    <row r="433" spans="1:24" ht="39.950000000000003" customHeight="1" x14ac:dyDescent="0.3">
      <c r="A433" s="4" t="s">
        <v>454</v>
      </c>
      <c r="B433" s="4">
        <v>2</v>
      </c>
      <c r="C433" s="4">
        <f>IF(total[[#This Row],[1=positive]]=3,"x",IF(total[[#This Row],[1=positive]]=2,0,total[[#This Row],[1=positive]]))</f>
        <v>0</v>
      </c>
      <c r="D433" s="4">
        <v>0</v>
      </c>
      <c r="E433" s="4" t="str">
        <f>IF(total[[#This Row],[내 평가]]="x", "x",IF(total[[#This Row],[내 평가]]=total[[#This Row],[컴터 평가(기본)]],"Good","Bad"))</f>
        <v>Good</v>
      </c>
      <c r="F433" s="4" t="str">
        <f>IF(total[[#This Row],[내 평가]]=1, "Good", "Bad")</f>
        <v>Bad</v>
      </c>
      <c r="G433" s="4">
        <v>2.6506995999999998</v>
      </c>
      <c r="H433" s="4">
        <v>-3.1343038000000001</v>
      </c>
      <c r="I433" s="4" t="str">
        <f>IF(total[[#This Row],[기본 텐서 값 2]]&gt;total[[#This Row],[기본 텐서 값 1]], "Good", "Bad")</f>
        <v>Bad</v>
      </c>
      <c r="J433">
        <v>-9.7557119999999997E-2</v>
      </c>
      <c r="K433" s="4">
        <v>0.37733095999999999</v>
      </c>
      <c r="L433" s="4" t="str">
        <f>IF(total[[#This Row],[1_텐서 값 2]]&gt;total[[#This Row],[1_텐서 값 1]], "Good", "Bad")</f>
        <v>Good</v>
      </c>
      <c r="M433">
        <v>-7.7550544999999999E-2</v>
      </c>
      <c r="N433">
        <v>0.17909244999999999</v>
      </c>
      <c r="O433" t="str">
        <f>IF(total[[#This Row],[2_텐서 값 2]]&gt;total[[#This Row],[2_텐서 값 1]], "Good", "Bad")</f>
        <v>Good</v>
      </c>
      <c r="P433">
        <v>-1.0375160999999999</v>
      </c>
      <c r="Q433">
        <v>0.66393685000000002</v>
      </c>
      <c r="R433" t="str">
        <f>IF(total[[#This Row],[3_텐서 값 2]]&gt;total[[#This Row],[3_텐서 값 1]], "Good", "Bad")</f>
        <v>Good</v>
      </c>
      <c r="S433">
        <v>2.2873703999999999</v>
      </c>
      <c r="T433">
        <v>-2.2467098000000001</v>
      </c>
      <c r="U433" t="str">
        <f>IF(total[[#This Row],[4_텐서 값 2]]&gt;total[[#This Row],[4_텐서 값 1]], "Good", "Bad")</f>
        <v>Bad</v>
      </c>
      <c r="V433">
        <v>-0.88673659999999999</v>
      </c>
      <c r="W433">
        <v>0.56415373000000002</v>
      </c>
      <c r="X433" s="4" t="str">
        <f>IF(total[[#This Row],[5_텐서 값 2]]&gt;total[[#This Row],[5_텐서 값 1]], "Good", "Bad")</f>
        <v>Good</v>
      </c>
    </row>
    <row r="434" spans="1:24" ht="39.950000000000003" customHeight="1" x14ac:dyDescent="0.3">
      <c r="A434" s="4" t="s">
        <v>455</v>
      </c>
      <c r="B434" s="4">
        <v>1</v>
      </c>
      <c r="C434" s="4">
        <f>IF(total[[#This Row],[1=positive]]=3,"x",IF(total[[#This Row],[1=positive]]=2,0,total[[#This Row],[1=positive]]))</f>
        <v>1</v>
      </c>
      <c r="D434" s="4">
        <v>1</v>
      </c>
      <c r="E434" s="4" t="str">
        <f>IF(total[[#This Row],[내 평가]]="x", "x",IF(total[[#This Row],[내 평가]]=total[[#This Row],[컴터 평가(기본)]],"Good","Bad"))</f>
        <v>Good</v>
      </c>
      <c r="F434" s="4" t="str">
        <f>IF(total[[#This Row],[내 평가]]=1, "Good", "Bad")</f>
        <v>Good</v>
      </c>
      <c r="G434" s="4">
        <v>-1.7102907000000001</v>
      </c>
      <c r="H434" s="4">
        <v>2.1273330000000001</v>
      </c>
      <c r="I434" s="4" t="str">
        <f>IF(total[[#This Row],[기본 텐서 값 2]]&gt;total[[#This Row],[기본 텐서 값 1]], "Good", "Bad")</f>
        <v>Good</v>
      </c>
      <c r="J434">
        <v>0.64271814000000005</v>
      </c>
      <c r="K434" s="4">
        <v>-0.56371510000000002</v>
      </c>
      <c r="L434" s="4" t="str">
        <f>IF(total[[#This Row],[1_텐서 값 2]]&gt;total[[#This Row],[1_텐서 값 1]], "Good", "Bad")</f>
        <v>Bad</v>
      </c>
      <c r="M434">
        <v>1.6044449999999999</v>
      </c>
      <c r="N434">
        <v>-1.5704830000000001</v>
      </c>
      <c r="O434" t="str">
        <f>IF(total[[#This Row],[2_텐서 값 2]]&gt;total[[#This Row],[2_텐서 값 1]], "Good", "Bad")</f>
        <v>Bad</v>
      </c>
      <c r="P434">
        <v>1.6541258999999999</v>
      </c>
      <c r="Q434">
        <v>-1.5112779000000001</v>
      </c>
      <c r="R434" t="str">
        <f>IF(total[[#This Row],[3_텐서 값 2]]&gt;total[[#This Row],[3_텐서 값 1]], "Good", "Bad")</f>
        <v>Bad</v>
      </c>
      <c r="S434">
        <v>2.5913165</v>
      </c>
      <c r="T434">
        <v>-2.5162532</v>
      </c>
      <c r="U434" t="str">
        <f>IF(total[[#This Row],[4_텐서 값 2]]&gt;total[[#This Row],[4_텐서 값 1]], "Good", "Bad")</f>
        <v>Bad</v>
      </c>
      <c r="V434">
        <v>2.7765224000000002</v>
      </c>
      <c r="W434">
        <v>-2.6689295999999998</v>
      </c>
      <c r="X434" s="4" t="str">
        <f>IF(total[[#This Row],[5_텐서 값 2]]&gt;total[[#This Row],[5_텐서 값 1]], "Good", "Bad")</f>
        <v>Bad</v>
      </c>
    </row>
    <row r="435" spans="1:24" ht="39.950000000000003" customHeight="1" x14ac:dyDescent="0.3">
      <c r="A435" s="4" t="s">
        <v>456</v>
      </c>
      <c r="B435" s="4">
        <v>1</v>
      </c>
      <c r="C435" s="4">
        <f>IF(total[[#This Row],[1=positive]]=3,"x",IF(total[[#This Row],[1=positive]]=2,0,total[[#This Row],[1=positive]]))</f>
        <v>1</v>
      </c>
      <c r="D435" s="4">
        <v>1</v>
      </c>
      <c r="E435" s="4" t="str">
        <f>IF(total[[#This Row],[내 평가]]="x", "x",IF(total[[#This Row],[내 평가]]=total[[#This Row],[컴터 평가(기본)]],"Good","Bad"))</f>
        <v>Good</v>
      </c>
      <c r="F435" s="4" t="str">
        <f>IF(total[[#This Row],[내 평가]]=1, "Good", "Bad")</f>
        <v>Good</v>
      </c>
      <c r="G435" s="4">
        <v>-2.2690847000000001</v>
      </c>
      <c r="H435" s="4">
        <v>2.7570654999999999</v>
      </c>
      <c r="I435" s="4" t="str">
        <f>IF(total[[#This Row],[기본 텐서 값 2]]&gt;total[[#This Row],[기본 텐서 값 1]], "Good", "Bad")</f>
        <v>Good</v>
      </c>
      <c r="J435">
        <v>-2.3821020000000002</v>
      </c>
      <c r="K435" s="4">
        <v>2.3133628000000002</v>
      </c>
      <c r="L435" s="4" t="str">
        <f>IF(total[[#This Row],[1_텐서 값 2]]&gt;total[[#This Row],[1_텐서 값 1]], "Good", "Bad")</f>
        <v>Good</v>
      </c>
      <c r="M435">
        <v>-4.0593885000000003E-2</v>
      </c>
      <c r="N435">
        <v>0.11607661</v>
      </c>
      <c r="O435" t="str">
        <f>IF(total[[#This Row],[2_텐서 값 2]]&gt;total[[#This Row],[2_텐서 값 1]], "Good", "Bad")</f>
        <v>Good</v>
      </c>
      <c r="P435">
        <v>-0.16242888999999999</v>
      </c>
      <c r="Q435">
        <v>0.28966954</v>
      </c>
      <c r="R435" t="str">
        <f>IF(total[[#This Row],[3_텐서 값 2]]&gt;total[[#This Row],[3_텐서 값 1]], "Good", "Bad")</f>
        <v>Good</v>
      </c>
      <c r="S435">
        <v>-2.3748808000000001</v>
      </c>
      <c r="T435">
        <v>2.1848269999999999</v>
      </c>
      <c r="U435" t="str">
        <f>IF(total[[#This Row],[4_텐서 값 2]]&gt;total[[#This Row],[4_텐서 값 1]], "Good", "Bad")</f>
        <v>Good</v>
      </c>
      <c r="V435">
        <v>-1.7047814999999999</v>
      </c>
      <c r="W435">
        <v>1.4279546000000001</v>
      </c>
      <c r="X435" s="4" t="str">
        <f>IF(total[[#This Row],[5_텐서 값 2]]&gt;total[[#This Row],[5_텐서 값 1]], "Good", "Bad")</f>
        <v>Good</v>
      </c>
    </row>
    <row r="436" spans="1:24" ht="39.950000000000003" customHeight="1" x14ac:dyDescent="0.3">
      <c r="A436" s="4" t="s">
        <v>457</v>
      </c>
      <c r="B436" s="4">
        <v>1</v>
      </c>
      <c r="C436" s="4">
        <f>IF(total[[#This Row],[1=positive]]=3,"x",IF(total[[#This Row],[1=positive]]=2,0,total[[#This Row],[1=positive]]))</f>
        <v>1</v>
      </c>
      <c r="D436" s="4">
        <v>1</v>
      </c>
      <c r="E436" s="4" t="str">
        <f>IF(total[[#This Row],[내 평가]]="x", "x",IF(total[[#This Row],[내 평가]]=total[[#This Row],[컴터 평가(기본)]],"Good","Bad"))</f>
        <v>Good</v>
      </c>
      <c r="F436" s="4" t="str">
        <f>IF(total[[#This Row],[내 평가]]=1, "Good", "Bad")</f>
        <v>Good</v>
      </c>
      <c r="G436" s="4">
        <v>-0.95498024999999997</v>
      </c>
      <c r="H436" s="4">
        <v>1.3226275000000001</v>
      </c>
      <c r="I436" s="4" t="str">
        <f>IF(total[[#This Row],[기본 텐서 값 2]]&gt;total[[#This Row],[기본 텐서 값 1]], "Good", "Bad")</f>
        <v>Good</v>
      </c>
      <c r="J436">
        <v>0.17896955000000001</v>
      </c>
      <c r="K436" s="4">
        <v>8.220015E-2</v>
      </c>
      <c r="L436" s="4" t="str">
        <f>IF(total[[#This Row],[1_텐서 값 2]]&gt;total[[#This Row],[1_텐서 값 1]], "Good", "Bad")</f>
        <v>Bad</v>
      </c>
      <c r="M436">
        <v>-1.252696</v>
      </c>
      <c r="N436">
        <v>0.78837919999999995</v>
      </c>
      <c r="O436" t="str">
        <f>IF(total[[#This Row],[2_텐서 값 2]]&gt;total[[#This Row],[2_텐서 값 1]], "Good", "Bad")</f>
        <v>Good</v>
      </c>
      <c r="P436">
        <v>-0.94000994999999998</v>
      </c>
      <c r="Q436">
        <v>0.57062109999999999</v>
      </c>
      <c r="R436" t="str">
        <f>IF(total[[#This Row],[3_텐서 값 2]]&gt;total[[#This Row],[3_텐서 값 1]], "Good", "Bad")</f>
        <v>Good</v>
      </c>
      <c r="S436">
        <v>-0.27267461999999998</v>
      </c>
      <c r="T436">
        <v>0.39502838000000001</v>
      </c>
      <c r="U436" t="str">
        <f>IF(total[[#This Row],[4_텐서 값 2]]&gt;total[[#This Row],[4_텐서 값 1]], "Good", "Bad")</f>
        <v>Good</v>
      </c>
      <c r="V436">
        <v>2.1004795999999999</v>
      </c>
      <c r="W436">
        <v>-2.068848</v>
      </c>
      <c r="X436" s="4" t="str">
        <f>IF(total[[#This Row],[5_텐서 값 2]]&gt;total[[#This Row],[5_텐서 값 1]], "Good", "Bad")</f>
        <v>Bad</v>
      </c>
    </row>
    <row r="437" spans="1:24" ht="39.950000000000003" customHeight="1" x14ac:dyDescent="0.3">
      <c r="A437" s="4" t="s">
        <v>458</v>
      </c>
      <c r="B437" s="4">
        <v>2</v>
      </c>
      <c r="C437" s="4">
        <f>IF(total[[#This Row],[1=positive]]=3,"x",IF(total[[#This Row],[1=positive]]=2,0,total[[#This Row],[1=positive]]))</f>
        <v>0</v>
      </c>
      <c r="D437" s="4">
        <v>0</v>
      </c>
      <c r="E437" s="4" t="str">
        <f>IF(total[[#This Row],[내 평가]]="x", "x",IF(total[[#This Row],[내 평가]]=total[[#This Row],[컴터 평가(기본)]],"Good","Bad"))</f>
        <v>Good</v>
      </c>
      <c r="F437" s="4" t="str">
        <f>IF(total[[#This Row],[내 평가]]=1, "Good", "Bad")</f>
        <v>Bad</v>
      </c>
      <c r="G437" s="4">
        <v>2.8983702999999998</v>
      </c>
      <c r="H437" s="4">
        <v>-3.4409890000000001</v>
      </c>
      <c r="I437" s="4" t="str">
        <f>IF(total[[#This Row],[기본 텐서 값 2]]&gt;total[[#This Row],[기본 텐서 값 1]], "Good", "Bad")</f>
        <v>Bad</v>
      </c>
      <c r="J437">
        <v>0.84270774999999998</v>
      </c>
      <c r="K437" s="4">
        <v>-0.83160610000000001</v>
      </c>
      <c r="L437" s="4" t="str">
        <f>IF(total[[#This Row],[1_텐서 값 2]]&gt;total[[#This Row],[1_텐서 값 1]], "Good", "Bad")</f>
        <v>Bad</v>
      </c>
      <c r="M437">
        <v>1.3716257000000001</v>
      </c>
      <c r="N437">
        <v>-1.3048354</v>
      </c>
      <c r="O437" t="str">
        <f>IF(total[[#This Row],[2_텐서 값 2]]&gt;total[[#This Row],[2_텐서 값 1]], "Good", "Bad")</f>
        <v>Bad</v>
      </c>
      <c r="P437">
        <v>1.2716718</v>
      </c>
      <c r="Q437">
        <v>-1.1636968000000001</v>
      </c>
      <c r="R437" t="str">
        <f>IF(total[[#This Row],[3_텐서 값 2]]&gt;total[[#This Row],[3_텐서 값 1]], "Good", "Bad")</f>
        <v>Bad</v>
      </c>
      <c r="S437">
        <v>2.1211882000000002</v>
      </c>
      <c r="T437">
        <v>-2.1002041999999999</v>
      </c>
      <c r="U437" t="str">
        <f>IF(total[[#This Row],[4_텐서 값 2]]&gt;total[[#This Row],[4_텐서 값 1]], "Good", "Bad")</f>
        <v>Bad</v>
      </c>
      <c r="V437">
        <v>2.5113175000000001</v>
      </c>
      <c r="W437">
        <v>-2.4276849999999999</v>
      </c>
      <c r="X437" s="4" t="str">
        <f>IF(total[[#This Row],[5_텐서 값 2]]&gt;total[[#This Row],[5_텐서 값 1]], "Good", "Bad")</f>
        <v>Bad</v>
      </c>
    </row>
    <row r="438" spans="1:24" ht="39.950000000000003" customHeight="1" x14ac:dyDescent="0.3">
      <c r="A438" s="4" t="s">
        <v>459</v>
      </c>
      <c r="B438" s="4">
        <v>2</v>
      </c>
      <c r="C438" s="4">
        <f>IF(total[[#This Row],[1=positive]]=3,"x",IF(total[[#This Row],[1=positive]]=2,0,total[[#This Row],[1=positive]]))</f>
        <v>0</v>
      </c>
      <c r="D438" s="4">
        <v>0</v>
      </c>
      <c r="E438" s="4" t="str">
        <f>IF(total[[#This Row],[내 평가]]="x", "x",IF(total[[#This Row],[내 평가]]=total[[#This Row],[컴터 평가(기본)]],"Good","Bad"))</f>
        <v>Good</v>
      </c>
      <c r="F438" s="4" t="str">
        <f>IF(total[[#This Row],[내 평가]]=1, "Good", "Bad")</f>
        <v>Bad</v>
      </c>
      <c r="G438" s="4">
        <v>2.9437810999999998</v>
      </c>
      <c r="H438" s="4">
        <v>-3.4962618000000001</v>
      </c>
      <c r="I438" s="4" t="str">
        <f>IF(total[[#This Row],[기본 텐서 값 2]]&gt;total[[#This Row],[기본 텐서 값 1]], "Good", "Bad")</f>
        <v>Bad</v>
      </c>
      <c r="J438">
        <v>2.7827565999999999</v>
      </c>
      <c r="K438" s="4">
        <v>-2.7822201</v>
      </c>
      <c r="L438" s="4" t="str">
        <f>IF(total[[#This Row],[1_텐서 값 2]]&gt;total[[#This Row],[1_텐서 값 1]], "Good", "Bad")</f>
        <v>Bad</v>
      </c>
      <c r="M438">
        <v>1.5347769</v>
      </c>
      <c r="N438">
        <v>-1.4823563</v>
      </c>
      <c r="O438" t="str">
        <f>IF(total[[#This Row],[2_텐서 값 2]]&gt;total[[#This Row],[2_텐서 값 1]], "Good", "Bad")</f>
        <v>Bad</v>
      </c>
      <c r="P438">
        <v>2.4055770000000001</v>
      </c>
      <c r="Q438">
        <v>-2.2021475000000001</v>
      </c>
      <c r="R438" t="str">
        <f>IF(total[[#This Row],[3_텐서 값 2]]&gt;total[[#This Row],[3_텐서 값 1]], "Good", "Bad")</f>
        <v>Bad</v>
      </c>
      <c r="S438">
        <v>3.4652512</v>
      </c>
      <c r="T438">
        <v>-3.377535</v>
      </c>
      <c r="U438" t="str">
        <f>IF(total[[#This Row],[4_텐서 값 2]]&gt;total[[#This Row],[4_텐서 값 1]], "Good", "Bad")</f>
        <v>Bad</v>
      </c>
      <c r="V438">
        <v>3.5660154999999998</v>
      </c>
      <c r="W438">
        <v>-3.4769427999999998</v>
      </c>
      <c r="X438" s="4" t="str">
        <f>IF(total[[#This Row],[5_텐서 값 2]]&gt;total[[#This Row],[5_텐서 값 1]], "Good", "Bad")</f>
        <v>Bad</v>
      </c>
    </row>
    <row r="439" spans="1:24" ht="39.950000000000003" customHeight="1" x14ac:dyDescent="0.3">
      <c r="A439" s="4" t="s">
        <v>460</v>
      </c>
      <c r="B439" s="4">
        <v>2</v>
      </c>
      <c r="C439" s="4">
        <f>IF(total[[#This Row],[1=positive]]=3,"x",IF(total[[#This Row],[1=positive]]=2,0,total[[#This Row],[1=positive]]))</f>
        <v>0</v>
      </c>
      <c r="D439" s="4">
        <v>0</v>
      </c>
      <c r="E439" s="4" t="str">
        <f>IF(total[[#This Row],[내 평가]]="x", "x",IF(total[[#This Row],[내 평가]]=total[[#This Row],[컴터 평가(기본)]],"Good","Bad"))</f>
        <v>Good</v>
      </c>
      <c r="F439" s="4" t="str">
        <f>IF(total[[#This Row],[내 평가]]=1, "Good", "Bad")</f>
        <v>Bad</v>
      </c>
      <c r="G439" s="4">
        <v>2.9528158000000002</v>
      </c>
      <c r="H439" s="4">
        <v>-3.5078952000000001</v>
      </c>
      <c r="I439" s="4" t="str">
        <f>IF(total[[#This Row],[기본 텐서 값 2]]&gt;total[[#This Row],[기본 텐서 값 1]], "Good", "Bad")</f>
        <v>Bad</v>
      </c>
      <c r="J439">
        <v>2.5997138</v>
      </c>
      <c r="K439" s="4">
        <v>-2.6008816000000001</v>
      </c>
      <c r="L439" s="4" t="str">
        <f>IF(total[[#This Row],[1_텐서 값 2]]&gt;total[[#This Row],[1_텐서 값 1]], "Good", "Bad")</f>
        <v>Bad</v>
      </c>
      <c r="M439">
        <v>2.6951673</v>
      </c>
      <c r="N439">
        <v>-2.7101962999999998</v>
      </c>
      <c r="O439" t="str">
        <f>IF(total[[#This Row],[2_텐서 값 2]]&gt;total[[#This Row],[2_텐서 값 1]], "Good", "Bad")</f>
        <v>Bad</v>
      </c>
      <c r="P439">
        <v>2.8931277</v>
      </c>
      <c r="Q439">
        <v>-2.6807840000000001</v>
      </c>
      <c r="R439" t="str">
        <f>IF(total[[#This Row],[3_텐서 값 2]]&gt;total[[#This Row],[3_텐서 값 1]], "Good", "Bad")</f>
        <v>Bad</v>
      </c>
      <c r="S439">
        <v>3.4434252000000001</v>
      </c>
      <c r="T439">
        <v>-3.3489689999999999</v>
      </c>
      <c r="U439" t="str">
        <f>IF(total[[#This Row],[4_텐서 값 2]]&gt;total[[#This Row],[4_텐서 값 1]], "Good", "Bad")</f>
        <v>Bad</v>
      </c>
      <c r="V439">
        <v>3.5565411999999998</v>
      </c>
      <c r="W439">
        <v>-3.4649806000000001</v>
      </c>
      <c r="X439" s="4" t="str">
        <f>IF(total[[#This Row],[5_텐서 값 2]]&gt;total[[#This Row],[5_텐서 값 1]], "Good", "Bad")</f>
        <v>Bad</v>
      </c>
    </row>
    <row r="440" spans="1:24" ht="39.950000000000003" customHeight="1" x14ac:dyDescent="0.3">
      <c r="A440" s="4" t="s">
        <v>461</v>
      </c>
      <c r="B440" s="4">
        <v>2</v>
      </c>
      <c r="C440" s="4">
        <f>IF(total[[#This Row],[1=positive]]=3,"x",IF(total[[#This Row],[1=positive]]=2,0,total[[#This Row],[1=positive]]))</f>
        <v>0</v>
      </c>
      <c r="D440" s="4">
        <v>0</v>
      </c>
      <c r="E440" s="4" t="str">
        <f>IF(total[[#This Row],[내 평가]]="x", "x",IF(total[[#This Row],[내 평가]]=total[[#This Row],[컴터 평가(기본)]],"Good","Bad"))</f>
        <v>Good</v>
      </c>
      <c r="F440" s="4" t="str">
        <f>IF(total[[#This Row],[내 평가]]=1, "Good", "Bad")</f>
        <v>Bad</v>
      </c>
      <c r="G440" s="4">
        <v>2.3190913000000002</v>
      </c>
      <c r="H440" s="4">
        <v>-2.7214545999999999</v>
      </c>
      <c r="I440" s="4" t="str">
        <f>IF(total[[#This Row],[기본 텐서 값 2]]&gt;total[[#This Row],[기본 텐서 값 1]], "Good", "Bad")</f>
        <v>Bad</v>
      </c>
      <c r="J440">
        <v>1.9179358</v>
      </c>
      <c r="K440" s="4">
        <v>-1.9470855</v>
      </c>
      <c r="L440" s="4" t="str">
        <f>IF(total[[#This Row],[1_텐서 값 2]]&gt;total[[#This Row],[1_텐서 값 1]], "Good", "Bad")</f>
        <v>Bad</v>
      </c>
      <c r="M440">
        <v>1.9320870000000001</v>
      </c>
      <c r="N440">
        <v>-1.9278502</v>
      </c>
      <c r="O440" t="str">
        <f>IF(total[[#This Row],[2_텐서 값 2]]&gt;total[[#This Row],[2_텐서 값 1]], "Good", "Bad")</f>
        <v>Bad</v>
      </c>
      <c r="P440">
        <v>2.0587475</v>
      </c>
      <c r="Q440">
        <v>-1.8805257</v>
      </c>
      <c r="R440" t="str">
        <f>IF(total[[#This Row],[3_텐서 값 2]]&gt;total[[#This Row],[3_텐서 값 1]], "Good", "Bad")</f>
        <v>Bad</v>
      </c>
      <c r="S440">
        <v>3.1718563999999998</v>
      </c>
      <c r="T440">
        <v>-3.0569004999999998</v>
      </c>
      <c r="U440" t="str">
        <f>IF(total[[#This Row],[4_텐서 값 2]]&gt;total[[#This Row],[4_텐서 값 1]], "Good", "Bad")</f>
        <v>Bad</v>
      </c>
      <c r="V440">
        <v>3.4432304</v>
      </c>
      <c r="W440">
        <v>-3.3340740000000002</v>
      </c>
      <c r="X440" s="4" t="str">
        <f>IF(total[[#This Row],[5_텐서 값 2]]&gt;total[[#This Row],[5_텐서 값 1]], "Good", "Bad")</f>
        <v>Bad</v>
      </c>
    </row>
    <row r="441" spans="1:24" ht="39.950000000000003" customHeight="1" x14ac:dyDescent="0.3">
      <c r="A441" s="4" t="s">
        <v>462</v>
      </c>
      <c r="B441" s="4">
        <v>2</v>
      </c>
      <c r="C441" s="4">
        <f>IF(total[[#This Row],[1=positive]]=3,"x",IF(total[[#This Row],[1=positive]]=2,0,total[[#This Row],[1=positive]]))</f>
        <v>0</v>
      </c>
      <c r="D441" s="4">
        <v>0</v>
      </c>
      <c r="E441" s="4" t="str">
        <f>IF(total[[#This Row],[내 평가]]="x", "x",IF(total[[#This Row],[내 평가]]=total[[#This Row],[컴터 평가(기본)]],"Good","Bad"))</f>
        <v>Good</v>
      </c>
      <c r="F441" s="4" t="str">
        <f>IF(total[[#This Row],[내 평가]]=1, "Good", "Bad")</f>
        <v>Bad</v>
      </c>
      <c r="G441" s="4">
        <v>2.7985791999999998</v>
      </c>
      <c r="H441" s="4">
        <v>-3.3195179000000001</v>
      </c>
      <c r="I441" s="4" t="str">
        <f>IF(total[[#This Row],[기본 텐서 값 2]]&gt;total[[#This Row],[기본 텐서 값 1]], "Good", "Bad")</f>
        <v>Bad</v>
      </c>
      <c r="J441">
        <v>2.0066035000000002</v>
      </c>
      <c r="K441" s="4">
        <v>-2.0304186</v>
      </c>
      <c r="L441" s="4" t="str">
        <f>IF(total[[#This Row],[1_텐서 값 2]]&gt;total[[#This Row],[1_텐서 값 1]], "Good", "Bad")</f>
        <v>Bad</v>
      </c>
      <c r="M441">
        <v>2.3466315</v>
      </c>
      <c r="N441">
        <v>-2.3256931000000001</v>
      </c>
      <c r="O441" t="str">
        <f>IF(total[[#This Row],[2_텐서 값 2]]&gt;total[[#This Row],[2_텐서 값 1]], "Good", "Bad")</f>
        <v>Bad</v>
      </c>
      <c r="P441">
        <v>1.2999282999999999</v>
      </c>
      <c r="Q441">
        <v>-1.1905657000000001</v>
      </c>
      <c r="R441" t="str">
        <f>IF(total[[#This Row],[3_텐서 값 2]]&gt;total[[#This Row],[3_텐서 값 1]], "Good", "Bad")</f>
        <v>Bad</v>
      </c>
      <c r="S441">
        <v>2.6757007000000002</v>
      </c>
      <c r="T441">
        <v>-2.5920684000000001</v>
      </c>
      <c r="U441" t="str">
        <f>IF(total[[#This Row],[4_텐서 값 2]]&gt;total[[#This Row],[4_텐서 값 1]], "Good", "Bad")</f>
        <v>Bad</v>
      </c>
      <c r="V441">
        <v>2.8875166999999999</v>
      </c>
      <c r="W441">
        <v>-2.7739045999999998</v>
      </c>
      <c r="X441" s="4" t="str">
        <f>IF(total[[#This Row],[5_텐서 값 2]]&gt;total[[#This Row],[5_텐서 값 1]], "Good", "Bad")</f>
        <v>Bad</v>
      </c>
    </row>
    <row r="442" spans="1:24" ht="39.950000000000003" customHeight="1" x14ac:dyDescent="0.3">
      <c r="A442" s="4" t="s">
        <v>463</v>
      </c>
      <c r="B442" s="4">
        <v>1</v>
      </c>
      <c r="C442" s="4">
        <f>IF(total[[#This Row],[1=positive]]=3,"x",IF(total[[#This Row],[1=positive]]=2,0,total[[#This Row],[1=positive]]))</f>
        <v>1</v>
      </c>
      <c r="D442" s="4">
        <v>1</v>
      </c>
      <c r="E442" s="4" t="str">
        <f>IF(total[[#This Row],[내 평가]]="x", "x",IF(total[[#This Row],[내 평가]]=total[[#This Row],[컴터 평가(기본)]],"Good","Bad"))</f>
        <v>Good</v>
      </c>
      <c r="F442" s="4" t="str">
        <f>IF(total[[#This Row],[내 평가]]=1, "Good", "Bad")</f>
        <v>Good</v>
      </c>
      <c r="G442" s="4">
        <v>-1.8593335</v>
      </c>
      <c r="H442" s="4">
        <v>2.2984874</v>
      </c>
      <c r="I442" s="4" t="str">
        <f>IF(total[[#This Row],[기본 텐서 값 2]]&gt;total[[#This Row],[기본 텐서 값 1]], "Good", "Bad")</f>
        <v>Good</v>
      </c>
      <c r="J442">
        <v>-2.4743357000000001</v>
      </c>
      <c r="K442" s="4">
        <v>2.4100660999999999</v>
      </c>
      <c r="L442" s="4" t="str">
        <f>IF(total[[#This Row],[1_텐서 값 2]]&gt;total[[#This Row],[1_텐서 값 1]], "Good", "Bad")</f>
        <v>Good</v>
      </c>
      <c r="M442">
        <v>-2.3508849999999999</v>
      </c>
      <c r="N442">
        <v>2.1096026999999999</v>
      </c>
      <c r="O442" t="str">
        <f>IF(total[[#This Row],[2_텐서 값 2]]&gt;total[[#This Row],[2_텐서 값 1]], "Good", "Bad")</f>
        <v>Good</v>
      </c>
      <c r="P442">
        <v>-1.1127933999999999</v>
      </c>
      <c r="Q442">
        <v>0.73219055</v>
      </c>
      <c r="R442" t="str">
        <f>IF(total[[#This Row],[3_텐서 값 2]]&gt;total[[#This Row],[3_텐서 값 1]], "Good", "Bad")</f>
        <v>Good</v>
      </c>
      <c r="S442">
        <v>-2.4789764999999999</v>
      </c>
      <c r="T442">
        <v>2.3063617000000001</v>
      </c>
      <c r="U442" t="str">
        <f>IF(total[[#This Row],[4_텐서 값 2]]&gt;total[[#This Row],[4_텐서 값 1]], "Good", "Bad")</f>
        <v>Good</v>
      </c>
      <c r="V442">
        <v>-1.7377651000000001</v>
      </c>
      <c r="W442">
        <v>1.4663584999999999</v>
      </c>
      <c r="X442" s="4" t="str">
        <f>IF(total[[#This Row],[5_텐서 값 2]]&gt;total[[#This Row],[5_텐서 값 1]], "Good", "Bad")</f>
        <v>Good</v>
      </c>
    </row>
    <row r="443" spans="1:24" ht="39.950000000000003" customHeight="1" x14ac:dyDescent="0.3">
      <c r="A443" s="4" t="s">
        <v>464</v>
      </c>
      <c r="B443" s="4">
        <v>2</v>
      </c>
      <c r="C443" s="4">
        <f>IF(total[[#This Row],[1=positive]]=3,"x",IF(total[[#This Row],[1=positive]]=2,0,total[[#This Row],[1=positive]]))</f>
        <v>0</v>
      </c>
      <c r="D443" s="4">
        <v>0</v>
      </c>
      <c r="E443" s="4" t="str">
        <f>IF(total[[#This Row],[내 평가]]="x", "x",IF(total[[#This Row],[내 평가]]=total[[#This Row],[컴터 평가(기본)]],"Good","Bad"))</f>
        <v>Good</v>
      </c>
      <c r="F443" s="4" t="str">
        <f>IF(total[[#This Row],[내 평가]]=1, "Good", "Bad")</f>
        <v>Bad</v>
      </c>
      <c r="G443" s="4">
        <v>2.8901965999999999</v>
      </c>
      <c r="H443" s="4">
        <v>-3.4316390000000001</v>
      </c>
      <c r="I443" s="4" t="str">
        <f>IF(total[[#This Row],[기본 텐서 값 2]]&gt;total[[#This Row],[기본 텐서 값 1]], "Good", "Bad")</f>
        <v>Bad</v>
      </c>
      <c r="J443">
        <v>1.4309890000000001</v>
      </c>
      <c r="K443" s="4">
        <v>-1.4832449000000001</v>
      </c>
      <c r="L443" s="4" t="str">
        <f>IF(total[[#This Row],[1_텐서 값 2]]&gt;total[[#This Row],[1_텐서 값 1]], "Good", "Bad")</f>
        <v>Bad</v>
      </c>
      <c r="M443">
        <v>2.5050237000000002</v>
      </c>
      <c r="N443">
        <v>-2.4870570000000001</v>
      </c>
      <c r="O443" t="str">
        <f>IF(total[[#This Row],[2_텐서 값 2]]&gt;total[[#This Row],[2_텐서 값 1]], "Good", "Bad")</f>
        <v>Bad</v>
      </c>
      <c r="P443">
        <v>1.5263336000000001</v>
      </c>
      <c r="Q443">
        <v>-1.3955355</v>
      </c>
      <c r="R443" t="str">
        <f>IF(total[[#This Row],[3_텐서 값 2]]&gt;total[[#This Row],[3_텐서 값 1]], "Good", "Bad")</f>
        <v>Bad</v>
      </c>
      <c r="S443">
        <v>3.0382766999999999</v>
      </c>
      <c r="T443">
        <v>-2.9272547000000002</v>
      </c>
      <c r="U443" t="str">
        <f>IF(total[[#This Row],[4_텐서 값 2]]&gt;total[[#This Row],[4_텐서 값 1]], "Good", "Bad")</f>
        <v>Bad</v>
      </c>
      <c r="V443">
        <v>3.4415574000000002</v>
      </c>
      <c r="W443">
        <v>-3.3321798</v>
      </c>
      <c r="X443" s="4" t="str">
        <f>IF(total[[#This Row],[5_텐서 값 2]]&gt;total[[#This Row],[5_텐서 값 1]], "Good", "Bad")</f>
        <v>Bad</v>
      </c>
    </row>
    <row r="444" spans="1:24" ht="39.950000000000003" customHeight="1" x14ac:dyDescent="0.3">
      <c r="A444" s="4" t="s">
        <v>465</v>
      </c>
      <c r="B444" s="4">
        <v>1</v>
      </c>
      <c r="C444" s="4">
        <f>IF(total[[#This Row],[1=positive]]=3,"x",IF(total[[#This Row],[1=positive]]=2,0,total[[#This Row],[1=positive]]))</f>
        <v>1</v>
      </c>
      <c r="D444" s="4">
        <v>0</v>
      </c>
      <c r="E444" s="4" t="str">
        <f>IF(total[[#This Row],[내 평가]]="x", "x",IF(total[[#This Row],[내 평가]]=total[[#This Row],[컴터 평가(기본)]],"Good","Bad"))</f>
        <v>Bad</v>
      </c>
      <c r="F444" s="4" t="str">
        <f>IF(total[[#This Row],[내 평가]]=1, "Good", "Bad")</f>
        <v>Good</v>
      </c>
      <c r="G444" s="4">
        <v>2.3025997</v>
      </c>
      <c r="H444" s="4">
        <v>-2.7028158000000002</v>
      </c>
      <c r="I444" s="4" t="str">
        <f>IF(total[[#This Row],[기본 텐서 값 2]]&gt;total[[#This Row],[기본 텐서 값 1]], "Good", "Bad")</f>
        <v>Bad</v>
      </c>
      <c r="J444">
        <v>0.72484015999999996</v>
      </c>
      <c r="K444" s="4">
        <v>-0.67369509999999999</v>
      </c>
      <c r="L444" s="4" t="str">
        <f>IF(total[[#This Row],[1_텐서 값 2]]&gt;total[[#This Row],[1_텐서 값 1]], "Good", "Bad")</f>
        <v>Bad</v>
      </c>
      <c r="M444">
        <v>1.231363</v>
      </c>
      <c r="N444">
        <v>-1.1489365</v>
      </c>
      <c r="O444" t="str">
        <f>IF(total[[#This Row],[2_텐서 값 2]]&gt;total[[#This Row],[2_텐서 값 1]], "Good", "Bad")</f>
        <v>Bad</v>
      </c>
      <c r="P444">
        <v>1.5474892</v>
      </c>
      <c r="Q444">
        <v>-1.4145787000000001</v>
      </c>
      <c r="R444" t="str">
        <f>IF(total[[#This Row],[3_텐서 값 2]]&gt;total[[#This Row],[3_텐서 값 1]], "Good", "Bad")</f>
        <v>Bad</v>
      </c>
      <c r="S444">
        <v>2.8106722999999998</v>
      </c>
      <c r="T444">
        <v>-2.7151542000000002</v>
      </c>
      <c r="U444" t="str">
        <f>IF(total[[#This Row],[4_텐서 값 2]]&gt;total[[#This Row],[4_텐서 값 1]], "Good", "Bad")</f>
        <v>Bad</v>
      </c>
      <c r="V444">
        <v>3.2873942999999999</v>
      </c>
      <c r="W444">
        <v>-3.1691608000000002</v>
      </c>
      <c r="X444" s="4" t="str">
        <f>IF(total[[#This Row],[5_텐서 값 2]]&gt;total[[#This Row],[5_텐서 값 1]], "Good", "Bad")</f>
        <v>Bad</v>
      </c>
    </row>
    <row r="445" spans="1:24" ht="39.950000000000003" customHeight="1" x14ac:dyDescent="0.3">
      <c r="A445" s="4" t="s">
        <v>466</v>
      </c>
      <c r="B445" s="4">
        <v>1</v>
      </c>
      <c r="C445" s="4">
        <f>IF(total[[#This Row],[1=positive]]=3,"x",IF(total[[#This Row],[1=positive]]=2,0,total[[#This Row],[1=positive]]))</f>
        <v>1</v>
      </c>
      <c r="D445" s="4">
        <v>1</v>
      </c>
      <c r="E445" s="4" t="str">
        <f>IF(total[[#This Row],[내 평가]]="x", "x",IF(total[[#This Row],[내 평가]]=total[[#This Row],[컴터 평가(기본)]],"Good","Bad"))</f>
        <v>Good</v>
      </c>
      <c r="F445" s="4" t="str">
        <f>IF(total[[#This Row],[내 평가]]=1, "Good", "Bad")</f>
        <v>Good</v>
      </c>
      <c r="G445" s="4">
        <v>-2.7289835999999998</v>
      </c>
      <c r="H445" s="4">
        <v>3.3326812000000001</v>
      </c>
      <c r="I445" s="4" t="str">
        <f>IF(total[[#This Row],[기본 텐서 값 2]]&gt;total[[#This Row],[기본 텐서 값 1]], "Good", "Bad")</f>
        <v>Good</v>
      </c>
      <c r="J445">
        <v>-2.6714742</v>
      </c>
      <c r="K445" s="4">
        <v>2.607971</v>
      </c>
      <c r="L445" s="4" t="str">
        <f>IF(total[[#This Row],[1_텐서 값 2]]&gt;total[[#This Row],[1_텐서 값 1]], "Good", "Bad")</f>
        <v>Good</v>
      </c>
      <c r="M445">
        <v>-2.4003890000000001</v>
      </c>
      <c r="N445">
        <v>2.1852204999999998</v>
      </c>
      <c r="O445" t="str">
        <f>IF(total[[#This Row],[2_텐서 값 2]]&gt;total[[#This Row],[2_텐서 값 1]], "Good", "Bad")</f>
        <v>Good</v>
      </c>
      <c r="P445">
        <v>-1.3955472</v>
      </c>
      <c r="Q445">
        <v>1.0362023</v>
      </c>
      <c r="R445" t="str">
        <f>IF(total[[#This Row],[3_텐서 값 2]]&gt;total[[#This Row],[3_텐서 값 1]], "Good", "Bad")</f>
        <v>Good</v>
      </c>
      <c r="S445">
        <v>-3.1636321999999999</v>
      </c>
      <c r="T445">
        <v>3.0661025</v>
      </c>
      <c r="U445" t="str">
        <f>IF(total[[#This Row],[4_텐서 값 2]]&gt;total[[#This Row],[4_텐서 값 1]], "Good", "Bad")</f>
        <v>Good</v>
      </c>
      <c r="V445">
        <v>-2.7958384000000001</v>
      </c>
      <c r="W445">
        <v>2.6610152999999999</v>
      </c>
      <c r="X445" s="4" t="str">
        <f>IF(total[[#This Row],[5_텐서 값 2]]&gt;total[[#This Row],[5_텐서 값 1]], "Good", "Bad")</f>
        <v>Good</v>
      </c>
    </row>
    <row r="446" spans="1:24" ht="39.950000000000003" customHeight="1" x14ac:dyDescent="0.3">
      <c r="A446" s="4" t="s">
        <v>467</v>
      </c>
      <c r="B446" s="4">
        <v>1</v>
      </c>
      <c r="C446" s="4">
        <f>IF(total[[#This Row],[1=positive]]=3,"x",IF(total[[#This Row],[1=positive]]=2,0,total[[#This Row],[1=positive]]))</f>
        <v>1</v>
      </c>
      <c r="D446" s="4">
        <v>1</v>
      </c>
      <c r="E446" s="4" t="str">
        <f>IF(total[[#This Row],[내 평가]]="x", "x",IF(total[[#This Row],[내 평가]]=total[[#This Row],[컴터 평가(기본)]],"Good","Bad"))</f>
        <v>Good</v>
      </c>
      <c r="F446" s="4" t="str">
        <f>IF(total[[#This Row],[내 평가]]=1, "Good", "Bad")</f>
        <v>Good</v>
      </c>
      <c r="G446" s="4">
        <v>-2.6407753999999999</v>
      </c>
      <c r="H446" s="4">
        <v>3.2140574000000002</v>
      </c>
      <c r="I446" s="4" t="str">
        <f>IF(total[[#This Row],[기본 텐서 값 2]]&gt;total[[#This Row],[기본 텐서 값 1]], "Good", "Bad")</f>
        <v>Good</v>
      </c>
      <c r="J446">
        <v>-2.6371039999999999</v>
      </c>
      <c r="K446" s="4">
        <v>2.5811293000000002</v>
      </c>
      <c r="L446" s="4" t="str">
        <f>IF(total[[#This Row],[1_텐서 값 2]]&gt;total[[#This Row],[1_텐서 값 1]], "Good", "Bad")</f>
        <v>Good</v>
      </c>
      <c r="M446">
        <v>-2.3803700999999999</v>
      </c>
      <c r="N446">
        <v>2.1582192999999998</v>
      </c>
      <c r="O446" t="str">
        <f>IF(total[[#This Row],[2_텐서 값 2]]&gt;total[[#This Row],[2_텐서 값 1]], "Good", "Bad")</f>
        <v>Good</v>
      </c>
      <c r="P446">
        <v>-2.6980187999999998</v>
      </c>
      <c r="Q446">
        <v>2.5630060000000001</v>
      </c>
      <c r="R446" t="str">
        <f>IF(total[[#This Row],[3_텐서 값 2]]&gt;total[[#This Row],[3_텐서 값 1]], "Good", "Bad")</f>
        <v>Good</v>
      </c>
      <c r="S446">
        <v>-2.4580535999999999</v>
      </c>
      <c r="T446">
        <v>2.2793960000000002</v>
      </c>
      <c r="U446" t="str">
        <f>IF(total[[#This Row],[4_텐서 값 2]]&gt;total[[#This Row],[4_텐서 값 1]], "Good", "Bad")</f>
        <v>Good</v>
      </c>
      <c r="V446">
        <v>-2.1784053000000001</v>
      </c>
      <c r="W446">
        <v>1.9532601000000001</v>
      </c>
      <c r="X446" s="4" t="str">
        <f>IF(total[[#This Row],[5_텐서 값 2]]&gt;total[[#This Row],[5_텐서 값 1]], "Good", "Bad")</f>
        <v>Good</v>
      </c>
    </row>
    <row r="447" spans="1:24" ht="39.950000000000003" customHeight="1" x14ac:dyDescent="0.3">
      <c r="A447" s="4" t="s">
        <v>468</v>
      </c>
      <c r="B447" s="4">
        <v>2</v>
      </c>
      <c r="C447" s="4">
        <f>IF(total[[#This Row],[1=positive]]=3,"x",IF(total[[#This Row],[1=positive]]=2,0,total[[#This Row],[1=positive]]))</f>
        <v>0</v>
      </c>
      <c r="D447" s="4">
        <v>0</v>
      </c>
      <c r="E447" s="4" t="str">
        <f>IF(total[[#This Row],[내 평가]]="x", "x",IF(total[[#This Row],[내 평가]]=total[[#This Row],[컴터 평가(기본)]],"Good","Bad"))</f>
        <v>Good</v>
      </c>
      <c r="F447" s="4" t="str">
        <f>IF(total[[#This Row],[내 평가]]=1, "Good", "Bad")</f>
        <v>Bad</v>
      </c>
      <c r="G447" s="4">
        <v>2.6015290000000002</v>
      </c>
      <c r="H447" s="4">
        <v>-3.0748557999999999</v>
      </c>
      <c r="I447" s="4" t="str">
        <f>IF(total[[#This Row],[기본 텐서 값 2]]&gt;total[[#This Row],[기본 텐서 값 1]], "Good", "Bad")</f>
        <v>Bad</v>
      </c>
      <c r="J447">
        <v>0.27933338000000002</v>
      </c>
      <c r="K447" s="4">
        <v>-4.4163220000000003E-2</v>
      </c>
      <c r="L447" s="4" t="str">
        <f>IF(total[[#This Row],[1_텐서 값 2]]&gt;total[[#This Row],[1_텐서 값 1]], "Good", "Bad")</f>
        <v>Bad</v>
      </c>
      <c r="M447">
        <v>1.3225008</v>
      </c>
      <c r="N447">
        <v>-1.2502921</v>
      </c>
      <c r="O447" t="str">
        <f>IF(total[[#This Row],[2_텐서 값 2]]&gt;total[[#This Row],[2_텐서 값 1]], "Good", "Bad")</f>
        <v>Bad</v>
      </c>
      <c r="P447">
        <v>0.89954745999999997</v>
      </c>
      <c r="Q447">
        <v>-0.80322139999999997</v>
      </c>
      <c r="R447" t="str">
        <f>IF(total[[#This Row],[3_텐서 값 2]]&gt;total[[#This Row],[3_텐서 값 1]], "Good", "Bad")</f>
        <v>Bad</v>
      </c>
      <c r="S447">
        <v>1.4531071</v>
      </c>
      <c r="T447">
        <v>-1.4980898</v>
      </c>
      <c r="U447" t="str">
        <f>IF(total[[#This Row],[4_텐서 값 2]]&gt;total[[#This Row],[4_텐서 값 1]], "Good", "Bad")</f>
        <v>Bad</v>
      </c>
      <c r="V447">
        <v>2.2223296000000001</v>
      </c>
      <c r="W447">
        <v>-2.1744473000000002</v>
      </c>
      <c r="X447" s="4" t="str">
        <f>IF(total[[#This Row],[5_텐서 값 2]]&gt;total[[#This Row],[5_텐서 값 1]], "Good", "Bad")</f>
        <v>Bad</v>
      </c>
    </row>
    <row r="448" spans="1:24" ht="39.950000000000003" customHeight="1" x14ac:dyDescent="0.3">
      <c r="A448" s="4" t="s">
        <v>469</v>
      </c>
      <c r="B448" s="4">
        <v>1</v>
      </c>
      <c r="C448" s="4">
        <f>IF(total[[#This Row],[1=positive]]=3,"x",IF(total[[#This Row],[1=positive]]=2,0,total[[#This Row],[1=positive]]))</f>
        <v>1</v>
      </c>
      <c r="D448" s="4">
        <v>0</v>
      </c>
      <c r="E448" s="4" t="str">
        <f>IF(total[[#This Row],[내 평가]]="x", "x",IF(total[[#This Row],[내 평가]]=total[[#This Row],[컴터 평가(기본)]],"Good","Bad"))</f>
        <v>Bad</v>
      </c>
      <c r="F448" s="4" t="str">
        <f>IF(total[[#This Row],[내 평가]]=1, "Good", "Bad")</f>
        <v>Good</v>
      </c>
      <c r="G448" s="4">
        <v>2.7773284999999999</v>
      </c>
      <c r="H448" s="4">
        <v>-3.2929322999999999</v>
      </c>
      <c r="I448" s="4" t="str">
        <f>IF(total[[#This Row],[기본 텐서 값 2]]&gt;total[[#This Row],[기본 텐서 값 1]], "Good", "Bad")</f>
        <v>Bad</v>
      </c>
      <c r="J448">
        <v>-6.683509E-2</v>
      </c>
      <c r="K448" s="4">
        <v>0.35254106000000002</v>
      </c>
      <c r="L448" s="4" t="str">
        <f>IF(total[[#This Row],[1_텐서 값 2]]&gt;total[[#This Row],[1_텐서 값 1]], "Good", "Bad")</f>
        <v>Good</v>
      </c>
      <c r="M448">
        <v>0.43362754999999997</v>
      </c>
      <c r="N448">
        <v>-0.29760775</v>
      </c>
      <c r="O448" t="str">
        <f>IF(total[[#This Row],[2_텐서 값 2]]&gt;total[[#This Row],[2_텐서 값 1]], "Good", "Bad")</f>
        <v>Bad</v>
      </c>
      <c r="P448">
        <v>0.97097169999999999</v>
      </c>
      <c r="Q448">
        <v>-0.88045830000000003</v>
      </c>
      <c r="R448" t="str">
        <f>IF(total[[#This Row],[3_텐서 값 2]]&gt;total[[#This Row],[3_텐서 값 1]], "Good", "Bad")</f>
        <v>Bad</v>
      </c>
      <c r="S448">
        <v>1.0082017999999999</v>
      </c>
      <c r="T448">
        <v>-1.0660130999999999</v>
      </c>
      <c r="U448" t="str">
        <f>IF(total[[#This Row],[4_텐서 값 2]]&gt;total[[#This Row],[4_텐서 값 1]], "Good", "Bad")</f>
        <v>Bad</v>
      </c>
      <c r="V448">
        <v>1.1794108000000001</v>
      </c>
      <c r="W448">
        <v>-1.2424135999999999</v>
      </c>
      <c r="X448" s="4" t="str">
        <f>IF(total[[#This Row],[5_텐서 값 2]]&gt;total[[#This Row],[5_텐서 값 1]], "Good", "Bad")</f>
        <v>Bad</v>
      </c>
    </row>
    <row r="449" spans="1:24" ht="39.950000000000003" customHeight="1" x14ac:dyDescent="0.3">
      <c r="A449" s="4" t="s">
        <v>470</v>
      </c>
      <c r="B449" s="4">
        <v>1</v>
      </c>
      <c r="C449" s="4">
        <f>IF(total[[#This Row],[1=positive]]=3,"x",IF(total[[#This Row],[1=positive]]=2,0,total[[#This Row],[1=positive]]))</f>
        <v>1</v>
      </c>
      <c r="D449" s="4">
        <v>1</v>
      </c>
      <c r="E449" s="4" t="str">
        <f>IF(total[[#This Row],[내 평가]]="x", "x",IF(total[[#This Row],[내 평가]]=total[[#This Row],[컴터 평가(기본)]],"Good","Bad"))</f>
        <v>Good</v>
      </c>
      <c r="F449" s="4" t="str">
        <f>IF(total[[#This Row],[내 평가]]=1, "Good", "Bad")</f>
        <v>Good</v>
      </c>
      <c r="G449" s="4">
        <v>-2.3306713000000001</v>
      </c>
      <c r="H449" s="4">
        <v>2.8303905</v>
      </c>
      <c r="I449" s="4" t="str">
        <f>IF(total[[#This Row],[기본 텐서 값 2]]&gt;total[[#This Row],[기본 텐서 값 1]], "Good", "Bad")</f>
        <v>Good</v>
      </c>
      <c r="J449">
        <v>-0.69593629999999995</v>
      </c>
      <c r="K449" s="4">
        <v>0.88578767000000003</v>
      </c>
      <c r="L449" s="4" t="str">
        <f>IF(total[[#This Row],[1_텐서 값 2]]&gt;total[[#This Row],[1_텐서 값 1]], "Good", "Bad")</f>
        <v>Good</v>
      </c>
      <c r="M449">
        <v>-1.1028986999999999</v>
      </c>
      <c r="N449">
        <v>0.68027230000000005</v>
      </c>
      <c r="O449" t="str">
        <f>IF(total[[#This Row],[2_텐서 값 2]]&gt;total[[#This Row],[2_텐서 값 1]], "Good", "Bad")</f>
        <v>Good</v>
      </c>
      <c r="P449">
        <v>-2.4621954000000001</v>
      </c>
      <c r="Q449">
        <v>2.2630143</v>
      </c>
      <c r="R449" t="str">
        <f>IF(total[[#This Row],[3_텐서 값 2]]&gt;total[[#This Row],[3_텐서 값 1]], "Good", "Bad")</f>
        <v>Good</v>
      </c>
      <c r="S449">
        <v>-2.2240926999999999</v>
      </c>
      <c r="T449">
        <v>2.0105423999999998</v>
      </c>
      <c r="U449" t="str">
        <f>IF(total[[#This Row],[4_텐서 값 2]]&gt;total[[#This Row],[4_텐서 값 1]], "Good", "Bad")</f>
        <v>Good</v>
      </c>
      <c r="V449">
        <v>-2.0799900999999998</v>
      </c>
      <c r="W449">
        <v>1.8443592</v>
      </c>
      <c r="X449" s="4" t="str">
        <f>IF(total[[#This Row],[5_텐서 값 2]]&gt;total[[#This Row],[5_텐서 값 1]], "Good", "Bad")</f>
        <v>Good</v>
      </c>
    </row>
    <row r="450" spans="1:24" ht="39.950000000000003" customHeight="1" x14ac:dyDescent="0.3">
      <c r="A450" s="4" t="s">
        <v>471</v>
      </c>
      <c r="B450" s="4">
        <v>3</v>
      </c>
      <c r="C450" s="4" t="str">
        <f>IF(total[[#This Row],[1=positive]]=3,"x",IF(total[[#This Row],[1=positive]]=2,0,total[[#This Row],[1=positive]]))</f>
        <v>x</v>
      </c>
      <c r="D450" s="4">
        <v>1</v>
      </c>
      <c r="E450" s="4" t="str">
        <f>IF(total[[#This Row],[내 평가]]="x", "x",IF(total[[#This Row],[내 평가]]=total[[#This Row],[컴터 평가(기본)]],"Good","Bad"))</f>
        <v>x</v>
      </c>
      <c r="F450" s="4" t="str">
        <f>IF(total[[#This Row],[내 평가]]=1, "Good", "Bad")</f>
        <v>Bad</v>
      </c>
      <c r="G450" s="4">
        <v>-2.1153594999999998</v>
      </c>
      <c r="H450" s="4">
        <v>2.6096336999999998</v>
      </c>
      <c r="I450" s="4" t="str">
        <f>IF(total[[#This Row],[기본 텐서 값 2]]&gt;total[[#This Row],[기본 텐서 값 1]], "Good", "Bad")</f>
        <v>Good</v>
      </c>
      <c r="J450">
        <v>-0.11042774</v>
      </c>
      <c r="K450" s="4">
        <v>0.39429989999999998</v>
      </c>
      <c r="L450" s="4" t="str">
        <f>IF(total[[#This Row],[1_텐서 값 2]]&gt;total[[#This Row],[1_텐서 값 1]], "Good", "Bad")</f>
        <v>Good</v>
      </c>
      <c r="M450">
        <v>0.16233274</v>
      </c>
      <c r="N450">
        <v>-8.1887249999999995E-2</v>
      </c>
      <c r="O450" t="str">
        <f>IF(total[[#This Row],[2_텐서 값 2]]&gt;total[[#This Row],[2_텐서 값 1]], "Good", "Bad")</f>
        <v>Bad</v>
      </c>
      <c r="P450">
        <v>0.68470913</v>
      </c>
      <c r="Q450">
        <v>-0.58373240000000004</v>
      </c>
      <c r="R450" t="str">
        <f>IF(total[[#This Row],[3_텐서 값 2]]&gt;total[[#This Row],[3_텐서 값 1]], "Good", "Bad")</f>
        <v>Bad</v>
      </c>
      <c r="S450">
        <v>-0.19902365</v>
      </c>
      <c r="T450">
        <v>0.15568367999999999</v>
      </c>
      <c r="U450" t="str">
        <f>IF(total[[#This Row],[4_텐서 값 2]]&gt;total[[#This Row],[4_텐서 값 1]], "Good", "Bad")</f>
        <v>Good</v>
      </c>
      <c r="V450">
        <v>1.1672753</v>
      </c>
      <c r="W450">
        <v>-1.2288037999999999</v>
      </c>
      <c r="X450" s="4" t="str">
        <f>IF(total[[#This Row],[5_텐서 값 2]]&gt;total[[#This Row],[5_텐서 값 1]], "Good", "Bad")</f>
        <v>Bad</v>
      </c>
    </row>
    <row r="451" spans="1:24" ht="39.950000000000003" customHeight="1" x14ac:dyDescent="0.3">
      <c r="A451" s="4" t="s">
        <v>472</v>
      </c>
      <c r="B451" s="4">
        <v>3</v>
      </c>
      <c r="C451" s="4" t="str">
        <f>IF(total[[#This Row],[1=positive]]=3,"x",IF(total[[#This Row],[1=positive]]=2,0,total[[#This Row],[1=positive]]))</f>
        <v>x</v>
      </c>
      <c r="D451" s="4">
        <v>0</v>
      </c>
      <c r="E451" s="4" t="str">
        <f>IF(total[[#This Row],[내 평가]]="x", "x",IF(total[[#This Row],[내 평가]]=total[[#This Row],[컴터 평가(기본)]],"Good","Bad"))</f>
        <v>x</v>
      </c>
      <c r="F451" s="4" t="str">
        <f>IF(total[[#This Row],[내 평가]]=1, "Good", "Bad")</f>
        <v>Bad</v>
      </c>
      <c r="G451" s="4">
        <v>1.2376218000000001</v>
      </c>
      <c r="H451" s="4">
        <v>-1.4163713</v>
      </c>
      <c r="I451" s="4" t="str">
        <f>IF(total[[#This Row],[기본 텐서 값 2]]&gt;total[[#This Row],[기본 텐서 값 1]], "Good", "Bad")</f>
        <v>Bad</v>
      </c>
      <c r="J451">
        <v>-0.83712169999999997</v>
      </c>
      <c r="K451" s="4">
        <v>0.98864704000000003</v>
      </c>
      <c r="L451" s="4" t="str">
        <f>IF(total[[#This Row],[1_텐서 값 2]]&gt;total[[#This Row],[1_텐서 값 1]], "Good", "Bad")</f>
        <v>Good</v>
      </c>
      <c r="M451">
        <v>-0.21588291000000001</v>
      </c>
      <c r="N451">
        <v>0.22226675000000001</v>
      </c>
      <c r="O451" t="str">
        <f>IF(total[[#This Row],[2_텐서 값 2]]&gt;total[[#This Row],[2_텐서 값 1]], "Good", "Bad")</f>
        <v>Good</v>
      </c>
      <c r="P451">
        <v>-0.15696296000000001</v>
      </c>
      <c r="Q451">
        <v>0.28304243000000001</v>
      </c>
      <c r="R451" t="str">
        <f>IF(total[[#This Row],[3_텐서 값 2]]&gt;total[[#This Row],[3_텐서 값 1]], "Good", "Bad")</f>
        <v>Good</v>
      </c>
      <c r="S451">
        <v>0.91986520000000005</v>
      </c>
      <c r="T451">
        <v>-0.97684972999999997</v>
      </c>
      <c r="U451" t="str">
        <f>IF(total[[#This Row],[4_텐서 값 2]]&gt;total[[#This Row],[4_텐서 값 1]], "Good", "Bad")</f>
        <v>Bad</v>
      </c>
      <c r="V451">
        <v>0.34219347999999999</v>
      </c>
      <c r="W451">
        <v>-0.37455949999999999</v>
      </c>
      <c r="X451" s="4" t="str">
        <f>IF(total[[#This Row],[5_텐서 값 2]]&gt;total[[#This Row],[5_텐서 값 1]], "Good", "Bad")</f>
        <v>Bad</v>
      </c>
    </row>
    <row r="452" spans="1:24" ht="39.950000000000003" customHeight="1" x14ac:dyDescent="0.3">
      <c r="A452" s="4" t="s">
        <v>473</v>
      </c>
      <c r="B452" s="4">
        <v>2</v>
      </c>
      <c r="C452" s="4">
        <f>IF(total[[#This Row],[1=positive]]=3,"x",IF(total[[#This Row],[1=positive]]=2,0,total[[#This Row],[1=positive]]))</f>
        <v>0</v>
      </c>
      <c r="D452" s="4">
        <v>1</v>
      </c>
      <c r="E452" s="4" t="str">
        <f>IF(total[[#This Row],[내 평가]]="x", "x",IF(total[[#This Row],[내 평가]]=total[[#This Row],[컴터 평가(기본)]],"Good","Bad"))</f>
        <v>Bad</v>
      </c>
      <c r="F452" s="4" t="str">
        <f>IF(total[[#This Row],[내 평가]]=1, "Good", "Bad")</f>
        <v>Bad</v>
      </c>
      <c r="G452" s="4">
        <v>-1.8029603999999999</v>
      </c>
      <c r="H452" s="4">
        <v>2.2245499999999998</v>
      </c>
      <c r="I452" s="4" t="str">
        <f>IF(total[[#This Row],[기본 텐서 값 2]]&gt;total[[#This Row],[기본 텐서 값 1]], "Good", "Bad")</f>
        <v>Good</v>
      </c>
      <c r="J452">
        <v>-0.18147721999999999</v>
      </c>
      <c r="K452" s="4">
        <v>0.45917683999999998</v>
      </c>
      <c r="L452" s="4" t="str">
        <f>IF(total[[#This Row],[1_텐서 값 2]]&gt;total[[#This Row],[1_텐서 값 1]], "Good", "Bad")</f>
        <v>Good</v>
      </c>
      <c r="M452">
        <v>0.12036376</v>
      </c>
      <c r="N452">
        <v>-5.1673055000000002E-2</v>
      </c>
      <c r="O452" t="str">
        <f>IF(total[[#This Row],[2_텐서 값 2]]&gt;total[[#This Row],[2_텐서 값 1]], "Good", "Bad")</f>
        <v>Bad</v>
      </c>
      <c r="P452">
        <v>0.93718857</v>
      </c>
      <c r="Q452">
        <v>-0.84852019999999995</v>
      </c>
      <c r="R452" t="str">
        <f>IF(total[[#This Row],[3_텐서 값 2]]&gt;total[[#This Row],[3_텐서 값 1]], "Good", "Bad")</f>
        <v>Bad</v>
      </c>
      <c r="S452">
        <v>2.0157208</v>
      </c>
      <c r="T452">
        <v>-2.0080290000000001</v>
      </c>
      <c r="U452" t="str">
        <f>IF(total[[#This Row],[4_텐서 값 2]]&gt;total[[#This Row],[4_텐서 값 1]], "Good", "Bad")</f>
        <v>Bad</v>
      </c>
      <c r="V452">
        <v>1.9854453000000001</v>
      </c>
      <c r="W452">
        <v>-1.9680845</v>
      </c>
      <c r="X452" s="4" t="str">
        <f>IF(total[[#This Row],[5_텐서 값 2]]&gt;total[[#This Row],[5_텐서 값 1]], "Good", "Bad")</f>
        <v>Bad</v>
      </c>
    </row>
    <row r="453" spans="1:24" ht="39.950000000000003" customHeight="1" x14ac:dyDescent="0.3">
      <c r="A453" s="4" t="s">
        <v>474</v>
      </c>
      <c r="B453" s="4">
        <v>2</v>
      </c>
      <c r="C453" s="4">
        <f>IF(total[[#This Row],[1=positive]]=3,"x",IF(total[[#This Row],[1=positive]]=2,0,total[[#This Row],[1=positive]]))</f>
        <v>0</v>
      </c>
      <c r="D453" s="4">
        <v>0</v>
      </c>
      <c r="E453" s="4" t="str">
        <f>IF(total[[#This Row],[내 평가]]="x", "x",IF(total[[#This Row],[내 평가]]=total[[#This Row],[컴터 평가(기본)]],"Good","Bad"))</f>
        <v>Good</v>
      </c>
      <c r="F453" s="4" t="str">
        <f>IF(total[[#This Row],[내 평가]]=1, "Good", "Bad")</f>
        <v>Bad</v>
      </c>
      <c r="G453" s="4">
        <v>2.8763315999999999</v>
      </c>
      <c r="H453" s="4">
        <v>-3.4152417000000002</v>
      </c>
      <c r="I453" s="4" t="str">
        <f>IF(total[[#This Row],[기본 텐서 값 2]]&gt;total[[#This Row],[기본 텐서 값 1]], "Good", "Bad")</f>
        <v>Bad</v>
      </c>
      <c r="J453">
        <v>-0.37487954000000001</v>
      </c>
      <c r="K453" s="4">
        <v>0.62360150000000003</v>
      </c>
      <c r="L453" s="4" t="str">
        <f>IF(total[[#This Row],[1_텐서 값 2]]&gt;total[[#This Row],[1_텐서 값 1]], "Good", "Bad")</f>
        <v>Good</v>
      </c>
      <c r="M453">
        <v>2.2408937999999998</v>
      </c>
      <c r="N453">
        <v>-2.2221293000000002</v>
      </c>
      <c r="O453" t="str">
        <f>IF(total[[#This Row],[2_텐서 값 2]]&gt;total[[#This Row],[2_텐서 값 1]], "Good", "Bad")</f>
        <v>Bad</v>
      </c>
      <c r="P453">
        <v>1.9775750999999999</v>
      </c>
      <c r="Q453">
        <v>-1.8056726000000001</v>
      </c>
      <c r="R453" t="str">
        <f>IF(total[[#This Row],[3_텐서 값 2]]&gt;total[[#This Row],[3_텐서 값 1]], "Good", "Bad")</f>
        <v>Bad</v>
      </c>
      <c r="S453">
        <v>2.7873082</v>
      </c>
      <c r="T453">
        <v>-2.6938982</v>
      </c>
      <c r="U453" t="str">
        <f>IF(total[[#This Row],[4_텐서 값 2]]&gt;total[[#This Row],[4_텐서 값 1]], "Good", "Bad")</f>
        <v>Bad</v>
      </c>
      <c r="V453">
        <v>3.0795050000000002</v>
      </c>
      <c r="W453">
        <v>-2.9600768</v>
      </c>
      <c r="X453" s="4" t="str">
        <f>IF(total[[#This Row],[5_텐서 값 2]]&gt;total[[#This Row],[5_텐서 값 1]], "Good", "Bad")</f>
        <v>Bad</v>
      </c>
    </row>
    <row r="454" spans="1:24" ht="39.950000000000003" customHeight="1" x14ac:dyDescent="0.3">
      <c r="A454" s="4" t="s">
        <v>475</v>
      </c>
      <c r="B454" s="4">
        <v>1</v>
      </c>
      <c r="C454" s="4">
        <f>IF(total[[#This Row],[1=positive]]=3,"x",IF(total[[#This Row],[1=positive]]=2,0,total[[#This Row],[1=positive]]))</f>
        <v>1</v>
      </c>
      <c r="D454" s="4">
        <v>1</v>
      </c>
      <c r="E454" s="4" t="str">
        <f>IF(total[[#This Row],[내 평가]]="x", "x",IF(total[[#This Row],[내 평가]]=total[[#This Row],[컴터 평가(기본)]],"Good","Bad"))</f>
        <v>Good</v>
      </c>
      <c r="F454" s="4" t="str">
        <f>IF(total[[#This Row],[내 평가]]=1, "Good", "Bad")</f>
        <v>Good</v>
      </c>
      <c r="G454" s="4">
        <v>-1.9973763</v>
      </c>
      <c r="H454" s="4">
        <v>2.4378521000000002</v>
      </c>
      <c r="I454" s="4" t="str">
        <f>IF(total[[#This Row],[기본 텐서 값 2]]&gt;total[[#This Row],[기본 텐서 값 1]], "Good", "Bad")</f>
        <v>Good</v>
      </c>
      <c r="J454">
        <v>-0.38737969999999999</v>
      </c>
      <c r="K454" s="4">
        <v>0.63991969999999998</v>
      </c>
      <c r="L454" s="4" t="str">
        <f>IF(total[[#This Row],[1_텐서 값 2]]&gt;total[[#This Row],[1_텐서 값 1]], "Good", "Bad")</f>
        <v>Good</v>
      </c>
      <c r="M454">
        <v>-5.2620306999999998E-2</v>
      </c>
      <c r="N454">
        <v>0.15612803</v>
      </c>
      <c r="O454" t="str">
        <f>IF(total[[#This Row],[2_텐서 값 2]]&gt;total[[#This Row],[2_텐서 값 1]], "Good", "Bad")</f>
        <v>Good</v>
      </c>
      <c r="P454">
        <v>0.28225679999999997</v>
      </c>
      <c r="Q454">
        <v>-0.15800078000000001</v>
      </c>
      <c r="R454" t="str">
        <f>IF(total[[#This Row],[3_텐서 값 2]]&gt;total[[#This Row],[3_텐서 값 1]], "Good", "Bad")</f>
        <v>Bad</v>
      </c>
      <c r="S454">
        <v>0.45933104000000002</v>
      </c>
      <c r="T454">
        <v>-0.44210087999999997</v>
      </c>
      <c r="U454" t="str">
        <f>IF(total[[#This Row],[4_텐서 값 2]]&gt;total[[#This Row],[4_텐서 값 1]], "Good", "Bad")</f>
        <v>Bad</v>
      </c>
      <c r="V454">
        <v>0.93932450000000001</v>
      </c>
      <c r="W454">
        <v>-1.0160578</v>
      </c>
      <c r="X454" s="4" t="str">
        <f>IF(total[[#This Row],[5_텐서 값 2]]&gt;total[[#This Row],[5_텐서 값 1]], "Good", "Bad")</f>
        <v>Bad</v>
      </c>
    </row>
    <row r="455" spans="1:24" ht="39.950000000000003" customHeight="1" x14ac:dyDescent="0.3">
      <c r="A455" s="4" t="s">
        <v>476</v>
      </c>
      <c r="B455" s="4">
        <v>1</v>
      </c>
      <c r="C455" s="4">
        <f>IF(total[[#This Row],[1=positive]]=3,"x",IF(total[[#This Row],[1=positive]]=2,0,total[[#This Row],[1=positive]]))</f>
        <v>1</v>
      </c>
      <c r="D455" s="4">
        <v>1</v>
      </c>
      <c r="E455" s="4" t="str">
        <f>IF(total[[#This Row],[내 평가]]="x", "x",IF(total[[#This Row],[내 평가]]=total[[#This Row],[컴터 평가(기본)]],"Good","Bad"))</f>
        <v>Good</v>
      </c>
      <c r="F455" s="4" t="str">
        <f>IF(total[[#This Row],[내 평가]]=1, "Good", "Bad")</f>
        <v>Good</v>
      </c>
      <c r="G455" s="4">
        <v>-2.4421179999999998</v>
      </c>
      <c r="H455" s="4">
        <v>2.96516</v>
      </c>
      <c r="I455" s="4" t="str">
        <f>IF(total[[#This Row],[기본 텐서 값 2]]&gt;total[[#This Row],[기본 텐서 값 1]], "Good", "Bad")</f>
        <v>Good</v>
      </c>
      <c r="J455">
        <v>-2.6750174000000002</v>
      </c>
      <c r="K455" s="4">
        <v>2.6165601999999999</v>
      </c>
      <c r="L455" s="4" t="str">
        <f>IF(total[[#This Row],[1_텐서 값 2]]&gt;total[[#This Row],[1_텐서 값 1]], "Good", "Bad")</f>
        <v>Good</v>
      </c>
      <c r="M455">
        <v>-2.3939989000000002</v>
      </c>
      <c r="N455">
        <v>2.1774178000000002</v>
      </c>
      <c r="O455" t="str">
        <f>IF(total[[#This Row],[2_텐서 값 2]]&gt;total[[#This Row],[2_텐서 값 1]], "Good", "Bad")</f>
        <v>Good</v>
      </c>
      <c r="P455">
        <v>-1.0044424999999999</v>
      </c>
      <c r="Q455">
        <v>0.63186900000000001</v>
      </c>
      <c r="R455" t="str">
        <f>IF(total[[#This Row],[3_텐서 값 2]]&gt;total[[#This Row],[3_텐서 값 1]], "Good", "Bad")</f>
        <v>Good</v>
      </c>
      <c r="S455">
        <v>-2.9699686000000001</v>
      </c>
      <c r="T455">
        <v>2.859718</v>
      </c>
      <c r="U455" t="str">
        <f>IF(total[[#This Row],[4_텐서 값 2]]&gt;total[[#This Row],[4_텐서 값 1]], "Good", "Bad")</f>
        <v>Good</v>
      </c>
      <c r="V455">
        <v>-2.9514331999999999</v>
      </c>
      <c r="W455">
        <v>2.833221</v>
      </c>
      <c r="X455" s="4" t="str">
        <f>IF(total[[#This Row],[5_텐서 값 2]]&gt;total[[#This Row],[5_텐서 값 1]], "Good", "Bad")</f>
        <v>Good</v>
      </c>
    </row>
    <row r="456" spans="1:24" ht="39.950000000000003" customHeight="1" x14ac:dyDescent="0.3">
      <c r="A456" s="4" t="s">
        <v>477</v>
      </c>
      <c r="B456" s="4">
        <v>2</v>
      </c>
      <c r="C456" s="4">
        <f>IF(total[[#This Row],[1=positive]]=3,"x",IF(total[[#This Row],[1=positive]]=2,0,total[[#This Row],[1=positive]]))</f>
        <v>0</v>
      </c>
      <c r="D456" s="4">
        <v>0</v>
      </c>
      <c r="E456" s="4" t="str">
        <f>IF(total[[#This Row],[내 평가]]="x", "x",IF(total[[#This Row],[내 평가]]=total[[#This Row],[컴터 평가(기본)]],"Good","Bad"))</f>
        <v>Good</v>
      </c>
      <c r="F456" s="4" t="str">
        <f>IF(total[[#This Row],[내 평가]]=1, "Good", "Bad")</f>
        <v>Bad</v>
      </c>
      <c r="G456" s="4">
        <v>2.6692974999999999</v>
      </c>
      <c r="H456" s="4">
        <v>-3.1568252999999999</v>
      </c>
      <c r="I456" s="4" t="str">
        <f>IF(total[[#This Row],[기본 텐서 값 2]]&gt;total[[#This Row],[기본 텐서 값 1]], "Good", "Bad")</f>
        <v>Bad</v>
      </c>
      <c r="J456">
        <v>0.33844370000000001</v>
      </c>
      <c r="K456" s="4">
        <v>-0.13133058</v>
      </c>
      <c r="L456" s="4" t="str">
        <f>IF(total[[#This Row],[1_텐서 값 2]]&gt;total[[#This Row],[1_텐서 값 1]], "Good", "Bad")</f>
        <v>Bad</v>
      </c>
      <c r="M456">
        <v>1.2955943000000001</v>
      </c>
      <c r="N456">
        <v>-1.2203457</v>
      </c>
      <c r="O456" t="str">
        <f>IF(total[[#This Row],[2_텐서 값 2]]&gt;total[[#This Row],[2_텐서 값 1]], "Good", "Bad")</f>
        <v>Bad</v>
      </c>
      <c r="P456">
        <v>-0.97980535000000002</v>
      </c>
      <c r="Q456">
        <v>0.60836539999999995</v>
      </c>
      <c r="R456" t="str">
        <f>IF(total[[#This Row],[3_텐서 값 2]]&gt;total[[#This Row],[3_텐서 값 1]], "Good", "Bad")</f>
        <v>Good</v>
      </c>
      <c r="S456">
        <v>0.60093200000000002</v>
      </c>
      <c r="T456">
        <v>-0.63337120000000002</v>
      </c>
      <c r="U456" t="str">
        <f>IF(total[[#This Row],[4_텐서 값 2]]&gt;total[[#This Row],[4_텐서 값 1]], "Good", "Bad")</f>
        <v>Bad</v>
      </c>
      <c r="V456">
        <v>-0.83211075999999995</v>
      </c>
      <c r="W456">
        <v>0.41547640000000002</v>
      </c>
      <c r="X456" s="4" t="str">
        <f>IF(total[[#This Row],[5_텐서 값 2]]&gt;total[[#This Row],[5_텐서 값 1]], "Good", "Bad")</f>
        <v>Good</v>
      </c>
    </row>
    <row r="457" spans="1:24" ht="39.950000000000003" customHeight="1" x14ac:dyDescent="0.3">
      <c r="A457" s="4" t="s">
        <v>478</v>
      </c>
      <c r="B457" s="4">
        <v>2</v>
      </c>
      <c r="C457" s="4">
        <f>IF(total[[#This Row],[1=positive]]=3,"x",IF(total[[#This Row],[1=positive]]=2,0,total[[#This Row],[1=positive]]))</f>
        <v>0</v>
      </c>
      <c r="D457" s="4">
        <v>1</v>
      </c>
      <c r="E457" s="4" t="str">
        <f>IF(total[[#This Row],[내 평가]]="x", "x",IF(total[[#This Row],[내 평가]]=total[[#This Row],[컴터 평가(기본)]],"Good","Bad"))</f>
        <v>Bad</v>
      </c>
      <c r="F457" s="4" t="str">
        <f>IF(total[[#This Row],[내 평가]]=1, "Good", "Bad")</f>
        <v>Bad</v>
      </c>
      <c r="G457" s="4">
        <v>-1.5341328000000001</v>
      </c>
      <c r="H457" s="4">
        <v>1.9289584</v>
      </c>
      <c r="I457" s="4" t="str">
        <f>IF(total[[#This Row],[기본 텐서 값 2]]&gt;total[[#This Row],[기본 텐서 값 1]], "Good", "Bad")</f>
        <v>Good</v>
      </c>
      <c r="J457">
        <v>0.51228625000000005</v>
      </c>
      <c r="K457" s="4">
        <v>-0.37463382000000001</v>
      </c>
      <c r="L457" s="4" t="str">
        <f>IF(total[[#This Row],[1_텐서 값 2]]&gt;total[[#This Row],[1_텐서 값 1]], "Good", "Bad")</f>
        <v>Bad</v>
      </c>
      <c r="M457">
        <v>1.8023149000000001</v>
      </c>
      <c r="N457">
        <v>-1.7968454</v>
      </c>
      <c r="O457" t="str">
        <f>IF(total[[#This Row],[2_텐서 값 2]]&gt;total[[#This Row],[2_텐서 값 1]], "Good", "Bad")</f>
        <v>Bad</v>
      </c>
      <c r="P457">
        <v>0.68893515999999999</v>
      </c>
      <c r="Q457">
        <v>-0.57591400000000004</v>
      </c>
      <c r="R457" t="str">
        <f>IF(total[[#This Row],[3_텐서 값 2]]&gt;total[[#This Row],[3_텐서 값 1]], "Good", "Bad")</f>
        <v>Bad</v>
      </c>
      <c r="S457">
        <v>2.5085974000000002</v>
      </c>
      <c r="T457">
        <v>-2.4416323000000002</v>
      </c>
      <c r="U457" t="str">
        <f>IF(total[[#This Row],[4_텐서 값 2]]&gt;total[[#This Row],[4_텐서 값 1]], "Good", "Bad")</f>
        <v>Bad</v>
      </c>
      <c r="V457">
        <v>2.4070090999999998</v>
      </c>
      <c r="W457">
        <v>-2.334454</v>
      </c>
      <c r="X457" s="4" t="str">
        <f>IF(total[[#This Row],[5_텐서 값 2]]&gt;total[[#This Row],[5_텐서 값 1]], "Good", "Bad")</f>
        <v>Bad</v>
      </c>
    </row>
    <row r="458" spans="1:24" ht="39.950000000000003" customHeight="1" x14ac:dyDescent="0.3">
      <c r="A458" s="4" t="s">
        <v>479</v>
      </c>
      <c r="B458" s="4">
        <v>1</v>
      </c>
      <c r="C458" s="4">
        <f>IF(total[[#This Row],[1=positive]]=3,"x",IF(total[[#This Row],[1=positive]]=2,0,total[[#This Row],[1=positive]]))</f>
        <v>1</v>
      </c>
      <c r="D458" s="4">
        <v>1</v>
      </c>
      <c r="E458" s="4" t="str">
        <f>IF(total[[#This Row],[내 평가]]="x", "x",IF(total[[#This Row],[내 평가]]=total[[#This Row],[컴터 평가(기본)]],"Good","Bad"))</f>
        <v>Good</v>
      </c>
      <c r="F458" s="4" t="str">
        <f>IF(total[[#This Row],[내 평가]]=1, "Good", "Bad")</f>
        <v>Good</v>
      </c>
      <c r="G458" s="4">
        <v>-2.6338892</v>
      </c>
      <c r="H458" s="4">
        <v>3.2073436000000002</v>
      </c>
      <c r="I458" s="4" t="str">
        <f>IF(total[[#This Row],[기본 텐서 값 2]]&gt;total[[#This Row],[기본 텐서 값 1]], "Good", "Bad")</f>
        <v>Good</v>
      </c>
      <c r="J458">
        <v>-1.7053216</v>
      </c>
      <c r="K458" s="4">
        <v>1.6439916999999999</v>
      </c>
      <c r="L458" s="4" t="str">
        <f>IF(total[[#This Row],[1_텐서 값 2]]&gt;total[[#This Row],[1_텐서 값 1]], "Good", "Bad")</f>
        <v>Good</v>
      </c>
      <c r="M458">
        <v>-0.90116786999999998</v>
      </c>
      <c r="N458">
        <v>0.57043849999999996</v>
      </c>
      <c r="O458" t="str">
        <f>IF(total[[#This Row],[2_텐서 값 2]]&gt;total[[#This Row],[2_텐서 값 1]], "Good", "Bad")</f>
        <v>Good</v>
      </c>
      <c r="P458">
        <v>-0.40076395999999997</v>
      </c>
      <c r="Q458">
        <v>0.19500466</v>
      </c>
      <c r="R458" t="str">
        <f>IF(total[[#This Row],[3_텐서 값 2]]&gt;total[[#This Row],[3_텐서 값 1]], "Good", "Bad")</f>
        <v>Good</v>
      </c>
      <c r="S458">
        <v>-0.81893450000000001</v>
      </c>
      <c r="T458">
        <v>0.53269595000000003</v>
      </c>
      <c r="U458" t="str">
        <f>IF(total[[#This Row],[4_텐서 값 2]]&gt;total[[#This Row],[4_텐서 값 1]], "Good", "Bad")</f>
        <v>Good</v>
      </c>
      <c r="V458">
        <v>-1.4148122999999999</v>
      </c>
      <c r="W458">
        <v>1.1053605</v>
      </c>
      <c r="X458" s="4" t="str">
        <f>IF(total[[#This Row],[5_텐서 값 2]]&gt;total[[#This Row],[5_텐서 값 1]], "Good", "Bad")</f>
        <v>Good</v>
      </c>
    </row>
    <row r="459" spans="1:24" ht="39.950000000000003" customHeight="1" x14ac:dyDescent="0.3">
      <c r="A459" s="4" t="s">
        <v>480</v>
      </c>
      <c r="B459" s="4">
        <v>1</v>
      </c>
      <c r="C459" s="4">
        <f>IF(total[[#This Row],[1=positive]]=3,"x",IF(total[[#This Row],[1=positive]]=2,0,total[[#This Row],[1=positive]]))</f>
        <v>1</v>
      </c>
      <c r="D459" s="4">
        <v>1</v>
      </c>
      <c r="E459" s="4" t="str">
        <f>IF(total[[#This Row],[내 평가]]="x", "x",IF(total[[#This Row],[내 평가]]=total[[#This Row],[컴터 평가(기본)]],"Good","Bad"))</f>
        <v>Good</v>
      </c>
      <c r="F459" s="4" t="str">
        <f>IF(total[[#This Row],[내 평가]]=1, "Good", "Bad")</f>
        <v>Good</v>
      </c>
      <c r="G459" s="4">
        <v>-2.0601828000000002</v>
      </c>
      <c r="H459" s="4">
        <v>2.5188204999999999</v>
      </c>
      <c r="I459" s="4" t="str">
        <f>IF(total[[#This Row],[기본 텐서 값 2]]&gt;total[[#This Row],[기본 텐서 값 1]], "Good", "Bad")</f>
        <v>Good</v>
      </c>
      <c r="J459">
        <v>0.50691319999999995</v>
      </c>
      <c r="K459" s="4">
        <v>-0.36853963000000001</v>
      </c>
      <c r="L459" s="4" t="str">
        <f>IF(total[[#This Row],[1_텐서 값 2]]&gt;total[[#This Row],[1_텐서 값 1]], "Good", "Bad")</f>
        <v>Bad</v>
      </c>
      <c r="M459">
        <v>0.82904093999999995</v>
      </c>
      <c r="N459">
        <v>-0.73048069999999998</v>
      </c>
      <c r="O459" t="str">
        <f>IF(total[[#This Row],[2_텐서 값 2]]&gt;total[[#This Row],[2_텐서 값 1]], "Good", "Bad")</f>
        <v>Bad</v>
      </c>
      <c r="P459">
        <v>-0.96183059999999998</v>
      </c>
      <c r="Q459">
        <v>0.58989172999999995</v>
      </c>
      <c r="R459" t="str">
        <f>IF(total[[#This Row],[3_텐서 값 2]]&gt;total[[#This Row],[3_텐서 값 1]], "Good", "Bad")</f>
        <v>Good</v>
      </c>
      <c r="S459">
        <v>-2.1701334000000001</v>
      </c>
      <c r="T459">
        <v>1.947824</v>
      </c>
      <c r="U459" t="str">
        <f>IF(total[[#This Row],[4_텐서 값 2]]&gt;total[[#This Row],[4_텐서 값 1]], "Good", "Bad")</f>
        <v>Good</v>
      </c>
      <c r="V459">
        <v>-1.8226537</v>
      </c>
      <c r="W459">
        <v>1.5581677</v>
      </c>
      <c r="X459" s="4" t="str">
        <f>IF(total[[#This Row],[5_텐서 값 2]]&gt;total[[#This Row],[5_텐서 값 1]], "Good", "Bad")</f>
        <v>Good</v>
      </c>
    </row>
    <row r="460" spans="1:24" ht="39.950000000000003" customHeight="1" x14ac:dyDescent="0.3">
      <c r="A460" s="4" t="s">
        <v>481</v>
      </c>
      <c r="B460" s="4">
        <v>1</v>
      </c>
      <c r="C460" s="4">
        <f>IF(total[[#This Row],[1=positive]]=3,"x",IF(total[[#This Row],[1=positive]]=2,0,total[[#This Row],[1=positive]]))</f>
        <v>1</v>
      </c>
      <c r="D460" s="4">
        <v>1</v>
      </c>
      <c r="E460" s="4" t="str">
        <f>IF(total[[#This Row],[내 평가]]="x", "x",IF(total[[#This Row],[내 평가]]=total[[#This Row],[컴터 평가(기본)]],"Good","Bad"))</f>
        <v>Good</v>
      </c>
      <c r="F460" s="4" t="str">
        <f>IF(total[[#This Row],[내 평가]]=1, "Good", "Bad")</f>
        <v>Good</v>
      </c>
      <c r="G460" s="4">
        <v>-2.4946902</v>
      </c>
      <c r="H460" s="4">
        <v>3.0364287000000001</v>
      </c>
      <c r="I460" s="4" t="str">
        <f>IF(total[[#This Row],[기본 텐서 값 2]]&gt;total[[#This Row],[기본 텐서 값 1]], "Good", "Bad")</f>
        <v>Good</v>
      </c>
      <c r="J460">
        <v>-2.6829320999999999</v>
      </c>
      <c r="K460" s="4">
        <v>2.6193844999999998</v>
      </c>
      <c r="L460" s="4" t="str">
        <f>IF(total[[#This Row],[1_텐서 값 2]]&gt;total[[#This Row],[1_텐서 값 1]], "Good", "Bad")</f>
        <v>Good</v>
      </c>
      <c r="M460">
        <v>-2.3503172000000001</v>
      </c>
      <c r="N460">
        <v>2.1058726000000001</v>
      </c>
      <c r="O460" t="str">
        <f>IF(total[[#This Row],[2_텐서 값 2]]&gt;total[[#This Row],[2_텐서 값 1]], "Good", "Bad")</f>
        <v>Good</v>
      </c>
      <c r="P460">
        <v>-2.8734793999999999</v>
      </c>
      <c r="Q460">
        <v>2.7636889999999998</v>
      </c>
      <c r="R460" t="str">
        <f>IF(total[[#This Row],[3_텐서 값 2]]&gt;total[[#This Row],[3_텐서 값 1]], "Good", "Bad")</f>
        <v>Good</v>
      </c>
      <c r="S460">
        <v>-3.4012823000000001</v>
      </c>
      <c r="T460">
        <v>3.3106222000000001</v>
      </c>
      <c r="U460" t="str">
        <f>IF(total[[#This Row],[4_텐서 값 2]]&gt;total[[#This Row],[4_텐서 값 1]], "Good", "Bad")</f>
        <v>Good</v>
      </c>
      <c r="V460">
        <v>-3.3973694000000001</v>
      </c>
      <c r="W460">
        <v>3.3064236999999999</v>
      </c>
      <c r="X460" s="4" t="str">
        <f>IF(total[[#This Row],[5_텐서 값 2]]&gt;total[[#This Row],[5_텐서 값 1]], "Good", "Bad")</f>
        <v>Good</v>
      </c>
    </row>
    <row r="461" spans="1:24" ht="39.950000000000003" customHeight="1" x14ac:dyDescent="0.3">
      <c r="A461" s="4" t="s">
        <v>482</v>
      </c>
      <c r="B461" s="4">
        <v>2</v>
      </c>
      <c r="C461" s="4">
        <f>IF(total[[#This Row],[1=positive]]=3,"x",IF(total[[#This Row],[1=positive]]=2,0,total[[#This Row],[1=positive]]))</f>
        <v>0</v>
      </c>
      <c r="D461" s="4">
        <v>0</v>
      </c>
      <c r="E461" s="4" t="str">
        <f>IF(total[[#This Row],[내 평가]]="x", "x",IF(total[[#This Row],[내 평가]]=total[[#This Row],[컴터 평가(기본)]],"Good","Bad"))</f>
        <v>Good</v>
      </c>
      <c r="F461" s="4" t="str">
        <f>IF(total[[#This Row],[내 평가]]=1, "Good", "Bad")</f>
        <v>Bad</v>
      </c>
      <c r="G461" s="4">
        <v>2.9393756</v>
      </c>
      <c r="H461" s="4">
        <v>-3.4919840999999998</v>
      </c>
      <c r="I461" s="4" t="str">
        <f>IF(total[[#This Row],[기본 텐서 값 2]]&gt;total[[#This Row],[기본 텐서 값 1]], "Good", "Bad")</f>
        <v>Bad</v>
      </c>
      <c r="J461">
        <v>1.2874798999999999</v>
      </c>
      <c r="K461" s="4">
        <v>-1.3392075000000001</v>
      </c>
      <c r="L461" s="4" t="str">
        <f>IF(total[[#This Row],[1_텐서 값 2]]&gt;total[[#This Row],[1_텐서 값 1]], "Good", "Bad")</f>
        <v>Bad</v>
      </c>
      <c r="M461">
        <v>1.5625536</v>
      </c>
      <c r="N461">
        <v>-1.5259818999999999</v>
      </c>
      <c r="O461" t="str">
        <f>IF(total[[#This Row],[2_텐서 값 2]]&gt;total[[#This Row],[2_텐서 값 1]], "Good", "Bad")</f>
        <v>Bad</v>
      </c>
      <c r="P461">
        <v>1.5708176</v>
      </c>
      <c r="Q461">
        <v>-1.4357941999999999</v>
      </c>
      <c r="R461" t="str">
        <f>IF(total[[#This Row],[3_텐서 값 2]]&gt;total[[#This Row],[3_텐서 값 1]], "Good", "Bad")</f>
        <v>Bad</v>
      </c>
      <c r="S461">
        <v>2.2942260000000001</v>
      </c>
      <c r="T461">
        <v>-2.2519931999999998</v>
      </c>
      <c r="U461" t="str">
        <f>IF(total[[#This Row],[4_텐서 값 2]]&gt;total[[#This Row],[4_텐서 값 1]], "Good", "Bad")</f>
        <v>Bad</v>
      </c>
      <c r="V461">
        <v>2.9872203000000002</v>
      </c>
      <c r="W461">
        <v>-2.8696674999999998</v>
      </c>
      <c r="X461" s="4" t="str">
        <f>IF(total[[#This Row],[5_텐서 값 2]]&gt;total[[#This Row],[5_텐서 값 1]], "Good", "Bad")</f>
        <v>Bad</v>
      </c>
    </row>
    <row r="462" spans="1:24" ht="39.950000000000003" customHeight="1" x14ac:dyDescent="0.3">
      <c r="A462" s="4" t="s">
        <v>483</v>
      </c>
      <c r="B462" s="4">
        <v>2</v>
      </c>
      <c r="C462" s="4">
        <f>IF(total[[#This Row],[1=positive]]=3,"x",IF(total[[#This Row],[1=positive]]=2,0,total[[#This Row],[1=positive]]))</f>
        <v>0</v>
      </c>
      <c r="D462" s="4">
        <v>0</v>
      </c>
      <c r="E462" s="4" t="str">
        <f>IF(total[[#This Row],[내 평가]]="x", "x",IF(total[[#This Row],[내 평가]]=total[[#This Row],[컴터 평가(기본)]],"Good","Bad"))</f>
        <v>Good</v>
      </c>
      <c r="F462" s="4" t="str">
        <f>IF(total[[#This Row],[내 평가]]=1, "Good", "Bad")</f>
        <v>Bad</v>
      </c>
      <c r="G462" s="4">
        <v>2.4854471999999999</v>
      </c>
      <c r="H462" s="4">
        <v>-2.9245195000000002</v>
      </c>
      <c r="I462" s="4" t="str">
        <f>IF(total[[#This Row],[기본 텐서 값 2]]&gt;total[[#This Row],[기본 텐서 값 1]], "Good", "Bad")</f>
        <v>Bad</v>
      </c>
      <c r="J462">
        <v>0.40027775999999998</v>
      </c>
      <c r="K462" s="4">
        <v>-0.21291262</v>
      </c>
      <c r="L462" s="4" t="str">
        <f>IF(total[[#This Row],[1_텐서 값 2]]&gt;total[[#This Row],[1_텐서 값 1]], "Good", "Bad")</f>
        <v>Bad</v>
      </c>
      <c r="M462">
        <v>0.93828493000000002</v>
      </c>
      <c r="N462">
        <v>-0.84448690000000004</v>
      </c>
      <c r="O462" t="str">
        <f>IF(total[[#This Row],[2_텐서 값 2]]&gt;total[[#This Row],[2_텐서 값 1]], "Good", "Bad")</f>
        <v>Bad</v>
      </c>
      <c r="P462">
        <v>0.22700190000000001</v>
      </c>
      <c r="Q462">
        <v>-9.9296175E-2</v>
      </c>
      <c r="R462" t="str">
        <f>IF(total[[#This Row],[3_텐서 값 2]]&gt;total[[#This Row],[3_텐서 값 1]], "Good", "Bad")</f>
        <v>Bad</v>
      </c>
      <c r="S462">
        <v>-0.29671133</v>
      </c>
      <c r="T462">
        <v>0.21931084000000001</v>
      </c>
      <c r="U462" t="str">
        <f>IF(total[[#This Row],[4_텐서 값 2]]&gt;total[[#This Row],[4_텐서 값 1]], "Good", "Bad")</f>
        <v>Good</v>
      </c>
      <c r="V462">
        <v>1.2796422000000001</v>
      </c>
      <c r="W462">
        <v>-1.3340590000000001</v>
      </c>
      <c r="X462" s="4" t="str">
        <f>IF(total[[#This Row],[5_텐서 값 2]]&gt;total[[#This Row],[5_텐서 값 1]], "Good", "Bad")</f>
        <v>Bad</v>
      </c>
    </row>
    <row r="463" spans="1:24" ht="39.950000000000003" customHeight="1" x14ac:dyDescent="0.3">
      <c r="A463" s="4" t="s">
        <v>484</v>
      </c>
      <c r="B463" s="4">
        <v>1</v>
      </c>
      <c r="C463" s="4">
        <f>IF(total[[#This Row],[1=positive]]=3,"x",IF(total[[#This Row],[1=positive]]=2,0,total[[#This Row],[1=positive]]))</f>
        <v>1</v>
      </c>
      <c r="D463" s="4">
        <v>1</v>
      </c>
      <c r="E463" s="4" t="str">
        <f>IF(total[[#This Row],[내 평가]]="x", "x",IF(total[[#This Row],[내 평가]]=total[[#This Row],[컴터 평가(기본)]],"Good","Bad"))</f>
        <v>Good</v>
      </c>
      <c r="F463" s="4" t="str">
        <f>IF(total[[#This Row],[내 평가]]=1, "Good", "Bad")</f>
        <v>Good</v>
      </c>
      <c r="G463" s="4">
        <v>-2.6479081999999998</v>
      </c>
      <c r="H463" s="4">
        <v>3.2266564</v>
      </c>
      <c r="I463" s="4" t="str">
        <f>IF(total[[#This Row],[기본 텐서 값 2]]&gt;total[[#This Row],[기본 텐서 값 1]], "Good", "Bad")</f>
        <v>Good</v>
      </c>
      <c r="J463">
        <v>-2.5223382000000001</v>
      </c>
      <c r="K463" s="4">
        <v>2.4613225000000001</v>
      </c>
      <c r="L463" s="4" t="str">
        <f>IF(total[[#This Row],[1_텐서 값 2]]&gt;total[[#This Row],[1_텐서 값 1]], "Good", "Bad")</f>
        <v>Good</v>
      </c>
      <c r="M463">
        <v>-2.2733623999999999</v>
      </c>
      <c r="N463">
        <v>1.9426540999999999</v>
      </c>
      <c r="O463" t="str">
        <f>IF(total[[#This Row],[2_텐서 값 2]]&gt;total[[#This Row],[2_텐서 값 1]], "Good", "Bad")</f>
        <v>Good</v>
      </c>
      <c r="P463">
        <v>-2.3646913000000001</v>
      </c>
      <c r="Q463">
        <v>2.1407828000000002</v>
      </c>
      <c r="R463" t="str">
        <f>IF(total[[#This Row],[3_텐서 값 2]]&gt;total[[#This Row],[3_텐서 값 1]], "Good", "Bad")</f>
        <v>Good</v>
      </c>
      <c r="S463">
        <v>-2.9594328000000001</v>
      </c>
      <c r="T463">
        <v>2.8484560000000001</v>
      </c>
      <c r="U463" t="str">
        <f>IF(total[[#This Row],[4_텐서 값 2]]&gt;total[[#This Row],[4_텐서 값 1]], "Good", "Bad")</f>
        <v>Good</v>
      </c>
      <c r="V463">
        <v>-2.5618455</v>
      </c>
      <c r="W463">
        <v>2.3961901999999999</v>
      </c>
      <c r="X463" s="4" t="str">
        <f>IF(total[[#This Row],[5_텐서 값 2]]&gt;total[[#This Row],[5_텐서 값 1]], "Good", "Bad")</f>
        <v>Good</v>
      </c>
    </row>
    <row r="464" spans="1:24" ht="39.950000000000003" customHeight="1" x14ac:dyDescent="0.3">
      <c r="A464" s="4" t="s">
        <v>485</v>
      </c>
      <c r="B464" s="4">
        <v>2</v>
      </c>
      <c r="C464" s="4">
        <f>IF(total[[#This Row],[1=positive]]=3,"x",IF(total[[#This Row],[1=positive]]=2,0,total[[#This Row],[1=positive]]))</f>
        <v>0</v>
      </c>
      <c r="D464" s="4">
        <v>1</v>
      </c>
      <c r="E464" s="4" t="str">
        <f>IF(total[[#This Row],[내 평가]]="x", "x",IF(total[[#This Row],[내 평가]]=total[[#This Row],[컴터 평가(기본)]],"Good","Bad"))</f>
        <v>Bad</v>
      </c>
      <c r="F464" s="4" t="str">
        <f>IF(total[[#This Row],[내 평가]]=1, "Good", "Bad")</f>
        <v>Bad</v>
      </c>
      <c r="G464" s="4">
        <v>-2.216675</v>
      </c>
      <c r="H464" s="4">
        <v>2.6948444999999999</v>
      </c>
      <c r="I464" s="4" t="str">
        <f>IF(total[[#This Row],[기본 텐서 값 2]]&gt;total[[#This Row],[기본 텐서 값 1]], "Good", "Bad")</f>
        <v>Good</v>
      </c>
      <c r="J464">
        <v>-0.70499575000000003</v>
      </c>
      <c r="K464" s="4">
        <v>0.89302515999999998</v>
      </c>
      <c r="L464" s="4" t="str">
        <f>IF(total[[#This Row],[1_텐서 값 2]]&gt;total[[#This Row],[1_텐서 값 1]], "Good", "Bad")</f>
        <v>Good</v>
      </c>
      <c r="M464">
        <v>0.63715650000000001</v>
      </c>
      <c r="N464">
        <v>-0.52018509999999996</v>
      </c>
      <c r="O464" t="str">
        <f>IF(total[[#This Row],[2_텐서 값 2]]&gt;total[[#This Row],[2_텐서 값 1]], "Good", "Bad")</f>
        <v>Bad</v>
      </c>
      <c r="P464">
        <v>4.9148440000000002E-2</v>
      </c>
      <c r="Q464">
        <v>9.4368670000000002E-2</v>
      </c>
      <c r="R464" t="str">
        <f>IF(total[[#This Row],[3_텐서 값 2]]&gt;total[[#This Row],[3_텐서 값 1]], "Good", "Bad")</f>
        <v>Good</v>
      </c>
      <c r="S464">
        <v>2.1773465000000001</v>
      </c>
      <c r="T464">
        <v>-2.1494007000000002</v>
      </c>
      <c r="U464" t="str">
        <f>IF(total[[#This Row],[4_텐서 값 2]]&gt;total[[#This Row],[4_텐서 값 1]], "Good", "Bad")</f>
        <v>Bad</v>
      </c>
      <c r="V464">
        <v>2.4974484000000001</v>
      </c>
      <c r="W464">
        <v>-2.4149753999999999</v>
      </c>
      <c r="X464" s="4" t="str">
        <f>IF(total[[#This Row],[5_텐서 값 2]]&gt;total[[#This Row],[5_텐서 값 1]], "Good", "Bad")</f>
        <v>Bad</v>
      </c>
    </row>
    <row r="465" spans="1:24" ht="39.950000000000003" customHeight="1" x14ac:dyDescent="0.3">
      <c r="A465" s="4" t="s">
        <v>486</v>
      </c>
      <c r="B465" s="4">
        <v>2</v>
      </c>
      <c r="C465" s="4">
        <f>IF(total[[#This Row],[1=positive]]=3,"x",IF(total[[#This Row],[1=positive]]=2,0,total[[#This Row],[1=positive]]))</f>
        <v>0</v>
      </c>
      <c r="D465" s="4">
        <v>1</v>
      </c>
      <c r="E465" s="4" t="str">
        <f>IF(total[[#This Row],[내 평가]]="x", "x",IF(total[[#This Row],[내 평가]]=total[[#This Row],[컴터 평가(기본)]],"Good","Bad"))</f>
        <v>Bad</v>
      </c>
      <c r="F465" s="4" t="str">
        <f>IF(total[[#This Row],[내 평가]]=1, "Good", "Bad")</f>
        <v>Bad</v>
      </c>
      <c r="G465" s="4">
        <v>-2.1146107000000001</v>
      </c>
      <c r="H465" s="4">
        <v>2.5987043000000001</v>
      </c>
      <c r="I465" s="4" t="str">
        <f>IF(total[[#This Row],[기본 텐서 값 2]]&gt;total[[#This Row],[기본 텐서 값 1]], "Good", "Bad")</f>
        <v>Good</v>
      </c>
      <c r="J465">
        <v>-0.14585859000000001</v>
      </c>
      <c r="K465" s="4">
        <v>0.42364143999999998</v>
      </c>
      <c r="L465" s="4" t="str">
        <f>IF(total[[#This Row],[1_텐서 값 2]]&gt;total[[#This Row],[1_텐서 값 1]], "Good", "Bad")</f>
        <v>Good</v>
      </c>
      <c r="M465">
        <v>5.6207113000000003E-2</v>
      </c>
      <c r="N465">
        <v>-3.2992763E-3</v>
      </c>
      <c r="O465" t="str">
        <f>IF(total[[#This Row],[2_텐서 값 2]]&gt;total[[#This Row],[2_텐서 값 1]], "Good", "Bad")</f>
        <v>Bad</v>
      </c>
      <c r="P465">
        <v>0.65690990000000005</v>
      </c>
      <c r="Q465">
        <v>-0.53562456000000003</v>
      </c>
      <c r="R465" t="str">
        <f>IF(total[[#This Row],[3_텐서 값 2]]&gt;total[[#This Row],[3_텐서 값 1]], "Good", "Bad")</f>
        <v>Bad</v>
      </c>
      <c r="S465">
        <v>0.66705420000000004</v>
      </c>
      <c r="T465">
        <v>-0.67959904999999998</v>
      </c>
      <c r="U465" t="str">
        <f>IF(total[[#This Row],[4_텐서 값 2]]&gt;total[[#This Row],[4_텐서 값 1]], "Good", "Bad")</f>
        <v>Bad</v>
      </c>
      <c r="V465">
        <v>1.5434515</v>
      </c>
      <c r="W465">
        <v>-1.5741577</v>
      </c>
      <c r="X465" s="4" t="str">
        <f>IF(total[[#This Row],[5_텐서 값 2]]&gt;total[[#This Row],[5_텐서 값 1]], "Good", "Bad")</f>
        <v>Bad</v>
      </c>
    </row>
    <row r="466" spans="1:24" ht="39.950000000000003" customHeight="1" x14ac:dyDescent="0.3">
      <c r="A466" s="4" t="s">
        <v>487</v>
      </c>
      <c r="B466" s="4">
        <v>2</v>
      </c>
      <c r="C466" s="4">
        <f>IF(total[[#This Row],[1=positive]]=3,"x",IF(total[[#This Row],[1=positive]]=2,0,total[[#This Row],[1=positive]]))</f>
        <v>0</v>
      </c>
      <c r="D466" s="4">
        <v>0</v>
      </c>
      <c r="E466" s="4" t="str">
        <f>IF(total[[#This Row],[내 평가]]="x", "x",IF(total[[#This Row],[내 평가]]=total[[#This Row],[컴터 평가(기본)]],"Good","Bad"))</f>
        <v>Good</v>
      </c>
      <c r="F466" s="4" t="str">
        <f>IF(total[[#This Row],[내 평가]]=1, "Good", "Bad")</f>
        <v>Bad</v>
      </c>
      <c r="G466" s="4">
        <v>2.7324874000000001</v>
      </c>
      <c r="H466" s="4">
        <v>-3.2354794</v>
      </c>
      <c r="I466" s="4" t="str">
        <f>IF(total[[#This Row],[기본 텐서 값 2]]&gt;total[[#This Row],[기본 텐서 값 1]], "Good", "Bad")</f>
        <v>Bad</v>
      </c>
      <c r="J466">
        <v>0.98293905999999998</v>
      </c>
      <c r="K466" s="4">
        <v>-1.0113903</v>
      </c>
      <c r="L466" s="4" t="str">
        <f>IF(total[[#This Row],[1_텐서 값 2]]&gt;total[[#This Row],[1_텐서 값 1]], "Good", "Bad")</f>
        <v>Bad</v>
      </c>
      <c r="M466">
        <v>2.3845303000000002</v>
      </c>
      <c r="N466">
        <v>-2.3635280000000001</v>
      </c>
      <c r="O466" t="str">
        <f>IF(total[[#This Row],[2_텐서 값 2]]&gt;total[[#This Row],[2_텐서 값 1]], "Good", "Bad")</f>
        <v>Bad</v>
      </c>
      <c r="P466">
        <v>1.8358299</v>
      </c>
      <c r="Q466">
        <v>-1.6765208</v>
      </c>
      <c r="R466" t="str">
        <f>IF(total[[#This Row],[3_텐서 값 2]]&gt;total[[#This Row],[3_텐서 값 1]], "Good", "Bad")</f>
        <v>Bad</v>
      </c>
      <c r="S466">
        <v>3.1413069</v>
      </c>
      <c r="T466">
        <v>-3.0265875000000002</v>
      </c>
      <c r="U466" t="str">
        <f>IF(total[[#This Row],[4_텐서 값 2]]&gt;total[[#This Row],[4_텐서 값 1]], "Good", "Bad")</f>
        <v>Bad</v>
      </c>
      <c r="V466">
        <v>3.2595421999999998</v>
      </c>
      <c r="W466">
        <v>-3.1405789999999998</v>
      </c>
      <c r="X466" s="4" t="str">
        <f>IF(total[[#This Row],[5_텐서 값 2]]&gt;total[[#This Row],[5_텐서 값 1]], "Good", "Bad")</f>
        <v>Bad</v>
      </c>
    </row>
    <row r="467" spans="1:24" ht="39.950000000000003" customHeight="1" x14ac:dyDescent="0.3">
      <c r="A467" s="4" t="s">
        <v>488</v>
      </c>
      <c r="B467" s="4">
        <v>1</v>
      </c>
      <c r="C467" s="4">
        <f>IF(total[[#This Row],[1=positive]]=3,"x",IF(total[[#This Row],[1=positive]]=2,0,total[[#This Row],[1=positive]]))</f>
        <v>1</v>
      </c>
      <c r="D467" s="4">
        <v>1</v>
      </c>
      <c r="E467" s="4" t="str">
        <f>IF(total[[#This Row],[내 평가]]="x", "x",IF(total[[#This Row],[내 평가]]=total[[#This Row],[컴터 평가(기본)]],"Good","Bad"))</f>
        <v>Good</v>
      </c>
      <c r="F467" s="4" t="str">
        <f>IF(total[[#This Row],[내 평가]]=1, "Good", "Bad")</f>
        <v>Good</v>
      </c>
      <c r="G467" s="4">
        <v>-2.7549198000000001</v>
      </c>
      <c r="H467" s="4">
        <v>3.3744432999999998</v>
      </c>
      <c r="I467" s="4" t="str">
        <f>IF(total[[#This Row],[기본 텐서 값 2]]&gt;total[[#This Row],[기본 텐서 값 1]], "Good", "Bad")</f>
        <v>Good</v>
      </c>
      <c r="J467">
        <v>-2.334403</v>
      </c>
      <c r="K467" s="4">
        <v>2.2630658000000001</v>
      </c>
      <c r="L467" s="4" t="str">
        <f>IF(total[[#This Row],[1_텐서 값 2]]&gt;total[[#This Row],[1_텐서 값 1]], "Good", "Bad")</f>
        <v>Good</v>
      </c>
      <c r="M467">
        <v>-1.0401606999999999</v>
      </c>
      <c r="N467">
        <v>0.6467619</v>
      </c>
      <c r="O467" t="str">
        <f>IF(total[[#This Row],[2_텐서 값 2]]&gt;total[[#This Row],[2_텐서 값 1]], "Good", "Bad")</f>
        <v>Good</v>
      </c>
      <c r="P467">
        <v>-1.4654431000000001</v>
      </c>
      <c r="Q467">
        <v>1.1160650000000001</v>
      </c>
      <c r="R467" t="str">
        <f>IF(total[[#This Row],[3_텐서 값 2]]&gt;total[[#This Row],[3_텐서 값 1]], "Good", "Bad")</f>
        <v>Good</v>
      </c>
      <c r="S467">
        <v>-2.1307358999999999</v>
      </c>
      <c r="T467">
        <v>1.9024350000000001</v>
      </c>
      <c r="U467" t="str">
        <f>IF(total[[#This Row],[4_텐서 값 2]]&gt;total[[#This Row],[4_텐서 값 1]], "Good", "Bad")</f>
        <v>Good</v>
      </c>
      <c r="V467">
        <v>-2.9781407999999998</v>
      </c>
      <c r="W467">
        <v>2.8620909999999999</v>
      </c>
      <c r="X467" s="4" t="str">
        <f>IF(total[[#This Row],[5_텐서 값 2]]&gt;total[[#This Row],[5_텐서 값 1]], "Good", "Bad")</f>
        <v>Good</v>
      </c>
    </row>
    <row r="468" spans="1:24" ht="39.950000000000003" customHeight="1" x14ac:dyDescent="0.3">
      <c r="A468" s="4" t="s">
        <v>489</v>
      </c>
      <c r="B468" s="4">
        <v>1</v>
      </c>
      <c r="C468" s="4">
        <f>IF(total[[#This Row],[1=positive]]=3,"x",IF(total[[#This Row],[1=positive]]=2,0,total[[#This Row],[1=positive]]))</f>
        <v>1</v>
      </c>
      <c r="D468" s="4">
        <v>1</v>
      </c>
      <c r="E468" s="4" t="str">
        <f>IF(total[[#This Row],[내 평가]]="x", "x",IF(total[[#This Row],[내 평가]]=total[[#This Row],[컴터 평가(기본)]],"Good","Bad"))</f>
        <v>Good</v>
      </c>
      <c r="F468" s="4" t="str">
        <f>IF(total[[#This Row],[내 평가]]=1, "Good", "Bad")</f>
        <v>Good</v>
      </c>
      <c r="G468" s="4">
        <v>-2.4583179999999998</v>
      </c>
      <c r="H468" s="4">
        <v>2.9841669</v>
      </c>
      <c r="I468" s="4" t="str">
        <f>IF(total[[#This Row],[기본 텐서 값 2]]&gt;total[[#This Row],[기본 텐서 값 1]], "Good", "Bad")</f>
        <v>Good</v>
      </c>
      <c r="J468">
        <v>-0.109686196</v>
      </c>
      <c r="K468" s="4">
        <v>0.39550587999999998</v>
      </c>
      <c r="L468" s="4" t="str">
        <f>IF(total[[#This Row],[1_텐서 값 2]]&gt;total[[#This Row],[1_텐서 값 1]], "Good", "Bad")</f>
        <v>Good</v>
      </c>
      <c r="M468">
        <v>0.23421871999999999</v>
      </c>
      <c r="N468">
        <v>-0.13018914000000001</v>
      </c>
      <c r="O468" t="str">
        <f>IF(total[[#This Row],[2_텐서 값 2]]&gt;total[[#This Row],[2_텐서 값 1]], "Good", "Bad")</f>
        <v>Bad</v>
      </c>
      <c r="P468">
        <v>-0.45127963999999998</v>
      </c>
      <c r="Q468">
        <v>0.215563</v>
      </c>
      <c r="R468" t="str">
        <f>IF(total[[#This Row],[3_텐서 값 2]]&gt;total[[#This Row],[3_텐서 값 1]], "Good", "Bad")</f>
        <v>Good</v>
      </c>
      <c r="S468">
        <v>-1.322336</v>
      </c>
      <c r="T468">
        <v>1.0145356999999999</v>
      </c>
      <c r="U468" t="str">
        <f>IF(total[[#This Row],[4_텐서 값 2]]&gt;total[[#This Row],[4_텐서 값 1]], "Good", "Bad")</f>
        <v>Good</v>
      </c>
      <c r="V468">
        <v>-2.2562945000000001</v>
      </c>
      <c r="W468">
        <v>2.0429750000000002</v>
      </c>
      <c r="X468" s="4" t="str">
        <f>IF(total[[#This Row],[5_텐서 값 2]]&gt;total[[#This Row],[5_텐서 값 1]], "Good", "Bad")</f>
        <v>Good</v>
      </c>
    </row>
    <row r="469" spans="1:24" ht="39.950000000000003" customHeight="1" x14ac:dyDescent="0.3">
      <c r="A469" s="4" t="s">
        <v>490</v>
      </c>
      <c r="B469" s="4">
        <v>2</v>
      </c>
      <c r="C469" s="4">
        <f>IF(total[[#This Row],[1=positive]]=3,"x",IF(total[[#This Row],[1=positive]]=2,0,total[[#This Row],[1=positive]]))</f>
        <v>0</v>
      </c>
      <c r="D469" s="4">
        <v>1</v>
      </c>
      <c r="E469" s="4" t="str">
        <f>IF(total[[#This Row],[내 평가]]="x", "x",IF(total[[#This Row],[내 평가]]=total[[#This Row],[컴터 평가(기본)]],"Good","Bad"))</f>
        <v>Bad</v>
      </c>
      <c r="F469" s="4" t="str">
        <f>IF(total[[#This Row],[내 평가]]=1, "Good", "Bad")</f>
        <v>Bad</v>
      </c>
      <c r="G469" s="4">
        <v>-1.6785654000000001</v>
      </c>
      <c r="H469" s="4">
        <v>2.0959797</v>
      </c>
      <c r="I469" s="4" t="str">
        <f>IF(total[[#This Row],[기본 텐서 값 2]]&gt;total[[#This Row],[기본 텐서 값 1]], "Good", "Bad")</f>
        <v>Good</v>
      </c>
      <c r="J469">
        <v>0.34122622000000002</v>
      </c>
      <c r="K469" s="4">
        <v>-0.12939596</v>
      </c>
      <c r="L469" s="4" t="str">
        <f>IF(total[[#This Row],[1_텐서 값 2]]&gt;total[[#This Row],[1_텐서 값 1]], "Good", "Bad")</f>
        <v>Bad</v>
      </c>
      <c r="M469">
        <v>1.0017532</v>
      </c>
      <c r="N469">
        <v>-0.91124459999999996</v>
      </c>
      <c r="O469" t="str">
        <f>IF(total[[#This Row],[2_텐서 값 2]]&gt;total[[#This Row],[2_텐서 값 1]], "Good", "Bad")</f>
        <v>Bad</v>
      </c>
      <c r="P469">
        <v>0.37060323000000001</v>
      </c>
      <c r="Q469">
        <v>-0.25260993999999998</v>
      </c>
      <c r="R469" t="str">
        <f>IF(total[[#This Row],[3_텐서 값 2]]&gt;total[[#This Row],[3_텐서 값 1]], "Good", "Bad")</f>
        <v>Bad</v>
      </c>
      <c r="S469">
        <v>-1.9396090000000001E-2</v>
      </c>
      <c r="T469">
        <v>0.21222049000000001</v>
      </c>
      <c r="U469" t="str">
        <f>IF(total[[#This Row],[4_텐서 값 2]]&gt;total[[#This Row],[4_텐서 값 1]], "Good", "Bad")</f>
        <v>Good</v>
      </c>
      <c r="V469">
        <v>0.76476770000000005</v>
      </c>
      <c r="W469">
        <v>-0.83714659999999996</v>
      </c>
      <c r="X469" s="4" t="str">
        <f>IF(total[[#This Row],[5_텐서 값 2]]&gt;total[[#This Row],[5_텐서 값 1]], "Good", "Bad")</f>
        <v>Bad</v>
      </c>
    </row>
    <row r="470" spans="1:24" ht="39.950000000000003" customHeight="1" x14ac:dyDescent="0.3">
      <c r="A470" s="4" t="s">
        <v>491</v>
      </c>
      <c r="B470" s="4">
        <v>1</v>
      </c>
      <c r="C470" s="4">
        <f>IF(total[[#This Row],[1=positive]]=3,"x",IF(total[[#This Row],[1=positive]]=2,0,total[[#This Row],[1=positive]]))</f>
        <v>1</v>
      </c>
      <c r="D470" s="4">
        <v>1</v>
      </c>
      <c r="E470" s="4" t="str">
        <f>IF(total[[#This Row],[내 평가]]="x", "x",IF(total[[#This Row],[내 평가]]=total[[#This Row],[컴터 평가(기본)]],"Good","Bad"))</f>
        <v>Good</v>
      </c>
      <c r="F470" s="4" t="str">
        <f>IF(total[[#This Row],[내 평가]]=1, "Good", "Bad")</f>
        <v>Good</v>
      </c>
      <c r="G470" s="4">
        <v>-2.5916348</v>
      </c>
      <c r="H470" s="4">
        <v>3.1563363</v>
      </c>
      <c r="I470" s="4" t="str">
        <f>IF(total[[#This Row],[기본 텐서 값 2]]&gt;total[[#This Row],[기본 텐서 값 1]], "Good", "Bad")</f>
        <v>Good</v>
      </c>
      <c r="J470">
        <v>-2.6827719999999999</v>
      </c>
      <c r="K470" s="4">
        <v>2.6181874000000001</v>
      </c>
      <c r="L470" s="4" t="str">
        <f>IF(total[[#This Row],[1_텐서 값 2]]&gt;total[[#This Row],[1_텐서 값 1]], "Good", "Bad")</f>
        <v>Good</v>
      </c>
      <c r="M470">
        <v>-2.3968414999999998</v>
      </c>
      <c r="N470">
        <v>2.182785</v>
      </c>
      <c r="O470" t="str">
        <f>IF(total[[#This Row],[2_텐서 값 2]]&gt;total[[#This Row],[2_텐서 값 1]], "Good", "Bad")</f>
        <v>Good</v>
      </c>
      <c r="P470">
        <v>-2.9324150000000002</v>
      </c>
      <c r="Q470">
        <v>2.8242638000000002</v>
      </c>
      <c r="R470" t="str">
        <f>IF(total[[#This Row],[3_텐서 값 2]]&gt;total[[#This Row],[3_텐서 값 1]], "Good", "Bad")</f>
        <v>Good</v>
      </c>
      <c r="S470">
        <v>-3.3875153</v>
      </c>
      <c r="T470">
        <v>3.2973666000000001</v>
      </c>
      <c r="U470" t="str">
        <f>IF(total[[#This Row],[4_텐서 값 2]]&gt;total[[#This Row],[4_텐서 값 1]], "Good", "Bad")</f>
        <v>Good</v>
      </c>
      <c r="V470">
        <v>-3.2936366000000001</v>
      </c>
      <c r="W470">
        <v>3.1992552000000001</v>
      </c>
      <c r="X470" s="4" t="str">
        <f>IF(total[[#This Row],[5_텐서 값 2]]&gt;total[[#This Row],[5_텐서 값 1]], "Good", "Bad")</f>
        <v>Good</v>
      </c>
    </row>
    <row r="471" spans="1:24" ht="165" x14ac:dyDescent="0.3">
      <c r="A471" s="4" t="s">
        <v>492</v>
      </c>
      <c r="B471" s="4">
        <v>1</v>
      </c>
      <c r="C471" s="4">
        <f>IF(total[[#This Row],[1=positive]]=3,"x",IF(total[[#This Row],[1=positive]]=2,0,total[[#This Row],[1=positive]]))</f>
        <v>1</v>
      </c>
      <c r="D471" s="4">
        <v>0</v>
      </c>
      <c r="E471" s="4" t="str">
        <f>IF(total[[#This Row],[내 평가]]="x", "x",IF(total[[#This Row],[내 평가]]=total[[#This Row],[컴터 평가(기본)]],"Good","Bad"))</f>
        <v>Bad</v>
      </c>
      <c r="F471" s="4" t="str">
        <f>IF(total[[#This Row],[내 평가]]=1, "Good", "Bad")</f>
        <v>Good</v>
      </c>
      <c r="G471" s="4">
        <v>2.8851225</v>
      </c>
      <c r="H471" s="4">
        <v>-3.4257306999999999</v>
      </c>
      <c r="I471" s="4" t="str">
        <f>IF(total[[#This Row],[기본 텐서 값 2]]&gt;total[[#This Row],[기본 텐서 값 1]], "Good", "Bad")</f>
        <v>Bad</v>
      </c>
      <c r="J471">
        <v>0.92138699999999996</v>
      </c>
      <c r="K471" s="4">
        <v>-0.92824936000000002</v>
      </c>
      <c r="L471" s="4" t="str">
        <f>IF(total[[#This Row],[1_텐서 값 2]]&gt;total[[#This Row],[1_텐서 값 1]], "Good", "Bad")</f>
        <v>Bad</v>
      </c>
      <c r="M471">
        <v>1.8823159</v>
      </c>
      <c r="N471">
        <v>-1.8760592</v>
      </c>
      <c r="O471" t="str">
        <f>IF(total[[#This Row],[2_텐서 값 2]]&gt;total[[#This Row],[2_텐서 값 1]], "Good", "Bad")</f>
        <v>Bad</v>
      </c>
      <c r="P471">
        <v>1.5769291000000001</v>
      </c>
      <c r="Q471">
        <v>-1.4413841000000001</v>
      </c>
      <c r="R471" t="str">
        <f>IF(total[[#This Row],[3_텐서 값 2]]&gt;total[[#This Row],[3_텐서 값 1]], "Good", "Bad")</f>
        <v>Bad</v>
      </c>
      <c r="S471">
        <v>3.1725105999999998</v>
      </c>
      <c r="T471">
        <v>-3.0573437000000001</v>
      </c>
      <c r="U471" t="str">
        <f>IF(total[[#This Row],[4_텐서 값 2]]&gt;total[[#This Row],[4_텐서 값 1]], "Good", "Bad")</f>
        <v>Bad</v>
      </c>
      <c r="V471">
        <v>2.7441819999999999</v>
      </c>
      <c r="W471">
        <v>-2.6383557</v>
      </c>
      <c r="X471" s="4" t="str">
        <f>IF(total[[#This Row],[5_텐서 값 2]]&gt;total[[#This Row],[5_텐서 값 1]], "Good", "Bad")</f>
        <v>Bad</v>
      </c>
    </row>
    <row r="472" spans="1:24" ht="39.950000000000003" customHeight="1" x14ac:dyDescent="0.3">
      <c r="A472" s="4" t="s">
        <v>493</v>
      </c>
      <c r="B472" s="4">
        <v>2</v>
      </c>
      <c r="C472" s="4">
        <f>IF(total[[#This Row],[1=positive]]=3,"x",IF(total[[#This Row],[1=positive]]=2,0,total[[#This Row],[1=positive]]))</f>
        <v>0</v>
      </c>
      <c r="D472" s="4">
        <v>0</v>
      </c>
      <c r="E472" s="4" t="str">
        <f>IF(total[[#This Row],[내 평가]]="x", "x",IF(total[[#This Row],[내 평가]]=total[[#This Row],[컴터 평가(기본)]],"Good","Bad"))</f>
        <v>Good</v>
      </c>
      <c r="F472" s="4" t="str">
        <f>IF(total[[#This Row],[내 평가]]=1, "Good", "Bad")</f>
        <v>Bad</v>
      </c>
      <c r="G472" s="4">
        <v>2.2633383</v>
      </c>
      <c r="H472" s="4">
        <v>-2.651313</v>
      </c>
      <c r="I472" s="4" t="str">
        <f>IF(total[[#This Row],[기본 텐서 값 2]]&gt;total[[#This Row],[기본 텐서 값 1]], "Good", "Bad")</f>
        <v>Bad</v>
      </c>
      <c r="J472">
        <v>0.60703253999999995</v>
      </c>
      <c r="K472" s="4">
        <v>-0.51099455000000005</v>
      </c>
      <c r="L472" s="4" t="str">
        <f>IF(total[[#This Row],[1_텐서 값 2]]&gt;total[[#This Row],[1_텐서 값 1]], "Good", "Bad")</f>
        <v>Bad</v>
      </c>
      <c r="M472">
        <v>0.57700530000000005</v>
      </c>
      <c r="N472">
        <v>-0.45342323000000001</v>
      </c>
      <c r="O472" t="str">
        <f>IF(total[[#This Row],[2_텐서 값 2]]&gt;total[[#This Row],[2_텐서 값 1]], "Good", "Bad")</f>
        <v>Bad</v>
      </c>
      <c r="P472">
        <v>1.0625815000000001</v>
      </c>
      <c r="Q472">
        <v>-0.96426743000000004</v>
      </c>
      <c r="R472" t="str">
        <f>IF(total[[#This Row],[3_텐서 값 2]]&gt;total[[#This Row],[3_텐서 값 1]], "Good", "Bad")</f>
        <v>Bad</v>
      </c>
      <c r="S472">
        <v>1.3357154</v>
      </c>
      <c r="T472">
        <v>-1.382525</v>
      </c>
      <c r="U472" t="str">
        <f>IF(total[[#This Row],[4_텐서 값 2]]&gt;total[[#This Row],[4_텐서 값 1]], "Good", "Bad")</f>
        <v>Bad</v>
      </c>
      <c r="V472">
        <v>0.79847442999999996</v>
      </c>
      <c r="W472">
        <v>-0.89917829999999999</v>
      </c>
      <c r="X472" s="4" t="str">
        <f>IF(total[[#This Row],[5_텐서 값 2]]&gt;total[[#This Row],[5_텐서 값 1]], "Good", "Bad")</f>
        <v>Bad</v>
      </c>
    </row>
    <row r="473" spans="1:24" ht="39.950000000000003" customHeight="1" x14ac:dyDescent="0.3">
      <c r="A473" s="4" t="s">
        <v>494</v>
      </c>
      <c r="B473" s="4">
        <v>3</v>
      </c>
      <c r="C473" s="4" t="str">
        <f>IF(total[[#This Row],[1=positive]]=3,"x",IF(total[[#This Row],[1=positive]]=2,0,total[[#This Row],[1=positive]]))</f>
        <v>x</v>
      </c>
      <c r="D473" s="4">
        <v>0</v>
      </c>
      <c r="E473" s="4" t="str">
        <f>IF(total[[#This Row],[내 평가]]="x", "x",IF(total[[#This Row],[내 평가]]=total[[#This Row],[컴터 평가(기본)]],"Good","Bad"))</f>
        <v>x</v>
      </c>
      <c r="F473" s="4" t="str">
        <f>IF(total[[#This Row],[내 평가]]=1, "Good", "Bad")</f>
        <v>Bad</v>
      </c>
      <c r="G473" s="4">
        <v>1.334708</v>
      </c>
      <c r="H473" s="4">
        <v>-1.522443</v>
      </c>
      <c r="I473" s="4" t="str">
        <f>IF(total[[#This Row],[기본 텐서 값 2]]&gt;total[[#This Row],[기본 텐서 값 1]], "Good", "Bad")</f>
        <v>Bad</v>
      </c>
      <c r="J473">
        <v>1.3249791</v>
      </c>
      <c r="K473" s="4">
        <v>-1.3772709999999999</v>
      </c>
      <c r="L473" s="4" t="str">
        <f>IF(total[[#This Row],[1_텐서 값 2]]&gt;total[[#This Row],[1_텐서 값 1]], "Good", "Bad")</f>
        <v>Bad</v>
      </c>
      <c r="M473">
        <v>1.4291716999999999</v>
      </c>
      <c r="N473">
        <v>-1.3677931999999999</v>
      </c>
      <c r="O473" t="str">
        <f>IF(total[[#This Row],[2_텐서 값 2]]&gt;total[[#This Row],[2_텐서 값 1]], "Good", "Bad")</f>
        <v>Bad</v>
      </c>
      <c r="P473">
        <v>1.1332907999999999</v>
      </c>
      <c r="Q473">
        <v>-1.0331490000000001</v>
      </c>
      <c r="R473" t="str">
        <f>IF(total[[#This Row],[3_텐서 값 2]]&gt;total[[#This Row],[3_텐서 값 1]], "Good", "Bad")</f>
        <v>Bad</v>
      </c>
      <c r="S473">
        <v>2.1552742</v>
      </c>
      <c r="T473">
        <v>-2.1301774999999998</v>
      </c>
      <c r="U473" t="str">
        <f>IF(total[[#This Row],[4_텐서 값 2]]&gt;total[[#This Row],[4_텐서 값 1]], "Good", "Bad")</f>
        <v>Bad</v>
      </c>
      <c r="V473">
        <v>2.8903667999999998</v>
      </c>
      <c r="W473">
        <v>-2.7765632</v>
      </c>
      <c r="X473" s="4" t="str">
        <f>IF(total[[#This Row],[5_텐서 값 2]]&gt;total[[#This Row],[5_텐서 값 1]], "Good", "Bad")</f>
        <v>Bad</v>
      </c>
    </row>
    <row r="474" spans="1:24" ht="39.950000000000003" customHeight="1" x14ac:dyDescent="0.3">
      <c r="A474" s="4" t="s">
        <v>495</v>
      </c>
      <c r="B474" s="4">
        <v>1</v>
      </c>
      <c r="C474" s="4">
        <f>IF(total[[#This Row],[1=positive]]=3,"x",IF(total[[#This Row],[1=positive]]=2,0,total[[#This Row],[1=positive]]))</f>
        <v>1</v>
      </c>
      <c r="D474" s="4">
        <v>1</v>
      </c>
      <c r="E474" s="4" t="str">
        <f>IF(total[[#This Row],[내 평가]]="x", "x",IF(total[[#This Row],[내 평가]]=total[[#This Row],[컴터 평가(기본)]],"Good","Bad"))</f>
        <v>Good</v>
      </c>
      <c r="F474" s="4" t="str">
        <f>IF(total[[#This Row],[내 평가]]=1, "Good", "Bad")</f>
        <v>Good</v>
      </c>
      <c r="G474" s="4">
        <v>-2.6222992000000001</v>
      </c>
      <c r="H474" s="4">
        <v>3.1933183999999999</v>
      </c>
      <c r="I474" s="4" t="str">
        <f>IF(total[[#This Row],[기본 텐서 값 2]]&gt;total[[#This Row],[기본 텐서 값 1]], "Good", "Bad")</f>
        <v>Good</v>
      </c>
      <c r="J474">
        <v>-2.6730136999999998</v>
      </c>
      <c r="K474" s="4">
        <v>2.6146623999999998</v>
      </c>
      <c r="L474" s="4" t="str">
        <f>IF(total[[#This Row],[1_텐서 값 2]]&gt;total[[#This Row],[1_텐서 값 1]], "Good", "Bad")</f>
        <v>Good</v>
      </c>
      <c r="M474">
        <v>-2.4533005000000001</v>
      </c>
      <c r="N474">
        <v>2.2289129999999999</v>
      </c>
      <c r="O474" t="str">
        <f>IF(total[[#This Row],[2_텐서 값 2]]&gt;total[[#This Row],[2_텐서 값 1]], "Good", "Bad")</f>
        <v>Good</v>
      </c>
      <c r="P474">
        <v>-3.0766711</v>
      </c>
      <c r="Q474">
        <v>2.9466633999999998</v>
      </c>
      <c r="R474" t="str">
        <f>IF(total[[#This Row],[3_텐서 값 2]]&gt;total[[#This Row],[3_텐서 값 1]], "Good", "Bad")</f>
        <v>Good</v>
      </c>
      <c r="S474">
        <v>-3.4742465</v>
      </c>
      <c r="T474">
        <v>3.36443</v>
      </c>
      <c r="U474" t="str">
        <f>IF(total[[#This Row],[4_텐서 값 2]]&gt;total[[#This Row],[4_텐서 값 1]], "Good", "Bad")</f>
        <v>Good</v>
      </c>
      <c r="V474">
        <v>-3.5438933000000001</v>
      </c>
      <c r="W474">
        <v>3.4499578</v>
      </c>
      <c r="X474" s="4" t="str">
        <f>IF(total[[#This Row],[5_텐서 값 2]]&gt;total[[#This Row],[5_텐서 값 1]], "Good", "Bad")</f>
        <v>Good</v>
      </c>
    </row>
    <row r="475" spans="1:24" ht="39.950000000000003" customHeight="1" x14ac:dyDescent="0.3">
      <c r="A475" s="4" t="s">
        <v>496</v>
      </c>
      <c r="B475" s="4">
        <v>2</v>
      </c>
      <c r="C475" s="4">
        <f>IF(total[[#This Row],[1=positive]]=3,"x",IF(total[[#This Row],[1=positive]]=2,0,total[[#This Row],[1=positive]]))</f>
        <v>0</v>
      </c>
      <c r="D475" s="4">
        <v>0</v>
      </c>
      <c r="E475" s="4" t="str">
        <f>IF(total[[#This Row],[내 평가]]="x", "x",IF(total[[#This Row],[내 평가]]=total[[#This Row],[컴터 평가(기본)]],"Good","Bad"))</f>
        <v>Good</v>
      </c>
      <c r="F475" s="4" t="str">
        <f>IF(total[[#This Row],[내 평가]]=1, "Good", "Bad")</f>
        <v>Bad</v>
      </c>
      <c r="G475" s="4">
        <v>2.6480674999999998</v>
      </c>
      <c r="H475" s="4">
        <v>-3.1290357000000002</v>
      </c>
      <c r="I475" s="4" t="str">
        <f>IF(total[[#This Row],[기본 텐서 값 2]]&gt;total[[#This Row],[기본 텐서 값 1]], "Good", "Bad")</f>
        <v>Bad</v>
      </c>
      <c r="J475">
        <v>1.7656354999999999</v>
      </c>
      <c r="K475" s="4">
        <v>-1.8022524</v>
      </c>
      <c r="L475" s="4" t="str">
        <f>IF(total[[#This Row],[1_텐서 값 2]]&gt;total[[#This Row],[1_텐서 값 1]], "Good", "Bad")</f>
        <v>Bad</v>
      </c>
      <c r="M475">
        <v>2.6268370000000001</v>
      </c>
      <c r="N475">
        <v>-2.6167004</v>
      </c>
      <c r="O475" t="str">
        <f>IF(total[[#This Row],[2_텐서 값 2]]&gt;total[[#This Row],[2_텐서 값 1]], "Good", "Bad")</f>
        <v>Bad</v>
      </c>
      <c r="P475">
        <v>2.0430043000000002</v>
      </c>
      <c r="Q475">
        <v>-1.8656793</v>
      </c>
      <c r="R475" t="str">
        <f>IF(total[[#This Row],[3_텐서 값 2]]&gt;total[[#This Row],[3_텐서 값 1]], "Good", "Bad")</f>
        <v>Bad</v>
      </c>
      <c r="S475">
        <v>3.0908706000000001</v>
      </c>
      <c r="T475">
        <v>-2.9776964000000001</v>
      </c>
      <c r="U475" t="str">
        <f>IF(total[[#This Row],[4_텐서 값 2]]&gt;total[[#This Row],[4_텐서 값 1]], "Good", "Bad")</f>
        <v>Bad</v>
      </c>
      <c r="V475">
        <v>3.4204886000000001</v>
      </c>
      <c r="W475">
        <v>-3.3092920000000001</v>
      </c>
      <c r="X475" s="4" t="str">
        <f>IF(total[[#This Row],[5_텐서 값 2]]&gt;total[[#This Row],[5_텐서 값 1]], "Good", "Bad")</f>
        <v>Bad</v>
      </c>
    </row>
    <row r="476" spans="1:24" ht="39.950000000000003" customHeight="1" x14ac:dyDescent="0.3">
      <c r="A476" s="4" t="s">
        <v>497</v>
      </c>
      <c r="B476" s="4">
        <v>1</v>
      </c>
      <c r="C476" s="4">
        <f>IF(total[[#This Row],[1=positive]]=3,"x",IF(total[[#This Row],[1=positive]]=2,0,total[[#This Row],[1=positive]]))</f>
        <v>1</v>
      </c>
      <c r="D476" s="4">
        <v>0</v>
      </c>
      <c r="E476" s="4" t="str">
        <f>IF(total[[#This Row],[내 평가]]="x", "x",IF(total[[#This Row],[내 평가]]=total[[#This Row],[컴터 평가(기본)]],"Good","Bad"))</f>
        <v>Bad</v>
      </c>
      <c r="F476" s="4" t="str">
        <f>IF(total[[#This Row],[내 평가]]=1, "Good", "Bad")</f>
        <v>Good</v>
      </c>
      <c r="G476" s="4">
        <v>0.71926564000000004</v>
      </c>
      <c r="H476" s="4">
        <v>-0.72672289999999995</v>
      </c>
      <c r="I476" s="4" t="str">
        <f>IF(total[[#This Row],[기본 텐서 값 2]]&gt;total[[#This Row],[기본 텐서 값 1]], "Good", "Bad")</f>
        <v>Bad</v>
      </c>
      <c r="J476">
        <v>0.87013010000000002</v>
      </c>
      <c r="K476" s="4">
        <v>-0.8671394</v>
      </c>
      <c r="L476" s="4" t="str">
        <f>IF(total[[#This Row],[1_텐서 값 2]]&gt;total[[#This Row],[1_텐서 값 1]], "Good", "Bad")</f>
        <v>Bad</v>
      </c>
      <c r="M476">
        <v>0.57086309999999996</v>
      </c>
      <c r="N476">
        <v>-0.44640774</v>
      </c>
      <c r="O476" t="str">
        <f>IF(total[[#This Row],[2_텐서 값 2]]&gt;total[[#This Row],[2_텐서 값 1]], "Good", "Bad")</f>
        <v>Bad</v>
      </c>
      <c r="P476">
        <v>1.0644566</v>
      </c>
      <c r="Q476">
        <v>-0.96833502999999999</v>
      </c>
      <c r="R476" t="str">
        <f>IF(total[[#This Row],[3_텐서 값 2]]&gt;total[[#This Row],[3_텐서 값 1]], "Good", "Bad")</f>
        <v>Bad</v>
      </c>
      <c r="S476">
        <v>0.69352000000000003</v>
      </c>
      <c r="T476">
        <v>-0.73617332999999996</v>
      </c>
      <c r="U476" t="str">
        <f>IF(total[[#This Row],[4_텐서 값 2]]&gt;total[[#This Row],[4_텐서 값 1]], "Good", "Bad")</f>
        <v>Bad</v>
      </c>
      <c r="V476">
        <v>1.2674232000000001</v>
      </c>
      <c r="W476">
        <v>-1.3236315999999999</v>
      </c>
      <c r="X476" s="4" t="str">
        <f>IF(total[[#This Row],[5_텐서 값 2]]&gt;total[[#This Row],[5_텐서 값 1]], "Good", "Bad")</f>
        <v>Bad</v>
      </c>
    </row>
    <row r="477" spans="1:24" ht="39.950000000000003" customHeight="1" x14ac:dyDescent="0.3">
      <c r="A477" s="4" t="s">
        <v>498</v>
      </c>
      <c r="B477" s="4">
        <v>3</v>
      </c>
      <c r="C477" s="4" t="str">
        <f>IF(total[[#This Row],[1=positive]]=3,"x",IF(total[[#This Row],[1=positive]]=2,0,total[[#This Row],[1=positive]]))</f>
        <v>x</v>
      </c>
      <c r="D477" s="4">
        <v>0</v>
      </c>
      <c r="E477" s="4" t="str">
        <f>IF(total[[#This Row],[내 평가]]="x", "x",IF(total[[#This Row],[내 평가]]=total[[#This Row],[컴터 평가(기본)]],"Good","Bad"))</f>
        <v>x</v>
      </c>
      <c r="F477" s="4" t="str">
        <f>IF(total[[#This Row],[내 평가]]=1, "Good", "Bad")</f>
        <v>Bad</v>
      </c>
      <c r="G477" s="4">
        <v>2.8419553999999998</v>
      </c>
      <c r="H477" s="4">
        <v>-3.369891</v>
      </c>
      <c r="I477" s="4" t="str">
        <f>IF(total[[#This Row],[기본 텐서 값 2]]&gt;total[[#This Row],[기본 텐서 값 1]], "Good", "Bad")</f>
        <v>Bad</v>
      </c>
      <c r="J477">
        <v>1.4767904000000001</v>
      </c>
      <c r="K477" s="4">
        <v>-1.5274131</v>
      </c>
      <c r="L477" s="4" t="str">
        <f>IF(total[[#This Row],[1_텐서 값 2]]&gt;total[[#This Row],[1_텐서 값 1]], "Good", "Bad")</f>
        <v>Bad</v>
      </c>
      <c r="M477">
        <v>1.0348984000000001</v>
      </c>
      <c r="N477">
        <v>-0.94515026000000002</v>
      </c>
      <c r="O477" t="str">
        <f>IF(total[[#This Row],[2_텐서 값 2]]&gt;total[[#This Row],[2_텐서 값 1]], "Good", "Bad")</f>
        <v>Bad</v>
      </c>
      <c r="P477">
        <v>0.43140077999999998</v>
      </c>
      <c r="Q477">
        <v>-0.31050092000000001</v>
      </c>
      <c r="R477" t="str">
        <f>IF(total[[#This Row],[3_텐서 값 2]]&gt;total[[#This Row],[3_텐서 값 1]], "Good", "Bad")</f>
        <v>Bad</v>
      </c>
      <c r="S477">
        <v>1.7090491999999999</v>
      </c>
      <c r="T477">
        <v>-1.7335649</v>
      </c>
      <c r="U477" t="str">
        <f>IF(total[[#This Row],[4_텐서 값 2]]&gt;total[[#This Row],[4_텐서 값 1]], "Good", "Bad")</f>
        <v>Bad</v>
      </c>
      <c r="V477">
        <v>0.34232098</v>
      </c>
      <c r="W477">
        <v>-0.67346830000000002</v>
      </c>
      <c r="X477" s="4" t="str">
        <f>IF(total[[#This Row],[5_텐서 값 2]]&gt;total[[#This Row],[5_텐서 값 1]], "Good", "Bad")</f>
        <v>Bad</v>
      </c>
    </row>
    <row r="478" spans="1:24" ht="39.950000000000003" customHeight="1" x14ac:dyDescent="0.3">
      <c r="A478" s="4" t="s">
        <v>499</v>
      </c>
      <c r="B478" s="4">
        <v>3</v>
      </c>
      <c r="C478" s="4" t="str">
        <f>IF(total[[#This Row],[1=positive]]=3,"x",IF(total[[#This Row],[1=positive]]=2,0,total[[#This Row],[1=positive]]))</f>
        <v>x</v>
      </c>
      <c r="D478" s="4">
        <v>1</v>
      </c>
      <c r="E478" s="4" t="str">
        <f>IF(total[[#This Row],[내 평가]]="x", "x",IF(total[[#This Row],[내 평가]]=total[[#This Row],[컴터 평가(기본)]],"Good","Bad"))</f>
        <v>x</v>
      </c>
      <c r="F478" s="4" t="str">
        <f>IF(total[[#This Row],[내 평가]]=1, "Good", "Bad")</f>
        <v>Bad</v>
      </c>
      <c r="G478" s="4">
        <v>-2.3616730000000001</v>
      </c>
      <c r="H478" s="4">
        <v>2.8602164000000001</v>
      </c>
      <c r="I478" s="4" t="str">
        <f>IF(total[[#This Row],[기본 텐서 값 2]]&gt;total[[#This Row],[기본 텐서 값 1]], "Good", "Bad")</f>
        <v>Good</v>
      </c>
      <c r="J478">
        <v>-1.3871690999999999</v>
      </c>
      <c r="K478" s="4">
        <v>1.3648684</v>
      </c>
      <c r="L478" s="4" t="str">
        <f>IF(total[[#This Row],[1_텐서 값 2]]&gt;total[[#This Row],[1_텐서 값 1]], "Good", "Bad")</f>
        <v>Good</v>
      </c>
      <c r="M478">
        <v>-1.7141550000000001</v>
      </c>
      <c r="N478">
        <v>1.1945403000000001</v>
      </c>
      <c r="O478" t="str">
        <f>IF(total[[#This Row],[2_텐서 값 2]]&gt;total[[#This Row],[2_텐서 값 1]], "Good", "Bad")</f>
        <v>Good</v>
      </c>
      <c r="P478">
        <v>-2.1788620000000001</v>
      </c>
      <c r="Q478">
        <v>1.9162368999999999</v>
      </c>
      <c r="R478" t="str">
        <f>IF(total[[#This Row],[3_텐서 값 2]]&gt;total[[#This Row],[3_텐서 값 1]], "Good", "Bad")</f>
        <v>Good</v>
      </c>
      <c r="S478">
        <v>-3.2023503999999998</v>
      </c>
      <c r="T478">
        <v>3.1069279000000001</v>
      </c>
      <c r="U478" t="str">
        <f>IF(total[[#This Row],[4_텐서 값 2]]&gt;total[[#This Row],[4_텐서 값 1]], "Good", "Bad")</f>
        <v>Good</v>
      </c>
      <c r="V478">
        <v>-2.9940864999999999</v>
      </c>
      <c r="W478">
        <v>2.8796127</v>
      </c>
      <c r="X478" s="4" t="str">
        <f>IF(total[[#This Row],[5_텐서 값 2]]&gt;total[[#This Row],[5_텐서 값 1]], "Good", "Bad")</f>
        <v>Good</v>
      </c>
    </row>
    <row r="479" spans="1:24" ht="39.950000000000003" customHeight="1" x14ac:dyDescent="0.3">
      <c r="A479" s="4" t="s">
        <v>500</v>
      </c>
      <c r="B479" s="4">
        <v>2</v>
      </c>
      <c r="C479" s="4">
        <f>IF(total[[#This Row],[1=positive]]=3,"x",IF(total[[#This Row],[1=positive]]=2,0,total[[#This Row],[1=positive]]))</f>
        <v>0</v>
      </c>
      <c r="D479" s="4">
        <v>0</v>
      </c>
      <c r="E479" s="4" t="str">
        <f>IF(total[[#This Row],[내 평가]]="x", "x",IF(total[[#This Row],[내 평가]]=total[[#This Row],[컴터 평가(기본)]],"Good","Bad"))</f>
        <v>Good</v>
      </c>
      <c r="F479" s="4" t="str">
        <f>IF(total[[#This Row],[내 평가]]=1, "Good", "Bad")</f>
        <v>Bad</v>
      </c>
      <c r="G479" s="4">
        <v>2.7001183000000002</v>
      </c>
      <c r="H479" s="4">
        <v>-3.1929002</v>
      </c>
      <c r="I479" s="4" t="str">
        <f>IF(total[[#This Row],[기본 텐서 값 2]]&gt;total[[#This Row],[기본 텐서 값 1]], "Good", "Bad")</f>
        <v>Bad</v>
      </c>
      <c r="J479">
        <v>0.33274677000000003</v>
      </c>
      <c r="K479" s="4">
        <v>-0.1154061</v>
      </c>
      <c r="L479" s="4" t="str">
        <f>IF(total[[#This Row],[1_텐서 값 2]]&gt;total[[#This Row],[1_텐서 값 1]], "Good", "Bad")</f>
        <v>Bad</v>
      </c>
      <c r="M479">
        <v>0.27056265000000002</v>
      </c>
      <c r="N479">
        <v>-0.15472159999999999</v>
      </c>
      <c r="O479" t="str">
        <f>IF(total[[#This Row],[2_텐서 값 2]]&gt;total[[#This Row],[2_텐서 값 1]], "Good", "Bad")</f>
        <v>Bad</v>
      </c>
      <c r="P479">
        <v>1.069043</v>
      </c>
      <c r="Q479">
        <v>-0.97282990000000003</v>
      </c>
      <c r="R479" t="str">
        <f>IF(total[[#This Row],[3_텐서 값 2]]&gt;total[[#This Row],[3_텐서 값 1]], "Good", "Bad")</f>
        <v>Bad</v>
      </c>
      <c r="S479">
        <v>2.6517086000000001</v>
      </c>
      <c r="T479">
        <v>-2.5706389999999999</v>
      </c>
      <c r="U479" t="str">
        <f>IF(total[[#This Row],[4_텐서 값 2]]&gt;total[[#This Row],[4_텐서 값 1]], "Good", "Bad")</f>
        <v>Bad</v>
      </c>
      <c r="V479">
        <v>2.3460217000000001</v>
      </c>
      <c r="W479">
        <v>-2.2822846999999999</v>
      </c>
      <c r="X479" s="4" t="str">
        <f>IF(total[[#This Row],[5_텐서 값 2]]&gt;total[[#This Row],[5_텐서 값 1]], "Good", "Bad")</f>
        <v>Bad</v>
      </c>
    </row>
    <row r="480" spans="1:24" ht="39.950000000000003" customHeight="1" x14ac:dyDescent="0.3">
      <c r="A480" s="4" t="s">
        <v>501</v>
      </c>
      <c r="B480" s="4">
        <v>1</v>
      </c>
      <c r="C480" s="4">
        <f>IF(total[[#This Row],[1=positive]]=3,"x",IF(total[[#This Row],[1=positive]]=2,0,total[[#This Row],[1=positive]]))</f>
        <v>1</v>
      </c>
      <c r="D480" s="4">
        <v>0</v>
      </c>
      <c r="E480" s="4" t="str">
        <f>IF(total[[#This Row],[내 평가]]="x", "x",IF(total[[#This Row],[내 평가]]=total[[#This Row],[컴터 평가(기본)]],"Good","Bad"))</f>
        <v>Bad</v>
      </c>
      <c r="F480" s="4" t="str">
        <f>IF(total[[#This Row],[내 평가]]=1, "Good", "Bad")</f>
        <v>Good</v>
      </c>
      <c r="G480" s="4">
        <v>1.5756581999999999</v>
      </c>
      <c r="H480" s="4">
        <v>-1.8205811999999999</v>
      </c>
      <c r="I480" s="4" t="str">
        <f>IF(total[[#This Row],[기본 텐서 값 2]]&gt;total[[#This Row],[기본 텐서 값 1]], "Good", "Bad")</f>
        <v>Bad</v>
      </c>
      <c r="J480">
        <v>0.12514823999999999</v>
      </c>
      <c r="K480" s="4">
        <v>0.14777061</v>
      </c>
      <c r="L480" s="4" t="str">
        <f>IF(total[[#This Row],[1_텐서 값 2]]&gt;total[[#This Row],[1_텐서 값 1]], "Good", "Bad")</f>
        <v>Good</v>
      </c>
      <c r="M480">
        <v>1.035784</v>
      </c>
      <c r="N480">
        <v>-0.94593729999999998</v>
      </c>
      <c r="O480" t="str">
        <f>IF(total[[#This Row],[2_텐서 값 2]]&gt;total[[#This Row],[2_텐서 값 1]], "Good", "Bad")</f>
        <v>Bad</v>
      </c>
      <c r="P480">
        <v>0.42583880000000002</v>
      </c>
      <c r="Q480">
        <v>-0.31039696999999999</v>
      </c>
      <c r="R480" t="str">
        <f>IF(total[[#This Row],[3_텐서 값 2]]&gt;total[[#This Row],[3_텐서 값 1]], "Good", "Bad")</f>
        <v>Bad</v>
      </c>
      <c r="S480">
        <v>2.0143526</v>
      </c>
      <c r="T480">
        <v>-2.0069857</v>
      </c>
      <c r="U480" t="str">
        <f>IF(total[[#This Row],[4_텐서 값 2]]&gt;total[[#This Row],[4_텐서 값 1]], "Good", "Bad")</f>
        <v>Bad</v>
      </c>
      <c r="V480">
        <v>1.8499603</v>
      </c>
      <c r="W480">
        <v>-1.8499926</v>
      </c>
      <c r="X480" s="4" t="str">
        <f>IF(total[[#This Row],[5_텐서 값 2]]&gt;total[[#This Row],[5_텐서 값 1]], "Good", "Bad")</f>
        <v>Bad</v>
      </c>
    </row>
    <row r="481" spans="1:24" ht="39.950000000000003" customHeight="1" x14ac:dyDescent="0.3">
      <c r="A481" s="4" t="s">
        <v>502</v>
      </c>
      <c r="B481" s="4">
        <v>2</v>
      </c>
      <c r="C481" s="4">
        <f>IF(total[[#This Row],[1=positive]]=3,"x",IF(total[[#This Row],[1=positive]]=2,0,total[[#This Row],[1=positive]]))</f>
        <v>0</v>
      </c>
      <c r="D481" s="4">
        <v>0</v>
      </c>
      <c r="E481" s="4" t="str">
        <f>IF(total[[#This Row],[내 평가]]="x", "x",IF(total[[#This Row],[내 평가]]=total[[#This Row],[컴터 평가(기본)]],"Good","Bad"))</f>
        <v>Good</v>
      </c>
      <c r="F481" s="4" t="str">
        <f>IF(total[[#This Row],[내 평가]]=1, "Good", "Bad")</f>
        <v>Bad</v>
      </c>
      <c r="G481" s="4">
        <v>2.0652058000000002</v>
      </c>
      <c r="H481" s="4">
        <v>-2.4152686999999999</v>
      </c>
      <c r="I481" s="4" t="str">
        <f>IF(total[[#This Row],[기본 텐서 값 2]]&gt;total[[#This Row],[기본 텐서 값 1]], "Good", "Bad")</f>
        <v>Bad</v>
      </c>
      <c r="J481">
        <v>-0.79080254000000005</v>
      </c>
      <c r="K481" s="4">
        <v>0.95322317000000001</v>
      </c>
      <c r="L481" s="4" t="str">
        <f>IF(total[[#This Row],[1_텐서 값 2]]&gt;total[[#This Row],[1_텐서 값 1]], "Good", "Bad")</f>
        <v>Good</v>
      </c>
      <c r="M481">
        <v>-0.34629375000000001</v>
      </c>
      <c r="N481">
        <v>0.27191662999999999</v>
      </c>
      <c r="O481" t="str">
        <f>IF(total[[#This Row],[2_텐서 값 2]]&gt;total[[#This Row],[2_텐서 값 1]], "Good", "Bad")</f>
        <v>Good</v>
      </c>
      <c r="P481">
        <v>6.6458992999999999E-3</v>
      </c>
      <c r="Q481">
        <v>0.14210038</v>
      </c>
      <c r="R481" t="str">
        <f>IF(total[[#This Row],[3_텐서 값 2]]&gt;total[[#This Row],[3_텐서 값 1]], "Good", "Bad")</f>
        <v>Good</v>
      </c>
      <c r="S481">
        <v>-1.1336899</v>
      </c>
      <c r="T481">
        <v>0.81325809999999998</v>
      </c>
      <c r="U481" t="str">
        <f>IF(total[[#This Row],[4_텐서 값 2]]&gt;total[[#This Row],[4_텐서 값 1]], "Good", "Bad")</f>
        <v>Good</v>
      </c>
      <c r="V481">
        <v>-0.56576269999999995</v>
      </c>
      <c r="W481">
        <v>0.24743459000000001</v>
      </c>
      <c r="X481" s="4" t="str">
        <f>IF(total[[#This Row],[5_텐서 값 2]]&gt;total[[#This Row],[5_텐서 값 1]], "Good", "Bad")</f>
        <v>Good</v>
      </c>
    </row>
    <row r="482" spans="1:24" ht="39.950000000000003" customHeight="1" x14ac:dyDescent="0.3">
      <c r="A482" s="4" t="s">
        <v>503</v>
      </c>
      <c r="B482" s="4">
        <v>1</v>
      </c>
      <c r="C482" s="4">
        <f>IF(total[[#This Row],[1=positive]]=3,"x",IF(total[[#This Row],[1=positive]]=2,0,total[[#This Row],[1=positive]]))</f>
        <v>1</v>
      </c>
      <c r="D482" s="4">
        <v>1</v>
      </c>
      <c r="E482" s="4" t="str">
        <f>IF(total[[#This Row],[내 평가]]="x", "x",IF(total[[#This Row],[내 평가]]=total[[#This Row],[컴터 평가(기본)]],"Good","Bad"))</f>
        <v>Good</v>
      </c>
      <c r="F482" s="4" t="str">
        <f>IF(total[[#This Row],[내 평가]]=1, "Good", "Bad")</f>
        <v>Good</v>
      </c>
      <c r="G482" s="4">
        <v>-1.2734563000000001</v>
      </c>
      <c r="H482" s="4">
        <v>1.6454861999999999</v>
      </c>
      <c r="I482" s="4" t="str">
        <f>IF(total[[#This Row],[기본 텐서 값 2]]&gt;total[[#This Row],[기본 텐서 값 1]], "Good", "Bad")</f>
        <v>Good</v>
      </c>
      <c r="J482">
        <v>-0.61452329999999999</v>
      </c>
      <c r="K482" s="4">
        <v>0.82995839999999999</v>
      </c>
      <c r="L482" s="4" t="str">
        <f>IF(total[[#This Row],[1_텐서 값 2]]&gt;total[[#This Row],[1_텐서 값 1]], "Good", "Bad")</f>
        <v>Good</v>
      </c>
      <c r="M482">
        <v>0.22748798000000001</v>
      </c>
      <c r="N482">
        <v>-0.12321863</v>
      </c>
      <c r="O482" t="str">
        <f>IF(total[[#This Row],[2_텐서 값 2]]&gt;total[[#This Row],[2_텐서 값 1]], "Good", "Bad")</f>
        <v>Bad</v>
      </c>
      <c r="P482">
        <v>0.23556176000000001</v>
      </c>
      <c r="Q482">
        <v>-0.1082316</v>
      </c>
      <c r="R482" t="str">
        <f>IF(total[[#This Row],[3_텐서 값 2]]&gt;total[[#This Row],[3_텐서 값 1]], "Good", "Bad")</f>
        <v>Bad</v>
      </c>
      <c r="S482">
        <v>-1.2085528000000001</v>
      </c>
      <c r="T482">
        <v>0.89126499999999997</v>
      </c>
      <c r="U482" t="str">
        <f>IF(total[[#This Row],[4_텐서 값 2]]&gt;total[[#This Row],[4_텐서 값 1]], "Good", "Bad")</f>
        <v>Good</v>
      </c>
      <c r="V482">
        <v>2.41892</v>
      </c>
      <c r="W482">
        <v>-2.3458830000000002</v>
      </c>
      <c r="X482" s="4" t="str">
        <f>IF(total[[#This Row],[5_텐서 값 2]]&gt;total[[#This Row],[5_텐서 값 1]], "Good", "Bad")</f>
        <v>Bad</v>
      </c>
    </row>
    <row r="483" spans="1:24" ht="39.950000000000003" customHeight="1" x14ac:dyDescent="0.3">
      <c r="A483" s="4" t="s">
        <v>504</v>
      </c>
      <c r="B483" s="4">
        <v>1</v>
      </c>
      <c r="C483" s="4">
        <f>IF(total[[#This Row],[1=positive]]=3,"x",IF(total[[#This Row],[1=positive]]=2,0,total[[#This Row],[1=positive]]))</f>
        <v>1</v>
      </c>
      <c r="D483" s="4">
        <v>1</v>
      </c>
      <c r="E483" s="4" t="str">
        <f>IF(total[[#This Row],[내 평가]]="x", "x",IF(total[[#This Row],[내 평가]]=total[[#This Row],[컴터 평가(기본)]],"Good","Bad"))</f>
        <v>Good</v>
      </c>
      <c r="F483" s="4" t="str">
        <f>IF(total[[#This Row],[내 평가]]=1, "Good", "Bad")</f>
        <v>Good</v>
      </c>
      <c r="G483" s="4">
        <v>-2.6922242999999999</v>
      </c>
      <c r="H483" s="4">
        <v>3.2842367000000001</v>
      </c>
      <c r="I483" s="4" t="str">
        <f>IF(total[[#This Row],[기본 텐서 값 2]]&gt;total[[#This Row],[기본 텐서 값 1]], "Good", "Bad")</f>
        <v>Good</v>
      </c>
      <c r="J483">
        <v>-2.6711236999999999</v>
      </c>
      <c r="K483" s="4">
        <v>2.6113973000000001</v>
      </c>
      <c r="L483" s="4" t="str">
        <f>IF(total[[#This Row],[1_텐서 값 2]]&gt;total[[#This Row],[1_텐서 값 1]], "Good", "Bad")</f>
        <v>Good</v>
      </c>
      <c r="M483">
        <v>-2.4253665999999998</v>
      </c>
      <c r="N483">
        <v>2.2057671999999999</v>
      </c>
      <c r="O483" t="str">
        <f>IF(total[[#This Row],[2_텐서 값 2]]&gt;total[[#This Row],[2_텐서 값 1]], "Good", "Bad")</f>
        <v>Good</v>
      </c>
      <c r="P483">
        <v>-2.2697229999999999</v>
      </c>
      <c r="Q483">
        <v>2.0248724999999999</v>
      </c>
      <c r="R483" t="str">
        <f>IF(total[[#This Row],[3_텐서 값 2]]&gt;total[[#This Row],[3_텐서 값 1]], "Good", "Bad")</f>
        <v>Good</v>
      </c>
      <c r="S483">
        <v>-3.2301669999999998</v>
      </c>
      <c r="T483">
        <v>3.1362776999999999</v>
      </c>
      <c r="U483" t="str">
        <f>IF(total[[#This Row],[4_텐서 값 2]]&gt;total[[#This Row],[4_텐서 값 1]], "Good", "Bad")</f>
        <v>Good</v>
      </c>
      <c r="V483">
        <v>-2.9192385999999999</v>
      </c>
      <c r="W483">
        <v>2.7978844999999999</v>
      </c>
      <c r="X483" s="4" t="str">
        <f>IF(total[[#This Row],[5_텐서 값 2]]&gt;total[[#This Row],[5_텐서 값 1]], "Good", "Bad")</f>
        <v>Good</v>
      </c>
    </row>
    <row r="484" spans="1:24" ht="39.950000000000003" customHeight="1" x14ac:dyDescent="0.3">
      <c r="A484" s="4" t="s">
        <v>505</v>
      </c>
      <c r="B484" s="4">
        <v>3</v>
      </c>
      <c r="C484" s="4" t="str">
        <f>IF(total[[#This Row],[1=positive]]=3,"x",IF(total[[#This Row],[1=positive]]=2,0,total[[#This Row],[1=positive]]))</f>
        <v>x</v>
      </c>
      <c r="D484" s="4">
        <v>1</v>
      </c>
      <c r="E484" s="4" t="str">
        <f>IF(total[[#This Row],[내 평가]]="x", "x",IF(total[[#This Row],[내 평가]]=total[[#This Row],[컴터 평가(기본)]],"Good","Bad"))</f>
        <v>x</v>
      </c>
      <c r="F484" s="4" t="str">
        <f>IF(total[[#This Row],[내 평가]]=1, "Good", "Bad")</f>
        <v>Bad</v>
      </c>
      <c r="G484" s="4">
        <v>-1.1550094</v>
      </c>
      <c r="H484" s="4">
        <v>1.540834</v>
      </c>
      <c r="I484" s="4" t="str">
        <f>IF(total[[#This Row],[기본 텐서 값 2]]&gt;total[[#This Row],[기본 텐서 값 1]], "Good", "Bad")</f>
        <v>Good</v>
      </c>
      <c r="J484">
        <v>-0.66159460000000003</v>
      </c>
      <c r="K484" s="4">
        <v>0.85703969999999996</v>
      </c>
      <c r="L484" s="4" t="str">
        <f>IF(total[[#This Row],[1_텐서 값 2]]&gt;total[[#This Row],[1_텐서 값 1]], "Good", "Bad")</f>
        <v>Good</v>
      </c>
      <c r="M484">
        <v>0.31088716</v>
      </c>
      <c r="N484">
        <v>-0.18605389</v>
      </c>
      <c r="O484" t="str">
        <f>IF(total[[#This Row],[2_텐서 값 2]]&gt;total[[#This Row],[2_텐서 값 1]], "Good", "Bad")</f>
        <v>Bad</v>
      </c>
      <c r="P484">
        <v>0.12660742</v>
      </c>
      <c r="Q484">
        <v>9.4455960000000005E-3</v>
      </c>
      <c r="R484" t="str">
        <f>IF(total[[#This Row],[3_텐서 값 2]]&gt;total[[#This Row],[3_텐서 값 1]], "Good", "Bad")</f>
        <v>Bad</v>
      </c>
      <c r="S484">
        <v>0.16658677</v>
      </c>
      <c r="T484">
        <v>-3.235528E-2</v>
      </c>
      <c r="U484" t="str">
        <f>IF(total[[#This Row],[4_텐서 값 2]]&gt;total[[#This Row],[4_텐서 값 1]], "Good", "Bad")</f>
        <v>Bad</v>
      </c>
      <c r="V484">
        <v>-0.61456129999999998</v>
      </c>
      <c r="W484">
        <v>0.37183126999999999</v>
      </c>
      <c r="X484" s="4" t="str">
        <f>IF(total[[#This Row],[5_텐서 값 2]]&gt;total[[#This Row],[5_텐서 값 1]], "Good", "Bad")</f>
        <v>Good</v>
      </c>
    </row>
    <row r="485" spans="1:24" ht="39.950000000000003" customHeight="1" x14ac:dyDescent="0.3">
      <c r="A485" s="4" t="s">
        <v>506</v>
      </c>
      <c r="B485" s="4">
        <v>1</v>
      </c>
      <c r="C485" s="4">
        <f>IF(total[[#This Row],[1=positive]]=3,"x",IF(total[[#This Row],[1=positive]]=2,0,total[[#This Row],[1=positive]]))</f>
        <v>1</v>
      </c>
      <c r="D485" s="4">
        <v>0</v>
      </c>
      <c r="E485" s="4" t="str">
        <f>IF(total[[#This Row],[내 평가]]="x", "x",IF(total[[#This Row],[내 평가]]=total[[#This Row],[컴터 평가(기본)]],"Good","Bad"))</f>
        <v>Bad</v>
      </c>
      <c r="F485" s="4" t="str">
        <f>IF(total[[#This Row],[내 평가]]=1, "Good", "Bad")</f>
        <v>Good</v>
      </c>
      <c r="G485" s="4">
        <v>1.6501276</v>
      </c>
      <c r="H485" s="4">
        <v>-1.9090981</v>
      </c>
      <c r="I485" s="4" t="str">
        <f>IF(total[[#This Row],[기본 텐서 값 2]]&gt;total[[#This Row],[기본 텐서 값 1]], "Good", "Bad")</f>
        <v>Bad</v>
      </c>
      <c r="J485">
        <v>-0.66122110000000001</v>
      </c>
      <c r="K485" s="4">
        <v>0.85971640000000005</v>
      </c>
      <c r="L485" s="4" t="str">
        <f>IF(total[[#This Row],[1_텐서 값 2]]&gt;total[[#This Row],[1_텐서 값 1]], "Good", "Bad")</f>
        <v>Good</v>
      </c>
      <c r="M485">
        <v>-4.1573039999999999E-2</v>
      </c>
      <c r="N485">
        <v>0.13284148000000001</v>
      </c>
      <c r="O485" t="str">
        <f>IF(total[[#This Row],[2_텐서 값 2]]&gt;total[[#This Row],[2_텐서 값 1]], "Good", "Bad")</f>
        <v>Good</v>
      </c>
      <c r="P485">
        <v>0.2701231</v>
      </c>
      <c r="Q485">
        <v>-0.14660261999999999</v>
      </c>
      <c r="R485" t="str">
        <f>IF(total[[#This Row],[3_텐서 값 2]]&gt;total[[#This Row],[3_텐서 값 1]], "Good", "Bad")</f>
        <v>Bad</v>
      </c>
      <c r="S485">
        <v>1.4047567000000001</v>
      </c>
      <c r="T485">
        <v>-1.4518850999999999</v>
      </c>
      <c r="U485" t="str">
        <f>IF(total[[#This Row],[4_텐서 값 2]]&gt;total[[#This Row],[4_텐서 값 1]], "Good", "Bad")</f>
        <v>Bad</v>
      </c>
      <c r="V485">
        <v>2.1800296000000001</v>
      </c>
      <c r="W485">
        <v>-2.1369107000000001</v>
      </c>
      <c r="X485" s="4" t="str">
        <f>IF(total[[#This Row],[5_텐서 값 2]]&gt;total[[#This Row],[5_텐서 값 1]], "Good", "Bad")</f>
        <v>Bad</v>
      </c>
    </row>
    <row r="486" spans="1:24" ht="39.950000000000003" customHeight="1" x14ac:dyDescent="0.3">
      <c r="A486" s="4" t="s">
        <v>507</v>
      </c>
      <c r="B486" s="4">
        <v>1</v>
      </c>
      <c r="C486" s="4">
        <f>IF(total[[#This Row],[1=positive]]=3,"x",IF(total[[#This Row],[1=positive]]=2,0,total[[#This Row],[1=positive]]))</f>
        <v>1</v>
      </c>
      <c r="D486" s="4">
        <v>1</v>
      </c>
      <c r="E486" s="4" t="str">
        <f>IF(total[[#This Row],[내 평가]]="x", "x",IF(total[[#This Row],[내 평가]]=total[[#This Row],[컴터 평가(기본)]],"Good","Bad"))</f>
        <v>Good</v>
      </c>
      <c r="F486" s="4" t="str">
        <f>IF(total[[#This Row],[내 평가]]=1, "Good", "Bad")</f>
        <v>Good</v>
      </c>
      <c r="G486" s="4">
        <v>-0.67159194</v>
      </c>
      <c r="H486" s="4">
        <v>1.0068935999999999</v>
      </c>
      <c r="I486" s="4" t="str">
        <f>IF(total[[#This Row],[기본 텐서 값 2]]&gt;total[[#This Row],[기본 텐서 값 1]], "Good", "Bad")</f>
        <v>Good</v>
      </c>
      <c r="J486">
        <v>-2.5181534000000001</v>
      </c>
      <c r="K486" s="4">
        <v>2.4521706000000001</v>
      </c>
      <c r="L486" s="4" t="str">
        <f>IF(total[[#This Row],[1_텐서 값 2]]&gt;total[[#This Row],[1_텐서 값 1]], "Good", "Bad")</f>
        <v>Good</v>
      </c>
      <c r="M486">
        <v>0.74644410000000005</v>
      </c>
      <c r="N486">
        <v>-0.63578389999999996</v>
      </c>
      <c r="O486" t="str">
        <f>IF(total[[#This Row],[2_텐서 값 2]]&gt;total[[#This Row],[2_텐서 값 1]], "Good", "Bad")</f>
        <v>Bad</v>
      </c>
      <c r="P486">
        <v>0.39886132000000002</v>
      </c>
      <c r="Q486">
        <v>-0.28030437000000002</v>
      </c>
      <c r="R486" t="str">
        <f>IF(total[[#This Row],[3_텐서 값 2]]&gt;total[[#This Row],[3_텐서 값 1]], "Good", "Bad")</f>
        <v>Bad</v>
      </c>
      <c r="S486">
        <v>2.283274</v>
      </c>
      <c r="T486">
        <v>-2.2428677000000001</v>
      </c>
      <c r="U486" t="str">
        <f>IF(total[[#This Row],[4_텐서 값 2]]&gt;total[[#This Row],[4_텐서 값 1]], "Good", "Bad")</f>
        <v>Bad</v>
      </c>
      <c r="V486">
        <v>1.9923823000000001</v>
      </c>
      <c r="W486">
        <v>-1.9752392999999999</v>
      </c>
      <c r="X486" s="4" t="str">
        <f>IF(total[[#This Row],[5_텐서 값 2]]&gt;total[[#This Row],[5_텐서 값 1]], "Good", "Bad")</f>
        <v>Bad</v>
      </c>
    </row>
    <row r="487" spans="1:24" ht="39.950000000000003" customHeight="1" x14ac:dyDescent="0.3">
      <c r="A487" s="4" t="s">
        <v>508</v>
      </c>
      <c r="B487" s="4">
        <v>2</v>
      </c>
      <c r="C487" s="4">
        <f>IF(total[[#This Row],[1=positive]]=3,"x",IF(total[[#This Row],[1=positive]]=2,0,total[[#This Row],[1=positive]]))</f>
        <v>0</v>
      </c>
      <c r="D487" s="4">
        <v>0</v>
      </c>
      <c r="E487" s="4" t="str">
        <f>IF(total[[#This Row],[내 평가]]="x", "x",IF(total[[#This Row],[내 평가]]=total[[#This Row],[컴터 평가(기본)]],"Good","Bad"))</f>
        <v>Good</v>
      </c>
      <c r="F487" s="4" t="str">
        <f>IF(total[[#This Row],[내 평가]]=1, "Good", "Bad")</f>
        <v>Bad</v>
      </c>
      <c r="G487" s="4">
        <v>1.0826519999999999</v>
      </c>
      <c r="H487" s="4">
        <v>-1.2035148</v>
      </c>
      <c r="I487" s="4" t="str">
        <f>IF(total[[#This Row],[기본 텐서 값 2]]&gt;total[[#This Row],[기본 텐서 값 1]], "Good", "Bad")</f>
        <v>Bad</v>
      </c>
      <c r="J487">
        <v>0.19664864000000001</v>
      </c>
      <c r="K487" s="4">
        <v>6.0851111999999999E-2</v>
      </c>
      <c r="L487" s="4" t="str">
        <f>IF(total[[#This Row],[1_텐서 값 2]]&gt;total[[#This Row],[1_텐서 값 1]], "Good", "Bad")</f>
        <v>Bad</v>
      </c>
      <c r="M487">
        <v>1.3316779000000001</v>
      </c>
      <c r="N487">
        <v>-1.2597182</v>
      </c>
      <c r="O487" t="str">
        <f>IF(total[[#This Row],[2_텐서 값 2]]&gt;total[[#This Row],[2_텐서 값 1]], "Good", "Bad")</f>
        <v>Bad</v>
      </c>
      <c r="P487">
        <v>0.46712379999999998</v>
      </c>
      <c r="Q487">
        <v>-0.35159499999999999</v>
      </c>
      <c r="R487" t="str">
        <f>IF(total[[#This Row],[3_텐서 값 2]]&gt;total[[#This Row],[3_텐서 값 1]], "Good", "Bad")</f>
        <v>Bad</v>
      </c>
      <c r="S487">
        <v>-0.12827474</v>
      </c>
      <c r="T487">
        <v>0.34588872999999998</v>
      </c>
      <c r="U487" t="str">
        <f>IF(total[[#This Row],[4_텐서 값 2]]&gt;total[[#This Row],[4_텐서 값 1]], "Good", "Bad")</f>
        <v>Good</v>
      </c>
      <c r="V487">
        <v>-0.92102592999999999</v>
      </c>
      <c r="W487">
        <v>0.60786825</v>
      </c>
      <c r="X487" s="4" t="str">
        <f>IF(total[[#This Row],[5_텐서 값 2]]&gt;total[[#This Row],[5_텐서 값 1]], "Good", "Bad")</f>
        <v>Good</v>
      </c>
    </row>
    <row r="488" spans="1:24" ht="39.950000000000003" customHeight="1" x14ac:dyDescent="0.3">
      <c r="A488" s="4" t="s">
        <v>509</v>
      </c>
      <c r="B488" s="4">
        <v>1</v>
      </c>
      <c r="C488" s="4">
        <f>IF(total[[#This Row],[1=positive]]=3,"x",IF(total[[#This Row],[1=positive]]=2,0,total[[#This Row],[1=positive]]))</f>
        <v>1</v>
      </c>
      <c r="D488" s="4">
        <v>1</v>
      </c>
      <c r="E488" s="4" t="str">
        <f>IF(total[[#This Row],[내 평가]]="x", "x",IF(total[[#This Row],[내 평가]]=total[[#This Row],[컴터 평가(기본)]],"Good","Bad"))</f>
        <v>Good</v>
      </c>
      <c r="F488" s="4" t="str">
        <f>IF(total[[#This Row],[내 평가]]=1, "Good", "Bad")</f>
        <v>Good</v>
      </c>
      <c r="G488" s="4">
        <v>-1.0204048999999999</v>
      </c>
      <c r="H488" s="4">
        <v>1.3931764</v>
      </c>
      <c r="I488" s="4" t="str">
        <f>IF(total[[#This Row],[기본 텐서 값 2]]&gt;total[[#This Row],[기본 텐서 값 1]], "Good", "Bad")</f>
        <v>Good</v>
      </c>
      <c r="J488">
        <v>-2.3313836999999999</v>
      </c>
      <c r="K488" s="4">
        <v>2.2640104000000001</v>
      </c>
      <c r="L488" s="4" t="str">
        <f>IF(total[[#This Row],[1_텐서 값 2]]&gt;total[[#This Row],[1_텐서 값 1]], "Good", "Bad")</f>
        <v>Good</v>
      </c>
      <c r="M488">
        <v>-1.4481552</v>
      </c>
      <c r="N488">
        <v>0.94354190000000004</v>
      </c>
      <c r="O488" t="str">
        <f>IF(total[[#This Row],[2_텐서 값 2]]&gt;total[[#This Row],[2_텐서 값 1]], "Good", "Bad")</f>
        <v>Good</v>
      </c>
      <c r="P488">
        <v>2.2558674000000001E-2</v>
      </c>
      <c r="Q488">
        <v>0.12561000999999999</v>
      </c>
      <c r="R488" t="str">
        <f>IF(total[[#This Row],[3_텐서 값 2]]&gt;total[[#This Row],[3_텐서 값 1]], "Good", "Bad")</f>
        <v>Good</v>
      </c>
      <c r="S488">
        <v>-2.3285974999999999</v>
      </c>
      <c r="T488">
        <v>2.1310509999999998</v>
      </c>
      <c r="U488" t="str">
        <f>IF(total[[#This Row],[4_텐서 값 2]]&gt;total[[#This Row],[4_텐서 값 1]], "Good", "Bad")</f>
        <v>Good</v>
      </c>
      <c r="V488">
        <v>-2.0990175999999998</v>
      </c>
      <c r="W488">
        <v>1.8661707999999999</v>
      </c>
      <c r="X488" s="4" t="str">
        <f>IF(total[[#This Row],[5_텐서 값 2]]&gt;total[[#This Row],[5_텐서 값 1]], "Good", "Bad")</f>
        <v>Good</v>
      </c>
    </row>
    <row r="489" spans="1:24" ht="39.950000000000003" customHeight="1" x14ac:dyDescent="0.3">
      <c r="A489" s="4" t="s">
        <v>510</v>
      </c>
      <c r="B489" s="4">
        <v>1</v>
      </c>
      <c r="C489" s="4">
        <f>IF(total[[#This Row],[1=positive]]=3,"x",IF(total[[#This Row],[1=positive]]=2,0,total[[#This Row],[1=positive]]))</f>
        <v>1</v>
      </c>
      <c r="D489" s="4">
        <v>0</v>
      </c>
      <c r="E489" s="4" t="str">
        <f>IF(total[[#This Row],[내 평가]]="x", "x",IF(total[[#This Row],[내 평가]]=total[[#This Row],[컴터 평가(기본)]],"Good","Bad"))</f>
        <v>Bad</v>
      </c>
      <c r="F489" s="4" t="str">
        <f>IF(total[[#This Row],[내 평가]]=1, "Good", "Bad")</f>
        <v>Good</v>
      </c>
      <c r="G489" s="4">
        <v>2.8187790000000001</v>
      </c>
      <c r="H489" s="4">
        <v>-3.3453295000000001</v>
      </c>
      <c r="I489" s="4" t="str">
        <f>IF(total[[#This Row],[기본 텐서 값 2]]&gt;total[[#This Row],[기본 텐서 값 1]], "Good", "Bad")</f>
        <v>Bad</v>
      </c>
      <c r="J489">
        <v>9.0422450000000001E-2</v>
      </c>
      <c r="K489" s="4">
        <v>0.19080925000000001</v>
      </c>
      <c r="L489" s="4" t="str">
        <f>IF(total[[#This Row],[1_텐서 값 2]]&gt;total[[#This Row],[1_텐서 값 1]], "Good", "Bad")</f>
        <v>Good</v>
      </c>
      <c r="M489">
        <v>1.3775873000000001</v>
      </c>
      <c r="N489">
        <v>-1.3140289999999999</v>
      </c>
      <c r="O489" t="str">
        <f>IF(total[[#This Row],[2_텐서 값 2]]&gt;total[[#This Row],[2_텐서 값 1]], "Good", "Bad")</f>
        <v>Bad</v>
      </c>
      <c r="P489">
        <v>0.60094296999999997</v>
      </c>
      <c r="Q489">
        <v>-0.49065920000000002</v>
      </c>
      <c r="R489" t="str">
        <f>IF(total[[#This Row],[3_텐서 값 2]]&gt;total[[#This Row],[3_텐서 값 1]], "Good", "Bad")</f>
        <v>Bad</v>
      </c>
      <c r="S489">
        <v>1.8593527000000001</v>
      </c>
      <c r="T489">
        <v>-1.8697950000000001</v>
      </c>
      <c r="U489" t="str">
        <f>IF(total[[#This Row],[4_텐서 값 2]]&gt;total[[#This Row],[4_텐서 값 1]], "Good", "Bad")</f>
        <v>Bad</v>
      </c>
      <c r="V489">
        <v>1.5770827999999999</v>
      </c>
      <c r="W489">
        <v>-1.6075345000000001</v>
      </c>
      <c r="X489" s="4" t="str">
        <f>IF(total[[#This Row],[5_텐서 값 2]]&gt;total[[#This Row],[5_텐서 값 1]], "Good", "Bad")</f>
        <v>Bad</v>
      </c>
    </row>
    <row r="490" spans="1:24" ht="39.950000000000003" customHeight="1" x14ac:dyDescent="0.3">
      <c r="A490" s="4" t="s">
        <v>511</v>
      </c>
      <c r="B490" s="4">
        <v>1</v>
      </c>
      <c r="C490" s="4">
        <f>IF(total[[#This Row],[1=positive]]=3,"x",IF(total[[#This Row],[1=positive]]=2,0,total[[#This Row],[1=positive]]))</f>
        <v>1</v>
      </c>
      <c r="D490" s="4">
        <v>1</v>
      </c>
      <c r="E490" s="4" t="str">
        <f>IF(total[[#This Row],[내 평가]]="x", "x",IF(total[[#This Row],[내 평가]]=total[[#This Row],[컴터 평가(기본)]],"Good","Bad"))</f>
        <v>Good</v>
      </c>
      <c r="F490" s="4" t="str">
        <f>IF(total[[#This Row],[내 평가]]=1, "Good", "Bad")</f>
        <v>Good</v>
      </c>
      <c r="G490" s="4">
        <v>-2.698636</v>
      </c>
      <c r="H490" s="4">
        <v>3.2964158000000001</v>
      </c>
      <c r="I490" s="4" t="str">
        <f>IF(total[[#This Row],[기본 텐서 값 2]]&gt;total[[#This Row],[기본 텐서 값 1]], "Good", "Bad")</f>
        <v>Good</v>
      </c>
      <c r="J490">
        <v>-2.6210925999999999</v>
      </c>
      <c r="K490" s="4">
        <v>2.5634717999999999</v>
      </c>
      <c r="L490" s="4" t="str">
        <f>IF(total[[#This Row],[1_텐서 값 2]]&gt;total[[#This Row],[1_텐서 값 1]], "Good", "Bad")</f>
        <v>Good</v>
      </c>
      <c r="M490">
        <v>-2.4041380000000001</v>
      </c>
      <c r="N490">
        <v>2.188485</v>
      </c>
      <c r="O490" t="str">
        <f>IF(total[[#This Row],[2_텐서 값 2]]&gt;total[[#This Row],[2_텐서 값 1]], "Good", "Bad")</f>
        <v>Good</v>
      </c>
      <c r="P490">
        <v>-2.7480669999999998</v>
      </c>
      <c r="Q490">
        <v>2.6230989</v>
      </c>
      <c r="R490" t="str">
        <f>IF(total[[#This Row],[3_텐서 값 2]]&gt;total[[#This Row],[3_텐서 값 1]], "Good", "Bad")</f>
        <v>Good</v>
      </c>
      <c r="S490">
        <v>-3.4710812999999998</v>
      </c>
      <c r="T490">
        <v>3.3697526</v>
      </c>
      <c r="U490" t="str">
        <f>IF(total[[#This Row],[4_텐서 값 2]]&gt;total[[#This Row],[4_텐서 값 1]], "Good", "Bad")</f>
        <v>Good</v>
      </c>
      <c r="V490">
        <v>-3.4470236000000001</v>
      </c>
      <c r="W490">
        <v>3.3568777999999999</v>
      </c>
      <c r="X490" s="4" t="str">
        <f>IF(total[[#This Row],[5_텐서 값 2]]&gt;total[[#This Row],[5_텐서 값 1]], "Good", "Bad")</f>
        <v>Good</v>
      </c>
    </row>
    <row r="491" spans="1:24" ht="39.950000000000003" customHeight="1" x14ac:dyDescent="0.3">
      <c r="A491" s="4" t="s">
        <v>512</v>
      </c>
      <c r="B491" s="4">
        <v>2</v>
      </c>
      <c r="C491" s="4">
        <f>IF(total[[#This Row],[1=positive]]=3,"x",IF(total[[#This Row],[1=positive]]=2,0,total[[#This Row],[1=positive]]))</f>
        <v>0</v>
      </c>
      <c r="D491" s="4">
        <v>0</v>
      </c>
      <c r="E491" s="4" t="str">
        <f>IF(total[[#This Row],[내 평가]]="x", "x",IF(total[[#This Row],[내 평가]]=total[[#This Row],[컴터 평가(기본)]],"Good","Bad"))</f>
        <v>Good</v>
      </c>
      <c r="F491" s="4" t="str">
        <f>IF(total[[#This Row],[내 평가]]=1, "Good", "Bad")</f>
        <v>Bad</v>
      </c>
      <c r="G491" s="4">
        <v>2.5741303000000002</v>
      </c>
      <c r="H491" s="4">
        <v>-3.0352299999999999</v>
      </c>
      <c r="I491" s="4" t="str">
        <f>IF(total[[#This Row],[기본 텐서 값 2]]&gt;total[[#This Row],[기본 텐서 값 1]], "Good", "Bad")</f>
        <v>Bad</v>
      </c>
      <c r="J491">
        <v>0.37182525</v>
      </c>
      <c r="K491" s="4">
        <v>-0.17790216</v>
      </c>
      <c r="L491" s="4" t="str">
        <f>IF(total[[#This Row],[1_텐서 값 2]]&gt;total[[#This Row],[1_텐서 값 1]], "Good", "Bad")</f>
        <v>Bad</v>
      </c>
      <c r="M491">
        <v>-2.7927049999999998E-2</v>
      </c>
      <c r="N491">
        <v>0.12984852</v>
      </c>
      <c r="O491" t="str">
        <f>IF(total[[#This Row],[2_텐서 값 2]]&gt;total[[#This Row],[2_텐서 값 1]], "Good", "Bad")</f>
        <v>Good</v>
      </c>
      <c r="P491">
        <v>0.41620059999999998</v>
      </c>
      <c r="Q491">
        <v>-0.29520627999999999</v>
      </c>
      <c r="R491" t="str">
        <f>IF(total[[#This Row],[3_텐서 값 2]]&gt;total[[#This Row],[3_텐서 값 1]], "Good", "Bad")</f>
        <v>Bad</v>
      </c>
      <c r="S491">
        <v>-1.0916897999999999</v>
      </c>
      <c r="T491">
        <v>0.77434515999999998</v>
      </c>
      <c r="U491" t="str">
        <f>IF(total[[#This Row],[4_텐서 값 2]]&gt;total[[#This Row],[4_텐서 값 1]], "Good", "Bad")</f>
        <v>Good</v>
      </c>
      <c r="V491">
        <v>-0.87332754999999995</v>
      </c>
      <c r="W491">
        <v>0.56941986</v>
      </c>
      <c r="X491" s="4" t="str">
        <f>IF(total[[#This Row],[5_텐서 값 2]]&gt;total[[#This Row],[5_텐서 값 1]], "Good", "Bad")</f>
        <v>Good</v>
      </c>
    </row>
    <row r="492" spans="1:24" ht="39.950000000000003" customHeight="1" x14ac:dyDescent="0.3">
      <c r="A492" s="4" t="s">
        <v>513</v>
      </c>
      <c r="B492" s="4">
        <v>2</v>
      </c>
      <c r="C492" s="4">
        <f>IF(total[[#This Row],[1=positive]]=3,"x",IF(total[[#This Row],[1=positive]]=2,0,total[[#This Row],[1=positive]]))</f>
        <v>0</v>
      </c>
      <c r="D492" s="4">
        <v>0</v>
      </c>
      <c r="E492" s="4" t="str">
        <f>IF(total[[#This Row],[내 평가]]="x", "x",IF(total[[#This Row],[내 평가]]=total[[#This Row],[컴터 평가(기본)]],"Good","Bad"))</f>
        <v>Good</v>
      </c>
      <c r="F492" s="4" t="str">
        <f>IF(total[[#This Row],[내 평가]]=1, "Good", "Bad")</f>
        <v>Bad</v>
      </c>
      <c r="G492" s="4">
        <v>1.8547798</v>
      </c>
      <c r="H492" s="4">
        <v>-2.1672189999999998</v>
      </c>
      <c r="I492" s="4" t="str">
        <f>IF(total[[#This Row],[기본 텐서 값 2]]&gt;total[[#This Row],[기본 텐서 값 1]], "Good", "Bad")</f>
        <v>Bad</v>
      </c>
      <c r="J492">
        <v>-0.13673502000000001</v>
      </c>
      <c r="K492" s="4">
        <v>0.42048419999999997</v>
      </c>
      <c r="L492" s="4" t="str">
        <f>IF(total[[#This Row],[1_텐서 값 2]]&gt;total[[#This Row],[1_텐서 값 1]], "Good", "Bad")</f>
        <v>Good</v>
      </c>
      <c r="M492">
        <v>0.61371969999999998</v>
      </c>
      <c r="N492">
        <v>-0.49334157000000001</v>
      </c>
      <c r="O492" t="str">
        <f>IF(total[[#This Row],[2_텐서 값 2]]&gt;total[[#This Row],[2_텐서 값 1]], "Good", "Bad")</f>
        <v>Bad</v>
      </c>
      <c r="P492">
        <v>0.52987969999999995</v>
      </c>
      <c r="Q492">
        <v>-0.42050219999999999</v>
      </c>
      <c r="R492" t="str">
        <f>IF(total[[#This Row],[3_텐서 값 2]]&gt;total[[#This Row],[3_텐서 값 1]], "Good", "Bad")</f>
        <v>Bad</v>
      </c>
      <c r="S492">
        <v>1.8365803000000001</v>
      </c>
      <c r="T492">
        <v>-1.8495884</v>
      </c>
      <c r="U492" t="str">
        <f>IF(total[[#This Row],[4_텐서 값 2]]&gt;total[[#This Row],[4_텐서 값 1]], "Good", "Bad")</f>
        <v>Bad</v>
      </c>
      <c r="V492">
        <v>-1.0484233000000001</v>
      </c>
      <c r="W492">
        <v>0.72663549999999999</v>
      </c>
      <c r="X492" s="4" t="str">
        <f>IF(total[[#This Row],[5_텐서 값 2]]&gt;total[[#This Row],[5_텐서 값 1]], "Good", "Bad")</f>
        <v>Good</v>
      </c>
    </row>
    <row r="493" spans="1:24" ht="39.950000000000003" customHeight="1" x14ac:dyDescent="0.3">
      <c r="A493" s="4" t="s">
        <v>514</v>
      </c>
      <c r="B493" s="4">
        <v>2</v>
      </c>
      <c r="C493" s="4">
        <f>IF(total[[#This Row],[1=positive]]=3,"x",IF(total[[#This Row],[1=positive]]=2,0,total[[#This Row],[1=positive]]))</f>
        <v>0</v>
      </c>
      <c r="D493" s="4">
        <v>1</v>
      </c>
      <c r="E493" s="4" t="str">
        <f>IF(total[[#This Row],[내 평가]]="x", "x",IF(total[[#This Row],[내 평가]]=total[[#This Row],[컴터 평가(기본)]],"Good","Bad"))</f>
        <v>Bad</v>
      </c>
      <c r="F493" s="4" t="str">
        <f>IF(total[[#This Row],[내 평가]]=1, "Good", "Bad")</f>
        <v>Bad</v>
      </c>
      <c r="G493" s="4">
        <v>-1.0250446</v>
      </c>
      <c r="H493" s="4">
        <v>1.4204056</v>
      </c>
      <c r="I493" s="4" t="str">
        <f>IF(total[[#This Row],[기본 텐서 값 2]]&gt;total[[#This Row],[기본 텐서 값 1]], "Good", "Bad")</f>
        <v>Good</v>
      </c>
      <c r="J493">
        <v>0.15755060000000001</v>
      </c>
      <c r="K493" s="4">
        <v>0.10317782</v>
      </c>
      <c r="L493" s="4" t="str">
        <f>IF(total[[#This Row],[1_텐서 값 2]]&gt;total[[#This Row],[1_텐서 값 1]], "Good", "Bad")</f>
        <v>Bad</v>
      </c>
      <c r="M493">
        <v>-9.4746040000000004E-2</v>
      </c>
      <c r="N493">
        <v>0.18602942</v>
      </c>
      <c r="O493" t="str">
        <f>IF(total[[#This Row],[2_텐서 값 2]]&gt;total[[#This Row],[2_텐서 값 1]], "Good", "Bad")</f>
        <v>Good</v>
      </c>
      <c r="P493">
        <v>-0.11921032500000001</v>
      </c>
      <c r="Q493">
        <v>0.25957784</v>
      </c>
      <c r="R493" t="str">
        <f>IF(total[[#This Row],[3_텐서 값 2]]&gt;total[[#This Row],[3_텐서 값 1]], "Good", "Bad")</f>
        <v>Good</v>
      </c>
      <c r="S493">
        <v>2.4596064000000002</v>
      </c>
      <c r="T493">
        <v>-2.3983674000000001</v>
      </c>
      <c r="U493" t="str">
        <f>IF(total[[#This Row],[4_텐서 값 2]]&gt;total[[#This Row],[4_텐서 값 1]], "Good", "Bad")</f>
        <v>Bad</v>
      </c>
      <c r="V493">
        <v>3.0114884000000002</v>
      </c>
      <c r="W493">
        <v>-2.8934473999999999</v>
      </c>
      <c r="X493" s="4" t="str">
        <f>IF(total[[#This Row],[5_텐서 값 2]]&gt;total[[#This Row],[5_텐서 값 1]], "Good", "Bad")</f>
        <v>Bad</v>
      </c>
    </row>
    <row r="494" spans="1:24" ht="39.950000000000003" customHeight="1" x14ac:dyDescent="0.3">
      <c r="A494" s="4" t="s">
        <v>515</v>
      </c>
      <c r="B494" s="4">
        <v>1</v>
      </c>
      <c r="C494" s="4">
        <f>IF(total[[#This Row],[1=positive]]=3,"x",IF(total[[#This Row],[1=positive]]=2,0,total[[#This Row],[1=positive]]))</f>
        <v>1</v>
      </c>
      <c r="D494" s="4">
        <v>1</v>
      </c>
      <c r="E494" s="4" t="str">
        <f>IF(total[[#This Row],[내 평가]]="x", "x",IF(total[[#This Row],[내 평가]]=total[[#This Row],[컴터 평가(기본)]],"Good","Bad"))</f>
        <v>Good</v>
      </c>
      <c r="F494" s="4" t="str">
        <f>IF(total[[#This Row],[내 평가]]=1, "Good", "Bad")</f>
        <v>Good</v>
      </c>
      <c r="G494" s="4">
        <v>-2.7501793000000001</v>
      </c>
      <c r="H494" s="4">
        <v>3.3599260000000002</v>
      </c>
      <c r="I494" s="4" t="str">
        <f>IF(total[[#This Row],[기본 텐서 값 2]]&gt;total[[#This Row],[기본 텐서 값 1]], "Good", "Bad")</f>
        <v>Good</v>
      </c>
      <c r="J494">
        <v>-6.7735370000000003E-2</v>
      </c>
      <c r="K494" s="4">
        <v>0.35322133</v>
      </c>
      <c r="L494" s="4" t="str">
        <f>IF(total[[#This Row],[1_텐서 값 2]]&gt;total[[#This Row],[1_텐서 값 1]], "Good", "Bad")</f>
        <v>Good</v>
      </c>
      <c r="M494">
        <v>-5.0352104000000002E-2</v>
      </c>
      <c r="N494">
        <v>0.14411403</v>
      </c>
      <c r="O494" t="str">
        <f>IF(total[[#This Row],[2_텐서 값 2]]&gt;total[[#This Row],[2_텐서 값 1]], "Good", "Bad")</f>
        <v>Good</v>
      </c>
      <c r="P494">
        <v>0.13516834</v>
      </c>
      <c r="Q494">
        <v>-6.8679920000000005E-4</v>
      </c>
      <c r="R494" t="str">
        <f>IF(total[[#This Row],[3_텐서 값 2]]&gt;total[[#This Row],[3_텐서 값 1]], "Good", "Bad")</f>
        <v>Bad</v>
      </c>
      <c r="S494">
        <v>2.6837559</v>
      </c>
      <c r="T494">
        <v>-2.5998049999999999</v>
      </c>
      <c r="U494" t="str">
        <f>IF(total[[#This Row],[4_텐서 값 2]]&gt;total[[#This Row],[4_텐서 값 1]], "Good", "Bad")</f>
        <v>Bad</v>
      </c>
      <c r="V494">
        <v>2.9782540000000002</v>
      </c>
      <c r="W494">
        <v>-2.8613057</v>
      </c>
      <c r="X494" s="4" t="str">
        <f>IF(total[[#This Row],[5_텐서 값 2]]&gt;total[[#This Row],[5_텐서 값 1]], "Good", "Bad")</f>
        <v>Bad</v>
      </c>
    </row>
    <row r="495" spans="1:24" ht="39.950000000000003" customHeight="1" x14ac:dyDescent="0.3">
      <c r="A495" s="4" t="s">
        <v>516</v>
      </c>
      <c r="B495" s="4">
        <v>1</v>
      </c>
      <c r="C495" s="4">
        <f>IF(total[[#This Row],[1=positive]]=3,"x",IF(total[[#This Row],[1=positive]]=2,0,total[[#This Row],[1=positive]]))</f>
        <v>1</v>
      </c>
      <c r="D495" s="4">
        <v>1</v>
      </c>
      <c r="E495" s="4" t="str">
        <f>IF(total[[#This Row],[내 평가]]="x", "x",IF(total[[#This Row],[내 평가]]=total[[#This Row],[컴터 평가(기본)]],"Good","Bad"))</f>
        <v>Good</v>
      </c>
      <c r="F495" s="4" t="str">
        <f>IF(total[[#This Row],[내 평가]]=1, "Good", "Bad")</f>
        <v>Good</v>
      </c>
      <c r="G495" s="4">
        <v>-2.1769948000000001</v>
      </c>
      <c r="H495" s="4">
        <v>2.6677132000000001</v>
      </c>
      <c r="I495" s="4" t="str">
        <f>IF(total[[#This Row],[기본 텐서 값 2]]&gt;total[[#This Row],[기본 텐서 값 1]], "Good", "Bad")</f>
        <v>Good</v>
      </c>
      <c r="J495">
        <v>-0.41031269999999997</v>
      </c>
      <c r="K495" s="4">
        <v>0.6530532</v>
      </c>
      <c r="L495" s="4" t="str">
        <f>IF(total[[#This Row],[1_텐서 값 2]]&gt;total[[#This Row],[1_텐서 값 1]], "Good", "Bad")</f>
        <v>Good</v>
      </c>
      <c r="M495">
        <v>-1.7350625</v>
      </c>
      <c r="N495">
        <v>1.2205999999999999</v>
      </c>
      <c r="O495" t="str">
        <f>IF(total[[#This Row],[2_텐서 값 2]]&gt;total[[#This Row],[2_텐서 값 1]], "Good", "Bad")</f>
        <v>Good</v>
      </c>
      <c r="P495">
        <v>-0.96520570000000006</v>
      </c>
      <c r="Q495">
        <v>0.59611720000000001</v>
      </c>
      <c r="R495" t="str">
        <f>IF(total[[#This Row],[3_텐서 값 2]]&gt;total[[#This Row],[3_텐서 값 1]], "Good", "Bad")</f>
        <v>Good</v>
      </c>
      <c r="S495">
        <v>-1.5732006000000001</v>
      </c>
      <c r="T495">
        <v>1.2897516</v>
      </c>
      <c r="U495" t="str">
        <f>IF(total[[#This Row],[4_텐서 값 2]]&gt;total[[#This Row],[4_텐서 값 1]], "Good", "Bad")</f>
        <v>Good</v>
      </c>
      <c r="V495">
        <v>-1.3763721</v>
      </c>
      <c r="W495">
        <v>1.0523111000000001</v>
      </c>
      <c r="X495" s="4" t="str">
        <f>IF(total[[#This Row],[5_텐서 값 2]]&gt;total[[#This Row],[5_텐서 값 1]], "Good", "Bad")</f>
        <v>Good</v>
      </c>
    </row>
    <row r="496" spans="1:24" ht="39.950000000000003" customHeight="1" x14ac:dyDescent="0.3">
      <c r="A496" s="4" t="s">
        <v>517</v>
      </c>
      <c r="B496" s="4">
        <v>1</v>
      </c>
      <c r="C496" s="4">
        <f>IF(total[[#This Row],[1=positive]]=3,"x",IF(total[[#This Row],[1=positive]]=2,0,total[[#This Row],[1=positive]]))</f>
        <v>1</v>
      </c>
      <c r="D496" s="4">
        <v>0</v>
      </c>
      <c r="E496" s="4" t="str">
        <f>IF(total[[#This Row],[내 평가]]="x", "x",IF(total[[#This Row],[내 평가]]=total[[#This Row],[컴터 평가(기본)]],"Good","Bad"))</f>
        <v>Bad</v>
      </c>
      <c r="F496" s="4" t="str">
        <f>IF(total[[#This Row],[내 평가]]=1, "Good", "Bad")</f>
        <v>Good</v>
      </c>
      <c r="G496" s="4">
        <v>2.8114905000000001</v>
      </c>
      <c r="H496" s="4">
        <v>-3.3368568000000001</v>
      </c>
      <c r="I496" s="4" t="str">
        <f>IF(total[[#This Row],[기본 텐서 값 2]]&gt;total[[#This Row],[기본 텐서 값 1]], "Good", "Bad")</f>
        <v>Bad</v>
      </c>
      <c r="J496">
        <v>1.781366</v>
      </c>
      <c r="K496" s="4">
        <v>-1.8159168000000001</v>
      </c>
      <c r="L496" s="4" t="str">
        <f>IF(total[[#This Row],[1_텐서 값 2]]&gt;total[[#This Row],[1_텐서 값 1]], "Good", "Bad")</f>
        <v>Bad</v>
      </c>
      <c r="M496">
        <v>1.8017715999999999</v>
      </c>
      <c r="N496">
        <v>-1.7967500999999999</v>
      </c>
      <c r="O496" t="str">
        <f>IF(total[[#This Row],[2_텐서 값 2]]&gt;total[[#This Row],[2_텐서 값 1]], "Good", "Bad")</f>
        <v>Bad</v>
      </c>
      <c r="P496">
        <v>1.4948121000000001</v>
      </c>
      <c r="Q496">
        <v>-1.3667845000000001</v>
      </c>
      <c r="R496" t="str">
        <f>IF(total[[#This Row],[3_텐서 값 2]]&gt;total[[#This Row],[3_텐서 값 1]], "Good", "Bad")</f>
        <v>Bad</v>
      </c>
      <c r="S496">
        <v>2.7824404</v>
      </c>
      <c r="T496">
        <v>-2.6895769999999999</v>
      </c>
      <c r="U496" t="str">
        <f>IF(total[[#This Row],[4_텐서 값 2]]&gt;total[[#This Row],[4_텐서 값 1]], "Good", "Bad")</f>
        <v>Bad</v>
      </c>
      <c r="V496">
        <v>3.1872124999999998</v>
      </c>
      <c r="W496">
        <v>-3.0674763</v>
      </c>
      <c r="X496" s="4" t="str">
        <f>IF(total[[#This Row],[5_텐서 값 2]]&gt;total[[#This Row],[5_텐서 값 1]], "Good", "Bad")</f>
        <v>Bad</v>
      </c>
    </row>
    <row r="497" spans="1:24" ht="39.950000000000003" customHeight="1" x14ac:dyDescent="0.3">
      <c r="A497" s="4" t="s">
        <v>518</v>
      </c>
      <c r="B497" s="4">
        <v>1</v>
      </c>
      <c r="C497" s="4">
        <f>IF(total[[#This Row],[1=positive]]=3,"x",IF(total[[#This Row],[1=positive]]=2,0,total[[#This Row],[1=positive]]))</f>
        <v>1</v>
      </c>
      <c r="D497" s="4">
        <v>1</v>
      </c>
      <c r="E497" s="4" t="str">
        <f>IF(total[[#This Row],[내 평가]]="x", "x",IF(total[[#This Row],[내 평가]]=total[[#This Row],[컴터 평가(기본)]],"Good","Bad"))</f>
        <v>Good</v>
      </c>
      <c r="F497" s="4" t="str">
        <f>IF(total[[#This Row],[내 평가]]=1, "Good", "Bad")</f>
        <v>Good</v>
      </c>
      <c r="G497" s="4">
        <v>-2.5567772</v>
      </c>
      <c r="H497" s="4">
        <v>3.1086369999999999</v>
      </c>
      <c r="I497" s="4" t="str">
        <f>IF(total[[#This Row],[기본 텐서 값 2]]&gt;total[[#This Row],[기본 텐서 값 1]], "Good", "Bad")</f>
        <v>Good</v>
      </c>
      <c r="J497">
        <v>-2.6480293000000001</v>
      </c>
      <c r="K497" s="4">
        <v>2.5899450000000002</v>
      </c>
      <c r="L497" s="4" t="str">
        <f>IF(total[[#This Row],[1_텐서 값 2]]&gt;total[[#This Row],[1_텐서 값 1]], "Good", "Bad")</f>
        <v>Good</v>
      </c>
      <c r="M497">
        <v>-2.4103954000000001</v>
      </c>
      <c r="N497">
        <v>2.1948059</v>
      </c>
      <c r="O497" t="str">
        <f>IF(total[[#This Row],[2_텐서 값 2]]&gt;total[[#This Row],[2_텐서 값 1]], "Good", "Bad")</f>
        <v>Good</v>
      </c>
      <c r="P497">
        <v>-2.9544655999999998</v>
      </c>
      <c r="Q497">
        <v>2.8452652</v>
      </c>
      <c r="R497" t="str">
        <f>IF(total[[#This Row],[3_텐서 값 2]]&gt;total[[#This Row],[3_텐서 값 1]], "Good", "Bad")</f>
        <v>Good</v>
      </c>
      <c r="S497">
        <v>-3.4722295000000001</v>
      </c>
      <c r="T497">
        <v>3.3716395000000001</v>
      </c>
      <c r="U497" t="str">
        <f>IF(total[[#This Row],[4_텐서 값 2]]&gt;total[[#This Row],[4_텐서 값 1]], "Good", "Bad")</f>
        <v>Good</v>
      </c>
      <c r="V497">
        <v>-3.4471197</v>
      </c>
      <c r="W497">
        <v>3.3567800000000001</v>
      </c>
      <c r="X497" s="4" t="str">
        <f>IF(total[[#This Row],[5_텐서 값 2]]&gt;total[[#This Row],[5_텐서 값 1]], "Good", "Bad")</f>
        <v>Good</v>
      </c>
    </row>
    <row r="498" spans="1:24" ht="39.950000000000003" customHeight="1" x14ac:dyDescent="0.3">
      <c r="A498" s="4" t="s">
        <v>519</v>
      </c>
      <c r="B498" s="4">
        <v>1</v>
      </c>
      <c r="C498" s="4">
        <f>IF(total[[#This Row],[1=positive]]=3,"x",IF(total[[#This Row],[1=positive]]=2,0,total[[#This Row],[1=positive]]))</f>
        <v>1</v>
      </c>
      <c r="D498" s="4">
        <v>1</v>
      </c>
      <c r="E498" s="4" t="str">
        <f>IF(total[[#This Row],[내 평가]]="x", "x",IF(total[[#This Row],[내 평가]]=total[[#This Row],[컴터 평가(기본)]],"Good","Bad"))</f>
        <v>Good</v>
      </c>
      <c r="F498" s="4" t="str">
        <f>IF(total[[#This Row],[내 평가]]=1, "Good", "Bad")</f>
        <v>Good</v>
      </c>
      <c r="G498" s="4">
        <v>-2.3651943000000002</v>
      </c>
      <c r="H498" s="4">
        <v>2.8686767</v>
      </c>
      <c r="I498" s="4" t="str">
        <f>IF(total[[#This Row],[기본 텐서 값 2]]&gt;total[[#This Row],[기본 텐서 값 1]], "Good", "Bad")</f>
        <v>Good</v>
      </c>
      <c r="J498">
        <v>-0.78848653999999996</v>
      </c>
      <c r="K498" s="4">
        <v>0.95290859999999999</v>
      </c>
      <c r="L498" s="4" t="str">
        <f>IF(total[[#This Row],[1_텐서 값 2]]&gt;total[[#This Row],[1_텐서 값 1]], "Good", "Bad")</f>
        <v>Good</v>
      </c>
      <c r="M498">
        <v>-0.65844524000000004</v>
      </c>
      <c r="N498">
        <v>0.43496763999999999</v>
      </c>
      <c r="O498" t="str">
        <f>IF(total[[#This Row],[2_텐서 값 2]]&gt;total[[#This Row],[2_텐서 값 1]], "Good", "Bad")</f>
        <v>Good</v>
      </c>
      <c r="P498">
        <v>0.60829420000000001</v>
      </c>
      <c r="Q498">
        <v>-0.49773394999999998</v>
      </c>
      <c r="R498" t="str">
        <f>IF(total[[#This Row],[3_텐서 값 2]]&gt;total[[#This Row],[3_텐서 값 1]], "Good", "Bad")</f>
        <v>Bad</v>
      </c>
      <c r="S498">
        <v>-1.5029181</v>
      </c>
      <c r="T498">
        <v>1.2101208999999999</v>
      </c>
      <c r="U498" t="str">
        <f>IF(total[[#This Row],[4_텐서 값 2]]&gt;total[[#This Row],[4_텐서 값 1]], "Good", "Bad")</f>
        <v>Good</v>
      </c>
      <c r="V498">
        <v>-1.6437303000000001</v>
      </c>
      <c r="W498">
        <v>1.3593165</v>
      </c>
      <c r="X498" s="4" t="str">
        <f>IF(total[[#This Row],[5_텐서 값 2]]&gt;total[[#This Row],[5_텐서 값 1]], "Good", "Bad")</f>
        <v>Good</v>
      </c>
    </row>
    <row r="499" spans="1:24" ht="39.950000000000003" customHeight="1" x14ac:dyDescent="0.3">
      <c r="A499" s="4" t="s">
        <v>520</v>
      </c>
      <c r="B499" s="4">
        <v>1</v>
      </c>
      <c r="C499" s="4">
        <f>IF(total[[#This Row],[1=positive]]=3,"x",IF(total[[#This Row],[1=positive]]=2,0,total[[#This Row],[1=positive]]))</f>
        <v>1</v>
      </c>
      <c r="D499" s="4">
        <v>1</v>
      </c>
      <c r="E499" s="4" t="str">
        <f>IF(total[[#This Row],[내 평가]]="x", "x",IF(total[[#This Row],[내 평가]]=total[[#This Row],[컴터 평가(기본)]],"Good","Bad"))</f>
        <v>Good</v>
      </c>
      <c r="F499" s="4" t="str">
        <f>IF(total[[#This Row],[내 평가]]=1, "Good", "Bad")</f>
        <v>Good</v>
      </c>
      <c r="G499" s="4">
        <v>-2.6456469999999999</v>
      </c>
      <c r="H499" s="4">
        <v>3.225851</v>
      </c>
      <c r="I499" s="4" t="str">
        <f>IF(total[[#This Row],[기본 텐서 값 2]]&gt;total[[#This Row],[기본 텐서 값 1]], "Good", "Bad")</f>
        <v>Good</v>
      </c>
      <c r="J499">
        <v>-1.9919431999999999</v>
      </c>
      <c r="K499" s="4">
        <v>1.9243245</v>
      </c>
      <c r="L499" s="4" t="str">
        <f>IF(total[[#This Row],[1_텐서 값 2]]&gt;total[[#This Row],[1_텐서 값 1]], "Good", "Bad")</f>
        <v>Good</v>
      </c>
      <c r="M499">
        <v>-1.3352833</v>
      </c>
      <c r="N499">
        <v>0.85302186000000002</v>
      </c>
      <c r="O499" t="str">
        <f>IF(total[[#This Row],[2_텐서 값 2]]&gt;total[[#This Row],[2_텐서 값 1]], "Good", "Bad")</f>
        <v>Good</v>
      </c>
      <c r="P499">
        <v>-2.4413402</v>
      </c>
      <c r="Q499">
        <v>2.2367214999999998</v>
      </c>
      <c r="R499" t="str">
        <f>IF(total[[#This Row],[3_텐서 값 2]]&gt;total[[#This Row],[3_텐서 값 1]], "Good", "Bad")</f>
        <v>Good</v>
      </c>
      <c r="S499">
        <v>-3.3888788000000001</v>
      </c>
      <c r="T499">
        <v>3.2988167000000002</v>
      </c>
      <c r="U499" t="str">
        <f>IF(total[[#This Row],[4_텐서 값 2]]&gt;total[[#This Row],[4_텐서 값 1]], "Good", "Bad")</f>
        <v>Good</v>
      </c>
      <c r="V499">
        <v>-3.3299159999999999</v>
      </c>
      <c r="W499">
        <v>3.2370009999999998</v>
      </c>
      <c r="X499" s="4" t="str">
        <f>IF(total[[#This Row],[5_텐서 값 2]]&gt;total[[#This Row],[5_텐서 값 1]], "Good", "Bad")</f>
        <v>Good</v>
      </c>
    </row>
    <row r="500" spans="1:24" ht="39.950000000000003" customHeight="1" x14ac:dyDescent="0.3">
      <c r="A500" s="4" t="s">
        <v>521</v>
      </c>
      <c r="B500" s="4">
        <v>3</v>
      </c>
      <c r="C500" s="4" t="str">
        <f>IF(total[[#This Row],[1=positive]]=3,"x",IF(total[[#This Row],[1=positive]]=2,0,total[[#This Row],[1=positive]]))</f>
        <v>x</v>
      </c>
      <c r="D500" s="4">
        <v>1</v>
      </c>
      <c r="E500" s="4" t="str">
        <f>IF(total[[#This Row],[내 평가]]="x", "x",IF(total[[#This Row],[내 평가]]=total[[#This Row],[컴터 평가(기본)]],"Good","Bad"))</f>
        <v>x</v>
      </c>
      <c r="F500" s="4" t="str">
        <f>IF(total[[#This Row],[내 평가]]=1, "Good", "Bad")</f>
        <v>Bad</v>
      </c>
      <c r="G500" s="4">
        <v>-2.0205869999999999</v>
      </c>
      <c r="H500" s="4">
        <v>2.4826514999999998</v>
      </c>
      <c r="I500" s="4" t="str">
        <f>IF(total[[#This Row],[기본 텐서 값 2]]&gt;total[[#This Row],[기본 텐서 값 1]], "Good", "Bad")</f>
        <v>Good</v>
      </c>
      <c r="J500">
        <v>-1.8228967</v>
      </c>
      <c r="K500" s="4">
        <v>1.757153</v>
      </c>
      <c r="L500" s="4" t="str">
        <f>IF(total[[#This Row],[1_텐서 값 2]]&gt;total[[#This Row],[1_텐서 값 1]], "Good", "Bad")</f>
        <v>Good</v>
      </c>
      <c r="M500">
        <v>2.0396485000000002</v>
      </c>
      <c r="N500">
        <v>-2.0300232999999999</v>
      </c>
      <c r="O500" t="str">
        <f>IF(total[[#This Row],[2_텐서 값 2]]&gt;total[[#This Row],[2_텐서 값 1]], "Good", "Bad")</f>
        <v>Bad</v>
      </c>
      <c r="P500">
        <v>-0.50453150000000002</v>
      </c>
      <c r="Q500">
        <v>0.25192806000000001</v>
      </c>
      <c r="R500" t="str">
        <f>IF(total[[#This Row],[3_텐서 값 2]]&gt;total[[#This Row],[3_텐서 값 1]], "Good", "Bad")</f>
        <v>Good</v>
      </c>
      <c r="S500">
        <v>1.3801999</v>
      </c>
      <c r="T500">
        <v>-1.4289228</v>
      </c>
      <c r="U500" t="str">
        <f>IF(total[[#This Row],[4_텐서 값 2]]&gt;total[[#This Row],[4_텐서 값 1]], "Good", "Bad")</f>
        <v>Bad</v>
      </c>
      <c r="V500">
        <v>2.0622492000000001</v>
      </c>
      <c r="W500">
        <v>-2.0347284999999999</v>
      </c>
      <c r="X500" s="4" t="str">
        <f>IF(total[[#This Row],[5_텐서 값 2]]&gt;total[[#This Row],[5_텐서 값 1]], "Good", "Bad")</f>
        <v>Bad</v>
      </c>
    </row>
    <row r="501" spans="1:24" ht="39.950000000000003" customHeight="1" x14ac:dyDescent="0.3">
      <c r="A501" s="4" t="s">
        <v>522</v>
      </c>
      <c r="B501" s="4">
        <v>2</v>
      </c>
      <c r="C501" s="4">
        <f>IF(total[[#This Row],[1=positive]]=3,"x",IF(total[[#This Row],[1=positive]]=2,0,total[[#This Row],[1=positive]]))</f>
        <v>0</v>
      </c>
      <c r="D501" s="4">
        <v>0</v>
      </c>
      <c r="E501" s="4" t="str">
        <f>IF(total[[#This Row],[내 평가]]="x", "x",IF(total[[#This Row],[내 평가]]=total[[#This Row],[컴터 평가(기본)]],"Good","Bad"))</f>
        <v>Good</v>
      </c>
      <c r="F501" s="4" t="str">
        <f>IF(total[[#This Row],[내 평가]]=1, "Good", "Bad")</f>
        <v>Bad</v>
      </c>
      <c r="G501" s="4">
        <v>2.7234943</v>
      </c>
      <c r="H501" s="4">
        <v>-3.2234695000000002</v>
      </c>
      <c r="I501" s="4" t="str">
        <f>IF(total[[#This Row],[기본 텐서 값 2]]&gt;total[[#This Row],[기본 텐서 값 1]], "Good", "Bad")</f>
        <v>Bad</v>
      </c>
      <c r="J501">
        <v>2.6016886000000001</v>
      </c>
      <c r="K501" s="4">
        <v>-2.6005099999999999</v>
      </c>
      <c r="L501" s="4" t="str">
        <f>IF(total[[#This Row],[1_텐서 값 2]]&gt;total[[#This Row],[1_텐서 값 1]], "Good", "Bad")</f>
        <v>Bad</v>
      </c>
      <c r="M501">
        <v>2.3992819999999999</v>
      </c>
      <c r="N501">
        <v>-2.3780887000000002</v>
      </c>
      <c r="O501" t="str">
        <f>IF(total[[#This Row],[2_텐서 값 2]]&gt;total[[#This Row],[2_텐서 값 1]], "Good", "Bad")</f>
        <v>Bad</v>
      </c>
      <c r="P501">
        <v>2.6786509999999999</v>
      </c>
      <c r="Q501">
        <v>-2.4625615999999999</v>
      </c>
      <c r="R501" t="str">
        <f>IF(total[[#This Row],[3_텐서 값 2]]&gt;total[[#This Row],[3_텐서 값 1]], "Good", "Bad")</f>
        <v>Bad</v>
      </c>
      <c r="S501">
        <v>3.3481871999999999</v>
      </c>
      <c r="T501">
        <v>-3.2383459000000001</v>
      </c>
      <c r="U501" t="str">
        <f>IF(total[[#This Row],[4_텐서 값 2]]&gt;total[[#This Row],[4_텐서 값 1]], "Good", "Bad")</f>
        <v>Bad</v>
      </c>
      <c r="V501">
        <v>3.5719783000000001</v>
      </c>
      <c r="W501">
        <v>-3.4845994</v>
      </c>
      <c r="X501" s="4" t="str">
        <f>IF(total[[#This Row],[5_텐서 값 2]]&gt;total[[#This Row],[5_텐서 값 1]], "Good", "Bad")</f>
        <v>Bad</v>
      </c>
    </row>
    <row r="502" spans="1:24" ht="39.950000000000003" customHeight="1" x14ac:dyDescent="0.3">
      <c r="A502" s="4" t="s">
        <v>523</v>
      </c>
      <c r="B502" s="4">
        <v>1</v>
      </c>
      <c r="C502" s="4">
        <f>IF(total[[#This Row],[1=positive]]=3,"x",IF(total[[#This Row],[1=positive]]=2,0,total[[#This Row],[1=positive]]))</f>
        <v>1</v>
      </c>
      <c r="D502" s="4">
        <v>1</v>
      </c>
      <c r="E502" s="4" t="str">
        <f>IF(total[[#This Row],[내 평가]]="x", "x",IF(total[[#This Row],[내 평가]]=total[[#This Row],[컴터 평가(기본)]],"Good","Bad"))</f>
        <v>Good</v>
      </c>
      <c r="F502" s="4" t="str">
        <f>IF(total[[#This Row],[내 평가]]=1, "Good", "Bad")</f>
        <v>Good</v>
      </c>
      <c r="G502" s="4">
        <v>-2.7142374999999999</v>
      </c>
      <c r="H502" s="4">
        <v>3.3151730000000001</v>
      </c>
      <c r="I502" s="4" t="str">
        <f>IF(total[[#This Row],[기본 텐서 값 2]]&gt;total[[#This Row],[기본 텐서 값 1]], "Good", "Bad")</f>
        <v>Good</v>
      </c>
      <c r="J502">
        <v>-2.6279452000000001</v>
      </c>
      <c r="K502" s="4">
        <v>2.570757</v>
      </c>
      <c r="L502" s="4" t="str">
        <f>IF(total[[#This Row],[1_텐서 값 2]]&gt;total[[#This Row],[1_텐서 값 1]], "Good", "Bad")</f>
        <v>Good</v>
      </c>
      <c r="M502">
        <v>-2.4350564000000001</v>
      </c>
      <c r="N502">
        <v>2.2145565</v>
      </c>
      <c r="O502" t="str">
        <f>IF(total[[#This Row],[2_텐서 값 2]]&gt;total[[#This Row],[2_텐서 값 1]], "Good", "Bad")</f>
        <v>Good</v>
      </c>
      <c r="P502">
        <v>-3.0374317</v>
      </c>
      <c r="Q502">
        <v>2.9188013000000002</v>
      </c>
      <c r="R502" t="str">
        <f>IF(total[[#This Row],[3_텐서 값 2]]&gt;total[[#This Row],[3_텐서 값 1]], "Good", "Bad")</f>
        <v>Good</v>
      </c>
      <c r="S502">
        <v>-3.4564726000000001</v>
      </c>
      <c r="T502">
        <v>3.3607550000000002</v>
      </c>
      <c r="U502" t="str">
        <f>IF(total[[#This Row],[4_텐서 값 2]]&gt;total[[#This Row],[4_텐서 값 1]], "Good", "Bad")</f>
        <v>Good</v>
      </c>
      <c r="V502">
        <v>-3.4959566999999998</v>
      </c>
      <c r="W502">
        <v>3.4050817000000002</v>
      </c>
      <c r="X502" s="4" t="str">
        <f>IF(total[[#This Row],[5_텐서 값 2]]&gt;total[[#This Row],[5_텐서 값 1]], "Good", "Bad")</f>
        <v>Good</v>
      </c>
    </row>
    <row r="503" spans="1:24" ht="39.950000000000003" customHeight="1" x14ac:dyDescent="0.3">
      <c r="A503" s="4" t="s">
        <v>524</v>
      </c>
      <c r="B503" s="4">
        <v>1</v>
      </c>
      <c r="C503" s="4">
        <f>IF(total[[#This Row],[1=positive]]=3,"x",IF(total[[#This Row],[1=positive]]=2,0,total[[#This Row],[1=positive]]))</f>
        <v>1</v>
      </c>
      <c r="D503" s="4">
        <v>0</v>
      </c>
      <c r="E503" s="4" t="str">
        <f>IF(total[[#This Row],[내 평가]]="x", "x",IF(total[[#This Row],[내 평가]]=total[[#This Row],[컴터 평가(기본)]],"Good","Bad"))</f>
        <v>Bad</v>
      </c>
      <c r="F503" s="4" t="str">
        <f>IF(total[[#This Row],[내 평가]]=1, "Good", "Bad")</f>
        <v>Good</v>
      </c>
      <c r="G503" s="4">
        <v>1.6572429</v>
      </c>
      <c r="H503" s="4">
        <v>-1.9358974</v>
      </c>
      <c r="I503" s="4" t="str">
        <f>IF(total[[#This Row],[기본 텐서 값 2]]&gt;total[[#This Row],[기본 텐서 값 1]], "Good", "Bad")</f>
        <v>Bad</v>
      </c>
      <c r="J503">
        <v>-0.49857378000000002</v>
      </c>
      <c r="K503" s="4">
        <v>0.72672029999999999</v>
      </c>
      <c r="L503" s="4" t="str">
        <f>IF(total[[#This Row],[1_텐서 값 2]]&gt;total[[#This Row],[1_텐서 값 1]], "Good", "Bad")</f>
        <v>Good</v>
      </c>
      <c r="M503">
        <v>0.36608933999999999</v>
      </c>
      <c r="N503">
        <v>-0.23219305000000001</v>
      </c>
      <c r="O503" t="str">
        <f>IF(total[[#This Row],[2_텐서 값 2]]&gt;total[[#This Row],[2_텐서 값 1]], "Good", "Bad")</f>
        <v>Bad</v>
      </c>
      <c r="P503">
        <v>1.1606540999999999</v>
      </c>
      <c r="Q503">
        <v>-1.0611055</v>
      </c>
      <c r="R503" t="str">
        <f>IF(total[[#This Row],[3_텐서 값 2]]&gt;total[[#This Row],[3_텐서 값 1]], "Good", "Bad")</f>
        <v>Bad</v>
      </c>
      <c r="S503">
        <v>1.6769556999999999</v>
      </c>
      <c r="T503">
        <v>-1.7052484999999999</v>
      </c>
      <c r="U503" t="str">
        <f>IF(total[[#This Row],[4_텐서 값 2]]&gt;total[[#This Row],[4_텐서 값 1]], "Good", "Bad")</f>
        <v>Bad</v>
      </c>
      <c r="V503">
        <v>2.3831730000000002</v>
      </c>
      <c r="W503">
        <v>-2.3145728000000001</v>
      </c>
      <c r="X503" s="4" t="str">
        <f>IF(total[[#This Row],[5_텐서 값 2]]&gt;total[[#This Row],[5_텐서 값 1]], "Good", "Bad")</f>
        <v>Bad</v>
      </c>
    </row>
    <row r="504" spans="1:24" ht="39.950000000000003" customHeight="1" x14ac:dyDescent="0.3">
      <c r="A504" s="4" t="s">
        <v>525</v>
      </c>
      <c r="B504" s="4">
        <v>1</v>
      </c>
      <c r="C504" s="4">
        <f>IF(total[[#This Row],[1=positive]]=3,"x",IF(total[[#This Row],[1=positive]]=2,0,total[[#This Row],[1=positive]]))</f>
        <v>1</v>
      </c>
      <c r="D504" s="4">
        <v>1</v>
      </c>
      <c r="E504" s="4" t="str">
        <f>IF(total[[#This Row],[내 평가]]="x", "x",IF(total[[#This Row],[내 평가]]=total[[#This Row],[컴터 평가(기본)]],"Good","Bad"))</f>
        <v>Good</v>
      </c>
      <c r="F504" s="4" t="str">
        <f>IF(total[[#This Row],[내 평가]]=1, "Good", "Bad")</f>
        <v>Good</v>
      </c>
      <c r="G504" s="4">
        <v>-2.7617790000000002</v>
      </c>
      <c r="H504" s="4">
        <v>3.3805325000000002</v>
      </c>
      <c r="I504" s="4" t="str">
        <f>IF(total[[#This Row],[기본 텐서 값 2]]&gt;total[[#This Row],[기본 텐서 값 1]], "Good", "Bad")</f>
        <v>Good</v>
      </c>
      <c r="J504">
        <v>-2.6894282999999999</v>
      </c>
      <c r="K504" s="4">
        <v>2.625937</v>
      </c>
      <c r="L504" s="4" t="str">
        <f>IF(total[[#This Row],[1_텐서 값 2]]&gt;total[[#This Row],[1_텐서 값 1]], "Good", "Bad")</f>
        <v>Good</v>
      </c>
      <c r="M504">
        <v>-2.4635386000000001</v>
      </c>
      <c r="N504">
        <v>2.2374432</v>
      </c>
      <c r="O504" t="str">
        <f>IF(total[[#This Row],[2_텐서 값 2]]&gt;total[[#This Row],[2_텐서 값 1]], "Good", "Bad")</f>
        <v>Good</v>
      </c>
      <c r="P504">
        <v>-3.0908324999999999</v>
      </c>
      <c r="Q504">
        <v>2.9495431999999999</v>
      </c>
      <c r="R504" t="str">
        <f>IF(total[[#This Row],[3_텐서 값 2]]&gt;total[[#This Row],[3_텐서 값 1]], "Good", "Bad")</f>
        <v>Good</v>
      </c>
      <c r="S504">
        <v>-3.4615390000000001</v>
      </c>
      <c r="T504">
        <v>3.3416896</v>
      </c>
      <c r="U504" t="str">
        <f>IF(total[[#This Row],[4_텐서 값 2]]&gt;total[[#This Row],[4_텐서 값 1]], "Good", "Bad")</f>
        <v>Good</v>
      </c>
      <c r="V504">
        <v>-3.5636792000000002</v>
      </c>
      <c r="W504">
        <v>3.4635908999999998</v>
      </c>
      <c r="X504" s="4" t="str">
        <f>IF(total[[#This Row],[5_텐서 값 2]]&gt;total[[#This Row],[5_텐서 값 1]], "Good", "Bad")</f>
        <v>Good</v>
      </c>
    </row>
    <row r="505" spans="1:24" ht="39.950000000000003" customHeight="1" x14ac:dyDescent="0.3">
      <c r="A505" s="4" t="s">
        <v>526</v>
      </c>
      <c r="B505" s="4">
        <v>1</v>
      </c>
      <c r="C505" s="4">
        <f>IF(total[[#This Row],[1=positive]]=3,"x",IF(total[[#This Row],[1=positive]]=2,0,total[[#This Row],[1=positive]]))</f>
        <v>1</v>
      </c>
      <c r="D505" s="4">
        <v>1</v>
      </c>
      <c r="E505" s="4" t="str">
        <f>IF(total[[#This Row],[내 평가]]="x", "x",IF(total[[#This Row],[내 평가]]=total[[#This Row],[컴터 평가(기본)]],"Good","Bad"))</f>
        <v>Good</v>
      </c>
      <c r="F505" s="4" t="str">
        <f>IF(total[[#This Row],[내 평가]]=1, "Good", "Bad")</f>
        <v>Good</v>
      </c>
      <c r="G505" s="4">
        <v>-2.6979918000000001</v>
      </c>
      <c r="H505" s="4">
        <v>3.2931349999999999</v>
      </c>
      <c r="I505" s="4" t="str">
        <f>IF(total[[#This Row],[기본 텐서 값 2]]&gt;total[[#This Row],[기본 텐서 값 1]], "Good", "Bad")</f>
        <v>Good</v>
      </c>
      <c r="J505">
        <v>-2.3909720000000001</v>
      </c>
      <c r="K505" s="4">
        <v>2.3258687999999998</v>
      </c>
      <c r="L505" s="4" t="str">
        <f>IF(total[[#This Row],[1_텐서 값 2]]&gt;total[[#This Row],[1_텐서 값 1]], "Good", "Bad")</f>
        <v>Good</v>
      </c>
      <c r="M505">
        <v>-2.4055550000000001</v>
      </c>
      <c r="N505">
        <v>2.1890988</v>
      </c>
      <c r="O505" t="str">
        <f>IF(total[[#This Row],[2_텐서 값 2]]&gt;total[[#This Row],[2_텐서 값 1]], "Good", "Bad")</f>
        <v>Good</v>
      </c>
      <c r="P505">
        <v>-2.7790910000000002</v>
      </c>
      <c r="Q505">
        <v>2.6593550000000001</v>
      </c>
      <c r="R505" t="str">
        <f>IF(total[[#This Row],[3_텐서 값 2]]&gt;total[[#This Row],[3_텐서 값 1]], "Good", "Bad")</f>
        <v>Good</v>
      </c>
      <c r="S505">
        <v>-3.2252299999999998</v>
      </c>
      <c r="T505">
        <v>3.1309575999999999</v>
      </c>
      <c r="U505" t="str">
        <f>IF(total[[#This Row],[4_텐서 값 2]]&gt;total[[#This Row],[4_텐서 값 1]], "Good", "Bad")</f>
        <v>Good</v>
      </c>
      <c r="V505">
        <v>-3.2645447000000001</v>
      </c>
      <c r="W505">
        <v>3.1686664000000002</v>
      </c>
      <c r="X505" s="4" t="str">
        <f>IF(total[[#This Row],[5_텐서 값 2]]&gt;total[[#This Row],[5_텐서 값 1]], "Good", "Bad")</f>
        <v>Good</v>
      </c>
    </row>
    <row r="506" spans="1:24" ht="39.950000000000003" customHeight="1" x14ac:dyDescent="0.3">
      <c r="A506" s="4" t="s">
        <v>527</v>
      </c>
      <c r="B506" s="4">
        <v>1</v>
      </c>
      <c r="C506" s="4">
        <f>IF(total[[#This Row],[1=positive]]=3,"x",IF(total[[#This Row],[1=positive]]=2,0,total[[#This Row],[1=positive]]))</f>
        <v>1</v>
      </c>
      <c r="D506" s="4">
        <v>1</v>
      </c>
      <c r="E506" s="4" t="str">
        <f>IF(total[[#This Row],[내 평가]]="x", "x",IF(total[[#This Row],[내 평가]]=total[[#This Row],[컴터 평가(기본)]],"Good","Bad"))</f>
        <v>Good</v>
      </c>
      <c r="F506" s="4" t="str">
        <f>IF(total[[#This Row],[내 평가]]=1, "Good", "Bad")</f>
        <v>Good</v>
      </c>
      <c r="G506" s="4">
        <v>-2.7166511999999998</v>
      </c>
      <c r="H506" s="4">
        <v>3.3140836</v>
      </c>
      <c r="I506" s="4" t="str">
        <f>IF(total[[#This Row],[기본 텐서 값 2]]&gt;total[[#This Row],[기본 텐서 값 1]], "Good", "Bad")</f>
        <v>Good</v>
      </c>
      <c r="J506">
        <v>-2.6759879999999998</v>
      </c>
      <c r="K506" s="4">
        <v>2.6153168999999998</v>
      </c>
      <c r="L506" s="4" t="str">
        <f>IF(total[[#This Row],[1_텐서 값 2]]&gt;total[[#This Row],[1_텐서 값 1]], "Good", "Bad")</f>
        <v>Good</v>
      </c>
      <c r="M506">
        <v>-2.4661344999999999</v>
      </c>
      <c r="N506">
        <v>2.2398481000000001</v>
      </c>
      <c r="O506" t="str">
        <f>IF(total[[#This Row],[2_텐서 값 2]]&gt;total[[#This Row],[2_텐서 값 1]], "Good", "Bad")</f>
        <v>Good</v>
      </c>
      <c r="P506">
        <v>-3.0911808000000001</v>
      </c>
      <c r="Q506">
        <v>2.9472618000000002</v>
      </c>
      <c r="R506" t="str">
        <f>IF(total[[#This Row],[3_텐서 값 2]]&gt;total[[#This Row],[3_텐서 값 1]], "Good", "Bad")</f>
        <v>Good</v>
      </c>
      <c r="S506">
        <v>-3.4708019999999999</v>
      </c>
      <c r="T506">
        <v>3.3572142</v>
      </c>
      <c r="U506" t="str">
        <f>IF(total[[#This Row],[4_텐서 값 2]]&gt;total[[#This Row],[4_텐서 값 1]], "Good", "Bad")</f>
        <v>Good</v>
      </c>
      <c r="V506">
        <v>-3.5583459999999998</v>
      </c>
      <c r="W506">
        <v>3.4616031999999999</v>
      </c>
      <c r="X506" s="4" t="str">
        <f>IF(total[[#This Row],[5_텐서 값 2]]&gt;total[[#This Row],[5_텐서 값 1]], "Good", "Bad")</f>
        <v>Good</v>
      </c>
    </row>
    <row r="507" spans="1:24" ht="39.950000000000003" customHeight="1" x14ac:dyDescent="0.3">
      <c r="A507" s="4" t="s">
        <v>528</v>
      </c>
      <c r="B507" s="4">
        <v>1</v>
      </c>
      <c r="C507" s="4">
        <f>IF(total[[#This Row],[1=positive]]=3,"x",IF(total[[#This Row],[1=positive]]=2,0,total[[#This Row],[1=positive]]))</f>
        <v>1</v>
      </c>
      <c r="D507" s="4">
        <v>1</v>
      </c>
      <c r="E507" s="4" t="str">
        <f>IF(total[[#This Row],[내 평가]]="x", "x",IF(total[[#This Row],[내 평가]]=total[[#This Row],[컴터 평가(기본)]],"Good","Bad"))</f>
        <v>Good</v>
      </c>
      <c r="F507" s="4" t="str">
        <f>IF(total[[#This Row],[내 평가]]=1, "Good", "Bad")</f>
        <v>Good</v>
      </c>
      <c r="G507" s="4">
        <v>-2.3824942</v>
      </c>
      <c r="H507" s="4">
        <v>2.8995527999999999</v>
      </c>
      <c r="I507" s="4" t="str">
        <f>IF(total[[#This Row],[기본 텐서 값 2]]&gt;total[[#This Row],[기본 텐서 값 1]], "Good", "Bad")</f>
        <v>Good</v>
      </c>
      <c r="J507">
        <v>-2.6385288</v>
      </c>
      <c r="K507" s="4">
        <v>2.5797734000000001</v>
      </c>
      <c r="L507" s="4" t="str">
        <f>IF(total[[#This Row],[1_텐서 값 2]]&gt;total[[#This Row],[1_텐서 값 1]], "Good", "Bad")</f>
        <v>Good</v>
      </c>
      <c r="M507">
        <v>-2.0196233000000001</v>
      </c>
      <c r="N507">
        <v>1.5302199999999999</v>
      </c>
      <c r="O507" t="str">
        <f>IF(total[[#This Row],[2_텐서 값 2]]&gt;total[[#This Row],[2_텐서 값 1]], "Good", "Bad")</f>
        <v>Good</v>
      </c>
      <c r="P507">
        <v>-2.8862467000000001</v>
      </c>
      <c r="Q507">
        <v>2.7774036</v>
      </c>
      <c r="R507" t="str">
        <f>IF(total[[#This Row],[3_텐서 값 2]]&gt;total[[#This Row],[3_텐서 값 1]], "Good", "Bad")</f>
        <v>Good</v>
      </c>
      <c r="S507">
        <v>-3.3508749999999998</v>
      </c>
      <c r="T507">
        <v>3.2608391999999999</v>
      </c>
      <c r="U507" t="str">
        <f>IF(total[[#This Row],[4_텐서 값 2]]&gt;total[[#This Row],[4_텐서 값 1]], "Good", "Bad")</f>
        <v>Good</v>
      </c>
      <c r="V507">
        <v>-3.0057339999999999</v>
      </c>
      <c r="W507">
        <v>2.8925562</v>
      </c>
      <c r="X507" s="4" t="str">
        <f>IF(total[[#This Row],[5_텐서 값 2]]&gt;total[[#This Row],[5_텐서 값 1]], "Good", "Bad")</f>
        <v>Good</v>
      </c>
    </row>
    <row r="508" spans="1:24" ht="39.950000000000003" customHeight="1" x14ac:dyDescent="0.3">
      <c r="A508" s="4" t="s">
        <v>529</v>
      </c>
      <c r="B508" s="4">
        <v>1</v>
      </c>
      <c r="C508" s="4">
        <f>IF(total[[#This Row],[1=positive]]=3,"x",IF(total[[#This Row],[1=positive]]=2,0,total[[#This Row],[1=positive]]))</f>
        <v>1</v>
      </c>
      <c r="D508" s="4">
        <v>1</v>
      </c>
      <c r="E508" s="4" t="str">
        <f>IF(total[[#This Row],[내 평가]]="x", "x",IF(total[[#This Row],[내 평가]]=total[[#This Row],[컴터 평가(기본)]],"Good","Bad"))</f>
        <v>Good</v>
      </c>
      <c r="F508" s="4" t="str">
        <f>IF(total[[#This Row],[내 평가]]=1, "Good", "Bad")</f>
        <v>Good</v>
      </c>
      <c r="G508" s="4">
        <v>-2.786457</v>
      </c>
      <c r="H508" s="4">
        <v>3.4160967000000002</v>
      </c>
      <c r="I508" s="4" t="str">
        <f>IF(total[[#This Row],[기본 텐서 값 2]]&gt;total[[#This Row],[기본 텐서 값 1]], "Good", "Bad")</f>
        <v>Good</v>
      </c>
      <c r="J508">
        <v>-2.641591</v>
      </c>
      <c r="K508" s="4">
        <v>2.5836815999999998</v>
      </c>
      <c r="L508" s="4" t="str">
        <f>IF(total[[#This Row],[1_텐서 값 2]]&gt;total[[#This Row],[1_텐서 값 1]], "Good", "Bad")</f>
        <v>Good</v>
      </c>
      <c r="M508">
        <v>-2.3728351999999999</v>
      </c>
      <c r="N508">
        <v>2.1458024999999998</v>
      </c>
      <c r="O508" t="str">
        <f>IF(total[[#This Row],[2_텐서 값 2]]&gt;total[[#This Row],[2_텐서 값 1]], "Good", "Bad")</f>
        <v>Good</v>
      </c>
      <c r="P508">
        <v>-3.0855383999999999</v>
      </c>
      <c r="Q508">
        <v>2.9506554999999999</v>
      </c>
      <c r="R508" t="str">
        <f>IF(total[[#This Row],[3_텐서 값 2]]&gt;total[[#This Row],[3_텐서 값 1]], "Good", "Bad")</f>
        <v>Good</v>
      </c>
      <c r="S508">
        <v>-3.4753006000000002</v>
      </c>
      <c r="T508">
        <v>3.3682280000000002</v>
      </c>
      <c r="U508" t="str">
        <f>IF(total[[#This Row],[4_텐서 값 2]]&gt;total[[#This Row],[4_텐서 값 1]], "Good", "Bad")</f>
        <v>Good</v>
      </c>
      <c r="V508">
        <v>-3.559015</v>
      </c>
      <c r="W508">
        <v>3.4619863</v>
      </c>
      <c r="X508" s="4" t="str">
        <f>IF(total[[#This Row],[5_텐서 값 2]]&gt;total[[#This Row],[5_텐서 값 1]], "Good", "Bad")</f>
        <v>Good</v>
      </c>
    </row>
    <row r="509" spans="1:24" ht="39.950000000000003" customHeight="1" x14ac:dyDescent="0.3">
      <c r="A509" s="4" t="s">
        <v>530</v>
      </c>
      <c r="B509" s="4">
        <v>1</v>
      </c>
      <c r="C509" s="4">
        <f>IF(total[[#This Row],[1=positive]]=3,"x",IF(total[[#This Row],[1=positive]]=2,0,total[[#This Row],[1=positive]]))</f>
        <v>1</v>
      </c>
      <c r="D509" s="4">
        <v>1</v>
      </c>
      <c r="E509" s="4" t="str">
        <f>IF(total[[#This Row],[내 평가]]="x", "x",IF(total[[#This Row],[내 평가]]=total[[#This Row],[컴터 평가(기본)]],"Good","Bad"))</f>
        <v>Good</v>
      </c>
      <c r="F509" s="4" t="str">
        <f>IF(total[[#This Row],[내 평가]]=1, "Good", "Bad")</f>
        <v>Good</v>
      </c>
      <c r="G509" s="4">
        <v>-2.5987928</v>
      </c>
      <c r="H509" s="4">
        <v>3.1595008</v>
      </c>
      <c r="I509" s="4" t="str">
        <f>IF(total[[#This Row],[기본 텐서 값 2]]&gt;total[[#This Row],[기본 텐서 값 1]], "Good", "Bad")</f>
        <v>Good</v>
      </c>
      <c r="J509">
        <v>-2.5702661999999998</v>
      </c>
      <c r="K509" s="4">
        <v>2.5144453000000002</v>
      </c>
      <c r="L509" s="4" t="str">
        <f>IF(total[[#This Row],[1_텐서 값 2]]&gt;total[[#This Row],[1_텐서 값 1]], "Good", "Bad")</f>
        <v>Good</v>
      </c>
      <c r="M509">
        <v>-2.4480984000000001</v>
      </c>
      <c r="N509">
        <v>2.2245485999999999</v>
      </c>
      <c r="O509" t="str">
        <f>IF(total[[#This Row],[2_텐서 값 2]]&gt;total[[#This Row],[2_텐서 값 1]], "Good", "Bad")</f>
        <v>Good</v>
      </c>
      <c r="P509">
        <v>-2.8430513999999998</v>
      </c>
      <c r="Q509">
        <v>2.7311697000000001</v>
      </c>
      <c r="R509" t="str">
        <f>IF(total[[#This Row],[3_텐서 값 2]]&gt;total[[#This Row],[3_텐서 값 1]], "Good", "Bad")</f>
        <v>Good</v>
      </c>
      <c r="S509">
        <v>-3.4739583000000001</v>
      </c>
      <c r="T509">
        <v>3.3717768000000001</v>
      </c>
      <c r="U509" t="str">
        <f>IF(total[[#This Row],[4_텐서 값 2]]&gt;total[[#This Row],[4_텐서 값 1]], "Good", "Bad")</f>
        <v>Good</v>
      </c>
      <c r="V509">
        <v>-3.4348624000000001</v>
      </c>
      <c r="W509">
        <v>3.3443147999999998</v>
      </c>
      <c r="X509" s="4" t="str">
        <f>IF(total[[#This Row],[5_텐서 값 2]]&gt;total[[#This Row],[5_텐서 값 1]], "Good", "Bad")</f>
        <v>Good</v>
      </c>
    </row>
    <row r="510" spans="1:24" ht="39.950000000000003" customHeight="1" x14ac:dyDescent="0.3">
      <c r="A510" s="4" t="s">
        <v>531</v>
      </c>
      <c r="B510" s="4">
        <v>1</v>
      </c>
      <c r="C510" s="4">
        <f>IF(total[[#This Row],[1=positive]]=3,"x",IF(total[[#This Row],[1=positive]]=2,0,total[[#This Row],[1=positive]]))</f>
        <v>1</v>
      </c>
      <c r="D510" s="4">
        <v>1</v>
      </c>
      <c r="E510" s="4" t="str">
        <f>IF(total[[#This Row],[내 평가]]="x", "x",IF(total[[#This Row],[내 평가]]=total[[#This Row],[컴터 평가(기본)]],"Good","Bad"))</f>
        <v>Good</v>
      </c>
      <c r="F510" s="4" t="str">
        <f>IF(total[[#This Row],[내 평가]]=1, "Good", "Bad")</f>
        <v>Good</v>
      </c>
      <c r="G510" s="4">
        <v>-2.7803273000000002</v>
      </c>
      <c r="H510" s="4">
        <v>3.407769</v>
      </c>
      <c r="I510" s="4" t="str">
        <f>IF(total[[#This Row],[기본 텐서 값 2]]&gt;total[[#This Row],[기본 텐서 값 1]], "Good", "Bad")</f>
        <v>Good</v>
      </c>
      <c r="J510">
        <v>-2.6344544999999999</v>
      </c>
      <c r="K510" s="4">
        <v>2.5759479999999999</v>
      </c>
      <c r="L510" s="4" t="str">
        <f>IF(total[[#This Row],[1_텐서 값 2]]&gt;total[[#This Row],[1_텐서 값 1]], "Good", "Bad")</f>
        <v>Good</v>
      </c>
      <c r="M510">
        <v>-2.4208392999999999</v>
      </c>
      <c r="N510">
        <v>2.2026458</v>
      </c>
      <c r="O510" t="str">
        <f>IF(total[[#This Row],[2_텐서 값 2]]&gt;total[[#This Row],[2_텐서 값 1]], "Good", "Bad")</f>
        <v>Good</v>
      </c>
      <c r="P510">
        <v>-3.0614599999999998</v>
      </c>
      <c r="Q510">
        <v>2.9368615</v>
      </c>
      <c r="R510" t="str">
        <f>IF(total[[#This Row],[3_텐서 값 2]]&gt;total[[#This Row],[3_텐서 값 1]], "Good", "Bad")</f>
        <v>Good</v>
      </c>
      <c r="S510">
        <v>-3.4750610000000002</v>
      </c>
      <c r="T510">
        <v>3.370479</v>
      </c>
      <c r="U510" t="str">
        <f>IF(total[[#This Row],[4_텐서 값 2]]&gt;total[[#This Row],[4_텐서 값 1]], "Good", "Bad")</f>
        <v>Good</v>
      </c>
      <c r="V510">
        <v>-3.5480727999999999</v>
      </c>
      <c r="W510">
        <v>3.4535973000000002</v>
      </c>
      <c r="X510" s="4" t="str">
        <f>IF(total[[#This Row],[5_텐서 값 2]]&gt;total[[#This Row],[5_텐서 값 1]], "Good", "Bad")</f>
        <v>Good</v>
      </c>
    </row>
    <row r="511" spans="1:24" ht="39.950000000000003" customHeight="1" x14ac:dyDescent="0.3">
      <c r="A511" s="4" t="s">
        <v>532</v>
      </c>
      <c r="B511" s="4">
        <v>1</v>
      </c>
      <c r="C511" s="4">
        <f>IF(total[[#This Row],[1=positive]]=3,"x",IF(total[[#This Row],[1=positive]]=2,0,total[[#This Row],[1=positive]]))</f>
        <v>1</v>
      </c>
      <c r="D511" s="4">
        <v>1</v>
      </c>
      <c r="E511" s="4" t="str">
        <f>IF(total[[#This Row],[내 평가]]="x", "x",IF(total[[#This Row],[내 평가]]=total[[#This Row],[컴터 평가(기본)]],"Good","Bad"))</f>
        <v>Good</v>
      </c>
      <c r="F511" s="4" t="str">
        <f>IF(total[[#This Row],[내 평가]]=1, "Good", "Bad")</f>
        <v>Good</v>
      </c>
      <c r="G511" s="4">
        <v>-1.7778134000000001</v>
      </c>
      <c r="H511" s="4">
        <v>2.2142396</v>
      </c>
      <c r="I511" s="4" t="str">
        <f>IF(total[[#This Row],[기본 텐서 값 2]]&gt;total[[#This Row],[기본 텐서 값 1]], "Good", "Bad")</f>
        <v>Good</v>
      </c>
      <c r="J511">
        <v>-0.36977208</v>
      </c>
      <c r="K511" s="4">
        <v>0.62667399999999995</v>
      </c>
      <c r="L511" s="4" t="str">
        <f>IF(total[[#This Row],[1_텐서 값 2]]&gt;total[[#This Row],[1_텐서 값 1]], "Good", "Bad")</f>
        <v>Good</v>
      </c>
      <c r="M511">
        <v>-0.58506689999999995</v>
      </c>
      <c r="N511">
        <v>0.38932854</v>
      </c>
      <c r="O511" t="str">
        <f>IF(total[[#This Row],[2_텐서 값 2]]&gt;total[[#This Row],[2_텐서 값 1]], "Good", "Bad")</f>
        <v>Good</v>
      </c>
      <c r="P511">
        <v>-0.83348999999999995</v>
      </c>
      <c r="Q511">
        <v>0.47663455999999998</v>
      </c>
      <c r="R511" t="str">
        <f>IF(total[[#This Row],[3_텐서 값 2]]&gt;total[[#This Row],[3_텐서 값 1]], "Good", "Bad")</f>
        <v>Good</v>
      </c>
      <c r="S511">
        <v>-0.62883840000000002</v>
      </c>
      <c r="T511">
        <v>0.37881293999999999</v>
      </c>
      <c r="U511" t="str">
        <f>IF(total[[#This Row],[4_텐서 값 2]]&gt;total[[#This Row],[4_텐서 값 1]], "Good", "Bad")</f>
        <v>Good</v>
      </c>
      <c r="V511">
        <v>-1.7007728</v>
      </c>
      <c r="W511">
        <v>1.423767</v>
      </c>
      <c r="X511" s="4" t="str">
        <f>IF(total[[#This Row],[5_텐서 값 2]]&gt;total[[#This Row],[5_텐서 값 1]], "Good", "Bad")</f>
        <v>Good</v>
      </c>
    </row>
    <row r="512" spans="1:24" ht="39.950000000000003" customHeight="1" x14ac:dyDescent="0.3">
      <c r="A512" s="4" t="s">
        <v>533</v>
      </c>
      <c r="B512" s="4">
        <v>1</v>
      </c>
      <c r="C512" s="4">
        <f>IF(total[[#This Row],[1=positive]]=3,"x",IF(total[[#This Row],[1=positive]]=2,0,total[[#This Row],[1=positive]]))</f>
        <v>1</v>
      </c>
      <c r="D512" s="4">
        <v>1</v>
      </c>
      <c r="E512" s="4" t="str">
        <f>IF(total[[#This Row],[내 평가]]="x", "x",IF(total[[#This Row],[내 평가]]=total[[#This Row],[컴터 평가(기본)]],"Good","Bad"))</f>
        <v>Good</v>
      </c>
      <c r="F512" s="4" t="str">
        <f>IF(total[[#This Row],[내 평가]]=1, "Good", "Bad")</f>
        <v>Good</v>
      </c>
      <c r="G512" s="4">
        <v>-2.7778456</v>
      </c>
      <c r="H512" s="4">
        <v>3.4033696999999998</v>
      </c>
      <c r="I512" s="4" t="str">
        <f>IF(total[[#This Row],[기본 텐서 값 2]]&gt;total[[#This Row],[기본 텐서 값 1]], "Good", "Bad")</f>
        <v>Good</v>
      </c>
      <c r="J512">
        <v>-2.6777768000000002</v>
      </c>
      <c r="K512" s="4">
        <v>2.6167053999999998</v>
      </c>
      <c r="L512" s="4" t="str">
        <f>IF(total[[#This Row],[1_텐서 값 2]]&gt;total[[#This Row],[1_텐서 값 1]], "Good", "Bad")</f>
        <v>Good</v>
      </c>
      <c r="M512">
        <v>-2.4593973</v>
      </c>
      <c r="N512">
        <v>2.2339435000000001</v>
      </c>
      <c r="O512" t="str">
        <f>IF(total[[#This Row],[2_텐서 값 2]]&gt;total[[#This Row],[2_텐서 값 1]], "Good", "Bad")</f>
        <v>Good</v>
      </c>
      <c r="P512">
        <v>-3.0903809999999998</v>
      </c>
      <c r="Q512">
        <v>2.9503244999999998</v>
      </c>
      <c r="R512" t="str">
        <f>IF(total[[#This Row],[3_텐서 값 2]]&gt;total[[#This Row],[3_텐서 값 1]], "Good", "Bad")</f>
        <v>Good</v>
      </c>
      <c r="S512">
        <v>-3.4749490999999999</v>
      </c>
      <c r="T512">
        <v>3.3668087</v>
      </c>
      <c r="U512" t="str">
        <f>IF(total[[#This Row],[4_텐서 값 2]]&gt;total[[#This Row],[4_텐서 값 1]], "Good", "Bad")</f>
        <v>Good</v>
      </c>
      <c r="V512">
        <v>-3.5611918</v>
      </c>
      <c r="W512">
        <v>3.4632523000000002</v>
      </c>
      <c r="X512" s="4" t="str">
        <f>IF(total[[#This Row],[5_텐서 값 2]]&gt;total[[#This Row],[5_텐서 값 1]], "Good", "Bad")</f>
        <v>Good</v>
      </c>
    </row>
    <row r="513" spans="1:24" ht="39.950000000000003" customHeight="1" x14ac:dyDescent="0.3">
      <c r="A513" s="4" t="s">
        <v>534</v>
      </c>
      <c r="B513" s="4">
        <v>1</v>
      </c>
      <c r="C513" s="4">
        <f>IF(total[[#This Row],[1=positive]]=3,"x",IF(total[[#This Row],[1=positive]]=2,0,total[[#This Row],[1=positive]]))</f>
        <v>1</v>
      </c>
      <c r="D513" s="4">
        <v>1</v>
      </c>
      <c r="E513" s="4" t="str">
        <f>IF(total[[#This Row],[내 평가]]="x", "x",IF(total[[#This Row],[내 평가]]=total[[#This Row],[컴터 평가(기본)]],"Good","Bad"))</f>
        <v>Good</v>
      </c>
      <c r="F513" s="4" t="str">
        <f>IF(total[[#This Row],[내 평가]]=1, "Good", "Bad")</f>
        <v>Good</v>
      </c>
      <c r="G513" s="4">
        <v>-2.7194067999999998</v>
      </c>
      <c r="H513" s="4">
        <v>3.3219254</v>
      </c>
      <c r="I513" s="4" t="str">
        <f>IF(total[[#This Row],[기본 텐서 값 2]]&gt;total[[#This Row],[기본 텐서 값 1]], "Good", "Bad")</f>
        <v>Good</v>
      </c>
      <c r="J513">
        <v>-2.6850653000000002</v>
      </c>
      <c r="K513" s="4">
        <v>2.6228235</v>
      </c>
      <c r="L513" s="4" t="str">
        <f>IF(total[[#This Row],[1_텐서 값 2]]&gt;total[[#This Row],[1_텐서 값 1]], "Good", "Bad")</f>
        <v>Good</v>
      </c>
      <c r="M513">
        <v>-2.4212058000000001</v>
      </c>
      <c r="N513">
        <v>2.2030413000000002</v>
      </c>
      <c r="O513" t="str">
        <f>IF(total[[#This Row],[2_텐서 값 2]]&gt;total[[#This Row],[2_텐서 값 1]], "Good", "Bad")</f>
        <v>Good</v>
      </c>
      <c r="P513">
        <v>-3.0764613000000001</v>
      </c>
      <c r="Q513">
        <v>2.9464090000000001</v>
      </c>
      <c r="R513" t="str">
        <f>IF(total[[#This Row],[3_텐서 값 2]]&gt;total[[#This Row],[3_텐서 값 1]], "Good", "Bad")</f>
        <v>Good</v>
      </c>
      <c r="S513">
        <v>-3.4740739999999999</v>
      </c>
      <c r="T513">
        <v>3.3640569999999999</v>
      </c>
      <c r="U513" t="str">
        <f>IF(total[[#This Row],[4_텐서 값 2]]&gt;total[[#This Row],[4_텐서 값 1]], "Good", "Bad")</f>
        <v>Good</v>
      </c>
      <c r="V513">
        <v>-3.534402</v>
      </c>
      <c r="W513">
        <v>3.4414107999999999</v>
      </c>
      <c r="X513" s="4" t="str">
        <f>IF(total[[#This Row],[5_텐서 값 2]]&gt;total[[#This Row],[5_텐서 값 1]], "Good", "Bad")</f>
        <v>Good</v>
      </c>
    </row>
    <row r="514" spans="1:24" ht="39.950000000000003" customHeight="1" x14ac:dyDescent="0.3">
      <c r="A514" s="4" t="s">
        <v>535</v>
      </c>
      <c r="B514" s="4">
        <v>1</v>
      </c>
      <c r="C514" s="4">
        <f>IF(total[[#This Row],[1=positive]]=3,"x",IF(total[[#This Row],[1=positive]]=2,0,total[[#This Row],[1=positive]]))</f>
        <v>1</v>
      </c>
      <c r="D514" s="4">
        <v>1</v>
      </c>
      <c r="E514" s="4" t="str">
        <f>IF(total[[#This Row],[내 평가]]="x", "x",IF(total[[#This Row],[내 평가]]=total[[#This Row],[컴터 평가(기본)]],"Good","Bad"))</f>
        <v>Good</v>
      </c>
      <c r="F514" s="4" t="str">
        <f>IF(total[[#This Row],[내 평가]]=1, "Good", "Bad")</f>
        <v>Good</v>
      </c>
      <c r="G514" s="4">
        <v>-1.9645185000000001</v>
      </c>
      <c r="H514" s="4">
        <v>2.4123242</v>
      </c>
      <c r="I514" s="4" t="str">
        <f>IF(total[[#This Row],[기본 텐서 값 2]]&gt;total[[#This Row],[기본 텐서 값 1]], "Good", "Bad")</f>
        <v>Good</v>
      </c>
      <c r="J514">
        <v>-2.2299215999999999</v>
      </c>
      <c r="K514" s="4">
        <v>2.1540667999999998</v>
      </c>
      <c r="L514" s="4" t="str">
        <f>IF(total[[#This Row],[1_텐서 값 2]]&gt;total[[#This Row],[1_텐서 값 1]], "Good", "Bad")</f>
        <v>Good</v>
      </c>
      <c r="M514">
        <v>-2.2907543000000001</v>
      </c>
      <c r="N514">
        <v>1.9684965999999999</v>
      </c>
      <c r="O514" t="str">
        <f>IF(total[[#This Row],[2_텐서 값 2]]&gt;total[[#This Row],[2_텐서 값 1]], "Good", "Bad")</f>
        <v>Good</v>
      </c>
      <c r="P514">
        <v>-2.7200513000000002</v>
      </c>
      <c r="Q514">
        <v>2.5891008000000002</v>
      </c>
      <c r="R514" t="str">
        <f>IF(total[[#This Row],[3_텐서 값 2]]&gt;total[[#This Row],[3_텐서 값 1]], "Good", "Bad")</f>
        <v>Good</v>
      </c>
      <c r="S514">
        <v>-3.0934979999999999</v>
      </c>
      <c r="T514">
        <v>2.9920331999999998</v>
      </c>
      <c r="U514" t="str">
        <f>IF(total[[#This Row],[4_텐서 값 2]]&gt;total[[#This Row],[4_텐서 값 1]], "Good", "Bad")</f>
        <v>Good</v>
      </c>
      <c r="V514">
        <v>-2.3205401999999999</v>
      </c>
      <c r="W514">
        <v>2.1169886999999998</v>
      </c>
      <c r="X514" s="4" t="str">
        <f>IF(total[[#This Row],[5_텐서 값 2]]&gt;total[[#This Row],[5_텐서 값 1]], "Good", "Bad")</f>
        <v>Good</v>
      </c>
    </row>
    <row r="515" spans="1:24" ht="39.950000000000003" customHeight="1" x14ac:dyDescent="0.3">
      <c r="A515" s="4" t="s">
        <v>536</v>
      </c>
      <c r="B515" s="4">
        <v>1</v>
      </c>
      <c r="C515" s="4">
        <f>IF(total[[#This Row],[1=positive]]=3,"x",IF(total[[#This Row],[1=positive]]=2,0,total[[#This Row],[1=positive]]))</f>
        <v>1</v>
      </c>
      <c r="D515" s="4">
        <v>1</v>
      </c>
      <c r="E515" s="4" t="str">
        <f>IF(total[[#This Row],[내 평가]]="x", "x",IF(total[[#This Row],[내 평가]]=total[[#This Row],[컴터 평가(기본)]],"Good","Bad"))</f>
        <v>Good</v>
      </c>
      <c r="F515" s="4" t="str">
        <f>IF(total[[#This Row],[내 평가]]=1, "Good", "Bad")</f>
        <v>Good</v>
      </c>
      <c r="G515" s="4">
        <v>-2.7162253999999999</v>
      </c>
      <c r="H515" s="4">
        <v>3.320538</v>
      </c>
      <c r="I515" s="4" t="str">
        <f>IF(total[[#This Row],[기본 텐서 값 2]]&gt;total[[#This Row],[기본 텐서 값 1]], "Good", "Bad")</f>
        <v>Good</v>
      </c>
      <c r="J515">
        <v>-2.6728500999999998</v>
      </c>
      <c r="K515" s="4">
        <v>2.6154191</v>
      </c>
      <c r="L515" s="4" t="str">
        <f>IF(total[[#This Row],[1_텐서 값 2]]&gt;total[[#This Row],[1_텐서 값 1]], "Good", "Bad")</f>
        <v>Good</v>
      </c>
      <c r="M515">
        <v>-2.4380060000000001</v>
      </c>
      <c r="N515">
        <v>2.2161689999999998</v>
      </c>
      <c r="O515" t="str">
        <f>IF(total[[#This Row],[2_텐서 값 2]]&gt;total[[#This Row],[2_텐서 값 1]], "Good", "Bad")</f>
        <v>Good</v>
      </c>
      <c r="P515">
        <v>-3.0282586</v>
      </c>
      <c r="Q515">
        <v>2.9116187</v>
      </c>
      <c r="R515" t="str">
        <f>IF(total[[#This Row],[3_텐서 값 2]]&gt;total[[#This Row],[3_텐서 값 1]], "Good", "Bad")</f>
        <v>Good</v>
      </c>
      <c r="S515">
        <v>-3.4581469999999999</v>
      </c>
      <c r="T515">
        <v>3.3621032</v>
      </c>
      <c r="U515" t="str">
        <f>IF(total[[#This Row],[4_텐서 값 2]]&gt;total[[#This Row],[4_텐서 값 1]], "Good", "Bad")</f>
        <v>Good</v>
      </c>
      <c r="V515">
        <v>-3.5121519999999999</v>
      </c>
      <c r="W515">
        <v>3.4207825999999999</v>
      </c>
      <c r="X515" s="4" t="str">
        <f>IF(total[[#This Row],[5_텐서 값 2]]&gt;total[[#This Row],[5_텐서 값 1]], "Good", "Bad")</f>
        <v>Good</v>
      </c>
    </row>
    <row r="516" spans="1:24" ht="39.950000000000003" customHeight="1" x14ac:dyDescent="0.3">
      <c r="A516" s="4" t="s">
        <v>537</v>
      </c>
      <c r="B516" s="4">
        <v>1</v>
      </c>
      <c r="C516" s="4">
        <f>IF(total[[#This Row],[1=positive]]=3,"x",IF(total[[#This Row],[1=positive]]=2,0,total[[#This Row],[1=positive]]))</f>
        <v>1</v>
      </c>
      <c r="D516" s="4">
        <v>1</v>
      </c>
      <c r="E516" s="4" t="str">
        <f>IF(total[[#This Row],[내 평가]]="x", "x",IF(total[[#This Row],[내 평가]]=total[[#This Row],[컴터 평가(기본)]],"Good","Bad"))</f>
        <v>Good</v>
      </c>
      <c r="F516" s="4" t="str">
        <f>IF(total[[#This Row],[내 평가]]=1, "Good", "Bad")</f>
        <v>Good</v>
      </c>
      <c r="G516" s="4">
        <v>-2.4381482999999999</v>
      </c>
      <c r="H516" s="4">
        <v>2.9645779999999999</v>
      </c>
      <c r="I516" s="4" t="str">
        <f>IF(total[[#This Row],[기본 텐서 값 2]]&gt;total[[#This Row],[기본 텐서 값 1]], "Good", "Bad")</f>
        <v>Good</v>
      </c>
      <c r="J516">
        <v>-2.4071703000000002</v>
      </c>
      <c r="K516" s="4">
        <v>2.3420247999999999</v>
      </c>
      <c r="L516" s="4" t="str">
        <f>IF(total[[#This Row],[1_텐서 값 2]]&gt;total[[#This Row],[1_텐서 값 1]], "Good", "Bad")</f>
        <v>Good</v>
      </c>
      <c r="M516">
        <v>-2.3975607999999999</v>
      </c>
      <c r="N516">
        <v>2.1800556000000002</v>
      </c>
      <c r="O516" t="str">
        <f>IF(total[[#This Row],[2_텐서 값 2]]&gt;total[[#This Row],[2_텐서 값 1]], "Good", "Bad")</f>
        <v>Good</v>
      </c>
      <c r="P516">
        <v>-3.0268120000000001</v>
      </c>
      <c r="Q516">
        <v>2.9102323000000001</v>
      </c>
      <c r="R516" t="str">
        <f>IF(total[[#This Row],[3_텐서 값 2]]&gt;total[[#This Row],[3_텐서 값 1]], "Good", "Bad")</f>
        <v>Good</v>
      </c>
      <c r="S516">
        <v>-3.4638369999999998</v>
      </c>
      <c r="T516">
        <v>3.3660304999999999</v>
      </c>
      <c r="U516" t="str">
        <f>IF(total[[#This Row],[4_텐서 값 2]]&gt;total[[#This Row],[4_텐서 값 1]], "Good", "Bad")</f>
        <v>Good</v>
      </c>
      <c r="V516">
        <v>-3.4859239999999998</v>
      </c>
      <c r="W516">
        <v>3.3952977999999998</v>
      </c>
      <c r="X516" s="4" t="str">
        <f>IF(total[[#This Row],[5_텐서 값 2]]&gt;total[[#This Row],[5_텐서 값 1]], "Good", "Bad")</f>
        <v>Good</v>
      </c>
    </row>
    <row r="517" spans="1:24" ht="39.950000000000003" customHeight="1" x14ac:dyDescent="0.3">
      <c r="A517" s="4" t="s">
        <v>538</v>
      </c>
      <c r="B517" s="4">
        <v>1</v>
      </c>
      <c r="C517" s="4">
        <f>IF(total[[#This Row],[1=positive]]=3,"x",IF(total[[#This Row],[1=positive]]=2,0,total[[#This Row],[1=positive]]))</f>
        <v>1</v>
      </c>
      <c r="D517" s="4">
        <v>1</v>
      </c>
      <c r="E517" s="4" t="str">
        <f>IF(total[[#This Row],[내 평가]]="x", "x",IF(total[[#This Row],[내 평가]]=total[[#This Row],[컴터 평가(기본)]],"Good","Bad"))</f>
        <v>Good</v>
      </c>
      <c r="F517" s="4" t="str">
        <f>IF(total[[#This Row],[내 평가]]=1, "Good", "Bad")</f>
        <v>Good</v>
      </c>
      <c r="G517" s="4">
        <v>-2.6800423000000002</v>
      </c>
      <c r="H517" s="4">
        <v>3.2709568</v>
      </c>
      <c r="I517" s="4" t="str">
        <f>IF(total[[#This Row],[기본 텐서 값 2]]&gt;total[[#This Row],[기본 텐서 값 1]], "Good", "Bad")</f>
        <v>Good</v>
      </c>
      <c r="J517">
        <v>-2.4405142999999998</v>
      </c>
      <c r="K517" s="4">
        <v>2.3733578</v>
      </c>
      <c r="L517" s="4" t="str">
        <f>IF(total[[#This Row],[1_텐서 값 2]]&gt;total[[#This Row],[1_텐서 값 1]], "Good", "Bad")</f>
        <v>Good</v>
      </c>
      <c r="M517">
        <v>-2.329685</v>
      </c>
      <c r="N517">
        <v>2.0675914</v>
      </c>
      <c r="O517" t="str">
        <f>IF(total[[#This Row],[2_텐서 값 2]]&gt;total[[#This Row],[2_텐서 값 1]], "Good", "Bad")</f>
        <v>Good</v>
      </c>
      <c r="P517">
        <v>-3.0168886000000001</v>
      </c>
      <c r="Q517">
        <v>2.9017043</v>
      </c>
      <c r="R517" t="str">
        <f>IF(total[[#This Row],[3_텐서 값 2]]&gt;total[[#This Row],[3_텐서 값 1]], "Good", "Bad")</f>
        <v>Good</v>
      </c>
      <c r="S517">
        <v>-3.4515506999999999</v>
      </c>
      <c r="T517">
        <v>3.3569561999999999</v>
      </c>
      <c r="U517" t="str">
        <f>IF(total[[#This Row],[4_텐서 값 2]]&gt;total[[#This Row],[4_텐서 값 1]], "Good", "Bad")</f>
        <v>Good</v>
      </c>
      <c r="V517">
        <v>-3.4883169999999999</v>
      </c>
      <c r="W517">
        <v>3.3977485000000001</v>
      </c>
      <c r="X517" s="4" t="str">
        <f>IF(total[[#This Row],[5_텐서 값 2]]&gt;total[[#This Row],[5_텐서 값 1]], "Good", "Bad")</f>
        <v>Good</v>
      </c>
    </row>
    <row r="518" spans="1:24" ht="39.950000000000003" customHeight="1" x14ac:dyDescent="0.3">
      <c r="A518" s="4" t="s">
        <v>539</v>
      </c>
      <c r="B518" s="4">
        <v>1</v>
      </c>
      <c r="C518" s="4">
        <f>IF(total[[#This Row],[1=positive]]=3,"x",IF(total[[#This Row],[1=positive]]=2,0,total[[#This Row],[1=positive]]))</f>
        <v>1</v>
      </c>
      <c r="D518" s="4">
        <v>1</v>
      </c>
      <c r="E518" s="4" t="str">
        <f>IF(total[[#This Row],[내 평가]]="x", "x",IF(total[[#This Row],[내 평가]]=total[[#This Row],[컴터 평가(기본)]],"Good","Bad"))</f>
        <v>Good</v>
      </c>
      <c r="F518" s="4" t="str">
        <f>IF(total[[#This Row],[내 평가]]=1, "Good", "Bad")</f>
        <v>Good</v>
      </c>
      <c r="G518" s="4">
        <v>-2.7055322999999998</v>
      </c>
      <c r="H518" s="4">
        <v>3.3039079999999998</v>
      </c>
      <c r="I518" s="4" t="str">
        <f>IF(total[[#This Row],[기본 텐서 값 2]]&gt;total[[#This Row],[기본 텐서 값 1]], "Good", "Bad")</f>
        <v>Good</v>
      </c>
      <c r="J518">
        <v>-2.6693413000000001</v>
      </c>
      <c r="K518" s="4">
        <v>2.6096651999999998</v>
      </c>
      <c r="L518" s="4" t="str">
        <f>IF(total[[#This Row],[1_텐서 값 2]]&gt;total[[#This Row],[1_텐서 값 1]], "Good", "Bad")</f>
        <v>Good</v>
      </c>
      <c r="M518">
        <v>-2.4539854999999999</v>
      </c>
      <c r="N518">
        <v>2.2294884000000001</v>
      </c>
      <c r="O518" t="str">
        <f>IF(total[[#This Row],[2_텐서 값 2]]&gt;total[[#This Row],[2_텐서 값 1]], "Good", "Bad")</f>
        <v>Good</v>
      </c>
      <c r="P518">
        <v>-3.0723750000000001</v>
      </c>
      <c r="Q518">
        <v>2.9440870000000001</v>
      </c>
      <c r="R518" t="str">
        <f>IF(total[[#This Row],[3_텐서 값 2]]&gt;total[[#This Row],[3_텐서 값 1]], "Good", "Bad")</f>
        <v>Good</v>
      </c>
      <c r="S518">
        <v>-3.4643250000000001</v>
      </c>
      <c r="T518">
        <v>3.3661612999999999</v>
      </c>
      <c r="U518" t="str">
        <f>IF(total[[#This Row],[4_텐서 값 2]]&gt;total[[#This Row],[4_텐서 값 1]], "Good", "Bad")</f>
        <v>Good</v>
      </c>
      <c r="V518">
        <v>-3.4348714</v>
      </c>
      <c r="W518">
        <v>3.3444915000000002</v>
      </c>
      <c r="X518" s="4" t="str">
        <f>IF(total[[#This Row],[5_텐서 값 2]]&gt;total[[#This Row],[5_텐서 값 1]], "Good", "Bad")</f>
        <v>Good</v>
      </c>
    </row>
    <row r="519" spans="1:24" ht="39.950000000000003" customHeight="1" x14ac:dyDescent="0.3">
      <c r="A519" s="4" t="s">
        <v>540</v>
      </c>
      <c r="B519" s="4">
        <v>1</v>
      </c>
      <c r="C519" s="4">
        <f>IF(total[[#This Row],[1=positive]]=3,"x",IF(total[[#This Row],[1=positive]]=2,0,total[[#This Row],[1=positive]]))</f>
        <v>1</v>
      </c>
      <c r="D519" s="4">
        <v>1</v>
      </c>
      <c r="E519" s="4" t="str">
        <f>IF(total[[#This Row],[내 평가]]="x", "x",IF(total[[#This Row],[내 평가]]=total[[#This Row],[컴터 평가(기본)]],"Good","Bad"))</f>
        <v>Good</v>
      </c>
      <c r="F519" s="4" t="str">
        <f>IF(total[[#This Row],[내 평가]]=1, "Good", "Bad")</f>
        <v>Good</v>
      </c>
      <c r="G519" s="4">
        <v>-2.7557680000000002</v>
      </c>
      <c r="H519" s="4">
        <v>3.3749579999999999</v>
      </c>
      <c r="I519" s="4" t="str">
        <f>IF(total[[#This Row],[기본 텐서 값 2]]&gt;total[[#This Row],[기본 텐서 값 1]], "Good", "Bad")</f>
        <v>Good</v>
      </c>
      <c r="J519">
        <v>-1.8598007999999999</v>
      </c>
      <c r="K519" s="4">
        <v>1.7886825</v>
      </c>
      <c r="L519" s="4" t="str">
        <f>IF(total[[#This Row],[1_텐서 값 2]]&gt;total[[#This Row],[1_텐서 값 1]], "Good", "Bad")</f>
        <v>Good</v>
      </c>
      <c r="M519">
        <v>-2.4252189999999998</v>
      </c>
      <c r="N519">
        <v>2.2062879</v>
      </c>
      <c r="O519" t="str">
        <f>IF(total[[#This Row],[2_텐서 값 2]]&gt;total[[#This Row],[2_텐서 값 1]], "Good", "Bad")</f>
        <v>Good</v>
      </c>
      <c r="P519">
        <v>-3.0406825999999998</v>
      </c>
      <c r="Q519">
        <v>2.9212457999999999</v>
      </c>
      <c r="R519" t="str">
        <f>IF(total[[#This Row],[3_텐서 값 2]]&gt;total[[#This Row],[3_텐서 값 1]], "Good", "Bad")</f>
        <v>Good</v>
      </c>
      <c r="S519">
        <v>-3.4636374000000001</v>
      </c>
      <c r="T519">
        <v>3.3656579999999998</v>
      </c>
      <c r="U519" t="str">
        <f>IF(total[[#This Row],[4_텐서 값 2]]&gt;total[[#This Row],[4_텐서 값 1]], "Good", "Bad")</f>
        <v>Good</v>
      </c>
      <c r="V519">
        <v>-3.5007481999999999</v>
      </c>
      <c r="W519">
        <v>3.4095979999999999</v>
      </c>
      <c r="X519" s="4" t="str">
        <f>IF(total[[#This Row],[5_텐서 값 2]]&gt;total[[#This Row],[5_텐서 값 1]], "Good", "Bad")</f>
        <v>Good</v>
      </c>
    </row>
    <row r="520" spans="1:24" ht="39.950000000000003" customHeight="1" x14ac:dyDescent="0.3">
      <c r="A520" s="4" t="s">
        <v>541</v>
      </c>
      <c r="B520" s="4">
        <v>1</v>
      </c>
      <c r="C520" s="4">
        <f>IF(total[[#This Row],[1=positive]]=3,"x",IF(total[[#This Row],[1=positive]]=2,0,total[[#This Row],[1=positive]]))</f>
        <v>1</v>
      </c>
      <c r="D520" s="4">
        <v>1</v>
      </c>
      <c r="E520" s="4" t="str">
        <f>IF(total[[#This Row],[내 평가]]="x", "x",IF(total[[#This Row],[내 평가]]=total[[#This Row],[컴터 평가(기본)]],"Good","Bad"))</f>
        <v>Good</v>
      </c>
      <c r="F520" s="4" t="str">
        <f>IF(total[[#This Row],[내 평가]]=1, "Good", "Bad")</f>
        <v>Good</v>
      </c>
      <c r="G520" s="4">
        <v>-2.7355824000000002</v>
      </c>
      <c r="H520" s="4">
        <v>3.3466559999999999</v>
      </c>
      <c r="I520" s="4" t="str">
        <f>IF(total[[#This Row],[기본 텐서 값 2]]&gt;total[[#This Row],[기본 텐서 값 1]], "Good", "Bad")</f>
        <v>Good</v>
      </c>
      <c r="J520">
        <v>-2.6440008000000002</v>
      </c>
      <c r="K520" s="4">
        <v>2.5862376999999999</v>
      </c>
      <c r="L520" s="4" t="str">
        <f>IF(total[[#This Row],[1_텐서 값 2]]&gt;total[[#This Row],[1_텐서 값 1]], "Good", "Bad")</f>
        <v>Good</v>
      </c>
      <c r="M520">
        <v>-2.3867929999999999</v>
      </c>
      <c r="N520">
        <v>2.1676842999999999</v>
      </c>
      <c r="O520" t="str">
        <f>IF(total[[#This Row],[2_텐서 값 2]]&gt;total[[#This Row],[2_텐서 값 1]], "Good", "Bad")</f>
        <v>Good</v>
      </c>
      <c r="P520">
        <v>-3.054891</v>
      </c>
      <c r="Q520">
        <v>2.9322233</v>
      </c>
      <c r="R520" t="str">
        <f>IF(total[[#This Row],[3_텐서 값 2]]&gt;total[[#This Row],[3_텐서 값 1]], "Good", "Bad")</f>
        <v>Good</v>
      </c>
      <c r="S520">
        <v>-3.4686398999999999</v>
      </c>
      <c r="T520">
        <v>3.3684978000000001</v>
      </c>
      <c r="U520" t="str">
        <f>IF(total[[#This Row],[4_텐서 값 2]]&gt;total[[#This Row],[4_텐서 값 1]], "Good", "Bad")</f>
        <v>Good</v>
      </c>
      <c r="V520">
        <v>-3.430183</v>
      </c>
      <c r="W520">
        <v>3.3397576999999998</v>
      </c>
      <c r="X520" s="4" t="str">
        <f>IF(total[[#This Row],[5_텐서 값 2]]&gt;total[[#This Row],[5_텐서 값 1]], "Good", "Bad")</f>
        <v>Good</v>
      </c>
    </row>
    <row r="521" spans="1:24" ht="39.950000000000003" customHeight="1" x14ac:dyDescent="0.3">
      <c r="A521" s="4" t="s">
        <v>542</v>
      </c>
      <c r="B521" s="4">
        <v>1</v>
      </c>
      <c r="C521" s="4">
        <f>IF(total[[#This Row],[1=positive]]=3,"x",IF(total[[#This Row],[1=positive]]=2,0,total[[#This Row],[1=positive]]))</f>
        <v>1</v>
      </c>
      <c r="D521" s="4">
        <v>1</v>
      </c>
      <c r="E521" s="4" t="str">
        <f>IF(total[[#This Row],[내 평가]]="x", "x",IF(total[[#This Row],[내 평가]]=total[[#This Row],[컴터 평가(기본)]],"Good","Bad"))</f>
        <v>Good</v>
      </c>
      <c r="F521" s="4" t="str">
        <f>IF(total[[#This Row],[내 평가]]=1, "Good", "Bad")</f>
        <v>Good</v>
      </c>
      <c r="G521" s="4">
        <v>-2.6538691999999999</v>
      </c>
      <c r="H521" s="4">
        <v>3.2372204999999998</v>
      </c>
      <c r="I521" s="4" t="str">
        <f>IF(total[[#This Row],[기본 텐서 값 2]]&gt;total[[#This Row],[기본 텐서 값 1]], "Good", "Bad")</f>
        <v>Good</v>
      </c>
      <c r="J521">
        <v>-2.6361723000000001</v>
      </c>
      <c r="K521" s="4">
        <v>2.5798030000000001</v>
      </c>
      <c r="L521" s="4" t="str">
        <f>IF(total[[#This Row],[1_텐서 값 2]]&gt;total[[#This Row],[1_텐서 값 1]], "Good", "Bad")</f>
        <v>Good</v>
      </c>
      <c r="M521">
        <v>-2.4409535</v>
      </c>
      <c r="N521">
        <v>2.2187497999999999</v>
      </c>
      <c r="O521" t="str">
        <f>IF(total[[#This Row],[2_텐서 값 2]]&gt;total[[#This Row],[2_텐서 값 1]], "Good", "Bad")</f>
        <v>Good</v>
      </c>
      <c r="P521">
        <v>-3.0608816000000001</v>
      </c>
      <c r="Q521">
        <v>2.9367945</v>
      </c>
      <c r="R521" t="str">
        <f>IF(total[[#This Row],[3_텐서 값 2]]&gt;total[[#This Row],[3_텐서 값 1]], "Good", "Bad")</f>
        <v>Good</v>
      </c>
      <c r="S521">
        <v>-3.4723544</v>
      </c>
      <c r="T521">
        <v>3.3705432000000002</v>
      </c>
      <c r="U521" t="str">
        <f>IF(total[[#This Row],[4_텐서 값 2]]&gt;total[[#This Row],[4_텐서 값 1]], "Good", "Bad")</f>
        <v>Good</v>
      </c>
      <c r="V521">
        <v>-3.4122214</v>
      </c>
      <c r="W521">
        <v>3.3215675</v>
      </c>
      <c r="X521" s="4" t="str">
        <f>IF(total[[#This Row],[5_텐서 값 2]]&gt;total[[#This Row],[5_텐서 값 1]], "Good", "Bad")</f>
        <v>Good</v>
      </c>
    </row>
    <row r="522" spans="1:24" ht="39.950000000000003" customHeight="1" x14ac:dyDescent="0.3">
      <c r="A522" s="4" t="s">
        <v>543</v>
      </c>
      <c r="B522" s="4">
        <v>1</v>
      </c>
      <c r="C522" s="4">
        <f>IF(total[[#This Row],[1=positive]]=3,"x",IF(total[[#This Row],[1=positive]]=2,0,total[[#This Row],[1=positive]]))</f>
        <v>1</v>
      </c>
      <c r="D522" s="4">
        <v>1</v>
      </c>
      <c r="E522" s="4" t="str">
        <f>IF(total[[#This Row],[내 평가]]="x", "x",IF(total[[#This Row],[내 평가]]=total[[#This Row],[컴터 평가(기본)]],"Good","Bad"))</f>
        <v>Good</v>
      </c>
      <c r="F522" s="4" t="str">
        <f>IF(total[[#This Row],[내 평가]]=1, "Good", "Bad")</f>
        <v>Good</v>
      </c>
      <c r="G522" s="4">
        <v>-2.7573376000000001</v>
      </c>
      <c r="H522" s="4">
        <v>3.3775575</v>
      </c>
      <c r="I522" s="4" t="str">
        <f>IF(total[[#This Row],[기본 텐서 값 2]]&gt;total[[#This Row],[기본 텐서 값 1]], "Good", "Bad")</f>
        <v>Good</v>
      </c>
      <c r="J522">
        <v>-2.6833440999999998</v>
      </c>
      <c r="K522" s="4">
        <v>2.6236896999999999</v>
      </c>
      <c r="L522" s="4" t="str">
        <f>IF(total[[#This Row],[1_텐서 값 2]]&gt;total[[#This Row],[1_텐서 값 1]], "Good", "Bad")</f>
        <v>Good</v>
      </c>
      <c r="M522">
        <v>-2.4453263000000001</v>
      </c>
      <c r="N522">
        <v>2.2217060000000002</v>
      </c>
      <c r="O522" t="str">
        <f>IF(total[[#This Row],[2_텐서 값 2]]&gt;total[[#This Row],[2_텐서 값 1]], "Good", "Bad")</f>
        <v>Good</v>
      </c>
      <c r="P522">
        <v>-3.0679555000000001</v>
      </c>
      <c r="Q522">
        <v>2.9414356000000002</v>
      </c>
      <c r="R522" t="str">
        <f>IF(total[[#This Row],[3_텐서 값 2]]&gt;total[[#This Row],[3_텐서 값 1]], "Good", "Bad")</f>
        <v>Good</v>
      </c>
      <c r="S522">
        <v>-3.4752326</v>
      </c>
      <c r="T522">
        <v>3.3676813000000001</v>
      </c>
      <c r="U522" t="str">
        <f>IF(total[[#This Row],[4_텐서 값 2]]&gt;total[[#This Row],[4_텐서 값 1]], "Good", "Bad")</f>
        <v>Good</v>
      </c>
      <c r="V522">
        <v>-3.5427477000000001</v>
      </c>
      <c r="W522">
        <v>3.4489162000000002</v>
      </c>
      <c r="X522" s="4" t="str">
        <f>IF(total[[#This Row],[5_텐서 값 2]]&gt;total[[#This Row],[5_텐서 값 1]], "Good", "Bad")</f>
        <v>Good</v>
      </c>
    </row>
    <row r="523" spans="1:24" ht="39.950000000000003" customHeight="1" x14ac:dyDescent="0.3">
      <c r="A523" s="4" t="s">
        <v>544</v>
      </c>
      <c r="B523" s="4">
        <v>1</v>
      </c>
      <c r="C523" s="4">
        <f>IF(total[[#This Row],[1=positive]]=3,"x",IF(total[[#This Row],[1=positive]]=2,0,total[[#This Row],[1=positive]]))</f>
        <v>1</v>
      </c>
      <c r="D523" s="4">
        <v>1</v>
      </c>
      <c r="E523" s="4" t="str">
        <f>IF(total[[#This Row],[내 평가]]="x", "x",IF(total[[#This Row],[내 평가]]=total[[#This Row],[컴터 평가(기본)]],"Good","Bad"))</f>
        <v>Good</v>
      </c>
      <c r="F523" s="4" t="str">
        <f>IF(total[[#This Row],[내 평가]]=1, "Good", "Bad")</f>
        <v>Good</v>
      </c>
      <c r="G523" s="4">
        <v>-2.7852752000000001</v>
      </c>
      <c r="H523" s="4">
        <v>3.4133751000000001</v>
      </c>
      <c r="I523" s="4" t="str">
        <f>IF(total[[#This Row],[기본 텐서 값 2]]&gt;total[[#This Row],[기본 텐서 값 1]], "Good", "Bad")</f>
        <v>Good</v>
      </c>
      <c r="J523">
        <v>-2.6794018999999998</v>
      </c>
      <c r="K523" s="4">
        <v>2.6180243000000001</v>
      </c>
      <c r="L523" s="4" t="str">
        <f>IF(total[[#This Row],[1_텐서 값 2]]&gt;total[[#This Row],[1_텐서 값 1]], "Good", "Bad")</f>
        <v>Good</v>
      </c>
      <c r="M523">
        <v>-2.4475904000000002</v>
      </c>
      <c r="N523">
        <v>2.2237140000000002</v>
      </c>
      <c r="O523" t="str">
        <f>IF(total[[#This Row],[2_텐서 값 2]]&gt;total[[#This Row],[2_텐서 값 1]], "Good", "Bad")</f>
        <v>Good</v>
      </c>
      <c r="P523">
        <v>-3.0914164</v>
      </c>
      <c r="Q523">
        <v>2.9479250000000001</v>
      </c>
      <c r="R523" t="str">
        <f>IF(total[[#This Row],[3_텐서 값 2]]&gt;total[[#This Row],[3_텐서 값 1]], "Good", "Bad")</f>
        <v>Good</v>
      </c>
      <c r="S523">
        <v>-3.4707138999999998</v>
      </c>
      <c r="T523">
        <v>3.3570943</v>
      </c>
      <c r="U523" t="str">
        <f>IF(total[[#This Row],[4_텐서 값 2]]&gt;total[[#This Row],[4_텐서 값 1]], "Good", "Bad")</f>
        <v>Good</v>
      </c>
      <c r="V523">
        <v>-3.5640546999999998</v>
      </c>
      <c r="W523">
        <v>3.4647256999999998</v>
      </c>
      <c r="X523" s="4" t="str">
        <f>IF(total[[#This Row],[5_텐서 값 2]]&gt;total[[#This Row],[5_텐서 값 1]], "Good", "Bad")</f>
        <v>Good</v>
      </c>
    </row>
    <row r="524" spans="1:24" ht="39.950000000000003" customHeight="1" x14ac:dyDescent="0.3">
      <c r="A524" s="4" t="s">
        <v>545</v>
      </c>
      <c r="B524" s="4">
        <v>1</v>
      </c>
      <c r="C524" s="4">
        <f>IF(total[[#This Row],[1=positive]]=3,"x",IF(total[[#This Row],[1=positive]]=2,0,total[[#This Row],[1=positive]]))</f>
        <v>1</v>
      </c>
      <c r="D524" s="4">
        <v>1</v>
      </c>
      <c r="E524" s="4" t="str">
        <f>IF(total[[#This Row],[내 평가]]="x", "x",IF(total[[#This Row],[내 평가]]=total[[#This Row],[컴터 평가(기본)]],"Good","Bad"))</f>
        <v>Good</v>
      </c>
      <c r="F524" s="4" t="str">
        <f>IF(total[[#This Row],[내 평가]]=1, "Good", "Bad")</f>
        <v>Good</v>
      </c>
      <c r="G524" s="4">
        <v>-2.7614070000000002</v>
      </c>
      <c r="H524" s="4">
        <v>3.3850514999999999</v>
      </c>
      <c r="I524" s="4" t="str">
        <f>IF(total[[#This Row],[기본 텐서 값 2]]&gt;total[[#This Row],[기본 텐서 값 1]], "Good", "Bad")</f>
        <v>Good</v>
      </c>
      <c r="J524">
        <v>-2.6549444000000002</v>
      </c>
      <c r="K524" s="4">
        <v>2.5954435</v>
      </c>
      <c r="L524" s="4" t="str">
        <f>IF(total[[#This Row],[1_텐서 값 2]]&gt;total[[#This Row],[1_텐서 값 1]], "Good", "Bad")</f>
        <v>Good</v>
      </c>
      <c r="M524">
        <v>-2.3966230999999998</v>
      </c>
      <c r="N524">
        <v>2.1810225999999999</v>
      </c>
      <c r="O524" t="str">
        <f>IF(total[[#This Row],[2_텐서 값 2]]&gt;total[[#This Row],[2_텐서 값 1]], "Good", "Bad")</f>
        <v>Good</v>
      </c>
      <c r="P524">
        <v>-3.0590709999999999</v>
      </c>
      <c r="Q524">
        <v>2.9351322999999998</v>
      </c>
      <c r="R524" t="str">
        <f>IF(total[[#This Row],[3_텐서 값 2]]&gt;total[[#This Row],[3_텐서 값 1]], "Good", "Bad")</f>
        <v>Good</v>
      </c>
      <c r="S524">
        <v>-3.4750122999999999</v>
      </c>
      <c r="T524">
        <v>3.3705595000000002</v>
      </c>
      <c r="U524" t="str">
        <f>IF(total[[#This Row],[4_텐서 값 2]]&gt;total[[#This Row],[4_텐서 값 1]], "Good", "Bad")</f>
        <v>Good</v>
      </c>
      <c r="V524">
        <v>-3.5241687000000002</v>
      </c>
      <c r="W524">
        <v>3.4320955</v>
      </c>
      <c r="X524" s="4" t="str">
        <f>IF(total[[#This Row],[5_텐서 값 2]]&gt;total[[#This Row],[5_텐서 값 1]], "Good", "Bad")</f>
        <v>Good</v>
      </c>
    </row>
    <row r="525" spans="1:24" ht="39.950000000000003" customHeight="1" x14ac:dyDescent="0.3">
      <c r="A525" s="4" t="s">
        <v>546</v>
      </c>
      <c r="B525" s="4">
        <v>1</v>
      </c>
      <c r="C525" s="4">
        <f>IF(total[[#This Row],[1=positive]]=3,"x",IF(total[[#This Row],[1=positive]]=2,0,total[[#This Row],[1=positive]]))</f>
        <v>1</v>
      </c>
      <c r="D525" s="4">
        <v>1</v>
      </c>
      <c r="E525" s="4" t="str">
        <f>IF(total[[#This Row],[내 평가]]="x", "x",IF(total[[#This Row],[내 평가]]=total[[#This Row],[컴터 평가(기본)]],"Good","Bad"))</f>
        <v>Good</v>
      </c>
      <c r="F525" s="4" t="str">
        <f>IF(total[[#This Row],[내 평가]]=1, "Good", "Bad")</f>
        <v>Good</v>
      </c>
      <c r="G525" s="4">
        <v>-2.7717423000000001</v>
      </c>
      <c r="H525" s="4">
        <v>3.3973072000000002</v>
      </c>
      <c r="I525" s="4" t="str">
        <f>IF(total[[#This Row],[기본 텐서 값 2]]&gt;total[[#This Row],[기본 텐서 값 1]], "Good", "Bad")</f>
        <v>Good</v>
      </c>
      <c r="J525">
        <v>-2.6763379999999999</v>
      </c>
      <c r="K525" s="4">
        <v>2.6159208</v>
      </c>
      <c r="L525" s="4" t="str">
        <f>IF(total[[#This Row],[1_텐서 값 2]]&gt;total[[#This Row],[1_텐서 값 1]], "Good", "Bad")</f>
        <v>Good</v>
      </c>
      <c r="M525">
        <v>-2.4396996</v>
      </c>
      <c r="N525">
        <v>2.2171535000000002</v>
      </c>
      <c r="O525" t="str">
        <f>IF(total[[#This Row],[2_텐서 값 2]]&gt;total[[#This Row],[2_텐서 값 1]], "Good", "Bad")</f>
        <v>Good</v>
      </c>
      <c r="P525">
        <v>-3.0588926999999999</v>
      </c>
      <c r="Q525">
        <v>2.9350643000000001</v>
      </c>
      <c r="R525" t="str">
        <f>IF(total[[#This Row],[3_텐서 값 2]]&gt;total[[#This Row],[3_텐서 값 1]], "Good", "Bad")</f>
        <v>Good</v>
      </c>
      <c r="S525">
        <v>-3.4750179999999999</v>
      </c>
      <c r="T525">
        <v>3.3701805999999999</v>
      </c>
      <c r="U525" t="str">
        <f>IF(total[[#This Row],[4_텐서 값 2]]&gt;total[[#This Row],[4_텐서 값 1]], "Good", "Bad")</f>
        <v>Good</v>
      </c>
      <c r="V525">
        <v>-3.5352888</v>
      </c>
      <c r="W525">
        <v>3.4423210000000002</v>
      </c>
      <c r="X525" s="4" t="str">
        <f>IF(total[[#This Row],[5_텐서 값 2]]&gt;total[[#This Row],[5_텐서 값 1]], "Good", "Bad")</f>
        <v>Good</v>
      </c>
    </row>
    <row r="526" spans="1:24" ht="39.950000000000003" customHeight="1" x14ac:dyDescent="0.3">
      <c r="A526" s="4" t="s">
        <v>547</v>
      </c>
      <c r="B526" s="4">
        <v>1</v>
      </c>
      <c r="C526" s="4">
        <f>IF(total[[#This Row],[1=positive]]=3,"x",IF(total[[#This Row],[1=positive]]=2,0,total[[#This Row],[1=positive]]))</f>
        <v>1</v>
      </c>
      <c r="D526" s="4">
        <v>1</v>
      </c>
      <c r="E526" s="4" t="str">
        <f>IF(total[[#This Row],[내 평가]]="x", "x",IF(total[[#This Row],[내 평가]]=total[[#This Row],[컴터 평가(기본)]],"Good","Bad"))</f>
        <v>Good</v>
      </c>
      <c r="F526" s="4" t="str">
        <f>IF(total[[#This Row],[내 평가]]=1, "Good", "Bad")</f>
        <v>Good</v>
      </c>
      <c r="G526" s="4">
        <v>-2.3844645</v>
      </c>
      <c r="H526" s="4">
        <v>2.8947341</v>
      </c>
      <c r="I526" s="4" t="str">
        <f>IF(total[[#This Row],[기본 텐서 값 2]]&gt;total[[#This Row],[기본 텐서 값 1]], "Good", "Bad")</f>
        <v>Good</v>
      </c>
      <c r="J526">
        <v>-1.5592706000000001</v>
      </c>
      <c r="K526" s="4">
        <v>1.5135695</v>
      </c>
      <c r="L526" s="4" t="str">
        <f>IF(total[[#This Row],[1_텐서 값 2]]&gt;total[[#This Row],[1_텐서 값 1]], "Good", "Bad")</f>
        <v>Good</v>
      </c>
      <c r="M526">
        <v>-0.91453499999999999</v>
      </c>
      <c r="N526">
        <v>0.57601910000000001</v>
      </c>
      <c r="O526" t="str">
        <f>IF(total[[#This Row],[2_텐서 값 2]]&gt;total[[#This Row],[2_텐서 값 1]], "Good", "Bad")</f>
        <v>Good</v>
      </c>
      <c r="P526">
        <v>-2.6260104000000002</v>
      </c>
      <c r="Q526">
        <v>2.4725636999999998</v>
      </c>
      <c r="R526" t="str">
        <f>IF(total[[#This Row],[3_텐서 값 2]]&gt;total[[#This Row],[3_텐서 값 1]], "Good", "Bad")</f>
        <v>Good</v>
      </c>
      <c r="S526">
        <v>-3.3538146000000002</v>
      </c>
      <c r="T526">
        <v>3.2637402999999998</v>
      </c>
      <c r="U526" t="str">
        <f>IF(total[[#This Row],[4_텐서 값 2]]&gt;total[[#This Row],[4_텐서 값 1]], "Good", "Bad")</f>
        <v>Good</v>
      </c>
      <c r="V526">
        <v>-3.4483130000000002</v>
      </c>
      <c r="W526">
        <v>3.3579688000000001</v>
      </c>
      <c r="X526" s="4" t="str">
        <f>IF(total[[#This Row],[5_텐서 값 2]]&gt;total[[#This Row],[5_텐서 값 1]], "Good", "Bad")</f>
        <v>Good</v>
      </c>
    </row>
    <row r="527" spans="1:24" ht="39.950000000000003" customHeight="1" x14ac:dyDescent="0.3">
      <c r="A527" s="4" t="s">
        <v>548</v>
      </c>
      <c r="B527" s="4">
        <v>1</v>
      </c>
      <c r="C527" s="4">
        <f>IF(total[[#This Row],[1=positive]]=3,"x",IF(total[[#This Row],[1=positive]]=2,0,total[[#This Row],[1=positive]]))</f>
        <v>1</v>
      </c>
      <c r="D527" s="4">
        <v>1</v>
      </c>
      <c r="E527" s="4" t="str">
        <f>IF(total[[#This Row],[내 평가]]="x", "x",IF(total[[#This Row],[내 평가]]=total[[#This Row],[컴터 평가(기본)]],"Good","Bad"))</f>
        <v>Good</v>
      </c>
      <c r="F527" s="4" t="str">
        <f>IF(total[[#This Row],[내 평가]]=1, "Good", "Bad")</f>
        <v>Good</v>
      </c>
      <c r="G527" s="4">
        <v>-1.0000230999999999</v>
      </c>
      <c r="H527" s="4">
        <v>1.3817307999999999</v>
      </c>
      <c r="I527" s="4" t="str">
        <f>IF(total[[#This Row],[기본 텐서 값 2]]&gt;total[[#This Row],[기본 텐서 값 1]], "Good", "Bad")</f>
        <v>Good</v>
      </c>
      <c r="J527">
        <v>-0.36952230000000003</v>
      </c>
      <c r="K527" s="4">
        <v>0.62344456000000004</v>
      </c>
      <c r="L527" s="4" t="str">
        <f>IF(total[[#This Row],[1_텐서 값 2]]&gt;total[[#This Row],[1_텐서 값 1]], "Good", "Bad")</f>
        <v>Good</v>
      </c>
      <c r="M527">
        <v>-0.23940675</v>
      </c>
      <c r="N527">
        <v>0.22875810999999999</v>
      </c>
      <c r="O527" t="str">
        <f>IF(total[[#This Row],[2_텐서 값 2]]&gt;total[[#This Row],[2_텐서 값 1]], "Good", "Bad")</f>
        <v>Good</v>
      </c>
      <c r="P527">
        <v>0.99558210000000003</v>
      </c>
      <c r="Q527">
        <v>-0.90267410000000003</v>
      </c>
      <c r="R527" t="str">
        <f>IF(total[[#This Row],[3_텐서 값 2]]&gt;total[[#This Row],[3_텐서 값 1]], "Good", "Bad")</f>
        <v>Bad</v>
      </c>
      <c r="S527">
        <v>-0.16647092999999999</v>
      </c>
      <c r="T527">
        <v>0.30988520000000003</v>
      </c>
      <c r="U527" t="str">
        <f>IF(total[[#This Row],[4_텐서 값 2]]&gt;total[[#This Row],[4_텐서 값 1]], "Good", "Bad")</f>
        <v>Good</v>
      </c>
      <c r="V527">
        <v>0.20804474000000001</v>
      </c>
      <c r="W527">
        <v>-8.8040690000000005E-2</v>
      </c>
      <c r="X527" s="4" t="str">
        <f>IF(total[[#This Row],[5_텐서 값 2]]&gt;total[[#This Row],[5_텐서 값 1]], "Good", "Bad")</f>
        <v>Bad</v>
      </c>
    </row>
    <row r="528" spans="1:24" ht="39.950000000000003" customHeight="1" x14ac:dyDescent="0.3">
      <c r="A528" s="4" t="s">
        <v>549</v>
      </c>
      <c r="B528" s="4">
        <v>1</v>
      </c>
      <c r="C528" s="4">
        <f>IF(total[[#This Row],[1=positive]]=3,"x",IF(total[[#This Row],[1=positive]]=2,0,total[[#This Row],[1=positive]]))</f>
        <v>1</v>
      </c>
      <c r="D528" s="4">
        <v>1</v>
      </c>
      <c r="E528" s="4" t="str">
        <f>IF(total[[#This Row],[내 평가]]="x", "x",IF(total[[#This Row],[내 평가]]=total[[#This Row],[컴터 평가(기본)]],"Good","Bad"))</f>
        <v>Good</v>
      </c>
      <c r="F528" s="4" t="str">
        <f>IF(total[[#This Row],[내 평가]]=1, "Good", "Bad")</f>
        <v>Good</v>
      </c>
      <c r="G528" s="4">
        <v>-1.7718372</v>
      </c>
      <c r="H528" s="4">
        <v>2.1783706999999999</v>
      </c>
      <c r="I528" s="4" t="str">
        <f>IF(total[[#This Row],[기본 텐서 값 2]]&gt;total[[#This Row],[기본 텐서 값 1]], "Good", "Bad")</f>
        <v>Good</v>
      </c>
      <c r="J528">
        <v>-2.6309228</v>
      </c>
      <c r="K528" s="4">
        <v>2.5764654</v>
      </c>
      <c r="L528" s="4" t="str">
        <f>IF(total[[#This Row],[1_텐서 값 2]]&gt;total[[#This Row],[1_텐서 값 1]], "Good", "Bad")</f>
        <v>Good</v>
      </c>
      <c r="M528">
        <v>-2.3754686999999999</v>
      </c>
      <c r="N528">
        <v>2.1522230000000002</v>
      </c>
      <c r="O528" t="str">
        <f>IF(total[[#This Row],[2_텐서 값 2]]&gt;total[[#This Row],[2_텐서 값 1]], "Good", "Bad")</f>
        <v>Good</v>
      </c>
      <c r="P528">
        <v>-2.6967745000000001</v>
      </c>
      <c r="Q528">
        <v>2.5607799999999998</v>
      </c>
      <c r="R528" t="str">
        <f>IF(total[[#This Row],[3_텐서 값 2]]&gt;total[[#This Row],[3_텐서 값 1]], "Good", "Bad")</f>
        <v>Good</v>
      </c>
      <c r="S528">
        <v>-2.5021582000000002</v>
      </c>
      <c r="T528">
        <v>2.3334253</v>
      </c>
      <c r="U528" t="str">
        <f>IF(total[[#This Row],[4_텐서 값 2]]&gt;total[[#This Row],[4_텐서 값 1]], "Good", "Bad")</f>
        <v>Good</v>
      </c>
      <c r="V528">
        <v>-2.0001449999999998</v>
      </c>
      <c r="W528">
        <v>1.7556582999999999</v>
      </c>
      <c r="X528" s="4" t="str">
        <f>IF(total[[#This Row],[5_텐서 값 2]]&gt;total[[#This Row],[5_텐서 값 1]], "Good", "Bad")</f>
        <v>Good</v>
      </c>
    </row>
    <row r="529" spans="1:24" ht="39.950000000000003" customHeight="1" x14ac:dyDescent="0.3">
      <c r="A529" s="4" t="s">
        <v>550</v>
      </c>
      <c r="B529" s="4">
        <v>1</v>
      </c>
      <c r="C529" s="4">
        <f>IF(total[[#This Row],[1=positive]]=3,"x",IF(total[[#This Row],[1=positive]]=2,0,total[[#This Row],[1=positive]]))</f>
        <v>1</v>
      </c>
      <c r="D529" s="4">
        <v>1</v>
      </c>
      <c r="E529" s="4" t="str">
        <f>IF(total[[#This Row],[내 평가]]="x", "x",IF(total[[#This Row],[내 평가]]=total[[#This Row],[컴터 평가(기본)]],"Good","Bad"))</f>
        <v>Good</v>
      </c>
      <c r="F529" s="4" t="str">
        <f>IF(total[[#This Row],[내 평가]]=1, "Good", "Bad")</f>
        <v>Good</v>
      </c>
      <c r="G529" s="4">
        <v>-2.7708156000000002</v>
      </c>
      <c r="H529" s="4">
        <v>3.3959722999999999</v>
      </c>
      <c r="I529" s="4" t="str">
        <f>IF(total[[#This Row],[기본 텐서 값 2]]&gt;total[[#This Row],[기본 텐서 값 1]], "Good", "Bad")</f>
        <v>Good</v>
      </c>
      <c r="J529">
        <v>-2.6779307999999999</v>
      </c>
      <c r="K529" s="4">
        <v>2.6204399999999999</v>
      </c>
      <c r="L529" s="4" t="str">
        <f>IF(total[[#This Row],[1_텐서 값 2]]&gt;total[[#This Row],[1_텐서 값 1]], "Good", "Bad")</f>
        <v>Good</v>
      </c>
      <c r="M529">
        <v>-2.4648979999999998</v>
      </c>
      <c r="N529">
        <v>2.2384650000000001</v>
      </c>
      <c r="O529" t="str">
        <f>IF(total[[#This Row],[2_텐서 값 2]]&gt;total[[#This Row],[2_텐서 값 1]], "Good", "Bad")</f>
        <v>Good</v>
      </c>
      <c r="P529">
        <v>-3.0914031999999998</v>
      </c>
      <c r="Q529">
        <v>2.9501523999999999</v>
      </c>
      <c r="R529" t="str">
        <f>IF(total[[#This Row],[3_텐서 값 2]]&gt;total[[#This Row],[3_텐서 값 1]], "Good", "Bad")</f>
        <v>Good</v>
      </c>
      <c r="S529">
        <v>-3.4748199999999998</v>
      </c>
      <c r="T529">
        <v>3.3661431999999998</v>
      </c>
      <c r="U529" t="str">
        <f>IF(total[[#This Row],[4_텐서 값 2]]&gt;total[[#This Row],[4_텐서 값 1]], "Good", "Bad")</f>
        <v>Good</v>
      </c>
      <c r="V529">
        <v>-3.5519303999999998</v>
      </c>
      <c r="W529">
        <v>3.4567646999999999</v>
      </c>
      <c r="X529" s="4" t="str">
        <f>IF(total[[#This Row],[5_텐서 값 2]]&gt;total[[#This Row],[5_텐서 값 1]], "Good", "Bad")</f>
        <v>Good</v>
      </c>
    </row>
    <row r="530" spans="1:24" ht="39.950000000000003" customHeight="1" x14ac:dyDescent="0.3">
      <c r="A530" s="4" t="s">
        <v>551</v>
      </c>
      <c r="B530" s="4">
        <v>1</v>
      </c>
      <c r="C530" s="4">
        <f>IF(total[[#This Row],[1=positive]]=3,"x",IF(total[[#This Row],[1=positive]]=2,0,total[[#This Row],[1=positive]]))</f>
        <v>1</v>
      </c>
      <c r="D530" s="4">
        <v>1</v>
      </c>
      <c r="E530" s="4" t="str">
        <f>IF(total[[#This Row],[내 평가]]="x", "x",IF(total[[#This Row],[내 평가]]=total[[#This Row],[컴터 평가(기본)]],"Good","Bad"))</f>
        <v>Good</v>
      </c>
      <c r="F530" s="4" t="str">
        <f>IF(total[[#This Row],[내 평가]]=1, "Good", "Bad")</f>
        <v>Good</v>
      </c>
      <c r="G530" s="4">
        <v>-1.7669615999999999</v>
      </c>
      <c r="H530" s="4">
        <v>2.1973943999999999</v>
      </c>
      <c r="I530" s="4" t="str">
        <f>IF(total[[#This Row],[기본 텐서 값 2]]&gt;total[[#This Row],[기본 텐서 값 1]], "Good", "Bad")</f>
        <v>Good</v>
      </c>
      <c r="J530">
        <v>8.0999984999999997E-2</v>
      </c>
      <c r="K530" s="4">
        <v>0.19418158999999999</v>
      </c>
      <c r="L530" s="4" t="str">
        <f>IF(total[[#This Row],[1_텐서 값 2]]&gt;total[[#This Row],[1_텐서 값 1]], "Good", "Bad")</f>
        <v>Good</v>
      </c>
      <c r="M530">
        <v>-0.75751380000000001</v>
      </c>
      <c r="N530">
        <v>0.4909116</v>
      </c>
      <c r="O530" t="str">
        <f>IF(total[[#This Row],[2_텐서 값 2]]&gt;total[[#This Row],[2_텐서 값 1]], "Good", "Bad")</f>
        <v>Good</v>
      </c>
      <c r="P530">
        <v>-0.91416509999999995</v>
      </c>
      <c r="Q530">
        <v>0.5458537</v>
      </c>
      <c r="R530" t="str">
        <f>IF(total[[#This Row],[3_텐서 값 2]]&gt;total[[#This Row],[3_텐서 값 1]], "Good", "Bad")</f>
        <v>Good</v>
      </c>
      <c r="S530">
        <v>-1.7524029999999999</v>
      </c>
      <c r="T530">
        <v>1.4892932000000001</v>
      </c>
      <c r="U530" t="str">
        <f>IF(total[[#This Row],[4_텐서 값 2]]&gt;total[[#This Row],[4_텐서 값 1]], "Good", "Bad")</f>
        <v>Good</v>
      </c>
      <c r="V530">
        <v>-2.046608</v>
      </c>
      <c r="W530">
        <v>1.8077274999999999</v>
      </c>
      <c r="X530" s="4" t="str">
        <f>IF(total[[#This Row],[5_텐서 값 2]]&gt;total[[#This Row],[5_텐서 값 1]], "Good", "Bad")</f>
        <v>Good</v>
      </c>
    </row>
    <row r="531" spans="1:24" ht="39.950000000000003" customHeight="1" x14ac:dyDescent="0.3">
      <c r="A531" s="4" t="s">
        <v>552</v>
      </c>
      <c r="B531" s="4">
        <v>1</v>
      </c>
      <c r="C531" s="4">
        <f>IF(total[[#This Row],[1=positive]]=3,"x",IF(total[[#This Row],[1=positive]]=2,0,total[[#This Row],[1=positive]]))</f>
        <v>1</v>
      </c>
      <c r="D531" s="4">
        <v>1</v>
      </c>
      <c r="E531" s="4" t="str">
        <f>IF(total[[#This Row],[내 평가]]="x", "x",IF(total[[#This Row],[내 평가]]=total[[#This Row],[컴터 평가(기본)]],"Good","Bad"))</f>
        <v>Good</v>
      </c>
      <c r="F531" s="4" t="str">
        <f>IF(total[[#This Row],[내 평가]]=1, "Good", "Bad")</f>
        <v>Good</v>
      </c>
      <c r="G531" s="4">
        <v>-2.7659899999999999</v>
      </c>
      <c r="H531" s="4">
        <v>3.3925969999999999</v>
      </c>
      <c r="I531" s="4" t="str">
        <f>IF(total[[#This Row],[기본 텐서 값 2]]&gt;total[[#This Row],[기본 텐서 값 1]], "Good", "Bad")</f>
        <v>Good</v>
      </c>
      <c r="J531">
        <v>-2.6812792000000001</v>
      </c>
      <c r="K531" s="4">
        <v>2.6224590000000001</v>
      </c>
      <c r="L531" s="4" t="str">
        <f>IF(total[[#This Row],[1_텐서 값 2]]&gt;total[[#This Row],[1_텐서 값 1]], "Good", "Bad")</f>
        <v>Good</v>
      </c>
      <c r="M531">
        <v>-2.4467962000000001</v>
      </c>
      <c r="N531">
        <v>2.2231179999999999</v>
      </c>
      <c r="O531" t="str">
        <f>IF(total[[#This Row],[2_텐서 값 2]]&gt;total[[#This Row],[2_텐서 값 1]], "Good", "Bad")</f>
        <v>Good</v>
      </c>
      <c r="P531">
        <v>-3.0820820000000002</v>
      </c>
      <c r="Q531">
        <v>2.9496324</v>
      </c>
      <c r="R531" t="str">
        <f>IF(total[[#This Row],[3_텐서 값 2]]&gt;total[[#This Row],[3_텐서 값 1]], "Good", "Bad")</f>
        <v>Good</v>
      </c>
      <c r="S531">
        <v>-3.4755929999999999</v>
      </c>
      <c r="T531">
        <v>3.3694481999999999</v>
      </c>
      <c r="U531" t="str">
        <f>IF(total[[#This Row],[4_텐서 값 2]]&gt;total[[#This Row],[4_텐서 값 1]], "Good", "Bad")</f>
        <v>Good</v>
      </c>
      <c r="V531">
        <v>-3.5651894</v>
      </c>
      <c r="W531">
        <v>3.4656234000000001</v>
      </c>
      <c r="X531" s="4" t="str">
        <f>IF(total[[#This Row],[5_텐서 값 2]]&gt;total[[#This Row],[5_텐서 값 1]], "Good", "Bad")</f>
        <v>Good</v>
      </c>
    </row>
    <row r="532" spans="1:24" ht="39.950000000000003" customHeight="1" x14ac:dyDescent="0.3">
      <c r="A532" s="4" t="s">
        <v>553</v>
      </c>
      <c r="B532" s="4">
        <v>1</v>
      </c>
      <c r="C532" s="4">
        <f>IF(total[[#This Row],[1=positive]]=3,"x",IF(total[[#This Row],[1=positive]]=2,0,total[[#This Row],[1=positive]]))</f>
        <v>1</v>
      </c>
      <c r="D532" s="4">
        <v>1</v>
      </c>
      <c r="E532" s="4" t="str">
        <f>IF(total[[#This Row],[내 평가]]="x", "x",IF(total[[#This Row],[내 평가]]=total[[#This Row],[컴터 평가(기본)]],"Good","Bad"))</f>
        <v>Good</v>
      </c>
      <c r="F532" s="4" t="str">
        <f>IF(total[[#This Row],[내 평가]]=1, "Good", "Bad")</f>
        <v>Good</v>
      </c>
      <c r="G532" s="4">
        <v>-2.5934694</v>
      </c>
      <c r="H532" s="4">
        <v>3.1489107999999999</v>
      </c>
      <c r="I532" s="4" t="str">
        <f>IF(total[[#This Row],[기본 텐서 값 2]]&gt;total[[#This Row],[기본 텐서 값 1]], "Good", "Bad")</f>
        <v>Good</v>
      </c>
      <c r="J532">
        <v>-2.5514562000000001</v>
      </c>
      <c r="K532" s="4">
        <v>2.4974946999999998</v>
      </c>
      <c r="L532" s="4" t="str">
        <f>IF(total[[#This Row],[1_텐서 값 2]]&gt;total[[#This Row],[1_텐서 값 1]], "Good", "Bad")</f>
        <v>Good</v>
      </c>
      <c r="M532">
        <v>-2.4636241999999999</v>
      </c>
      <c r="N532">
        <v>2.2389640000000002</v>
      </c>
      <c r="O532" t="str">
        <f>IF(total[[#This Row],[2_텐서 값 2]]&gt;total[[#This Row],[2_텐서 값 1]], "Good", "Bad")</f>
        <v>Good</v>
      </c>
      <c r="P532">
        <v>-3.0740194000000001</v>
      </c>
      <c r="Q532">
        <v>2.9451635</v>
      </c>
      <c r="R532" t="str">
        <f>IF(total[[#This Row],[3_텐서 값 2]]&gt;total[[#This Row],[3_텐서 값 1]], "Good", "Bad")</f>
        <v>Good</v>
      </c>
      <c r="S532">
        <v>-3.4708166</v>
      </c>
      <c r="T532">
        <v>3.3693673999999998</v>
      </c>
      <c r="U532" t="str">
        <f>IF(total[[#This Row],[4_텐서 값 2]]&gt;total[[#This Row],[4_텐서 값 1]], "Good", "Bad")</f>
        <v>Good</v>
      </c>
      <c r="V532">
        <v>-3.5176064999999999</v>
      </c>
      <c r="W532">
        <v>3.4257279999999999</v>
      </c>
      <c r="X532" s="4" t="str">
        <f>IF(total[[#This Row],[5_텐서 값 2]]&gt;total[[#This Row],[5_텐서 값 1]], "Good", "Bad")</f>
        <v>Good</v>
      </c>
    </row>
    <row r="533" spans="1:24" ht="39.950000000000003" customHeight="1" x14ac:dyDescent="0.3">
      <c r="A533" s="4" t="s">
        <v>554</v>
      </c>
      <c r="B533" s="4">
        <v>1</v>
      </c>
      <c r="C533" s="4">
        <f>IF(total[[#This Row],[1=positive]]=3,"x",IF(total[[#This Row],[1=positive]]=2,0,total[[#This Row],[1=positive]]))</f>
        <v>1</v>
      </c>
      <c r="D533" s="4">
        <v>1</v>
      </c>
      <c r="E533" s="4" t="str">
        <f>IF(total[[#This Row],[내 평가]]="x", "x",IF(total[[#This Row],[내 평가]]=total[[#This Row],[컴터 평가(기본)]],"Good","Bad"))</f>
        <v>Good</v>
      </c>
      <c r="F533" s="4" t="str">
        <f>IF(total[[#This Row],[내 평가]]=1, "Good", "Bad")</f>
        <v>Good</v>
      </c>
      <c r="G533" s="4">
        <v>-2.3271717999999999</v>
      </c>
      <c r="H533" s="4">
        <v>2.8267547999999998</v>
      </c>
      <c r="I533" s="4" t="str">
        <f>IF(total[[#This Row],[기본 텐서 값 2]]&gt;total[[#This Row],[기본 텐서 값 1]], "Good", "Bad")</f>
        <v>Good</v>
      </c>
      <c r="J533">
        <v>-2.2045461999999998</v>
      </c>
      <c r="K533" s="4">
        <v>2.1317659999999998</v>
      </c>
      <c r="L533" s="4" t="str">
        <f>IF(total[[#This Row],[1_텐서 값 2]]&gt;total[[#This Row],[1_텐서 값 1]], "Good", "Bad")</f>
        <v>Good</v>
      </c>
      <c r="M533">
        <v>-1.0478936000000001</v>
      </c>
      <c r="N533">
        <v>0.64837060000000002</v>
      </c>
      <c r="O533" t="str">
        <f>IF(total[[#This Row],[2_텐서 값 2]]&gt;total[[#This Row],[2_텐서 값 1]], "Good", "Bad")</f>
        <v>Good</v>
      </c>
      <c r="P533">
        <v>-2.8078824999999998</v>
      </c>
      <c r="Q533">
        <v>2.6925156000000001</v>
      </c>
      <c r="R533" t="str">
        <f>IF(total[[#This Row],[3_텐서 값 2]]&gt;total[[#This Row],[3_텐서 값 1]], "Good", "Bad")</f>
        <v>Good</v>
      </c>
      <c r="S533">
        <v>-3.4284333999999999</v>
      </c>
      <c r="T533">
        <v>3.3364916</v>
      </c>
      <c r="U533" t="str">
        <f>IF(total[[#This Row],[4_텐서 값 2]]&gt;total[[#This Row],[4_텐서 값 1]], "Good", "Bad")</f>
        <v>Good</v>
      </c>
      <c r="V533">
        <v>-3.3750819999999999</v>
      </c>
      <c r="W533">
        <v>3.2836194000000001</v>
      </c>
      <c r="X533" s="4" t="str">
        <f>IF(total[[#This Row],[5_텐서 값 2]]&gt;total[[#This Row],[5_텐서 값 1]], "Good", "Bad")</f>
        <v>Good</v>
      </c>
    </row>
    <row r="534" spans="1:24" ht="39.950000000000003" customHeight="1" x14ac:dyDescent="0.3">
      <c r="A534" s="4" t="s">
        <v>555</v>
      </c>
      <c r="B534" s="4">
        <v>1</v>
      </c>
      <c r="C534" s="4">
        <f>IF(total[[#This Row],[1=positive]]=3,"x",IF(total[[#This Row],[1=positive]]=2,0,total[[#This Row],[1=positive]]))</f>
        <v>1</v>
      </c>
      <c r="D534" s="4">
        <v>1</v>
      </c>
      <c r="E534" s="4" t="str">
        <f>IF(total[[#This Row],[내 평가]]="x", "x",IF(total[[#This Row],[내 평가]]=total[[#This Row],[컴터 평가(기본)]],"Good","Bad"))</f>
        <v>Good</v>
      </c>
      <c r="F534" s="4" t="str">
        <f>IF(total[[#This Row],[내 평가]]=1, "Good", "Bad")</f>
        <v>Good</v>
      </c>
      <c r="G534" s="4">
        <v>-2.7678115000000001</v>
      </c>
      <c r="H534" s="4">
        <v>3.3878398000000001</v>
      </c>
      <c r="I534" s="4" t="str">
        <f>IF(total[[#This Row],[기본 텐서 값 2]]&gt;total[[#This Row],[기본 텐서 값 1]], "Good", "Bad")</f>
        <v>Good</v>
      </c>
      <c r="J534">
        <v>-2.6825714000000001</v>
      </c>
      <c r="K534" s="4">
        <v>2.6187364999999998</v>
      </c>
      <c r="L534" s="4" t="str">
        <f>IF(total[[#This Row],[1_텐서 값 2]]&gt;total[[#This Row],[1_텐서 값 1]], "Good", "Bad")</f>
        <v>Good</v>
      </c>
      <c r="M534">
        <v>-2.4089303000000002</v>
      </c>
      <c r="N534">
        <v>2.1924595999999998</v>
      </c>
      <c r="O534" t="str">
        <f>IF(total[[#This Row],[2_텐서 값 2]]&gt;total[[#This Row],[2_텐서 값 1]], "Good", "Bad")</f>
        <v>Good</v>
      </c>
      <c r="P534">
        <v>-3.0352446999999998</v>
      </c>
      <c r="Q534">
        <v>2.91689</v>
      </c>
      <c r="R534" t="str">
        <f>IF(total[[#This Row],[3_텐서 값 2]]&gt;total[[#This Row],[3_텐서 값 1]], "Good", "Bad")</f>
        <v>Good</v>
      </c>
      <c r="S534">
        <v>-3.4465550999999999</v>
      </c>
      <c r="T534">
        <v>3.3522072000000001</v>
      </c>
      <c r="U534" t="str">
        <f>IF(total[[#This Row],[4_텐서 값 2]]&gt;total[[#This Row],[4_텐서 값 1]], "Good", "Bad")</f>
        <v>Good</v>
      </c>
      <c r="V534">
        <v>-3.4468342999999999</v>
      </c>
      <c r="W534">
        <v>3.3565404000000001</v>
      </c>
      <c r="X534" s="4" t="str">
        <f>IF(total[[#This Row],[5_텐서 값 2]]&gt;total[[#This Row],[5_텐서 값 1]], "Good", "Bad")</f>
        <v>Good</v>
      </c>
    </row>
    <row r="535" spans="1:24" ht="39.950000000000003" customHeight="1" x14ac:dyDescent="0.3">
      <c r="A535" s="4" t="s">
        <v>556</v>
      </c>
      <c r="B535" s="4">
        <v>1</v>
      </c>
      <c r="C535" s="4">
        <f>IF(total[[#This Row],[1=positive]]=3,"x",IF(total[[#This Row],[1=positive]]=2,0,total[[#This Row],[1=positive]]))</f>
        <v>1</v>
      </c>
      <c r="D535" s="4">
        <v>1</v>
      </c>
      <c r="E535" s="4" t="str">
        <f>IF(total[[#This Row],[내 평가]]="x", "x",IF(total[[#This Row],[내 평가]]=total[[#This Row],[컴터 평가(기본)]],"Good","Bad"))</f>
        <v>Good</v>
      </c>
      <c r="F535" s="4" t="str">
        <f>IF(total[[#This Row],[내 평가]]=1, "Good", "Bad")</f>
        <v>Good</v>
      </c>
      <c r="G535" s="4">
        <v>-2.7398948999999999</v>
      </c>
      <c r="H535" s="4">
        <v>3.3532047</v>
      </c>
      <c r="I535" s="4" t="str">
        <f>IF(total[[#This Row],[기본 텐서 값 2]]&gt;total[[#This Row],[기본 텐서 값 1]], "Good", "Bad")</f>
        <v>Good</v>
      </c>
      <c r="J535">
        <v>-2.6781305999999998</v>
      </c>
      <c r="K535" s="4">
        <v>2.6207699999999998</v>
      </c>
      <c r="L535" s="4" t="str">
        <f>IF(total[[#This Row],[1_텐서 값 2]]&gt;total[[#This Row],[1_텐서 값 1]], "Good", "Bad")</f>
        <v>Good</v>
      </c>
      <c r="M535">
        <v>-2.4492729999999998</v>
      </c>
      <c r="N535">
        <v>2.2257693000000001</v>
      </c>
      <c r="O535" t="str">
        <f>IF(total[[#This Row],[2_텐서 값 2]]&gt;total[[#This Row],[2_텐서 값 1]], "Good", "Bad")</f>
        <v>Good</v>
      </c>
      <c r="P535">
        <v>-3.0807679000000001</v>
      </c>
      <c r="Q535">
        <v>2.9487755</v>
      </c>
      <c r="R535" t="str">
        <f>IF(total[[#This Row],[3_텐서 값 2]]&gt;total[[#This Row],[3_텐서 값 1]], "Good", "Bad")</f>
        <v>Good</v>
      </c>
      <c r="S535">
        <v>-3.4735615000000002</v>
      </c>
      <c r="T535">
        <v>3.3709349999999998</v>
      </c>
      <c r="U535" t="str">
        <f>IF(total[[#This Row],[4_텐서 값 2]]&gt;total[[#This Row],[4_텐서 값 1]], "Good", "Bad")</f>
        <v>Good</v>
      </c>
      <c r="V535">
        <v>-3.5558136</v>
      </c>
      <c r="W535">
        <v>3.4592884000000002</v>
      </c>
      <c r="X535" s="4" t="str">
        <f>IF(total[[#This Row],[5_텐서 값 2]]&gt;total[[#This Row],[5_텐서 값 1]], "Good", "Bad")</f>
        <v>Good</v>
      </c>
    </row>
    <row r="536" spans="1:24" ht="39.950000000000003" customHeight="1" x14ac:dyDescent="0.3">
      <c r="A536" s="4" t="s">
        <v>557</v>
      </c>
      <c r="B536" s="4">
        <v>1</v>
      </c>
      <c r="C536" s="4">
        <f>IF(total[[#This Row],[1=positive]]=3,"x",IF(total[[#This Row],[1=positive]]=2,0,total[[#This Row],[1=positive]]))</f>
        <v>1</v>
      </c>
      <c r="D536" s="4">
        <v>1</v>
      </c>
      <c r="E536" s="4" t="str">
        <f>IF(total[[#This Row],[내 평가]]="x", "x",IF(total[[#This Row],[내 평가]]=total[[#This Row],[컴터 평가(기본)]],"Good","Bad"))</f>
        <v>Good</v>
      </c>
      <c r="F536" s="4" t="str">
        <f>IF(total[[#This Row],[내 평가]]=1, "Good", "Bad")</f>
        <v>Good</v>
      </c>
      <c r="G536" s="4">
        <v>-2.0808152999999998</v>
      </c>
      <c r="H536" s="4">
        <v>2.5373665999999999</v>
      </c>
      <c r="I536" s="4" t="str">
        <f>IF(total[[#This Row],[기본 텐서 값 2]]&gt;total[[#This Row],[기본 텐서 값 1]], "Good", "Bad")</f>
        <v>Good</v>
      </c>
      <c r="J536">
        <v>-1.0595342000000001</v>
      </c>
      <c r="K536" s="4">
        <v>1.1334782000000001</v>
      </c>
      <c r="L536" s="4" t="str">
        <f>IF(total[[#This Row],[1_텐서 값 2]]&gt;total[[#This Row],[1_텐서 값 1]], "Good", "Bad")</f>
        <v>Good</v>
      </c>
      <c r="M536">
        <v>0.17415576999999999</v>
      </c>
      <c r="N536">
        <v>-8.9430734999999997E-2</v>
      </c>
      <c r="O536" t="str">
        <f>IF(total[[#This Row],[2_텐서 값 2]]&gt;total[[#This Row],[2_텐서 값 1]], "Good", "Bad")</f>
        <v>Bad</v>
      </c>
      <c r="P536">
        <v>-6.3758529999999994E-2</v>
      </c>
      <c r="Q536">
        <v>0.21415697</v>
      </c>
      <c r="R536" t="str">
        <f>IF(total[[#This Row],[3_텐서 값 2]]&gt;total[[#This Row],[3_텐서 값 1]], "Good", "Bad")</f>
        <v>Good</v>
      </c>
      <c r="S536">
        <v>-2.1339872</v>
      </c>
      <c r="T536">
        <v>1.9091018</v>
      </c>
      <c r="U536" t="str">
        <f>IF(total[[#This Row],[4_텐서 값 2]]&gt;total[[#This Row],[4_텐서 값 1]], "Good", "Bad")</f>
        <v>Good</v>
      </c>
      <c r="V536">
        <v>-1.5234729</v>
      </c>
      <c r="W536">
        <v>1.222067</v>
      </c>
      <c r="X536" s="4" t="str">
        <f>IF(total[[#This Row],[5_텐서 값 2]]&gt;total[[#This Row],[5_텐서 값 1]], "Good", "Bad")</f>
        <v>Good</v>
      </c>
    </row>
    <row r="537" spans="1:24" ht="39.950000000000003" customHeight="1" x14ac:dyDescent="0.3">
      <c r="A537" s="4" t="s">
        <v>558</v>
      </c>
      <c r="B537" s="4">
        <v>1</v>
      </c>
      <c r="C537" s="4">
        <f>IF(total[[#This Row],[1=positive]]=3,"x",IF(total[[#This Row],[1=positive]]=2,0,total[[#This Row],[1=positive]]))</f>
        <v>1</v>
      </c>
      <c r="D537" s="4">
        <v>1</v>
      </c>
      <c r="E537" s="4" t="str">
        <f>IF(total[[#This Row],[내 평가]]="x", "x",IF(total[[#This Row],[내 평가]]=total[[#This Row],[컴터 평가(기본)]],"Good","Bad"))</f>
        <v>Good</v>
      </c>
      <c r="F537" s="4" t="str">
        <f>IF(total[[#This Row],[내 평가]]=1, "Good", "Bad")</f>
        <v>Good</v>
      </c>
      <c r="G537" s="4">
        <v>-2.5428467000000001</v>
      </c>
      <c r="H537" s="4">
        <v>3.0897112</v>
      </c>
      <c r="I537" s="4" t="str">
        <f>IF(total[[#This Row],[기본 텐서 값 2]]&gt;total[[#This Row],[기본 텐서 값 1]], "Good", "Bad")</f>
        <v>Good</v>
      </c>
      <c r="J537">
        <v>-2.4985058000000002</v>
      </c>
      <c r="K537" s="4">
        <v>2.4397058</v>
      </c>
      <c r="L537" s="4" t="str">
        <f>IF(total[[#This Row],[1_텐서 값 2]]&gt;total[[#This Row],[1_텐서 값 1]], "Good", "Bad")</f>
        <v>Good</v>
      </c>
      <c r="M537">
        <v>-2.4191310000000001</v>
      </c>
      <c r="N537">
        <v>2.2018194000000002</v>
      </c>
      <c r="O537" t="str">
        <f>IF(total[[#This Row],[2_텐서 값 2]]&gt;total[[#This Row],[2_텐서 값 1]], "Good", "Bad")</f>
        <v>Good</v>
      </c>
      <c r="P537">
        <v>-2.9227056999999999</v>
      </c>
      <c r="Q537">
        <v>2.8143034</v>
      </c>
      <c r="R537" t="str">
        <f>IF(total[[#This Row],[3_텐서 값 2]]&gt;total[[#This Row],[3_텐서 값 1]], "Good", "Bad")</f>
        <v>Good</v>
      </c>
      <c r="S537">
        <v>-3.4703157</v>
      </c>
      <c r="T537">
        <v>3.3687520000000002</v>
      </c>
      <c r="U537" t="str">
        <f>IF(total[[#This Row],[4_텐서 값 2]]&gt;total[[#This Row],[4_텐서 값 1]], "Good", "Bad")</f>
        <v>Good</v>
      </c>
      <c r="V537">
        <v>-3.3326910000000001</v>
      </c>
      <c r="W537">
        <v>3.2402630000000001</v>
      </c>
      <c r="X537" s="4" t="str">
        <f>IF(total[[#This Row],[5_텐서 값 2]]&gt;total[[#This Row],[5_텐서 값 1]], "Good", "Bad")</f>
        <v>Good</v>
      </c>
    </row>
    <row r="538" spans="1:24" ht="39.950000000000003" customHeight="1" x14ac:dyDescent="0.3">
      <c r="A538" s="4" t="s">
        <v>559</v>
      </c>
      <c r="B538" s="4">
        <v>1</v>
      </c>
      <c r="C538" s="4">
        <f>IF(total[[#This Row],[1=positive]]=3,"x",IF(total[[#This Row],[1=positive]]=2,0,total[[#This Row],[1=positive]]))</f>
        <v>1</v>
      </c>
      <c r="D538" s="4">
        <v>1</v>
      </c>
      <c r="E538" s="4" t="str">
        <f>IF(total[[#This Row],[내 평가]]="x", "x",IF(total[[#This Row],[내 평가]]=total[[#This Row],[컴터 평가(기본)]],"Good","Bad"))</f>
        <v>Good</v>
      </c>
      <c r="F538" s="4" t="str">
        <f>IF(total[[#This Row],[내 평가]]=1, "Good", "Bad")</f>
        <v>Good</v>
      </c>
      <c r="G538" s="4">
        <v>-2.7903547</v>
      </c>
      <c r="H538" s="4">
        <v>3.4228459999999998</v>
      </c>
      <c r="I538" s="4" t="str">
        <f>IF(total[[#This Row],[기본 텐서 값 2]]&gt;total[[#This Row],[기본 텐서 값 1]], "Good", "Bad")</f>
        <v>Good</v>
      </c>
      <c r="J538">
        <v>-2.6875439999999999</v>
      </c>
      <c r="K538" s="4">
        <v>2.6247294000000001</v>
      </c>
      <c r="L538" s="4" t="str">
        <f>IF(total[[#This Row],[1_텐서 값 2]]&gt;total[[#This Row],[1_텐서 값 1]], "Good", "Bad")</f>
        <v>Good</v>
      </c>
      <c r="M538">
        <v>-2.4318924000000002</v>
      </c>
      <c r="N538">
        <v>2.2108311999999999</v>
      </c>
      <c r="O538" t="str">
        <f>IF(total[[#This Row],[2_텐서 값 2]]&gt;total[[#This Row],[2_텐서 값 1]], "Good", "Bad")</f>
        <v>Good</v>
      </c>
      <c r="P538">
        <v>-3.08588</v>
      </c>
      <c r="Q538">
        <v>2.9508589999999999</v>
      </c>
      <c r="R538" t="str">
        <f>IF(total[[#This Row],[3_텐서 값 2]]&gt;total[[#This Row],[3_텐서 값 1]], "Good", "Bad")</f>
        <v>Good</v>
      </c>
      <c r="S538">
        <v>-3.4751352999999998</v>
      </c>
      <c r="T538">
        <v>3.3672602</v>
      </c>
      <c r="U538" t="str">
        <f>IF(total[[#This Row],[4_텐서 값 2]]&gt;total[[#This Row],[4_텐서 값 1]], "Good", "Bad")</f>
        <v>Good</v>
      </c>
      <c r="V538">
        <v>-3.5542335999999999</v>
      </c>
      <c r="W538">
        <v>3.4587819999999998</v>
      </c>
      <c r="X538" s="4" t="str">
        <f>IF(total[[#This Row],[5_텐서 값 2]]&gt;total[[#This Row],[5_텐서 값 1]], "Good", "Bad")</f>
        <v>Good</v>
      </c>
    </row>
    <row r="539" spans="1:24" ht="39.950000000000003" customHeight="1" x14ac:dyDescent="0.3">
      <c r="A539" s="4" t="s">
        <v>560</v>
      </c>
      <c r="B539" s="4">
        <v>1</v>
      </c>
      <c r="C539" s="4">
        <f>IF(total[[#This Row],[1=positive]]=3,"x",IF(total[[#This Row],[1=positive]]=2,0,total[[#This Row],[1=positive]]))</f>
        <v>1</v>
      </c>
      <c r="D539" s="4">
        <v>1</v>
      </c>
      <c r="E539" s="4" t="str">
        <f>IF(total[[#This Row],[내 평가]]="x", "x",IF(total[[#This Row],[내 평가]]=total[[#This Row],[컴터 평가(기본)]],"Good","Bad"))</f>
        <v>Good</v>
      </c>
      <c r="F539" s="4" t="str">
        <f>IF(total[[#This Row],[내 평가]]=1, "Good", "Bad")</f>
        <v>Good</v>
      </c>
      <c r="G539" s="4">
        <v>-2.7684410000000002</v>
      </c>
      <c r="H539" s="4">
        <v>3.3882968</v>
      </c>
      <c r="I539" s="4" t="str">
        <f>IF(total[[#This Row],[기본 텐서 값 2]]&gt;total[[#This Row],[기본 텐서 값 1]], "Good", "Bad")</f>
        <v>Good</v>
      </c>
      <c r="J539">
        <v>-2.6759176</v>
      </c>
      <c r="K539" s="4">
        <v>2.6138582000000001</v>
      </c>
      <c r="L539" s="4" t="str">
        <f>IF(total[[#This Row],[1_텐서 값 2]]&gt;total[[#This Row],[1_텐서 값 1]], "Good", "Bad")</f>
        <v>Good</v>
      </c>
      <c r="M539">
        <v>-2.4551885000000002</v>
      </c>
      <c r="N539">
        <v>2.2306629999999998</v>
      </c>
      <c r="O539" t="str">
        <f>IF(total[[#This Row],[2_텐서 값 2]]&gt;total[[#This Row],[2_텐서 값 1]], "Good", "Bad")</f>
        <v>Good</v>
      </c>
      <c r="P539">
        <v>-3.0837975000000002</v>
      </c>
      <c r="Q539">
        <v>2.9499689999999998</v>
      </c>
      <c r="R539" t="str">
        <f>IF(total[[#This Row],[3_텐서 값 2]]&gt;total[[#This Row],[3_텐서 값 1]], "Good", "Bad")</f>
        <v>Good</v>
      </c>
      <c r="S539">
        <v>-3.4696387999999998</v>
      </c>
      <c r="T539">
        <v>3.354984</v>
      </c>
      <c r="U539" t="str">
        <f>IF(total[[#This Row],[4_텐서 값 2]]&gt;total[[#This Row],[4_텐서 값 1]], "Good", "Bad")</f>
        <v>Good</v>
      </c>
      <c r="V539">
        <v>-3.5624595000000001</v>
      </c>
      <c r="W539">
        <v>3.4637060000000002</v>
      </c>
      <c r="X539" s="4" t="str">
        <f>IF(total[[#This Row],[5_텐서 값 2]]&gt;total[[#This Row],[5_텐서 값 1]], "Good", "Bad")</f>
        <v>Good</v>
      </c>
    </row>
    <row r="540" spans="1:24" ht="39.950000000000003" customHeight="1" x14ac:dyDescent="0.3">
      <c r="A540" s="4" t="s">
        <v>561</v>
      </c>
      <c r="B540" s="4">
        <v>1</v>
      </c>
      <c r="C540" s="4">
        <f>IF(total[[#This Row],[1=positive]]=3,"x",IF(total[[#This Row],[1=positive]]=2,0,total[[#This Row],[1=positive]]))</f>
        <v>1</v>
      </c>
      <c r="D540" s="4">
        <v>1</v>
      </c>
      <c r="E540" s="4" t="str">
        <f>IF(total[[#This Row],[내 평가]]="x", "x",IF(total[[#This Row],[내 평가]]=total[[#This Row],[컴터 평가(기본)]],"Good","Bad"))</f>
        <v>Good</v>
      </c>
      <c r="F540" s="4" t="str">
        <f>IF(total[[#This Row],[내 평가]]=1, "Good", "Bad")</f>
        <v>Good</v>
      </c>
      <c r="G540" s="4">
        <v>-2.7249965999999999</v>
      </c>
      <c r="H540" s="4">
        <v>3.3280072000000001</v>
      </c>
      <c r="I540" s="4" t="str">
        <f>IF(total[[#This Row],[기본 텐서 값 2]]&gt;total[[#This Row],[기본 텐서 값 1]], "Good", "Bad")</f>
        <v>Good</v>
      </c>
      <c r="J540">
        <v>-2.6380973000000001</v>
      </c>
      <c r="K540" s="4">
        <v>2.5798041999999999</v>
      </c>
      <c r="L540" s="4" t="str">
        <f>IF(total[[#This Row],[1_텐서 값 2]]&gt;total[[#This Row],[1_텐서 값 1]], "Good", "Bad")</f>
        <v>Good</v>
      </c>
      <c r="M540">
        <v>-1.0967484999999999</v>
      </c>
      <c r="N540">
        <v>0.67868099999999998</v>
      </c>
      <c r="O540" t="str">
        <f>IF(total[[#This Row],[2_텐서 값 2]]&gt;total[[#This Row],[2_텐서 값 1]], "Good", "Bad")</f>
        <v>Good</v>
      </c>
      <c r="P540">
        <v>-2.424661</v>
      </c>
      <c r="Q540">
        <v>2.2153683000000002</v>
      </c>
      <c r="R540" t="str">
        <f>IF(total[[#This Row],[3_텐서 값 2]]&gt;total[[#This Row],[3_텐서 값 1]], "Good", "Bad")</f>
        <v>Good</v>
      </c>
      <c r="S540">
        <v>-3.1046526000000001</v>
      </c>
      <c r="T540">
        <v>3.0040692999999998</v>
      </c>
      <c r="U540" t="str">
        <f>IF(total[[#This Row],[4_텐서 값 2]]&gt;total[[#This Row],[4_텐서 값 1]], "Good", "Bad")</f>
        <v>Good</v>
      </c>
      <c r="V540">
        <v>-3.0303235000000002</v>
      </c>
      <c r="W540">
        <v>2.9194453</v>
      </c>
      <c r="X540" s="4" t="str">
        <f>IF(total[[#This Row],[5_텐서 값 2]]&gt;total[[#This Row],[5_텐서 값 1]], "Good", "Bad")</f>
        <v>Good</v>
      </c>
    </row>
    <row r="541" spans="1:24" ht="39.950000000000003" customHeight="1" x14ac:dyDescent="0.3">
      <c r="A541" s="4" t="s">
        <v>562</v>
      </c>
      <c r="B541" s="4">
        <v>1</v>
      </c>
      <c r="C541" s="4">
        <f>IF(total[[#This Row],[1=positive]]=3,"x",IF(total[[#This Row],[1=positive]]=2,0,total[[#This Row],[1=positive]]))</f>
        <v>1</v>
      </c>
      <c r="D541" s="4">
        <v>1</v>
      </c>
      <c r="E541" s="4" t="str">
        <f>IF(total[[#This Row],[내 평가]]="x", "x",IF(total[[#This Row],[내 평가]]=total[[#This Row],[컴터 평가(기본)]],"Good","Bad"))</f>
        <v>Good</v>
      </c>
      <c r="F541" s="4" t="str">
        <f>IF(total[[#This Row],[내 평가]]=1, "Good", "Bad")</f>
        <v>Good</v>
      </c>
      <c r="G541" s="4">
        <v>-2.2347782</v>
      </c>
      <c r="H541" s="4">
        <v>2.7126994</v>
      </c>
      <c r="I541" s="4" t="str">
        <f>IF(total[[#This Row],[기본 텐서 값 2]]&gt;total[[#This Row],[기본 텐서 값 1]], "Good", "Bad")</f>
        <v>Good</v>
      </c>
      <c r="J541">
        <v>-2.6073360000000001</v>
      </c>
      <c r="K541" s="4">
        <v>2.5548809000000001</v>
      </c>
      <c r="L541" s="4" t="str">
        <f>IF(total[[#This Row],[1_텐서 값 2]]&gt;total[[#This Row],[1_텐서 값 1]], "Good", "Bad")</f>
        <v>Good</v>
      </c>
      <c r="M541">
        <v>-2.4066398000000002</v>
      </c>
      <c r="N541">
        <v>2.1905345999999999</v>
      </c>
      <c r="O541" t="str">
        <f>IF(total[[#This Row],[2_텐서 값 2]]&gt;total[[#This Row],[2_텐서 값 1]], "Good", "Bad")</f>
        <v>Good</v>
      </c>
      <c r="P541">
        <v>-2.8369415</v>
      </c>
      <c r="Q541">
        <v>2.7243683000000001</v>
      </c>
      <c r="R541" t="str">
        <f>IF(total[[#This Row],[3_텐서 값 2]]&gt;total[[#This Row],[3_텐서 값 1]], "Good", "Bad")</f>
        <v>Good</v>
      </c>
      <c r="S541">
        <v>-3.4193777999999999</v>
      </c>
      <c r="T541">
        <v>3.3282560999999999</v>
      </c>
      <c r="U541" t="str">
        <f>IF(total[[#This Row],[4_텐서 값 2]]&gt;total[[#This Row],[4_텐서 값 1]], "Good", "Bad")</f>
        <v>Good</v>
      </c>
      <c r="V541">
        <v>-3.3398595000000002</v>
      </c>
      <c r="W541">
        <v>3.2470367000000002</v>
      </c>
      <c r="X541" s="4" t="str">
        <f>IF(total[[#This Row],[5_텐서 값 2]]&gt;total[[#This Row],[5_텐서 값 1]], "Good", "Bad")</f>
        <v>Good</v>
      </c>
    </row>
    <row r="542" spans="1:24" ht="39.950000000000003" customHeight="1" x14ac:dyDescent="0.3">
      <c r="A542" s="4" t="s">
        <v>563</v>
      </c>
      <c r="B542" s="4">
        <v>1</v>
      </c>
      <c r="C542" s="4">
        <f>IF(total[[#This Row],[1=positive]]=3,"x",IF(total[[#This Row],[1=positive]]=2,0,total[[#This Row],[1=positive]]))</f>
        <v>1</v>
      </c>
      <c r="D542" s="4">
        <v>1</v>
      </c>
      <c r="E542" s="4" t="str">
        <f>IF(total[[#This Row],[내 평가]]="x", "x",IF(total[[#This Row],[내 평가]]=total[[#This Row],[컴터 평가(기본)]],"Good","Bad"))</f>
        <v>Good</v>
      </c>
      <c r="F542" s="4" t="str">
        <f>IF(total[[#This Row],[내 평가]]=1, "Good", "Bad")</f>
        <v>Good</v>
      </c>
      <c r="G542" s="4">
        <v>-2.6804545000000002</v>
      </c>
      <c r="H542" s="4">
        <v>3.2762234000000001</v>
      </c>
      <c r="I542" s="4" t="str">
        <f>IF(total[[#This Row],[기본 텐서 값 2]]&gt;total[[#This Row],[기본 텐서 값 1]], "Good", "Bad")</f>
        <v>Good</v>
      </c>
      <c r="J542">
        <v>-1.6340106000000001</v>
      </c>
      <c r="K542" s="4">
        <v>1.5875486999999999</v>
      </c>
      <c r="L542" s="4" t="str">
        <f>IF(total[[#This Row],[1_텐서 값 2]]&gt;total[[#This Row],[1_텐서 값 1]], "Good", "Bad")</f>
        <v>Good</v>
      </c>
      <c r="M542">
        <v>-0.97773730000000003</v>
      </c>
      <c r="N542">
        <v>0.61080473999999996</v>
      </c>
      <c r="O542" t="str">
        <f>IF(total[[#This Row],[2_텐서 값 2]]&gt;total[[#This Row],[2_텐서 값 1]], "Good", "Bad")</f>
        <v>Good</v>
      </c>
      <c r="P542">
        <v>-1.3758268</v>
      </c>
      <c r="Q542">
        <v>1.0171211</v>
      </c>
      <c r="R542" t="str">
        <f>IF(total[[#This Row],[3_텐서 값 2]]&gt;total[[#This Row],[3_텐서 값 1]], "Good", "Bad")</f>
        <v>Good</v>
      </c>
      <c r="S542">
        <v>-3.1269676999999998</v>
      </c>
      <c r="T542">
        <v>3.0272595999999998</v>
      </c>
      <c r="U542" t="str">
        <f>IF(total[[#This Row],[4_텐서 값 2]]&gt;total[[#This Row],[4_텐서 값 1]], "Good", "Bad")</f>
        <v>Good</v>
      </c>
      <c r="V542">
        <v>-2.9997889999999998</v>
      </c>
      <c r="W542">
        <v>2.8855369999999998</v>
      </c>
      <c r="X542" s="4" t="str">
        <f>IF(total[[#This Row],[5_텐서 값 2]]&gt;total[[#This Row],[5_텐서 값 1]], "Good", "Bad")</f>
        <v>Good</v>
      </c>
    </row>
    <row r="543" spans="1:24" ht="39.950000000000003" customHeight="1" x14ac:dyDescent="0.3">
      <c r="A543" s="4" t="s">
        <v>564</v>
      </c>
      <c r="B543" s="4">
        <v>1</v>
      </c>
      <c r="C543" s="4">
        <f>IF(total[[#This Row],[1=positive]]=3,"x",IF(total[[#This Row],[1=positive]]=2,0,total[[#This Row],[1=positive]]))</f>
        <v>1</v>
      </c>
      <c r="D543" s="4">
        <v>1</v>
      </c>
      <c r="E543" s="4" t="str">
        <f>IF(total[[#This Row],[내 평가]]="x", "x",IF(total[[#This Row],[내 평가]]=total[[#This Row],[컴터 평가(기본)]],"Good","Bad"))</f>
        <v>Good</v>
      </c>
      <c r="F543" s="4" t="str">
        <f>IF(total[[#This Row],[내 평가]]=1, "Good", "Bad")</f>
        <v>Good</v>
      </c>
      <c r="G543" s="4">
        <v>-2.6830976</v>
      </c>
      <c r="H543" s="4">
        <v>3.2756249999999998</v>
      </c>
      <c r="I543" s="4" t="str">
        <f>IF(total[[#This Row],[기본 텐서 값 2]]&gt;total[[#This Row],[기본 텐서 값 1]], "Good", "Bad")</f>
        <v>Good</v>
      </c>
      <c r="J543">
        <v>-2.6086586</v>
      </c>
      <c r="K543" s="4">
        <v>2.5515336999999998</v>
      </c>
      <c r="L543" s="4" t="str">
        <f>IF(total[[#This Row],[1_텐서 값 2]]&gt;total[[#This Row],[1_텐서 값 1]], "Good", "Bad")</f>
        <v>Good</v>
      </c>
      <c r="M543">
        <v>-2.4208135999999998</v>
      </c>
      <c r="N543">
        <v>2.2027806999999999</v>
      </c>
      <c r="O543" t="str">
        <f>IF(total[[#This Row],[2_텐서 값 2]]&gt;total[[#This Row],[2_텐서 값 1]], "Good", "Bad")</f>
        <v>Good</v>
      </c>
      <c r="P543">
        <v>-3.0779185</v>
      </c>
      <c r="Q543">
        <v>2.9475365</v>
      </c>
      <c r="R543" t="str">
        <f>IF(total[[#This Row],[3_텐서 값 2]]&gt;total[[#This Row],[3_텐서 값 1]], "Good", "Bad")</f>
        <v>Good</v>
      </c>
      <c r="S543">
        <v>-3.4753630000000002</v>
      </c>
      <c r="T543">
        <v>3.3701625000000002</v>
      </c>
      <c r="U543" t="str">
        <f>IF(total[[#This Row],[4_텐서 값 2]]&gt;total[[#This Row],[4_텐서 값 1]], "Good", "Bad")</f>
        <v>Good</v>
      </c>
      <c r="V543">
        <v>-3.5543326999999998</v>
      </c>
      <c r="W543">
        <v>3.4587245000000002</v>
      </c>
      <c r="X543" s="4" t="str">
        <f>IF(total[[#This Row],[5_텐서 값 2]]&gt;total[[#This Row],[5_텐서 값 1]], "Good", "Bad")</f>
        <v>Good</v>
      </c>
    </row>
    <row r="544" spans="1:24" ht="39.950000000000003" customHeight="1" x14ac:dyDescent="0.3">
      <c r="A544" s="4" t="s">
        <v>565</v>
      </c>
      <c r="B544" s="4">
        <v>1</v>
      </c>
      <c r="C544" s="4">
        <f>IF(total[[#This Row],[1=positive]]=3,"x",IF(total[[#This Row],[1=positive]]=2,0,total[[#This Row],[1=positive]]))</f>
        <v>1</v>
      </c>
      <c r="D544" s="4">
        <v>1</v>
      </c>
      <c r="E544" s="4" t="str">
        <f>IF(total[[#This Row],[내 평가]]="x", "x",IF(total[[#This Row],[내 평가]]=total[[#This Row],[컴터 평가(기본)]],"Good","Bad"))</f>
        <v>Good</v>
      </c>
      <c r="F544" s="4" t="str">
        <f>IF(total[[#This Row],[내 평가]]=1, "Good", "Bad")</f>
        <v>Good</v>
      </c>
      <c r="G544" s="4">
        <v>-2.783658</v>
      </c>
      <c r="H544" s="4">
        <v>3.4106649999999998</v>
      </c>
      <c r="I544" s="4" t="str">
        <f>IF(total[[#This Row],[기본 텐서 값 2]]&gt;total[[#This Row],[기본 텐서 값 1]], "Good", "Bad")</f>
        <v>Good</v>
      </c>
      <c r="J544">
        <v>-2.6666455</v>
      </c>
      <c r="K544" s="4">
        <v>2.6066107999999999</v>
      </c>
      <c r="L544" s="4" t="str">
        <f>IF(total[[#This Row],[1_텐서 값 2]]&gt;total[[#This Row],[1_텐서 값 1]], "Good", "Bad")</f>
        <v>Good</v>
      </c>
      <c r="M544">
        <v>-2.4358176999999999</v>
      </c>
      <c r="N544">
        <v>2.2138852999999998</v>
      </c>
      <c r="O544" t="str">
        <f>IF(total[[#This Row],[2_텐서 값 2]]&gt;total[[#This Row],[2_텐서 값 1]], "Good", "Bad")</f>
        <v>Good</v>
      </c>
      <c r="P544">
        <v>-3.0768787999999998</v>
      </c>
      <c r="Q544">
        <v>2.9466386</v>
      </c>
      <c r="R544" t="str">
        <f>IF(total[[#This Row],[3_텐서 값 2]]&gt;total[[#This Row],[3_텐서 값 1]], "Good", "Bad")</f>
        <v>Good</v>
      </c>
      <c r="S544">
        <v>-3.4742804</v>
      </c>
      <c r="T544">
        <v>3.3646685999999999</v>
      </c>
      <c r="U544" t="str">
        <f>IF(total[[#This Row],[4_텐서 값 2]]&gt;total[[#This Row],[4_텐서 값 1]], "Good", "Bad")</f>
        <v>Good</v>
      </c>
      <c r="V544">
        <v>-3.5603153999999999</v>
      </c>
      <c r="W544">
        <v>3.4631224</v>
      </c>
      <c r="X544" s="4" t="str">
        <f>IF(total[[#This Row],[5_텐서 값 2]]&gt;total[[#This Row],[5_텐서 값 1]], "Good", "Bad")</f>
        <v>Good</v>
      </c>
    </row>
    <row r="545" spans="1:24" ht="39.950000000000003" customHeight="1" x14ac:dyDescent="0.3">
      <c r="A545" s="4" t="s">
        <v>566</v>
      </c>
      <c r="B545" s="4">
        <v>1</v>
      </c>
      <c r="C545" s="4">
        <f>IF(total[[#This Row],[1=positive]]=3,"x",IF(total[[#This Row],[1=positive]]=2,0,total[[#This Row],[1=positive]]))</f>
        <v>1</v>
      </c>
      <c r="D545" s="4">
        <v>1</v>
      </c>
      <c r="E545" s="4" t="str">
        <f>IF(total[[#This Row],[내 평가]]="x", "x",IF(total[[#This Row],[내 평가]]=total[[#This Row],[컴터 평가(기본)]],"Good","Bad"))</f>
        <v>Good</v>
      </c>
      <c r="F545" s="4" t="str">
        <f>IF(total[[#This Row],[내 평가]]=1, "Good", "Bad")</f>
        <v>Good</v>
      </c>
      <c r="G545" s="4">
        <v>-2.7291061999999999</v>
      </c>
      <c r="H545" s="4">
        <v>3.3353440000000001</v>
      </c>
      <c r="I545" s="4" t="str">
        <f>IF(total[[#This Row],[기본 텐서 값 2]]&gt;total[[#This Row],[기본 텐서 값 1]], "Good", "Bad")</f>
        <v>Good</v>
      </c>
      <c r="J545">
        <v>-1.7116439000000001</v>
      </c>
      <c r="K545" s="4">
        <v>1.6542452999999999</v>
      </c>
      <c r="L545" s="4" t="str">
        <f>IF(total[[#This Row],[1_텐서 값 2]]&gt;total[[#This Row],[1_텐서 값 1]], "Good", "Bad")</f>
        <v>Good</v>
      </c>
      <c r="M545">
        <v>-1.3675979</v>
      </c>
      <c r="N545">
        <v>0.87769790000000003</v>
      </c>
      <c r="O545" t="str">
        <f>IF(total[[#This Row],[2_텐서 값 2]]&gt;total[[#This Row],[2_텐서 값 1]], "Good", "Bad")</f>
        <v>Good</v>
      </c>
      <c r="P545">
        <v>-2.7586365000000002</v>
      </c>
      <c r="Q545">
        <v>2.6356522999999998</v>
      </c>
      <c r="R545" t="str">
        <f>IF(total[[#This Row],[3_텐서 값 2]]&gt;total[[#This Row],[3_텐서 값 1]], "Good", "Bad")</f>
        <v>Good</v>
      </c>
      <c r="S545">
        <v>-3.3994935000000002</v>
      </c>
      <c r="T545">
        <v>3.3089767000000001</v>
      </c>
      <c r="U545" t="str">
        <f>IF(total[[#This Row],[4_텐서 값 2]]&gt;total[[#This Row],[4_텐서 값 1]], "Good", "Bad")</f>
        <v>Good</v>
      </c>
      <c r="V545">
        <v>-3.4417361999999998</v>
      </c>
      <c r="W545">
        <v>3.3514037000000001</v>
      </c>
      <c r="X545" s="4" t="str">
        <f>IF(total[[#This Row],[5_텐서 값 2]]&gt;total[[#This Row],[5_텐서 값 1]], "Good", "Bad")</f>
        <v>Good</v>
      </c>
    </row>
    <row r="546" spans="1:24" ht="39.950000000000003" customHeight="1" x14ac:dyDescent="0.3">
      <c r="A546" s="4" t="s">
        <v>567</v>
      </c>
      <c r="B546" s="4">
        <v>1</v>
      </c>
      <c r="C546" s="4">
        <f>IF(total[[#This Row],[1=positive]]=3,"x",IF(total[[#This Row],[1=positive]]=2,0,total[[#This Row],[1=positive]]))</f>
        <v>1</v>
      </c>
      <c r="D546" s="4">
        <v>1</v>
      </c>
      <c r="E546" s="4" t="str">
        <f>IF(total[[#This Row],[내 평가]]="x", "x",IF(total[[#This Row],[내 평가]]=total[[#This Row],[컴터 평가(기본)]],"Good","Bad"))</f>
        <v>Good</v>
      </c>
      <c r="F546" s="4" t="str">
        <f>IF(total[[#This Row],[내 평가]]=1, "Good", "Bad")</f>
        <v>Good</v>
      </c>
      <c r="G546" s="4">
        <v>-2.7525724999999999</v>
      </c>
      <c r="H546" s="4">
        <v>3.3666573</v>
      </c>
      <c r="I546" s="4" t="str">
        <f>IF(total[[#This Row],[기본 텐서 값 2]]&gt;total[[#This Row],[기본 텐서 값 1]], "Good", "Bad")</f>
        <v>Good</v>
      </c>
      <c r="J546">
        <v>-2.6939753999999998</v>
      </c>
      <c r="K546" s="4">
        <v>2.6276321</v>
      </c>
      <c r="L546" s="4" t="str">
        <f>IF(total[[#This Row],[1_텐서 값 2]]&gt;total[[#This Row],[1_텐서 값 1]], "Good", "Bad")</f>
        <v>Good</v>
      </c>
      <c r="M546">
        <v>-2.4288204000000002</v>
      </c>
      <c r="N546">
        <v>2.2086796999999998</v>
      </c>
      <c r="O546" t="str">
        <f>IF(total[[#This Row],[2_텐서 값 2]]&gt;total[[#This Row],[2_텐서 값 1]], "Good", "Bad")</f>
        <v>Good</v>
      </c>
      <c r="P546">
        <v>-3.0906693999999999</v>
      </c>
      <c r="Q546">
        <v>2.9506527999999999</v>
      </c>
      <c r="R546" t="str">
        <f>IF(total[[#This Row],[3_텐서 값 2]]&gt;total[[#This Row],[3_텐서 값 1]], "Good", "Bad")</f>
        <v>Good</v>
      </c>
      <c r="S546">
        <v>-3.455254</v>
      </c>
      <c r="T546">
        <v>3.3327317000000001</v>
      </c>
      <c r="U546" t="str">
        <f>IF(total[[#This Row],[4_텐서 값 2]]&gt;total[[#This Row],[4_텐서 값 1]], "Good", "Bad")</f>
        <v>Good</v>
      </c>
      <c r="V546">
        <v>-3.5652487000000002</v>
      </c>
      <c r="W546">
        <v>3.4609567999999999</v>
      </c>
      <c r="X546" s="4" t="str">
        <f>IF(total[[#This Row],[5_텐서 값 2]]&gt;total[[#This Row],[5_텐서 값 1]], "Good", "Bad")</f>
        <v>Good</v>
      </c>
    </row>
    <row r="547" spans="1:24" ht="39.950000000000003" customHeight="1" x14ac:dyDescent="0.3">
      <c r="A547" s="4" t="s">
        <v>568</v>
      </c>
      <c r="B547" s="4">
        <v>1</v>
      </c>
      <c r="C547" s="4">
        <f>IF(total[[#This Row],[1=positive]]=3,"x",IF(total[[#This Row],[1=positive]]=2,0,total[[#This Row],[1=positive]]))</f>
        <v>1</v>
      </c>
      <c r="D547" s="4">
        <v>0</v>
      </c>
      <c r="E547" s="4" t="str">
        <f>IF(total[[#This Row],[내 평가]]="x", "x",IF(total[[#This Row],[내 평가]]=total[[#This Row],[컴터 평가(기본)]],"Good","Bad"))</f>
        <v>Bad</v>
      </c>
      <c r="F547" s="4" t="str">
        <f>IF(total[[#This Row],[내 평가]]=1, "Good", "Bad")</f>
        <v>Good</v>
      </c>
      <c r="G547" s="4">
        <v>2.8592209999999998</v>
      </c>
      <c r="H547" s="4">
        <v>-3.3920561999999999</v>
      </c>
      <c r="I547" s="4" t="str">
        <f>IF(total[[#This Row],[기본 텐서 값 2]]&gt;total[[#This Row],[기본 텐서 값 1]], "Good", "Bad")</f>
        <v>Bad</v>
      </c>
      <c r="J547">
        <v>0.87120540000000002</v>
      </c>
      <c r="K547" s="4">
        <v>-0.87216099999999996</v>
      </c>
      <c r="L547" s="4" t="str">
        <f>IF(total[[#This Row],[1_텐서 값 2]]&gt;total[[#This Row],[1_텐서 값 1]], "Good", "Bad")</f>
        <v>Bad</v>
      </c>
      <c r="M547">
        <v>1.7439028000000001</v>
      </c>
      <c r="N547">
        <v>-1.7342823999999999</v>
      </c>
      <c r="O547" t="str">
        <f>IF(total[[#This Row],[2_텐서 값 2]]&gt;total[[#This Row],[2_텐서 값 1]], "Good", "Bad")</f>
        <v>Bad</v>
      </c>
      <c r="P547">
        <v>0.97887623000000001</v>
      </c>
      <c r="Q547">
        <v>-0.88461529999999999</v>
      </c>
      <c r="R547" t="str">
        <f>IF(total[[#This Row],[3_텐서 값 2]]&gt;total[[#This Row],[3_텐서 값 1]], "Good", "Bad")</f>
        <v>Bad</v>
      </c>
      <c r="S547">
        <v>2.6180146</v>
      </c>
      <c r="T547">
        <v>-2.5401394000000002</v>
      </c>
      <c r="U547" t="str">
        <f>IF(total[[#This Row],[4_텐서 값 2]]&gt;total[[#This Row],[4_텐서 값 1]], "Good", "Bad")</f>
        <v>Bad</v>
      </c>
      <c r="V547">
        <v>2.5951526</v>
      </c>
      <c r="W547">
        <v>-2.5026320000000002</v>
      </c>
      <c r="X547" s="4" t="str">
        <f>IF(total[[#This Row],[5_텐서 값 2]]&gt;total[[#This Row],[5_텐서 값 1]], "Good", "Bad")</f>
        <v>Bad</v>
      </c>
    </row>
    <row r="548" spans="1:24" ht="39.950000000000003" customHeight="1" x14ac:dyDescent="0.3">
      <c r="A548" s="4" t="s">
        <v>569</v>
      </c>
      <c r="B548" s="4">
        <v>1</v>
      </c>
      <c r="C548" s="4">
        <f>IF(total[[#This Row],[1=positive]]=3,"x",IF(total[[#This Row],[1=positive]]=2,0,total[[#This Row],[1=positive]]))</f>
        <v>1</v>
      </c>
      <c r="D548" s="4">
        <v>1</v>
      </c>
      <c r="E548" s="4" t="str">
        <f>IF(total[[#This Row],[내 평가]]="x", "x",IF(total[[#This Row],[내 평가]]=total[[#This Row],[컴터 평가(기본)]],"Good","Bad"))</f>
        <v>Good</v>
      </c>
      <c r="F548" s="4" t="str">
        <f>IF(total[[#This Row],[내 평가]]=1, "Good", "Bad")</f>
        <v>Good</v>
      </c>
      <c r="G548" s="4">
        <v>-2.7113849999999999</v>
      </c>
      <c r="H548" s="4">
        <v>3.3126519000000001</v>
      </c>
      <c r="I548" s="4" t="str">
        <f>IF(total[[#This Row],[기본 텐서 값 2]]&gt;total[[#This Row],[기본 텐서 값 1]], "Good", "Bad")</f>
        <v>Good</v>
      </c>
      <c r="J548">
        <v>-6.3938439999999999E-2</v>
      </c>
      <c r="K548" s="4">
        <v>0.34933760000000003</v>
      </c>
      <c r="L548" s="4" t="str">
        <f>IF(total[[#This Row],[1_텐서 값 2]]&gt;total[[#This Row],[1_텐서 값 1]], "Good", "Bad")</f>
        <v>Good</v>
      </c>
      <c r="M548">
        <v>-1.6475751000000001</v>
      </c>
      <c r="N548">
        <v>1.1323487999999999</v>
      </c>
      <c r="O548" t="str">
        <f>IF(total[[#This Row],[2_텐서 값 2]]&gt;total[[#This Row],[2_텐서 값 1]], "Good", "Bad")</f>
        <v>Good</v>
      </c>
      <c r="P548">
        <v>-1.3514514</v>
      </c>
      <c r="Q548">
        <v>0.99028879999999997</v>
      </c>
      <c r="R548" t="str">
        <f>IF(total[[#This Row],[3_텐서 값 2]]&gt;total[[#This Row],[3_텐서 값 1]], "Good", "Bad")</f>
        <v>Good</v>
      </c>
      <c r="S548">
        <v>-3.3502930000000002</v>
      </c>
      <c r="T548">
        <v>3.2604616000000002</v>
      </c>
      <c r="U548" t="str">
        <f>IF(total[[#This Row],[4_텐서 값 2]]&gt;total[[#This Row],[4_텐서 값 1]], "Good", "Bad")</f>
        <v>Good</v>
      </c>
      <c r="V548">
        <v>-3.2882484999999999</v>
      </c>
      <c r="W548">
        <v>3.1934806999999998</v>
      </c>
      <c r="X548" s="4" t="str">
        <f>IF(total[[#This Row],[5_텐서 값 2]]&gt;total[[#This Row],[5_텐서 값 1]], "Good", "Bad")</f>
        <v>Good</v>
      </c>
    </row>
    <row r="549" spans="1:24" ht="39.950000000000003" customHeight="1" x14ac:dyDescent="0.3">
      <c r="A549" s="4" t="s">
        <v>570</v>
      </c>
      <c r="B549" s="4">
        <v>1</v>
      </c>
      <c r="C549" s="4">
        <f>IF(total[[#This Row],[1=positive]]=3,"x",IF(total[[#This Row],[1=positive]]=2,0,total[[#This Row],[1=positive]]))</f>
        <v>1</v>
      </c>
      <c r="D549" s="4">
        <v>1</v>
      </c>
      <c r="E549" s="4" t="str">
        <f>IF(total[[#This Row],[내 평가]]="x", "x",IF(total[[#This Row],[내 평가]]=total[[#This Row],[컴터 평가(기본)]],"Good","Bad"))</f>
        <v>Good</v>
      </c>
      <c r="F549" s="4" t="str">
        <f>IF(total[[#This Row],[내 평가]]=1, "Good", "Bad")</f>
        <v>Good</v>
      </c>
      <c r="G549" s="4">
        <v>-2.7325672999999999</v>
      </c>
      <c r="H549" s="4">
        <v>3.3374256999999998</v>
      </c>
      <c r="I549" s="4" t="str">
        <f>IF(total[[#This Row],[기본 텐서 값 2]]&gt;total[[#This Row],[기본 텐서 값 1]], "Good", "Bad")</f>
        <v>Good</v>
      </c>
      <c r="J549">
        <v>-2.6751246000000002</v>
      </c>
      <c r="K549" s="4">
        <v>2.6145033999999998</v>
      </c>
      <c r="L549" s="4" t="str">
        <f>IF(total[[#This Row],[1_텐서 값 2]]&gt;total[[#This Row],[1_텐서 값 1]], "Good", "Bad")</f>
        <v>Good</v>
      </c>
      <c r="M549">
        <v>-2.4638057</v>
      </c>
      <c r="N549">
        <v>2.2381169999999999</v>
      </c>
      <c r="O549" t="str">
        <f>IF(total[[#This Row],[2_텐서 값 2]]&gt;total[[#This Row],[2_텐서 값 1]], "Good", "Bad")</f>
        <v>Good</v>
      </c>
      <c r="P549">
        <v>-3.0909696000000002</v>
      </c>
      <c r="Q549">
        <v>2.9487473999999998</v>
      </c>
      <c r="R549" t="str">
        <f>IF(total[[#This Row],[3_텐서 값 2]]&gt;total[[#This Row],[3_텐서 값 1]], "Good", "Bad")</f>
        <v>Good</v>
      </c>
      <c r="S549">
        <v>-3.4746465999999998</v>
      </c>
      <c r="T549">
        <v>3.3657659999999998</v>
      </c>
      <c r="U549" t="str">
        <f>IF(total[[#This Row],[4_텐서 값 2]]&gt;total[[#This Row],[4_텐서 값 1]], "Good", "Bad")</f>
        <v>Good</v>
      </c>
      <c r="V549">
        <v>-3.5483804000000001</v>
      </c>
      <c r="W549">
        <v>3.4535562999999998</v>
      </c>
      <c r="X549" s="4" t="str">
        <f>IF(total[[#This Row],[5_텐서 값 2]]&gt;total[[#This Row],[5_텐서 값 1]], "Good", "Bad")</f>
        <v>Good</v>
      </c>
    </row>
    <row r="550" spans="1:24" ht="39.950000000000003" customHeight="1" x14ac:dyDescent="0.3">
      <c r="A550" s="4" t="s">
        <v>571</v>
      </c>
      <c r="B550" s="4">
        <v>1</v>
      </c>
      <c r="C550" s="4">
        <f>IF(total[[#This Row],[1=positive]]=3,"x",IF(total[[#This Row],[1=positive]]=2,0,total[[#This Row],[1=positive]]))</f>
        <v>1</v>
      </c>
      <c r="D550" s="4">
        <v>1</v>
      </c>
      <c r="E550" s="4" t="str">
        <f>IF(total[[#This Row],[내 평가]]="x", "x",IF(total[[#This Row],[내 평가]]=total[[#This Row],[컴터 평가(기본)]],"Good","Bad"))</f>
        <v>Good</v>
      </c>
      <c r="F550" s="4" t="str">
        <f>IF(total[[#This Row],[내 평가]]=1, "Good", "Bad")</f>
        <v>Good</v>
      </c>
      <c r="G550" s="4">
        <v>-2.5064380000000002</v>
      </c>
      <c r="H550" s="4">
        <v>3.0481527000000002</v>
      </c>
      <c r="I550" s="4" t="str">
        <f>IF(total[[#This Row],[기본 텐서 값 2]]&gt;total[[#This Row],[기본 텐서 값 1]], "Good", "Bad")</f>
        <v>Good</v>
      </c>
      <c r="J550">
        <v>-0.51120615000000003</v>
      </c>
      <c r="K550" s="4">
        <v>0.74034714999999995</v>
      </c>
      <c r="L550" s="4" t="str">
        <f>IF(total[[#This Row],[1_텐서 값 2]]&gt;total[[#This Row],[1_텐서 값 1]], "Good", "Bad")</f>
        <v>Good</v>
      </c>
      <c r="M550">
        <v>-1.2525618000000001</v>
      </c>
      <c r="N550">
        <v>0.78998270000000004</v>
      </c>
      <c r="O550" t="str">
        <f>IF(total[[#This Row],[2_텐서 값 2]]&gt;total[[#This Row],[2_텐서 값 1]], "Good", "Bad")</f>
        <v>Good</v>
      </c>
      <c r="P550">
        <v>-2.5556939999999999</v>
      </c>
      <c r="Q550">
        <v>2.3825207000000002</v>
      </c>
      <c r="R550" t="str">
        <f>IF(total[[#This Row],[3_텐서 값 2]]&gt;total[[#This Row],[3_텐서 값 1]], "Good", "Bad")</f>
        <v>Good</v>
      </c>
      <c r="S550">
        <v>-3.3214521000000001</v>
      </c>
      <c r="T550">
        <v>3.2307047999999998</v>
      </c>
      <c r="U550" t="str">
        <f>IF(total[[#This Row],[4_텐서 값 2]]&gt;total[[#This Row],[4_텐서 값 1]], "Good", "Bad")</f>
        <v>Good</v>
      </c>
      <c r="V550">
        <v>-3.1574023000000002</v>
      </c>
      <c r="W550">
        <v>3.0557075</v>
      </c>
      <c r="X550" s="4" t="str">
        <f>IF(total[[#This Row],[5_텐서 값 2]]&gt;total[[#This Row],[5_텐서 값 1]], "Good", "Bad")</f>
        <v>Good</v>
      </c>
    </row>
    <row r="551" spans="1:24" ht="39.950000000000003" customHeight="1" x14ac:dyDescent="0.3">
      <c r="A551" s="4" t="s">
        <v>572</v>
      </c>
      <c r="B551" s="4">
        <v>1</v>
      </c>
      <c r="C551" s="4">
        <f>IF(total[[#This Row],[1=positive]]=3,"x",IF(total[[#This Row],[1=positive]]=2,0,total[[#This Row],[1=positive]]))</f>
        <v>1</v>
      </c>
      <c r="D551" s="4">
        <v>1</v>
      </c>
      <c r="E551" s="4" t="str">
        <f>IF(total[[#This Row],[내 평가]]="x", "x",IF(total[[#This Row],[내 평가]]=total[[#This Row],[컴터 평가(기본)]],"Good","Bad"))</f>
        <v>Good</v>
      </c>
      <c r="F551" s="4" t="str">
        <f>IF(total[[#This Row],[내 평가]]=1, "Good", "Bad")</f>
        <v>Good</v>
      </c>
      <c r="G551" s="4">
        <v>-2.7063925000000002</v>
      </c>
      <c r="H551" s="4">
        <v>3.302813</v>
      </c>
      <c r="I551" s="4" t="str">
        <f>IF(total[[#This Row],[기본 텐서 값 2]]&gt;total[[#This Row],[기본 텐서 값 1]], "Good", "Bad")</f>
        <v>Good</v>
      </c>
      <c r="J551">
        <v>-2.6433537</v>
      </c>
      <c r="K551" s="4">
        <v>2.5881219999999998</v>
      </c>
      <c r="L551" s="4" t="str">
        <f>IF(total[[#This Row],[1_텐서 값 2]]&gt;total[[#This Row],[1_텐서 값 1]], "Good", "Bad")</f>
        <v>Good</v>
      </c>
      <c r="M551">
        <v>-2.4472239999999998</v>
      </c>
      <c r="N551">
        <v>2.2244766</v>
      </c>
      <c r="O551" t="str">
        <f>IF(total[[#This Row],[2_텐서 값 2]]&gt;total[[#This Row],[2_텐서 값 1]], "Good", "Bad")</f>
        <v>Good</v>
      </c>
      <c r="P551">
        <v>-2.9882398000000001</v>
      </c>
      <c r="Q551">
        <v>2.8763006</v>
      </c>
      <c r="R551" t="str">
        <f>IF(total[[#This Row],[3_텐서 값 2]]&gt;total[[#This Row],[3_텐서 값 1]], "Good", "Bad")</f>
        <v>Good</v>
      </c>
      <c r="S551">
        <v>-3.4729795000000001</v>
      </c>
      <c r="T551">
        <v>3.3710456</v>
      </c>
      <c r="U551" t="str">
        <f>IF(total[[#This Row],[4_텐서 값 2]]&gt;total[[#This Row],[4_텐서 값 1]], "Good", "Bad")</f>
        <v>Good</v>
      </c>
      <c r="V551">
        <v>-3.4255083000000002</v>
      </c>
      <c r="W551">
        <v>3.3348111999999999</v>
      </c>
      <c r="X551" s="4" t="str">
        <f>IF(total[[#This Row],[5_텐서 값 2]]&gt;total[[#This Row],[5_텐서 값 1]], "Good", "Bad")</f>
        <v>Good</v>
      </c>
    </row>
    <row r="552" spans="1:24" ht="39.950000000000003" customHeight="1" x14ac:dyDescent="0.3">
      <c r="A552" s="4" t="s">
        <v>573</v>
      </c>
      <c r="B552" s="4">
        <v>1</v>
      </c>
      <c r="C552" s="4">
        <f>IF(total[[#This Row],[1=positive]]=3,"x",IF(total[[#This Row],[1=positive]]=2,0,total[[#This Row],[1=positive]]))</f>
        <v>1</v>
      </c>
      <c r="D552" s="4">
        <v>1</v>
      </c>
      <c r="E552" s="4" t="str">
        <f>IF(total[[#This Row],[내 평가]]="x", "x",IF(total[[#This Row],[내 평가]]=total[[#This Row],[컴터 평가(기본)]],"Good","Bad"))</f>
        <v>Good</v>
      </c>
      <c r="F552" s="4" t="str">
        <f>IF(total[[#This Row],[내 평가]]=1, "Good", "Bad")</f>
        <v>Good</v>
      </c>
      <c r="G552" s="4">
        <v>-2.7791486000000001</v>
      </c>
      <c r="H552" s="4">
        <v>3.4048362000000001</v>
      </c>
      <c r="I552" s="4" t="str">
        <f>IF(total[[#This Row],[기본 텐서 값 2]]&gt;total[[#This Row],[기본 텐서 값 1]], "Good", "Bad")</f>
        <v>Good</v>
      </c>
      <c r="J552">
        <v>-2.6788987999999998</v>
      </c>
      <c r="K552" s="4">
        <v>2.6178257</v>
      </c>
      <c r="L552" s="4" t="str">
        <f>IF(total[[#This Row],[1_텐서 값 2]]&gt;total[[#This Row],[1_텐서 값 1]], "Good", "Bad")</f>
        <v>Good</v>
      </c>
      <c r="M552">
        <v>-2.4073883999999999</v>
      </c>
      <c r="N552">
        <v>2.1910558</v>
      </c>
      <c r="O552" t="str">
        <f>IF(total[[#This Row],[2_텐서 값 2]]&gt;total[[#This Row],[2_텐서 값 1]], "Good", "Bad")</f>
        <v>Good</v>
      </c>
      <c r="P552">
        <v>-3.0899293000000001</v>
      </c>
      <c r="Q552">
        <v>2.9510266999999999</v>
      </c>
      <c r="R552" t="str">
        <f>IF(total[[#This Row],[3_텐서 값 2]]&gt;total[[#This Row],[3_텐서 값 1]], "Good", "Bad")</f>
        <v>Good</v>
      </c>
      <c r="S552">
        <v>-3.4751818000000001</v>
      </c>
      <c r="T552">
        <v>3.3675487</v>
      </c>
      <c r="U552" t="str">
        <f>IF(total[[#This Row],[4_텐서 값 2]]&gt;total[[#This Row],[4_텐서 값 1]], "Good", "Bad")</f>
        <v>Good</v>
      </c>
      <c r="V552">
        <v>-3.5282249999999999</v>
      </c>
      <c r="W552">
        <v>3.4359858000000001</v>
      </c>
      <c r="X552" s="4" t="str">
        <f>IF(total[[#This Row],[5_텐서 값 2]]&gt;total[[#This Row],[5_텐서 값 1]], "Good", "Bad")</f>
        <v>Good</v>
      </c>
    </row>
    <row r="553" spans="1:24" ht="39.950000000000003" customHeight="1" x14ac:dyDescent="0.3">
      <c r="A553" s="4" t="s">
        <v>574</v>
      </c>
      <c r="B553" s="4">
        <v>1</v>
      </c>
      <c r="C553" s="4">
        <f>IF(total[[#This Row],[1=positive]]=3,"x",IF(total[[#This Row],[1=positive]]=2,0,total[[#This Row],[1=positive]]))</f>
        <v>1</v>
      </c>
      <c r="D553" s="4">
        <v>1</v>
      </c>
      <c r="E553" s="4" t="str">
        <f>IF(total[[#This Row],[내 평가]]="x", "x",IF(total[[#This Row],[내 평가]]=total[[#This Row],[컴터 평가(기본)]],"Good","Bad"))</f>
        <v>Good</v>
      </c>
      <c r="F553" s="4" t="str">
        <f>IF(total[[#This Row],[내 평가]]=1, "Good", "Bad")</f>
        <v>Good</v>
      </c>
      <c r="G553" s="4">
        <v>-2.6819692000000002</v>
      </c>
      <c r="H553" s="4">
        <v>3.2750328</v>
      </c>
      <c r="I553" s="4" t="str">
        <f>IF(total[[#This Row],[기본 텐서 값 2]]&gt;total[[#This Row],[기본 텐서 값 1]], "Good", "Bad")</f>
        <v>Good</v>
      </c>
      <c r="J553">
        <v>-2.6705486999999999</v>
      </c>
      <c r="K553" s="4">
        <v>2.6117423</v>
      </c>
      <c r="L553" s="4" t="str">
        <f>IF(total[[#This Row],[1_텐서 값 2]]&gt;total[[#This Row],[1_텐서 값 1]], "Good", "Bad")</f>
        <v>Good</v>
      </c>
      <c r="M553">
        <v>-2.3729835000000001</v>
      </c>
      <c r="N553">
        <v>2.1449215000000001</v>
      </c>
      <c r="O553" t="str">
        <f>IF(total[[#This Row],[2_텐서 값 2]]&gt;total[[#This Row],[2_텐서 값 1]], "Good", "Bad")</f>
        <v>Good</v>
      </c>
      <c r="P553">
        <v>-2.931244</v>
      </c>
      <c r="Q553">
        <v>2.8227410000000002</v>
      </c>
      <c r="R553" t="str">
        <f>IF(total[[#This Row],[3_텐서 값 2]]&gt;total[[#This Row],[3_텐서 값 1]], "Good", "Bad")</f>
        <v>Good</v>
      </c>
      <c r="S553">
        <v>-3.1385852999999999</v>
      </c>
      <c r="T553">
        <v>3.0402455000000002</v>
      </c>
      <c r="U553" t="str">
        <f>IF(total[[#This Row],[4_텐서 값 2]]&gt;total[[#This Row],[4_텐서 값 1]], "Good", "Bad")</f>
        <v>Good</v>
      </c>
      <c r="V553">
        <v>-2.842069</v>
      </c>
      <c r="W553">
        <v>2.7127259000000001</v>
      </c>
      <c r="X553" s="4" t="str">
        <f>IF(total[[#This Row],[5_텐서 값 2]]&gt;total[[#This Row],[5_텐서 값 1]], "Good", "Bad")</f>
        <v>Good</v>
      </c>
    </row>
    <row r="554" spans="1:24" ht="39.950000000000003" customHeight="1" x14ac:dyDescent="0.3">
      <c r="A554" s="4" t="s">
        <v>575</v>
      </c>
      <c r="B554" s="4">
        <v>1</v>
      </c>
      <c r="C554" s="4">
        <f>IF(total[[#This Row],[1=positive]]=3,"x",IF(total[[#This Row],[1=positive]]=2,0,total[[#This Row],[1=positive]]))</f>
        <v>1</v>
      </c>
      <c r="D554" s="4">
        <v>1</v>
      </c>
      <c r="E554" s="4" t="str">
        <f>IF(total[[#This Row],[내 평가]]="x", "x",IF(total[[#This Row],[내 평가]]=total[[#This Row],[컴터 평가(기본)]],"Good","Bad"))</f>
        <v>Good</v>
      </c>
      <c r="F554" s="4" t="str">
        <f>IF(total[[#This Row],[내 평가]]=1, "Good", "Bad")</f>
        <v>Good</v>
      </c>
      <c r="G554" s="4">
        <v>-2.6716207999999999</v>
      </c>
      <c r="H554" s="4">
        <v>3.2580998000000001</v>
      </c>
      <c r="I554" s="4" t="str">
        <f>IF(total[[#This Row],[기본 텐서 값 2]]&gt;total[[#This Row],[기본 텐서 값 1]], "Good", "Bad")</f>
        <v>Good</v>
      </c>
      <c r="J554">
        <v>-2.6781804999999999</v>
      </c>
      <c r="K554" s="4">
        <v>2.6201620000000001</v>
      </c>
      <c r="L554" s="4" t="str">
        <f>IF(total[[#This Row],[1_텐서 값 2]]&gt;total[[#This Row],[1_텐서 값 1]], "Good", "Bad")</f>
        <v>Good</v>
      </c>
      <c r="M554">
        <v>-2.4498319999999998</v>
      </c>
      <c r="N554">
        <v>2.2257204000000002</v>
      </c>
      <c r="O554" t="str">
        <f>IF(total[[#This Row],[2_텐서 값 2]]&gt;total[[#This Row],[2_텐서 값 1]], "Good", "Bad")</f>
        <v>Good</v>
      </c>
      <c r="P554">
        <v>-3.0875444000000001</v>
      </c>
      <c r="Q554">
        <v>2.9509134000000001</v>
      </c>
      <c r="R554" t="str">
        <f>IF(total[[#This Row],[3_텐서 값 2]]&gt;total[[#This Row],[3_텐서 값 1]], "Good", "Bad")</f>
        <v>Good</v>
      </c>
      <c r="S554">
        <v>-3.4727950000000001</v>
      </c>
      <c r="T554">
        <v>3.3611333000000001</v>
      </c>
      <c r="U554" t="str">
        <f>IF(total[[#This Row],[4_텐서 값 2]]&gt;total[[#This Row],[4_텐서 값 1]], "Good", "Bad")</f>
        <v>Good</v>
      </c>
      <c r="V554">
        <v>-3.5604567999999999</v>
      </c>
      <c r="W554">
        <v>3.4629788000000001</v>
      </c>
      <c r="X554" s="4" t="str">
        <f>IF(total[[#This Row],[5_텐서 값 2]]&gt;total[[#This Row],[5_텐서 값 1]], "Good", "Bad")</f>
        <v>Good</v>
      </c>
    </row>
    <row r="555" spans="1:24" ht="39.950000000000003" customHeight="1" x14ac:dyDescent="0.3">
      <c r="A555" s="4" t="s">
        <v>576</v>
      </c>
      <c r="B555" s="4">
        <v>1</v>
      </c>
      <c r="C555" s="4">
        <f>IF(total[[#This Row],[1=positive]]=3,"x",IF(total[[#This Row],[1=positive]]=2,0,total[[#This Row],[1=positive]]))</f>
        <v>1</v>
      </c>
      <c r="D555" s="4">
        <v>1</v>
      </c>
      <c r="E555" s="4" t="str">
        <f>IF(total[[#This Row],[내 평가]]="x", "x",IF(total[[#This Row],[내 평가]]=total[[#This Row],[컴터 평가(기본)]],"Good","Bad"))</f>
        <v>Good</v>
      </c>
      <c r="F555" s="4" t="str">
        <f>IF(total[[#This Row],[내 평가]]=1, "Good", "Bad")</f>
        <v>Good</v>
      </c>
      <c r="G555" s="4">
        <v>-2.7725154999999999</v>
      </c>
      <c r="H555" s="4">
        <v>3.3971404999999999</v>
      </c>
      <c r="I555" s="4" t="str">
        <f>IF(total[[#This Row],[기본 텐서 값 2]]&gt;total[[#This Row],[기본 텐서 값 1]], "Good", "Bad")</f>
        <v>Good</v>
      </c>
      <c r="J555">
        <v>-2.6815996000000002</v>
      </c>
      <c r="K555" s="4">
        <v>2.6213139999999999</v>
      </c>
      <c r="L555" s="4" t="str">
        <f>IF(total[[#This Row],[1_텐서 값 2]]&gt;total[[#This Row],[1_텐서 값 1]], "Good", "Bad")</f>
        <v>Good</v>
      </c>
      <c r="M555">
        <v>-2.4206761999999999</v>
      </c>
      <c r="N555">
        <v>2.2019324</v>
      </c>
      <c r="O555" t="str">
        <f>IF(total[[#This Row],[2_텐서 값 2]]&gt;total[[#This Row],[2_텐서 값 1]], "Good", "Bad")</f>
        <v>Good</v>
      </c>
      <c r="P555">
        <v>-2.9631449999999999</v>
      </c>
      <c r="Q555">
        <v>2.8532150000000001</v>
      </c>
      <c r="R555" t="str">
        <f>IF(total[[#This Row],[3_텐서 값 2]]&gt;total[[#This Row],[3_텐서 값 1]], "Good", "Bad")</f>
        <v>Good</v>
      </c>
      <c r="S555">
        <v>-3.3951709999999999</v>
      </c>
      <c r="T555">
        <v>3.3047382999999999</v>
      </c>
      <c r="U555" t="str">
        <f>IF(total[[#This Row],[4_텐서 값 2]]&gt;total[[#This Row],[4_텐서 값 1]], "Good", "Bad")</f>
        <v>Good</v>
      </c>
      <c r="V555">
        <v>-3.0720171999999999</v>
      </c>
      <c r="W555">
        <v>2.9638960000000001</v>
      </c>
      <c r="X555" s="4" t="str">
        <f>IF(total[[#This Row],[5_텐서 값 2]]&gt;total[[#This Row],[5_텐서 값 1]], "Good", "Bad")</f>
        <v>Good</v>
      </c>
    </row>
    <row r="556" spans="1:24" ht="39.950000000000003" customHeight="1" x14ac:dyDescent="0.3">
      <c r="A556" s="4" t="s">
        <v>577</v>
      </c>
      <c r="B556" s="4">
        <v>1</v>
      </c>
      <c r="C556" s="4">
        <f>IF(total[[#This Row],[1=positive]]=3,"x",IF(total[[#This Row],[1=positive]]=2,0,total[[#This Row],[1=positive]]))</f>
        <v>1</v>
      </c>
      <c r="D556" s="4">
        <v>1</v>
      </c>
      <c r="E556" s="4" t="str">
        <f>IF(total[[#This Row],[내 평가]]="x", "x",IF(total[[#This Row],[내 평가]]=total[[#This Row],[컴터 평가(기본)]],"Good","Bad"))</f>
        <v>Good</v>
      </c>
      <c r="F556" s="4" t="str">
        <f>IF(total[[#This Row],[내 평가]]=1, "Good", "Bad")</f>
        <v>Good</v>
      </c>
      <c r="G556" s="4">
        <v>-2.8043434999999999</v>
      </c>
      <c r="H556" s="4">
        <v>3.4395737999999998</v>
      </c>
      <c r="I556" s="4" t="str">
        <f>IF(total[[#This Row],[기본 텐서 값 2]]&gt;total[[#This Row],[기본 텐서 값 1]], "Good", "Bad")</f>
        <v>Good</v>
      </c>
      <c r="J556">
        <v>-2.6873064000000002</v>
      </c>
      <c r="K556" s="4">
        <v>2.6209587999999999</v>
      </c>
      <c r="L556" s="4" t="str">
        <f>IF(total[[#This Row],[1_텐서 값 2]]&gt;total[[#This Row],[1_텐서 값 1]], "Good", "Bad")</f>
        <v>Good</v>
      </c>
      <c r="M556">
        <v>-2.4517886999999998</v>
      </c>
      <c r="N556">
        <v>2.2270758000000002</v>
      </c>
      <c r="O556" t="str">
        <f>IF(total[[#This Row],[2_텐서 값 2]]&gt;total[[#This Row],[2_텐서 값 1]], "Good", "Bad")</f>
        <v>Good</v>
      </c>
      <c r="P556">
        <v>-3.0869721999999999</v>
      </c>
      <c r="Q556">
        <v>2.9508858</v>
      </c>
      <c r="R556" t="str">
        <f>IF(total[[#This Row],[3_텐서 값 2]]&gt;total[[#This Row],[3_텐서 값 1]], "Good", "Bad")</f>
        <v>Good</v>
      </c>
      <c r="S556">
        <v>-3.4694050000000001</v>
      </c>
      <c r="T556">
        <v>3.3546197000000002</v>
      </c>
      <c r="U556" t="str">
        <f>IF(total[[#This Row],[4_텐서 값 2]]&gt;total[[#This Row],[4_텐서 값 1]], "Good", "Bad")</f>
        <v>Good</v>
      </c>
      <c r="V556">
        <v>-3.5660555</v>
      </c>
      <c r="W556">
        <v>3.4632208000000002</v>
      </c>
      <c r="X556" s="4" t="str">
        <f>IF(total[[#This Row],[5_텐서 값 2]]&gt;total[[#This Row],[5_텐서 값 1]], "Good", "Bad")</f>
        <v>Good</v>
      </c>
    </row>
    <row r="557" spans="1:24" ht="39.950000000000003" customHeight="1" x14ac:dyDescent="0.3">
      <c r="A557" s="4" t="s">
        <v>578</v>
      </c>
      <c r="B557" s="4">
        <v>1</v>
      </c>
      <c r="C557" s="4">
        <f>IF(total[[#This Row],[1=positive]]=3,"x",IF(total[[#This Row],[1=positive]]=2,0,total[[#This Row],[1=positive]]))</f>
        <v>1</v>
      </c>
      <c r="D557" s="4">
        <v>1</v>
      </c>
      <c r="E557" s="4" t="str">
        <f>IF(total[[#This Row],[내 평가]]="x", "x",IF(total[[#This Row],[내 평가]]=total[[#This Row],[컴터 평가(기본)]],"Good","Bad"))</f>
        <v>Good</v>
      </c>
      <c r="F557" s="4" t="str">
        <f>IF(total[[#This Row],[내 평가]]=1, "Good", "Bad")</f>
        <v>Good</v>
      </c>
      <c r="G557" s="4">
        <v>-2.3383253000000002</v>
      </c>
      <c r="H557" s="4">
        <v>2.8391950000000001</v>
      </c>
      <c r="I557" s="4" t="str">
        <f>IF(total[[#This Row],[기본 텐서 값 2]]&gt;total[[#This Row],[기본 텐서 값 1]], "Good", "Bad")</f>
        <v>Good</v>
      </c>
      <c r="J557">
        <v>-2.4490242000000002</v>
      </c>
      <c r="K557" s="4">
        <v>2.3853529999999998</v>
      </c>
      <c r="L557" s="4" t="str">
        <f>IF(total[[#This Row],[1_텐서 값 2]]&gt;total[[#This Row],[1_텐서 값 1]], "Good", "Bad")</f>
        <v>Good</v>
      </c>
      <c r="M557">
        <v>-0.84922019999999998</v>
      </c>
      <c r="N557">
        <v>0.54408674999999995</v>
      </c>
      <c r="O557" t="str">
        <f>IF(total[[#This Row],[2_텐서 값 2]]&gt;total[[#This Row],[2_텐서 값 1]], "Good", "Bad")</f>
        <v>Good</v>
      </c>
      <c r="P557">
        <v>-2.9379976000000001</v>
      </c>
      <c r="Q557">
        <v>2.8292899999999999</v>
      </c>
      <c r="R557" t="str">
        <f>IF(total[[#This Row],[3_텐서 값 2]]&gt;total[[#This Row],[3_텐서 값 1]], "Good", "Bad")</f>
        <v>Good</v>
      </c>
      <c r="S557">
        <v>-1.8486267000000001</v>
      </c>
      <c r="T557">
        <v>1.5824494</v>
      </c>
      <c r="U557" t="str">
        <f>IF(total[[#This Row],[4_텐서 값 2]]&gt;total[[#This Row],[4_텐서 값 1]], "Good", "Bad")</f>
        <v>Good</v>
      </c>
      <c r="V557">
        <v>-2.7507543999999999</v>
      </c>
      <c r="W557">
        <v>2.6109637999999999</v>
      </c>
      <c r="X557" s="4" t="str">
        <f>IF(total[[#This Row],[5_텐서 값 2]]&gt;total[[#This Row],[5_텐서 값 1]], "Good", "Bad")</f>
        <v>Good</v>
      </c>
    </row>
    <row r="558" spans="1:24" ht="39.950000000000003" customHeight="1" x14ac:dyDescent="0.3">
      <c r="A558" s="4" t="s">
        <v>579</v>
      </c>
      <c r="B558" s="4">
        <v>1</v>
      </c>
      <c r="C558" s="4">
        <f>IF(total[[#This Row],[1=positive]]=3,"x",IF(total[[#This Row],[1=positive]]=2,0,total[[#This Row],[1=positive]]))</f>
        <v>1</v>
      </c>
      <c r="D558" s="4">
        <v>1</v>
      </c>
      <c r="E558" s="4" t="str">
        <f>IF(total[[#This Row],[내 평가]]="x", "x",IF(total[[#This Row],[내 평가]]=total[[#This Row],[컴터 평가(기본)]],"Good","Bad"))</f>
        <v>Good</v>
      </c>
      <c r="F558" s="4" t="str">
        <f>IF(total[[#This Row],[내 평가]]=1, "Good", "Bad")</f>
        <v>Good</v>
      </c>
      <c r="G558" s="4">
        <v>-2.3236786999999999</v>
      </c>
      <c r="H558" s="4">
        <v>2.814902</v>
      </c>
      <c r="I558" s="4" t="str">
        <f>IF(total[[#This Row],[기본 텐서 값 2]]&gt;total[[#This Row],[기본 텐서 값 1]], "Good", "Bad")</f>
        <v>Good</v>
      </c>
      <c r="J558">
        <v>-2.5595462000000002</v>
      </c>
      <c r="K558" s="4">
        <v>2.5042035999999999</v>
      </c>
      <c r="L558" s="4" t="str">
        <f>IF(total[[#This Row],[1_텐서 값 2]]&gt;total[[#This Row],[1_텐서 값 1]], "Good", "Bad")</f>
        <v>Good</v>
      </c>
      <c r="M558">
        <v>-2.4477155000000002</v>
      </c>
      <c r="N558">
        <v>2.2258692</v>
      </c>
      <c r="O558" t="str">
        <f>IF(total[[#This Row],[2_텐서 값 2]]&gt;total[[#This Row],[2_텐서 값 1]], "Good", "Bad")</f>
        <v>Good</v>
      </c>
      <c r="P558">
        <v>-3.0469200000000001</v>
      </c>
      <c r="Q558">
        <v>2.9264190000000001</v>
      </c>
      <c r="R558" t="str">
        <f>IF(total[[#This Row],[3_텐서 값 2]]&gt;total[[#This Row],[3_텐서 값 1]], "Good", "Bad")</f>
        <v>Good</v>
      </c>
      <c r="S558">
        <v>-3.4474591999999999</v>
      </c>
      <c r="T558">
        <v>3.3533826000000002</v>
      </c>
      <c r="U558" t="str">
        <f>IF(total[[#This Row],[4_텐서 값 2]]&gt;total[[#This Row],[4_텐서 값 1]], "Good", "Bad")</f>
        <v>Good</v>
      </c>
      <c r="V558">
        <v>-3.3212106000000001</v>
      </c>
      <c r="W558">
        <v>3.227887</v>
      </c>
      <c r="X558" s="4" t="str">
        <f>IF(total[[#This Row],[5_텐서 값 2]]&gt;total[[#This Row],[5_텐서 값 1]], "Good", "Bad")</f>
        <v>Good</v>
      </c>
    </row>
    <row r="559" spans="1:24" ht="39.950000000000003" customHeight="1" x14ac:dyDescent="0.3">
      <c r="A559" s="4" t="s">
        <v>580</v>
      </c>
      <c r="B559" s="4">
        <v>1</v>
      </c>
      <c r="C559" s="4">
        <f>IF(total[[#This Row],[1=positive]]=3,"x",IF(total[[#This Row],[1=positive]]=2,0,total[[#This Row],[1=positive]]))</f>
        <v>1</v>
      </c>
      <c r="D559" s="4">
        <v>1</v>
      </c>
      <c r="E559" s="4" t="str">
        <f>IF(total[[#This Row],[내 평가]]="x", "x",IF(total[[#This Row],[내 평가]]=total[[#This Row],[컴터 평가(기본)]],"Good","Bad"))</f>
        <v>Good</v>
      </c>
      <c r="F559" s="4" t="str">
        <f>IF(total[[#This Row],[내 평가]]=1, "Good", "Bad")</f>
        <v>Good</v>
      </c>
      <c r="G559" s="4">
        <v>-2.6861896999999999</v>
      </c>
      <c r="H559" s="4">
        <v>3.280691</v>
      </c>
      <c r="I559" s="4" t="str">
        <f>IF(total[[#This Row],[기본 텐서 값 2]]&gt;total[[#This Row],[기본 텐서 값 1]], "Good", "Bad")</f>
        <v>Good</v>
      </c>
      <c r="J559">
        <v>-2.6512897</v>
      </c>
      <c r="K559" s="4">
        <v>2.5917542</v>
      </c>
      <c r="L559" s="4" t="str">
        <f>IF(total[[#This Row],[1_텐서 값 2]]&gt;total[[#This Row],[1_텐서 값 1]], "Good", "Bad")</f>
        <v>Good</v>
      </c>
      <c r="M559">
        <v>-2.0858637999999998</v>
      </c>
      <c r="N559">
        <v>1.6100197000000001</v>
      </c>
      <c r="O559" t="str">
        <f>IF(total[[#This Row],[2_텐서 값 2]]&gt;total[[#This Row],[2_텐서 값 1]], "Good", "Bad")</f>
        <v>Good</v>
      </c>
      <c r="P559">
        <v>-2.9698910000000001</v>
      </c>
      <c r="Q559">
        <v>2.8597255000000001</v>
      </c>
      <c r="R559" t="str">
        <f>IF(total[[#This Row],[3_텐서 값 2]]&gt;total[[#This Row],[3_텐서 값 1]], "Good", "Bad")</f>
        <v>Good</v>
      </c>
      <c r="S559">
        <v>-3.3980532000000001</v>
      </c>
      <c r="T559">
        <v>3.3075676000000001</v>
      </c>
      <c r="U559" t="str">
        <f>IF(total[[#This Row],[4_텐서 값 2]]&gt;total[[#This Row],[4_텐서 값 1]], "Good", "Bad")</f>
        <v>Good</v>
      </c>
      <c r="V559">
        <v>-3.4428022</v>
      </c>
      <c r="W559">
        <v>3.3523404999999999</v>
      </c>
      <c r="X559" s="4" t="str">
        <f>IF(total[[#This Row],[5_텐서 값 2]]&gt;total[[#This Row],[5_텐서 값 1]], "Good", "Bad")</f>
        <v>Good</v>
      </c>
    </row>
    <row r="560" spans="1:24" ht="39.950000000000003" customHeight="1" x14ac:dyDescent="0.3">
      <c r="A560" s="4" t="s">
        <v>581</v>
      </c>
      <c r="B560" s="4">
        <v>1</v>
      </c>
      <c r="C560" s="4">
        <f>IF(total[[#This Row],[1=positive]]=3,"x",IF(total[[#This Row],[1=positive]]=2,0,total[[#This Row],[1=positive]]))</f>
        <v>1</v>
      </c>
      <c r="D560" s="4">
        <v>1</v>
      </c>
      <c r="E560" s="4" t="str">
        <f>IF(total[[#This Row],[내 평가]]="x", "x",IF(total[[#This Row],[내 평가]]=total[[#This Row],[컴터 평가(기본)]],"Good","Bad"))</f>
        <v>Good</v>
      </c>
      <c r="F560" s="4" t="str">
        <f>IF(total[[#This Row],[내 평가]]=1, "Good", "Bad")</f>
        <v>Good</v>
      </c>
      <c r="G560" s="4">
        <v>-2.6109867000000002</v>
      </c>
      <c r="H560" s="4">
        <v>3.1804852000000001</v>
      </c>
      <c r="I560" s="4" t="str">
        <f>IF(total[[#This Row],[기본 텐서 값 2]]&gt;total[[#This Row],[기본 텐서 값 1]], "Good", "Bad")</f>
        <v>Good</v>
      </c>
      <c r="J560">
        <v>-2.6066964000000001</v>
      </c>
      <c r="K560" s="4">
        <v>2.5489172999999998</v>
      </c>
      <c r="L560" s="4" t="str">
        <f>IF(total[[#This Row],[1_텐서 값 2]]&gt;total[[#This Row],[1_텐서 값 1]], "Good", "Bad")</f>
        <v>Good</v>
      </c>
      <c r="M560">
        <v>-2.4000952</v>
      </c>
      <c r="N560">
        <v>2.1834470000000001</v>
      </c>
      <c r="O560" t="str">
        <f>IF(total[[#This Row],[2_텐서 값 2]]&gt;total[[#This Row],[2_텐서 값 1]], "Good", "Bad")</f>
        <v>Good</v>
      </c>
      <c r="P560">
        <v>-3.0250506000000001</v>
      </c>
      <c r="Q560">
        <v>2.9087136</v>
      </c>
      <c r="R560" t="str">
        <f>IF(total[[#This Row],[3_텐서 값 2]]&gt;total[[#This Row],[3_텐서 값 1]], "Good", "Bad")</f>
        <v>Good</v>
      </c>
      <c r="S560">
        <v>-3.4340293000000002</v>
      </c>
      <c r="T560">
        <v>3.3414134999999998</v>
      </c>
      <c r="U560" t="str">
        <f>IF(total[[#This Row],[4_텐서 값 2]]&gt;total[[#This Row],[4_텐서 값 1]], "Good", "Bad")</f>
        <v>Good</v>
      </c>
      <c r="V560">
        <v>-3.4907398000000001</v>
      </c>
      <c r="W560">
        <v>3.3999595999999999</v>
      </c>
      <c r="X560" s="4" t="str">
        <f>IF(total[[#This Row],[5_텐서 값 2]]&gt;total[[#This Row],[5_텐서 값 1]], "Good", "Bad")</f>
        <v>Good</v>
      </c>
    </row>
    <row r="561" spans="1:24" ht="39.950000000000003" customHeight="1" x14ac:dyDescent="0.3">
      <c r="A561" s="4" t="s">
        <v>582</v>
      </c>
      <c r="B561" s="4">
        <v>1</v>
      </c>
      <c r="C561" s="4">
        <f>IF(total[[#This Row],[1=positive]]=3,"x",IF(total[[#This Row],[1=positive]]=2,0,total[[#This Row],[1=positive]]))</f>
        <v>1</v>
      </c>
      <c r="D561" s="4">
        <v>1</v>
      </c>
      <c r="E561" s="4" t="str">
        <f>IF(total[[#This Row],[내 평가]]="x", "x",IF(total[[#This Row],[내 평가]]=total[[#This Row],[컴터 평가(기본)]],"Good","Bad"))</f>
        <v>Good</v>
      </c>
      <c r="F561" s="4" t="str">
        <f>IF(total[[#This Row],[내 평가]]=1, "Good", "Bad")</f>
        <v>Good</v>
      </c>
      <c r="G561" s="4">
        <v>-2.1414323</v>
      </c>
      <c r="H561" s="4">
        <v>2.6139223999999999</v>
      </c>
      <c r="I561" s="4" t="str">
        <f>IF(total[[#This Row],[기본 텐서 값 2]]&gt;total[[#This Row],[기본 텐서 값 1]], "Good", "Bad")</f>
        <v>Good</v>
      </c>
      <c r="J561">
        <v>-1.7535366999999999</v>
      </c>
      <c r="K561" s="4">
        <v>1.6871516</v>
      </c>
      <c r="L561" s="4" t="str">
        <f>IF(total[[#This Row],[1_텐서 값 2]]&gt;total[[#This Row],[1_텐서 값 1]], "Good", "Bad")</f>
        <v>Good</v>
      </c>
      <c r="M561">
        <v>-0.70008594000000002</v>
      </c>
      <c r="N561">
        <v>0.45648533000000002</v>
      </c>
      <c r="O561" t="str">
        <f>IF(total[[#This Row],[2_텐서 값 2]]&gt;total[[#This Row],[2_텐서 값 1]], "Good", "Bad")</f>
        <v>Good</v>
      </c>
      <c r="P561">
        <v>-1.2261268999999999</v>
      </c>
      <c r="Q561">
        <v>0.85624665</v>
      </c>
      <c r="R561" t="str">
        <f>IF(total[[#This Row],[3_텐서 값 2]]&gt;total[[#This Row],[3_텐서 값 1]], "Good", "Bad")</f>
        <v>Good</v>
      </c>
      <c r="S561">
        <v>-2.7169683</v>
      </c>
      <c r="T561">
        <v>2.5803894999999999</v>
      </c>
      <c r="U561" t="str">
        <f>IF(total[[#This Row],[4_텐서 값 2]]&gt;total[[#This Row],[4_텐서 값 1]], "Good", "Bad")</f>
        <v>Good</v>
      </c>
      <c r="V561">
        <v>-2.0594838000000002</v>
      </c>
      <c r="W561">
        <v>1.8219141999999999</v>
      </c>
      <c r="X561" s="4" t="str">
        <f>IF(total[[#This Row],[5_텐서 값 2]]&gt;total[[#This Row],[5_텐서 값 1]], "Good", "Bad")</f>
        <v>Good</v>
      </c>
    </row>
    <row r="562" spans="1:24" ht="39.950000000000003" customHeight="1" x14ac:dyDescent="0.3">
      <c r="A562" s="4" t="s">
        <v>583</v>
      </c>
      <c r="B562" s="4">
        <v>1</v>
      </c>
      <c r="C562" s="4">
        <f>IF(total[[#This Row],[1=positive]]=3,"x",IF(total[[#This Row],[1=positive]]=2,0,total[[#This Row],[1=positive]]))</f>
        <v>1</v>
      </c>
      <c r="D562" s="4">
        <v>1</v>
      </c>
      <c r="E562" s="4" t="str">
        <f>IF(total[[#This Row],[내 평가]]="x", "x",IF(total[[#This Row],[내 평가]]=total[[#This Row],[컴터 평가(기본)]],"Good","Bad"))</f>
        <v>Good</v>
      </c>
      <c r="F562" s="4" t="str">
        <f>IF(total[[#This Row],[내 평가]]=1, "Good", "Bad")</f>
        <v>Good</v>
      </c>
      <c r="G562" s="4">
        <v>-2.4910470999999998</v>
      </c>
      <c r="H562" s="4">
        <v>3.0256699999999999</v>
      </c>
      <c r="I562" s="4" t="str">
        <f>IF(total[[#This Row],[기본 텐서 값 2]]&gt;total[[#This Row],[기본 텐서 값 1]], "Good", "Bad")</f>
        <v>Good</v>
      </c>
      <c r="J562">
        <v>-2.5743369999999999</v>
      </c>
      <c r="K562" s="4">
        <v>2.5175154000000002</v>
      </c>
      <c r="L562" s="4" t="str">
        <f>IF(total[[#This Row],[1_텐서 값 2]]&gt;total[[#This Row],[1_텐서 값 1]], "Good", "Bad")</f>
        <v>Good</v>
      </c>
      <c r="M562">
        <v>-2.3824996999999999</v>
      </c>
      <c r="N562">
        <v>2.1596867999999998</v>
      </c>
      <c r="O562" t="str">
        <f>IF(total[[#This Row],[2_텐서 값 2]]&gt;total[[#This Row],[2_텐서 값 1]], "Good", "Bad")</f>
        <v>Good</v>
      </c>
      <c r="P562">
        <v>-2.8839101999999999</v>
      </c>
      <c r="Q562">
        <v>2.7750583</v>
      </c>
      <c r="R562" t="str">
        <f>IF(total[[#This Row],[3_텐서 값 2]]&gt;total[[#This Row],[3_텐서 값 1]], "Good", "Bad")</f>
        <v>Good</v>
      </c>
      <c r="S562">
        <v>-3.3555503</v>
      </c>
      <c r="T562">
        <v>3.2654103999999999</v>
      </c>
      <c r="U562" t="str">
        <f>IF(total[[#This Row],[4_텐서 값 2]]&gt;total[[#This Row],[4_텐서 값 1]], "Good", "Bad")</f>
        <v>Good</v>
      </c>
      <c r="V562">
        <v>-3.3248660000000001</v>
      </c>
      <c r="W562">
        <v>3.2317597999999998</v>
      </c>
      <c r="X562" s="4" t="str">
        <f>IF(total[[#This Row],[5_텐서 값 2]]&gt;total[[#This Row],[5_텐서 값 1]], "Good", "Bad")</f>
        <v>Good</v>
      </c>
    </row>
    <row r="563" spans="1:24" ht="39.950000000000003" customHeight="1" x14ac:dyDescent="0.3">
      <c r="A563" s="4" t="s">
        <v>584</v>
      </c>
      <c r="B563" s="4">
        <v>1</v>
      </c>
      <c r="C563" s="4">
        <f>IF(total[[#This Row],[1=positive]]=3,"x",IF(total[[#This Row],[1=positive]]=2,0,total[[#This Row],[1=positive]]))</f>
        <v>1</v>
      </c>
      <c r="D563" s="4">
        <v>1</v>
      </c>
      <c r="E563" s="4" t="str">
        <f>IF(total[[#This Row],[내 평가]]="x", "x",IF(total[[#This Row],[내 평가]]=total[[#This Row],[컴터 평가(기본)]],"Good","Bad"))</f>
        <v>Good</v>
      </c>
      <c r="F563" s="4" t="str">
        <f>IF(total[[#This Row],[내 평가]]=1, "Good", "Bad")</f>
        <v>Good</v>
      </c>
      <c r="G563" s="4">
        <v>-2.7501742999999998</v>
      </c>
      <c r="H563" s="4">
        <v>3.3696109999999999</v>
      </c>
      <c r="I563" s="4" t="str">
        <f>IF(total[[#This Row],[기본 텐서 값 2]]&gt;total[[#This Row],[기본 텐서 값 1]], "Good", "Bad")</f>
        <v>Good</v>
      </c>
      <c r="J563">
        <v>-2.652749</v>
      </c>
      <c r="K563" s="4">
        <v>2.5920550000000002</v>
      </c>
      <c r="L563" s="4" t="str">
        <f>IF(total[[#This Row],[1_텐서 값 2]]&gt;total[[#This Row],[1_텐서 값 1]], "Good", "Bad")</f>
        <v>Good</v>
      </c>
      <c r="M563">
        <v>-2.4082284</v>
      </c>
      <c r="N563">
        <v>2.1921460000000002</v>
      </c>
      <c r="O563" t="str">
        <f>IF(total[[#This Row],[2_텐서 값 2]]&gt;total[[#This Row],[2_텐서 값 1]], "Good", "Bad")</f>
        <v>Good</v>
      </c>
      <c r="P563">
        <v>-2.9495543999999998</v>
      </c>
      <c r="Q563">
        <v>2.8405491999999999</v>
      </c>
      <c r="R563" t="str">
        <f>IF(total[[#This Row],[3_텐서 값 2]]&gt;total[[#This Row],[3_텐서 값 1]], "Good", "Bad")</f>
        <v>Good</v>
      </c>
      <c r="S563">
        <v>-3.4533863</v>
      </c>
      <c r="T563">
        <v>3.3582592</v>
      </c>
      <c r="U563" t="str">
        <f>IF(total[[#This Row],[4_텐서 값 2]]&gt;total[[#This Row],[4_텐서 값 1]], "Good", "Bad")</f>
        <v>Good</v>
      </c>
      <c r="V563">
        <v>-3.5103494999999998</v>
      </c>
      <c r="W563">
        <v>3.4189098000000002</v>
      </c>
      <c r="X563" s="4" t="str">
        <f>IF(total[[#This Row],[5_텐서 값 2]]&gt;total[[#This Row],[5_텐서 값 1]], "Good", "Bad")</f>
        <v>Good</v>
      </c>
    </row>
    <row r="564" spans="1:24" ht="39.950000000000003" customHeight="1" x14ac:dyDescent="0.3">
      <c r="A564" s="4" t="s">
        <v>585</v>
      </c>
      <c r="B564" s="4">
        <v>1</v>
      </c>
      <c r="C564" s="4">
        <f>IF(total[[#This Row],[1=positive]]=3,"x",IF(total[[#This Row],[1=positive]]=2,0,total[[#This Row],[1=positive]]))</f>
        <v>1</v>
      </c>
      <c r="D564" s="4">
        <v>1</v>
      </c>
      <c r="E564" s="4" t="str">
        <f>IF(total[[#This Row],[내 평가]]="x", "x",IF(total[[#This Row],[내 평가]]=total[[#This Row],[컴터 평가(기본)]],"Good","Bad"))</f>
        <v>Good</v>
      </c>
      <c r="F564" s="4" t="str">
        <f>IF(total[[#This Row],[내 평가]]=1, "Good", "Bad")</f>
        <v>Good</v>
      </c>
      <c r="G564" s="4">
        <v>-1.6743604000000001</v>
      </c>
      <c r="H564" s="4">
        <v>2.0720955999999999</v>
      </c>
      <c r="I564" s="4" t="str">
        <f>IF(total[[#This Row],[기본 텐서 값 2]]&gt;total[[#This Row],[기본 텐서 값 1]], "Good", "Bad")</f>
        <v>Good</v>
      </c>
      <c r="J564">
        <v>-1.0989666</v>
      </c>
      <c r="K564" s="4">
        <v>1.1520288999999999</v>
      </c>
      <c r="L564" s="4" t="str">
        <f>IF(total[[#This Row],[1_텐서 값 2]]&gt;total[[#This Row],[1_텐서 값 1]], "Good", "Bad")</f>
        <v>Good</v>
      </c>
      <c r="M564">
        <v>-2.1666470000000002</v>
      </c>
      <c r="N564">
        <v>1.7250905000000001</v>
      </c>
      <c r="O564" t="str">
        <f>IF(total[[#This Row],[2_텐서 값 2]]&gt;total[[#This Row],[2_텐서 값 1]], "Good", "Bad")</f>
        <v>Good</v>
      </c>
      <c r="P564">
        <v>-1.5102879</v>
      </c>
      <c r="Q564">
        <v>1.1646768000000001</v>
      </c>
      <c r="R564" t="str">
        <f>IF(total[[#This Row],[3_텐서 값 2]]&gt;total[[#This Row],[3_텐서 값 1]], "Good", "Bad")</f>
        <v>Good</v>
      </c>
      <c r="S564">
        <v>-2.6938673999999998</v>
      </c>
      <c r="T564">
        <v>2.5539770000000002</v>
      </c>
      <c r="U564" t="str">
        <f>IF(total[[#This Row],[4_텐서 값 2]]&gt;total[[#This Row],[4_텐서 값 1]], "Good", "Bad")</f>
        <v>Good</v>
      </c>
      <c r="V564">
        <v>-2.5208417999999999</v>
      </c>
      <c r="W564">
        <v>2.348665</v>
      </c>
      <c r="X564" s="4" t="str">
        <f>IF(total[[#This Row],[5_텐서 값 2]]&gt;total[[#This Row],[5_텐서 값 1]], "Good", "Bad")</f>
        <v>Good</v>
      </c>
    </row>
    <row r="565" spans="1:24" ht="39.950000000000003" customHeight="1" x14ac:dyDescent="0.3">
      <c r="A565" s="4" t="s">
        <v>586</v>
      </c>
      <c r="B565" s="4">
        <v>1</v>
      </c>
      <c r="C565" s="4">
        <f>IF(total[[#This Row],[1=positive]]=3,"x",IF(total[[#This Row],[1=positive]]=2,0,total[[#This Row],[1=positive]]))</f>
        <v>1</v>
      </c>
      <c r="D565" s="4">
        <v>1</v>
      </c>
      <c r="E565" s="4" t="str">
        <f>IF(total[[#This Row],[내 평가]]="x", "x",IF(total[[#This Row],[내 평가]]=total[[#This Row],[컴터 평가(기본)]],"Good","Bad"))</f>
        <v>Good</v>
      </c>
      <c r="F565" s="4" t="str">
        <f>IF(total[[#This Row],[내 평가]]=1, "Good", "Bad")</f>
        <v>Good</v>
      </c>
      <c r="G565" s="4">
        <v>-2.8015647000000001</v>
      </c>
      <c r="H565" s="4">
        <v>3.4347284</v>
      </c>
      <c r="I565" s="4" t="str">
        <f>IF(total[[#This Row],[기본 텐서 값 2]]&gt;total[[#This Row],[기본 텐서 값 1]], "Good", "Bad")</f>
        <v>Good</v>
      </c>
      <c r="J565">
        <v>-2.6866585999999999</v>
      </c>
      <c r="K565" s="4">
        <v>2.6230251999999998</v>
      </c>
      <c r="L565" s="4" t="str">
        <f>IF(total[[#This Row],[1_텐서 값 2]]&gt;total[[#This Row],[1_텐서 값 1]], "Good", "Bad")</f>
        <v>Good</v>
      </c>
      <c r="M565">
        <v>-2.4624157000000002</v>
      </c>
      <c r="N565">
        <v>2.2361385999999999</v>
      </c>
      <c r="O565" t="str">
        <f>IF(total[[#This Row],[2_텐서 값 2]]&gt;total[[#This Row],[2_텐서 값 1]], "Good", "Bad")</f>
        <v>Good</v>
      </c>
      <c r="P565">
        <v>-3.0912244000000002</v>
      </c>
      <c r="Q565">
        <v>2.9468945999999998</v>
      </c>
      <c r="R565" t="str">
        <f>IF(total[[#This Row],[3_텐서 값 2]]&gt;total[[#This Row],[3_텐서 값 1]], "Good", "Bad")</f>
        <v>Good</v>
      </c>
      <c r="S565">
        <v>-3.4639454000000001</v>
      </c>
      <c r="T565">
        <v>3.3456510000000002</v>
      </c>
      <c r="U565" t="str">
        <f>IF(total[[#This Row],[4_텐서 값 2]]&gt;total[[#This Row],[4_텐서 값 1]], "Good", "Bad")</f>
        <v>Good</v>
      </c>
      <c r="V565">
        <v>-3.5647554000000001</v>
      </c>
      <c r="W565">
        <v>3.459749</v>
      </c>
      <c r="X565" s="4" t="str">
        <f>IF(total[[#This Row],[5_텐서 값 2]]&gt;total[[#This Row],[5_텐서 값 1]], "Good", "Bad")</f>
        <v>Good</v>
      </c>
    </row>
    <row r="566" spans="1:24" ht="39.950000000000003" customHeight="1" x14ac:dyDescent="0.3">
      <c r="A566" s="4" t="s">
        <v>587</v>
      </c>
      <c r="B566" s="4">
        <v>1</v>
      </c>
      <c r="C566" s="4">
        <f>IF(total[[#This Row],[1=positive]]=3,"x",IF(total[[#This Row],[1=positive]]=2,0,total[[#This Row],[1=positive]]))</f>
        <v>1</v>
      </c>
      <c r="D566" s="4">
        <v>1</v>
      </c>
      <c r="E566" s="4" t="str">
        <f>IF(total[[#This Row],[내 평가]]="x", "x",IF(total[[#This Row],[내 평가]]=total[[#This Row],[컴터 평가(기본)]],"Good","Bad"))</f>
        <v>Good</v>
      </c>
      <c r="F566" s="4" t="str">
        <f>IF(total[[#This Row],[내 평가]]=1, "Good", "Bad")</f>
        <v>Good</v>
      </c>
      <c r="G566" s="4">
        <v>-2.4390502000000001</v>
      </c>
      <c r="H566" s="4">
        <v>2.9583889999999999</v>
      </c>
      <c r="I566" s="4" t="str">
        <f>IF(total[[#This Row],[기본 텐서 값 2]]&gt;total[[#This Row],[기본 텐서 값 1]], "Good", "Bad")</f>
        <v>Good</v>
      </c>
      <c r="J566">
        <v>0.46194123999999998</v>
      </c>
      <c r="K566" s="4">
        <v>-0.29915848</v>
      </c>
      <c r="L566" s="4" t="str">
        <f>IF(total[[#This Row],[1_텐서 값 2]]&gt;total[[#This Row],[1_텐서 값 1]], "Good", "Bad")</f>
        <v>Bad</v>
      </c>
      <c r="M566">
        <v>-1.5549778999999999</v>
      </c>
      <c r="N566">
        <v>1.0463275999999999</v>
      </c>
      <c r="O566" t="str">
        <f>IF(total[[#This Row],[2_텐서 값 2]]&gt;total[[#This Row],[2_텐서 값 1]], "Good", "Bad")</f>
        <v>Good</v>
      </c>
      <c r="P566">
        <v>-1.6884087000000001</v>
      </c>
      <c r="Q566">
        <v>1.3609842000000001</v>
      </c>
      <c r="R566" t="str">
        <f>IF(total[[#This Row],[3_텐서 값 2]]&gt;total[[#This Row],[3_텐서 값 1]], "Good", "Bad")</f>
        <v>Good</v>
      </c>
      <c r="S566">
        <v>-2.5192290000000002</v>
      </c>
      <c r="T566">
        <v>2.3532321</v>
      </c>
      <c r="U566" t="str">
        <f>IF(total[[#This Row],[4_텐서 값 2]]&gt;total[[#This Row],[4_텐서 값 1]], "Good", "Bad")</f>
        <v>Good</v>
      </c>
      <c r="V566">
        <v>-2.6700719999999998</v>
      </c>
      <c r="W566">
        <v>2.519584</v>
      </c>
      <c r="X566" s="4" t="str">
        <f>IF(total[[#This Row],[5_텐서 값 2]]&gt;total[[#This Row],[5_텐서 값 1]], "Good", "Bad")</f>
        <v>Good</v>
      </c>
    </row>
    <row r="567" spans="1:24" ht="39.950000000000003" customHeight="1" x14ac:dyDescent="0.3">
      <c r="A567" s="4" t="s">
        <v>588</v>
      </c>
      <c r="B567" s="4">
        <v>1</v>
      </c>
      <c r="C567" s="4">
        <f>IF(total[[#This Row],[1=positive]]=3,"x",IF(total[[#This Row],[1=positive]]=2,0,total[[#This Row],[1=positive]]))</f>
        <v>1</v>
      </c>
      <c r="D567" s="4">
        <v>1</v>
      </c>
      <c r="E567" s="4" t="str">
        <f>IF(total[[#This Row],[내 평가]]="x", "x",IF(total[[#This Row],[내 평가]]=total[[#This Row],[컴터 평가(기본)]],"Good","Bad"))</f>
        <v>Good</v>
      </c>
      <c r="F567" s="4" t="str">
        <f>IF(total[[#This Row],[내 평가]]=1, "Good", "Bad")</f>
        <v>Good</v>
      </c>
      <c r="G567" s="4">
        <v>-2.7353857000000001</v>
      </c>
      <c r="H567" s="4">
        <v>3.3443019999999999</v>
      </c>
      <c r="I567" s="4" t="str">
        <f>IF(total[[#This Row],[기본 텐서 값 2]]&gt;total[[#This Row],[기본 텐서 값 1]], "Good", "Bad")</f>
        <v>Good</v>
      </c>
      <c r="J567">
        <v>-2.6800147999999999</v>
      </c>
      <c r="K567" s="4">
        <v>2.6162765000000001</v>
      </c>
      <c r="L567" s="4" t="str">
        <f>IF(total[[#This Row],[1_텐서 값 2]]&gt;total[[#This Row],[1_텐서 값 1]], "Good", "Bad")</f>
        <v>Good</v>
      </c>
      <c r="M567">
        <v>-2.4516610000000001</v>
      </c>
      <c r="N567">
        <v>2.2274539999999998</v>
      </c>
      <c r="O567" t="str">
        <f>IF(total[[#This Row],[2_텐서 값 2]]&gt;total[[#This Row],[2_텐서 값 1]], "Good", "Bad")</f>
        <v>Good</v>
      </c>
      <c r="P567">
        <v>-3.0897222000000002</v>
      </c>
      <c r="Q567">
        <v>2.9499702000000001</v>
      </c>
      <c r="R567" t="str">
        <f>IF(total[[#This Row],[3_텐서 값 2]]&gt;total[[#This Row],[3_텐서 값 1]], "Good", "Bad")</f>
        <v>Good</v>
      </c>
      <c r="S567">
        <v>-3.4695542000000001</v>
      </c>
      <c r="T567">
        <v>3.3696503999999998</v>
      </c>
      <c r="U567" t="str">
        <f>IF(total[[#This Row],[4_텐서 값 2]]&gt;total[[#This Row],[4_텐서 값 1]], "Good", "Bad")</f>
        <v>Good</v>
      </c>
      <c r="V567">
        <v>-3.5156505</v>
      </c>
      <c r="W567">
        <v>3.4240189000000001</v>
      </c>
      <c r="X567" s="4" t="str">
        <f>IF(total[[#This Row],[5_텐서 값 2]]&gt;total[[#This Row],[5_텐서 값 1]], "Good", "Bad")</f>
        <v>Good</v>
      </c>
    </row>
    <row r="568" spans="1:24" ht="39.950000000000003" customHeight="1" x14ac:dyDescent="0.3">
      <c r="A568" s="4" t="s">
        <v>589</v>
      </c>
      <c r="B568" s="4">
        <v>1</v>
      </c>
      <c r="C568" s="4">
        <f>IF(total[[#This Row],[1=positive]]=3,"x",IF(total[[#This Row],[1=positive]]=2,0,total[[#This Row],[1=positive]]))</f>
        <v>1</v>
      </c>
      <c r="D568" s="4">
        <v>1</v>
      </c>
      <c r="E568" s="4" t="str">
        <f>IF(total[[#This Row],[내 평가]]="x", "x",IF(total[[#This Row],[내 평가]]=total[[#This Row],[컴터 평가(기본)]],"Good","Bad"))</f>
        <v>Good</v>
      </c>
      <c r="F568" s="4" t="str">
        <f>IF(total[[#This Row],[내 평가]]=1, "Good", "Bad")</f>
        <v>Good</v>
      </c>
      <c r="G568" s="4">
        <v>-2.7730343</v>
      </c>
      <c r="H568" s="4">
        <v>3.4002401999999998</v>
      </c>
      <c r="I568" s="4" t="str">
        <f>IF(total[[#This Row],[기본 텐서 값 2]]&gt;total[[#This Row],[기본 텐서 값 1]], "Good", "Bad")</f>
        <v>Good</v>
      </c>
      <c r="J568">
        <v>-2.6817783999999998</v>
      </c>
      <c r="K568" s="4">
        <v>2.6216547000000001</v>
      </c>
      <c r="L568" s="4" t="str">
        <f>IF(total[[#This Row],[1_텐서 값 2]]&gt;total[[#This Row],[1_텐서 값 1]], "Good", "Bad")</f>
        <v>Good</v>
      </c>
      <c r="M568">
        <v>-2.4147829999999999</v>
      </c>
      <c r="N568">
        <v>2.1976469000000001</v>
      </c>
      <c r="O568" t="str">
        <f>IF(total[[#This Row],[2_텐서 값 2]]&gt;total[[#This Row],[2_텐서 값 1]], "Good", "Bad")</f>
        <v>Good</v>
      </c>
      <c r="P568">
        <v>-3.0878887000000002</v>
      </c>
      <c r="Q568">
        <v>2.9510744</v>
      </c>
      <c r="R568" t="str">
        <f>IF(total[[#This Row],[3_텐서 값 2]]&gt;total[[#This Row],[3_텐서 값 1]], "Good", "Bad")</f>
        <v>Good</v>
      </c>
      <c r="S568">
        <v>-3.4734805</v>
      </c>
      <c r="T568">
        <v>3.371181</v>
      </c>
      <c r="U568" t="str">
        <f>IF(total[[#This Row],[4_텐서 값 2]]&gt;total[[#This Row],[4_텐서 값 1]], "Good", "Bad")</f>
        <v>Good</v>
      </c>
      <c r="V568">
        <v>-3.5261667000000001</v>
      </c>
      <c r="W568">
        <v>3.4340617999999998</v>
      </c>
      <c r="X568" s="4" t="str">
        <f>IF(total[[#This Row],[5_텐서 값 2]]&gt;total[[#This Row],[5_텐서 값 1]], "Good", "Bad")</f>
        <v>Good</v>
      </c>
    </row>
    <row r="569" spans="1:24" ht="39.950000000000003" customHeight="1" x14ac:dyDescent="0.3">
      <c r="A569" s="4" t="s">
        <v>590</v>
      </c>
      <c r="B569" s="4">
        <v>1</v>
      </c>
      <c r="C569" s="4">
        <f>IF(total[[#This Row],[1=positive]]=3,"x",IF(total[[#This Row],[1=positive]]=2,0,total[[#This Row],[1=positive]]))</f>
        <v>1</v>
      </c>
      <c r="D569" s="4">
        <v>1</v>
      </c>
      <c r="E569" s="4" t="str">
        <f>IF(total[[#This Row],[내 평가]]="x", "x",IF(total[[#This Row],[내 평가]]=total[[#This Row],[컴터 평가(기본)]],"Good","Bad"))</f>
        <v>Good</v>
      </c>
      <c r="F569" s="4" t="str">
        <f>IF(total[[#This Row],[내 평가]]=1, "Good", "Bad")</f>
        <v>Good</v>
      </c>
      <c r="G569" s="4">
        <v>-2.1874142000000001</v>
      </c>
      <c r="H569" s="4">
        <v>2.6551578</v>
      </c>
      <c r="I569" s="4" t="str">
        <f>IF(total[[#This Row],[기본 텐서 값 2]]&gt;total[[#This Row],[기본 텐서 값 1]], "Good", "Bad")</f>
        <v>Good</v>
      </c>
      <c r="J569">
        <v>-2.4220665000000001</v>
      </c>
      <c r="K569" s="4">
        <v>2.3627834000000001</v>
      </c>
      <c r="L569" s="4" t="str">
        <f>IF(total[[#This Row],[1_텐서 값 2]]&gt;total[[#This Row],[1_텐서 값 1]], "Good", "Bad")</f>
        <v>Good</v>
      </c>
      <c r="M569">
        <v>-2.4570126999999999</v>
      </c>
      <c r="N569">
        <v>2.2333211999999998</v>
      </c>
      <c r="O569" t="str">
        <f>IF(total[[#This Row],[2_텐서 값 2]]&gt;total[[#This Row],[2_텐서 값 1]], "Good", "Bad")</f>
        <v>Good</v>
      </c>
      <c r="P569">
        <v>-3.0119946</v>
      </c>
      <c r="Q569">
        <v>2.8978440000000001</v>
      </c>
      <c r="R569" t="str">
        <f>IF(total[[#This Row],[3_텐서 값 2]]&gt;total[[#This Row],[3_텐서 값 1]], "Good", "Bad")</f>
        <v>Good</v>
      </c>
      <c r="S569">
        <v>-3.4741019999999998</v>
      </c>
      <c r="T569">
        <v>3.3708239</v>
      </c>
      <c r="U569" t="str">
        <f>IF(total[[#This Row],[4_텐서 값 2]]&gt;total[[#This Row],[4_텐서 값 1]], "Good", "Bad")</f>
        <v>Good</v>
      </c>
      <c r="V569">
        <v>-3.3419998</v>
      </c>
      <c r="W569">
        <v>3.2495381999999999</v>
      </c>
      <c r="X569" s="4" t="str">
        <f>IF(total[[#This Row],[5_텐서 값 2]]&gt;total[[#This Row],[5_텐서 값 1]], "Good", "Bad")</f>
        <v>Good</v>
      </c>
    </row>
    <row r="570" spans="1:24" ht="39.950000000000003" customHeight="1" x14ac:dyDescent="0.3">
      <c r="A570" s="4" t="s">
        <v>591</v>
      </c>
      <c r="B570" s="4">
        <v>1</v>
      </c>
      <c r="C570" s="4">
        <f>IF(total[[#This Row],[1=positive]]=3,"x",IF(total[[#This Row],[1=positive]]=2,0,total[[#This Row],[1=positive]]))</f>
        <v>1</v>
      </c>
      <c r="D570" s="4">
        <v>1</v>
      </c>
      <c r="E570" s="4" t="str">
        <f>IF(total[[#This Row],[내 평가]]="x", "x",IF(total[[#This Row],[내 평가]]=total[[#This Row],[컴터 평가(기본)]],"Good","Bad"))</f>
        <v>Good</v>
      </c>
      <c r="F570" s="4" t="str">
        <f>IF(total[[#This Row],[내 평가]]=1, "Good", "Bad")</f>
        <v>Good</v>
      </c>
      <c r="G570" s="4">
        <v>-2.7682674</v>
      </c>
      <c r="H570" s="4">
        <v>3.3938625</v>
      </c>
      <c r="I570" s="4" t="str">
        <f>IF(total[[#This Row],[기본 텐서 값 2]]&gt;total[[#This Row],[기본 텐서 값 1]], "Good", "Bad")</f>
        <v>Good</v>
      </c>
      <c r="J570">
        <v>-2.6593811999999999</v>
      </c>
      <c r="K570" s="4">
        <v>2.6008800999999999</v>
      </c>
      <c r="L570" s="4" t="str">
        <f>IF(total[[#This Row],[1_텐서 값 2]]&gt;total[[#This Row],[1_텐서 값 1]], "Good", "Bad")</f>
        <v>Good</v>
      </c>
      <c r="M570">
        <v>-2.407629</v>
      </c>
      <c r="N570">
        <v>2.191087</v>
      </c>
      <c r="O570" t="str">
        <f>IF(total[[#This Row],[2_텐서 값 2]]&gt;total[[#This Row],[2_텐서 값 1]], "Good", "Bad")</f>
        <v>Good</v>
      </c>
      <c r="P570">
        <v>-3.0743073999999999</v>
      </c>
      <c r="Q570">
        <v>2.9452362000000001</v>
      </c>
      <c r="R570" t="str">
        <f>IF(total[[#This Row],[3_텐서 값 2]]&gt;total[[#This Row],[3_텐서 값 1]], "Good", "Bad")</f>
        <v>Good</v>
      </c>
      <c r="S570">
        <v>-3.4740375999999999</v>
      </c>
      <c r="T570">
        <v>3.3712726000000002</v>
      </c>
      <c r="U570" t="str">
        <f>IF(total[[#This Row],[4_텐서 값 2]]&gt;total[[#This Row],[4_텐서 값 1]], "Good", "Bad")</f>
        <v>Good</v>
      </c>
      <c r="V570">
        <v>-3.5462639999999999</v>
      </c>
      <c r="W570">
        <v>3.4519655999999999</v>
      </c>
      <c r="X570" s="4" t="str">
        <f>IF(total[[#This Row],[5_텐서 값 2]]&gt;total[[#This Row],[5_텐서 값 1]], "Good", "Bad")</f>
        <v>Good</v>
      </c>
    </row>
    <row r="571" spans="1:24" ht="39.950000000000003" customHeight="1" x14ac:dyDescent="0.3">
      <c r="A571" s="4" t="s">
        <v>592</v>
      </c>
      <c r="B571" s="4">
        <v>1</v>
      </c>
      <c r="C571" s="4">
        <f>IF(total[[#This Row],[1=positive]]=3,"x",IF(total[[#This Row],[1=positive]]=2,0,total[[#This Row],[1=positive]]))</f>
        <v>1</v>
      </c>
      <c r="D571" s="4">
        <v>1</v>
      </c>
      <c r="E571" s="4" t="str">
        <f>IF(total[[#This Row],[내 평가]]="x", "x",IF(total[[#This Row],[내 평가]]=total[[#This Row],[컴터 평가(기본)]],"Good","Bad"))</f>
        <v>Good</v>
      </c>
      <c r="F571" s="4" t="str">
        <f>IF(total[[#This Row],[내 평가]]=1, "Good", "Bad")</f>
        <v>Good</v>
      </c>
      <c r="G571" s="4">
        <v>-2.7556245000000001</v>
      </c>
      <c r="H571" s="4">
        <v>3.3770897</v>
      </c>
      <c r="I571" s="4" t="str">
        <f>IF(total[[#This Row],[기본 텐서 값 2]]&gt;total[[#This Row],[기본 텐서 값 1]], "Good", "Bad")</f>
        <v>Good</v>
      </c>
      <c r="J571">
        <v>-1.775876</v>
      </c>
      <c r="K571" s="4">
        <v>1.712602</v>
      </c>
      <c r="L571" s="4" t="str">
        <f>IF(total[[#This Row],[1_텐서 값 2]]&gt;total[[#This Row],[1_텐서 값 1]], "Good", "Bad")</f>
        <v>Good</v>
      </c>
      <c r="M571">
        <v>-1.5556395999999999</v>
      </c>
      <c r="N571">
        <v>1.0496829000000001</v>
      </c>
      <c r="O571" t="str">
        <f>IF(total[[#This Row],[2_텐서 값 2]]&gt;total[[#This Row],[2_텐서 값 1]], "Good", "Bad")</f>
        <v>Good</v>
      </c>
      <c r="P571">
        <v>-2.9201665000000001</v>
      </c>
      <c r="Q571">
        <v>2.8119900000000002</v>
      </c>
      <c r="R571" t="str">
        <f>IF(total[[#This Row],[3_텐서 값 2]]&gt;total[[#This Row],[3_텐서 값 1]], "Good", "Bad")</f>
        <v>Good</v>
      </c>
      <c r="S571">
        <v>-2.4406815000000002</v>
      </c>
      <c r="T571">
        <v>2.260195</v>
      </c>
      <c r="U571" t="str">
        <f>IF(total[[#This Row],[4_텐서 값 2]]&gt;total[[#This Row],[4_텐서 값 1]], "Good", "Bad")</f>
        <v>Good</v>
      </c>
      <c r="V571">
        <v>-3.2732725</v>
      </c>
      <c r="W571">
        <v>3.1780955999999998</v>
      </c>
      <c r="X571" s="4" t="str">
        <f>IF(total[[#This Row],[5_텐서 값 2]]&gt;total[[#This Row],[5_텐서 값 1]], "Good", "Bad")</f>
        <v>Good</v>
      </c>
    </row>
    <row r="572" spans="1:24" ht="39.950000000000003" customHeight="1" x14ac:dyDescent="0.3">
      <c r="A572" s="4" t="s">
        <v>593</v>
      </c>
      <c r="B572" s="4">
        <v>1</v>
      </c>
      <c r="C572" s="4">
        <f>IF(total[[#This Row],[1=positive]]=3,"x",IF(total[[#This Row],[1=positive]]=2,0,total[[#This Row],[1=positive]]))</f>
        <v>1</v>
      </c>
      <c r="D572" s="4">
        <v>1</v>
      </c>
      <c r="E572" s="4" t="str">
        <f>IF(total[[#This Row],[내 평가]]="x", "x",IF(total[[#This Row],[내 평가]]=total[[#This Row],[컴터 평가(기본)]],"Good","Bad"))</f>
        <v>Good</v>
      </c>
      <c r="F572" s="4" t="str">
        <f>IF(total[[#This Row],[내 평가]]=1, "Good", "Bad")</f>
        <v>Good</v>
      </c>
      <c r="G572" s="4">
        <v>-2.3069503</v>
      </c>
      <c r="H572" s="4">
        <v>2.8004432000000001</v>
      </c>
      <c r="I572" s="4" t="str">
        <f>IF(total[[#This Row],[기본 텐서 값 2]]&gt;total[[#This Row],[기본 텐서 값 1]], "Good", "Bad")</f>
        <v>Good</v>
      </c>
      <c r="J572">
        <v>-2.6055114000000001</v>
      </c>
      <c r="K572" s="4">
        <v>2.5497136</v>
      </c>
      <c r="L572" s="4" t="str">
        <f>IF(total[[#This Row],[1_텐서 값 2]]&gt;total[[#This Row],[1_텐서 값 1]], "Good", "Bad")</f>
        <v>Good</v>
      </c>
      <c r="M572">
        <v>-2.4268793999999998</v>
      </c>
      <c r="N572">
        <v>2.2077300000000002</v>
      </c>
      <c r="O572" t="str">
        <f>IF(total[[#This Row],[2_텐서 값 2]]&gt;total[[#This Row],[2_텐서 값 1]], "Good", "Bad")</f>
        <v>Good</v>
      </c>
      <c r="P572">
        <v>-3.0013947000000001</v>
      </c>
      <c r="Q572">
        <v>2.8883388000000001</v>
      </c>
      <c r="R572" t="str">
        <f>IF(total[[#This Row],[3_텐서 값 2]]&gt;total[[#This Row],[3_텐서 값 1]], "Good", "Bad")</f>
        <v>Good</v>
      </c>
      <c r="S572">
        <v>-3.4576676000000002</v>
      </c>
      <c r="T572">
        <v>3.3614506999999998</v>
      </c>
      <c r="U572" t="str">
        <f>IF(total[[#This Row],[4_텐서 값 2]]&gt;total[[#This Row],[4_텐서 값 1]], "Good", "Bad")</f>
        <v>Good</v>
      </c>
      <c r="V572">
        <v>-3.3427908</v>
      </c>
      <c r="W572">
        <v>3.2501894999999998</v>
      </c>
      <c r="X572" s="4" t="str">
        <f>IF(total[[#This Row],[5_텐서 값 2]]&gt;total[[#This Row],[5_텐서 값 1]], "Good", "Bad")</f>
        <v>Good</v>
      </c>
    </row>
    <row r="573" spans="1:24" ht="39.950000000000003" customHeight="1" x14ac:dyDescent="0.3">
      <c r="A573" s="4" t="s">
        <v>594</v>
      </c>
      <c r="B573" s="4">
        <v>1</v>
      </c>
      <c r="C573" s="4">
        <f>IF(total[[#This Row],[1=positive]]=3,"x",IF(total[[#This Row],[1=positive]]=2,0,total[[#This Row],[1=positive]]))</f>
        <v>1</v>
      </c>
      <c r="D573" s="4">
        <v>1</v>
      </c>
      <c r="E573" s="4" t="str">
        <f>IF(total[[#This Row],[내 평가]]="x", "x",IF(total[[#This Row],[내 평가]]=total[[#This Row],[컴터 평가(기본)]],"Good","Bad"))</f>
        <v>Good</v>
      </c>
      <c r="F573" s="4" t="str">
        <f>IF(total[[#This Row],[내 평가]]=1, "Good", "Bad")</f>
        <v>Good</v>
      </c>
      <c r="G573" s="4">
        <v>-2.7579579999999999</v>
      </c>
      <c r="H573" s="4">
        <v>3.3752605999999998</v>
      </c>
      <c r="I573" s="4" t="str">
        <f>IF(total[[#This Row],[기본 텐서 값 2]]&gt;total[[#This Row],[기본 텐서 값 1]], "Good", "Bad")</f>
        <v>Good</v>
      </c>
      <c r="J573">
        <v>-2.6649528</v>
      </c>
      <c r="K573" s="4">
        <v>2.6045113</v>
      </c>
      <c r="L573" s="4" t="str">
        <f>IF(total[[#This Row],[1_텐서 값 2]]&gt;total[[#This Row],[1_텐서 값 1]], "Good", "Bad")</f>
        <v>Good</v>
      </c>
      <c r="M573">
        <v>-2.4307500000000002</v>
      </c>
      <c r="N573">
        <v>2.2098309999999999</v>
      </c>
      <c r="O573" t="str">
        <f>IF(total[[#This Row],[2_텐서 값 2]]&gt;total[[#This Row],[2_텐서 값 1]], "Good", "Bad")</f>
        <v>Good</v>
      </c>
      <c r="P573">
        <v>-2.9468641</v>
      </c>
      <c r="Q573">
        <v>2.8377789999999998</v>
      </c>
      <c r="R573" t="str">
        <f>IF(total[[#This Row],[3_텐서 값 2]]&gt;total[[#This Row],[3_텐서 값 1]], "Good", "Bad")</f>
        <v>Good</v>
      </c>
      <c r="S573">
        <v>-3.4715302000000001</v>
      </c>
      <c r="T573">
        <v>3.3708803999999999</v>
      </c>
      <c r="U573" t="str">
        <f>IF(total[[#This Row],[4_텐서 값 2]]&gt;total[[#This Row],[4_텐서 값 1]], "Good", "Bad")</f>
        <v>Good</v>
      </c>
      <c r="V573">
        <v>-3.4548199999999998</v>
      </c>
      <c r="W573">
        <v>3.3644129999999999</v>
      </c>
      <c r="X573" s="4" t="str">
        <f>IF(total[[#This Row],[5_텐서 값 2]]&gt;total[[#This Row],[5_텐서 값 1]], "Good", "Bad")</f>
        <v>Good</v>
      </c>
    </row>
    <row r="574" spans="1:24" ht="39.950000000000003" customHeight="1" x14ac:dyDescent="0.3">
      <c r="A574" s="4" t="s">
        <v>595</v>
      </c>
      <c r="B574" s="4">
        <v>1</v>
      </c>
      <c r="C574" s="4">
        <f>IF(total[[#This Row],[1=positive]]=3,"x",IF(total[[#This Row],[1=positive]]=2,0,total[[#This Row],[1=positive]]))</f>
        <v>1</v>
      </c>
      <c r="D574" s="4">
        <v>1</v>
      </c>
      <c r="E574" s="4" t="str">
        <f>IF(total[[#This Row],[내 평가]]="x", "x",IF(total[[#This Row],[내 평가]]=total[[#This Row],[컴터 평가(기본)]],"Good","Bad"))</f>
        <v>Good</v>
      </c>
      <c r="F574" s="4" t="str">
        <f>IF(total[[#This Row],[내 평가]]=1, "Good", "Bad")</f>
        <v>Good</v>
      </c>
      <c r="G574" s="4">
        <v>-2.7127097</v>
      </c>
      <c r="H574" s="4">
        <v>3.3194270000000001</v>
      </c>
      <c r="I574" s="4" t="str">
        <f>IF(total[[#This Row],[기본 텐서 값 2]]&gt;total[[#This Row],[기본 텐서 값 1]], "Good", "Bad")</f>
        <v>Good</v>
      </c>
      <c r="J574">
        <v>-2.4673037999999998</v>
      </c>
      <c r="K574" s="4">
        <v>2.4006782000000002</v>
      </c>
      <c r="L574" s="4" t="str">
        <f>IF(total[[#This Row],[1_텐서 값 2]]&gt;total[[#This Row],[1_텐서 값 1]], "Good", "Bad")</f>
        <v>Good</v>
      </c>
      <c r="M574">
        <v>-1.2233928000000001</v>
      </c>
      <c r="N574">
        <v>0.76732900000000004</v>
      </c>
      <c r="O574" t="str">
        <f>IF(total[[#This Row],[2_텐서 값 2]]&gt;total[[#This Row],[2_텐서 값 1]], "Good", "Bad")</f>
        <v>Good</v>
      </c>
      <c r="P574">
        <v>-2.7910560000000002</v>
      </c>
      <c r="Q574">
        <v>2.6732917</v>
      </c>
      <c r="R574" t="str">
        <f>IF(total[[#This Row],[3_텐서 값 2]]&gt;total[[#This Row],[3_텐서 값 1]], "Good", "Bad")</f>
        <v>Good</v>
      </c>
      <c r="S574">
        <v>-2.7569745000000001</v>
      </c>
      <c r="T574">
        <v>2.6253972000000001</v>
      </c>
      <c r="U574" t="str">
        <f>IF(total[[#This Row],[4_텐서 값 2]]&gt;total[[#This Row],[4_텐서 값 1]], "Good", "Bad")</f>
        <v>Good</v>
      </c>
      <c r="V574">
        <v>-1.7472163000000001</v>
      </c>
      <c r="W574">
        <v>1.4751799999999999</v>
      </c>
      <c r="X574" s="4" t="str">
        <f>IF(total[[#This Row],[5_텐서 값 2]]&gt;total[[#This Row],[5_텐서 값 1]], "Good", "Bad")</f>
        <v>Good</v>
      </c>
    </row>
    <row r="575" spans="1:24" ht="39.950000000000003" customHeight="1" x14ac:dyDescent="0.3">
      <c r="A575" s="4" t="s">
        <v>596</v>
      </c>
      <c r="B575" s="4">
        <v>1</v>
      </c>
      <c r="C575" s="4">
        <f>IF(total[[#This Row],[1=positive]]=3,"x",IF(total[[#This Row],[1=positive]]=2,0,total[[#This Row],[1=positive]]))</f>
        <v>1</v>
      </c>
      <c r="D575" s="4">
        <v>1</v>
      </c>
      <c r="E575" s="4" t="str">
        <f>IF(total[[#This Row],[내 평가]]="x", "x",IF(total[[#This Row],[내 평가]]=total[[#This Row],[컴터 평가(기본)]],"Good","Bad"))</f>
        <v>Good</v>
      </c>
      <c r="F575" s="4" t="str">
        <f>IF(total[[#This Row],[내 평가]]=1, "Good", "Bad")</f>
        <v>Good</v>
      </c>
      <c r="G575" s="4">
        <v>-2.1134970000000002</v>
      </c>
      <c r="H575" s="4">
        <v>2.5755743999999998</v>
      </c>
      <c r="I575" s="4" t="str">
        <f>IF(total[[#This Row],[기본 텐서 값 2]]&gt;total[[#This Row],[기본 텐서 값 1]], "Good", "Bad")</f>
        <v>Good</v>
      </c>
      <c r="J575">
        <v>-2.3542192000000002</v>
      </c>
      <c r="K575" s="4">
        <v>2.2844826999999999</v>
      </c>
      <c r="L575" s="4" t="str">
        <f>IF(total[[#This Row],[1_텐서 값 2]]&gt;total[[#This Row],[1_텐서 값 1]], "Good", "Bad")</f>
        <v>Good</v>
      </c>
      <c r="M575">
        <v>-1.1773802</v>
      </c>
      <c r="N575">
        <v>0.73629456999999998</v>
      </c>
      <c r="O575" t="str">
        <f>IF(total[[#This Row],[2_텐서 값 2]]&gt;total[[#This Row],[2_텐서 값 1]], "Good", "Bad")</f>
        <v>Good</v>
      </c>
      <c r="P575">
        <v>-2.9204892999999998</v>
      </c>
      <c r="Q575">
        <v>2.8119266000000001</v>
      </c>
      <c r="R575" t="str">
        <f>IF(total[[#This Row],[3_텐서 값 2]]&gt;total[[#This Row],[3_텐서 값 1]], "Good", "Bad")</f>
        <v>Good</v>
      </c>
      <c r="S575">
        <v>-2.8521519999999998</v>
      </c>
      <c r="T575">
        <v>2.7304175000000002</v>
      </c>
      <c r="U575" t="str">
        <f>IF(total[[#This Row],[4_텐서 값 2]]&gt;total[[#This Row],[4_텐서 값 1]], "Good", "Bad")</f>
        <v>Good</v>
      </c>
      <c r="V575">
        <v>-2.2899026999999998</v>
      </c>
      <c r="W575">
        <v>2.0813782000000001</v>
      </c>
      <c r="X575" s="4" t="str">
        <f>IF(total[[#This Row],[5_텐서 값 2]]&gt;total[[#This Row],[5_텐서 값 1]], "Good", "Bad")</f>
        <v>Good</v>
      </c>
    </row>
    <row r="576" spans="1:24" ht="39.950000000000003" customHeight="1" x14ac:dyDescent="0.3">
      <c r="A576" s="4" t="s">
        <v>597</v>
      </c>
      <c r="B576" s="4">
        <v>1</v>
      </c>
      <c r="C576" s="4">
        <f>IF(total[[#This Row],[1=positive]]=3,"x",IF(total[[#This Row],[1=positive]]=2,0,total[[#This Row],[1=positive]]))</f>
        <v>1</v>
      </c>
      <c r="D576" s="4">
        <v>0</v>
      </c>
      <c r="E576" s="4" t="str">
        <f>IF(total[[#This Row],[내 평가]]="x", "x",IF(total[[#This Row],[내 평가]]=total[[#This Row],[컴터 평가(기본)]],"Good","Bad"))</f>
        <v>Bad</v>
      </c>
      <c r="F576" s="4" t="str">
        <f>IF(total[[#This Row],[내 평가]]=1, "Good", "Bad")</f>
        <v>Good</v>
      </c>
      <c r="G576" s="4">
        <v>1.6355255</v>
      </c>
      <c r="H576" s="4">
        <v>-1.9097668999999999</v>
      </c>
      <c r="I576" s="4" t="str">
        <f>IF(total[[#This Row],[기본 텐서 값 2]]&gt;total[[#This Row],[기본 텐서 값 1]], "Good", "Bad")</f>
        <v>Bad</v>
      </c>
      <c r="J576">
        <v>1.9698354</v>
      </c>
      <c r="K576" s="4">
        <v>-1.9950182000000001</v>
      </c>
      <c r="L576" s="4" t="str">
        <f>IF(total[[#This Row],[1_텐서 값 2]]&gt;total[[#This Row],[1_텐서 값 1]], "Good", "Bad")</f>
        <v>Bad</v>
      </c>
      <c r="M576">
        <v>2.0418715000000001</v>
      </c>
      <c r="N576">
        <v>-2.0318977999999999</v>
      </c>
      <c r="O576" t="str">
        <f>IF(total[[#This Row],[2_텐서 값 2]]&gt;total[[#This Row],[2_텐서 값 1]], "Good", "Bad")</f>
        <v>Bad</v>
      </c>
      <c r="P576">
        <v>1.1663057999999999</v>
      </c>
      <c r="Q576">
        <v>-1.0655583</v>
      </c>
      <c r="R576" t="str">
        <f>IF(total[[#This Row],[3_텐서 값 2]]&gt;total[[#This Row],[3_텐서 값 1]], "Good", "Bad")</f>
        <v>Bad</v>
      </c>
      <c r="S576">
        <v>2.9073440000000002</v>
      </c>
      <c r="T576">
        <v>-2.8044471999999998</v>
      </c>
      <c r="U576" t="str">
        <f>IF(total[[#This Row],[4_텐서 값 2]]&gt;total[[#This Row],[4_텐서 값 1]], "Good", "Bad")</f>
        <v>Bad</v>
      </c>
      <c r="V576">
        <v>2.6794934000000001</v>
      </c>
      <c r="W576">
        <v>-2.5792009999999999</v>
      </c>
      <c r="X576" s="4" t="str">
        <f>IF(total[[#This Row],[5_텐서 값 2]]&gt;total[[#This Row],[5_텐서 값 1]], "Good", "Bad")</f>
        <v>Bad</v>
      </c>
    </row>
    <row r="577" spans="1:24" ht="39.950000000000003" customHeight="1" x14ac:dyDescent="0.3">
      <c r="A577" s="4" t="s">
        <v>598</v>
      </c>
      <c r="B577" s="4">
        <v>1</v>
      </c>
      <c r="C577" s="4">
        <f>IF(total[[#This Row],[1=positive]]=3,"x",IF(total[[#This Row],[1=positive]]=2,0,total[[#This Row],[1=positive]]))</f>
        <v>1</v>
      </c>
      <c r="D577" s="4">
        <v>1</v>
      </c>
      <c r="E577" s="4" t="str">
        <f>IF(total[[#This Row],[내 평가]]="x", "x",IF(total[[#This Row],[내 평가]]=total[[#This Row],[컴터 평가(기본)]],"Good","Bad"))</f>
        <v>Good</v>
      </c>
      <c r="F577" s="4" t="str">
        <f>IF(total[[#This Row],[내 평가]]=1, "Good", "Bad")</f>
        <v>Good</v>
      </c>
      <c r="G577" s="4">
        <v>-2.7208567000000001</v>
      </c>
      <c r="H577" s="4">
        <v>3.3262459999999998</v>
      </c>
      <c r="I577" s="4" t="str">
        <f>IF(total[[#This Row],[기본 텐서 값 2]]&gt;total[[#This Row],[기본 텐서 값 1]], "Good", "Bad")</f>
        <v>Good</v>
      </c>
      <c r="J577">
        <v>-2.6835213000000002</v>
      </c>
      <c r="K577" s="4">
        <v>2.6201336</v>
      </c>
      <c r="L577" s="4" t="str">
        <f>IF(total[[#This Row],[1_텐서 값 2]]&gt;total[[#This Row],[1_텐서 값 1]], "Good", "Bad")</f>
        <v>Good</v>
      </c>
      <c r="M577">
        <v>-2.423441</v>
      </c>
      <c r="N577">
        <v>2.2041317999999999</v>
      </c>
      <c r="O577" t="str">
        <f>IF(total[[#This Row],[2_텐서 값 2]]&gt;total[[#This Row],[2_텐서 값 1]], "Good", "Bad")</f>
        <v>Good</v>
      </c>
      <c r="P577">
        <v>-2.9768598000000002</v>
      </c>
      <c r="Q577">
        <v>2.8660410000000001</v>
      </c>
      <c r="R577" t="str">
        <f>IF(total[[#This Row],[3_텐서 값 2]]&gt;total[[#This Row],[3_텐서 값 1]], "Good", "Bad")</f>
        <v>Good</v>
      </c>
      <c r="S577">
        <v>-3.4454267000000001</v>
      </c>
      <c r="T577">
        <v>3.3513142999999999</v>
      </c>
      <c r="U577" t="str">
        <f>IF(total[[#This Row],[4_텐서 값 2]]&gt;total[[#This Row],[4_텐서 값 1]], "Good", "Bad")</f>
        <v>Good</v>
      </c>
      <c r="V577">
        <v>-3.4585409999999999</v>
      </c>
      <c r="W577">
        <v>3.3680824999999999</v>
      </c>
      <c r="X577" s="4" t="str">
        <f>IF(total[[#This Row],[5_텐서 값 2]]&gt;total[[#This Row],[5_텐서 값 1]], "Good", "Bad")</f>
        <v>Good</v>
      </c>
    </row>
    <row r="578" spans="1:24" ht="39.950000000000003" customHeight="1" x14ac:dyDescent="0.3">
      <c r="A578" s="4" t="s">
        <v>599</v>
      </c>
      <c r="B578" s="4">
        <v>1</v>
      </c>
      <c r="C578" s="4">
        <f>IF(total[[#This Row],[1=positive]]=3,"x",IF(total[[#This Row],[1=positive]]=2,0,total[[#This Row],[1=positive]]))</f>
        <v>1</v>
      </c>
      <c r="D578" s="4">
        <v>1</v>
      </c>
      <c r="E578" s="4" t="str">
        <f>IF(total[[#This Row],[내 평가]]="x", "x",IF(total[[#This Row],[내 평가]]=total[[#This Row],[컴터 평가(기본)]],"Good","Bad"))</f>
        <v>Good</v>
      </c>
      <c r="F578" s="4" t="str">
        <f>IF(total[[#This Row],[내 평가]]=1, "Good", "Bad")</f>
        <v>Good</v>
      </c>
      <c r="G578" s="4">
        <v>-2.7105055</v>
      </c>
      <c r="H578" s="4">
        <v>3.3090679999999999</v>
      </c>
      <c r="I578" s="4" t="str">
        <f>IF(total[[#This Row],[기본 텐서 값 2]]&gt;total[[#This Row],[기본 텐서 값 1]], "Good", "Bad")</f>
        <v>Good</v>
      </c>
      <c r="J578">
        <v>-1.6752212</v>
      </c>
      <c r="K578" s="4">
        <v>1.6322270000000001</v>
      </c>
      <c r="L578" s="4" t="str">
        <f>IF(total[[#This Row],[1_텐서 값 2]]&gt;total[[#This Row],[1_텐서 값 1]], "Good", "Bad")</f>
        <v>Good</v>
      </c>
      <c r="M578">
        <v>-0.47277926999999997</v>
      </c>
      <c r="N578">
        <v>0.32937142000000003</v>
      </c>
      <c r="O578" t="str">
        <f>IF(total[[#This Row],[2_텐서 값 2]]&gt;total[[#This Row],[2_텐서 값 1]], "Good", "Bad")</f>
        <v>Good</v>
      </c>
      <c r="P578">
        <v>-2.9959370000000001</v>
      </c>
      <c r="Q578">
        <v>2.8835772999999998</v>
      </c>
      <c r="R578" t="str">
        <f>IF(total[[#This Row],[3_텐서 값 2]]&gt;total[[#This Row],[3_텐서 값 1]], "Good", "Bad")</f>
        <v>Good</v>
      </c>
      <c r="S578">
        <v>-3.2792633000000002</v>
      </c>
      <c r="T578">
        <v>3.1873293</v>
      </c>
      <c r="U578" t="str">
        <f>IF(total[[#This Row],[4_텐서 값 2]]&gt;total[[#This Row],[4_텐서 값 1]], "Good", "Bad")</f>
        <v>Good</v>
      </c>
      <c r="V578">
        <v>-3.4681449999999998</v>
      </c>
      <c r="W578">
        <v>3.3778929999999998</v>
      </c>
      <c r="X578" s="4" t="str">
        <f>IF(total[[#This Row],[5_텐서 값 2]]&gt;total[[#This Row],[5_텐서 값 1]], "Good", "Bad")</f>
        <v>Good</v>
      </c>
    </row>
    <row r="579" spans="1:24" ht="39.950000000000003" customHeight="1" x14ac:dyDescent="0.3">
      <c r="A579" s="4" t="s">
        <v>600</v>
      </c>
      <c r="B579" s="4">
        <v>1</v>
      </c>
      <c r="C579" s="4">
        <f>IF(total[[#This Row],[1=positive]]=3,"x",IF(total[[#This Row],[1=positive]]=2,0,total[[#This Row],[1=positive]]))</f>
        <v>1</v>
      </c>
      <c r="D579" s="4">
        <v>1</v>
      </c>
      <c r="E579" s="4" t="str">
        <f>IF(total[[#This Row],[내 평가]]="x", "x",IF(total[[#This Row],[내 평가]]=total[[#This Row],[컴터 평가(기본)]],"Good","Bad"))</f>
        <v>Good</v>
      </c>
      <c r="F579" s="4" t="str">
        <f>IF(total[[#This Row],[내 평가]]=1, "Good", "Bad")</f>
        <v>Good</v>
      </c>
      <c r="G579" s="4">
        <v>-2.4062494999999999</v>
      </c>
      <c r="H579" s="4">
        <v>2.9191189999999998</v>
      </c>
      <c r="I579" s="4" t="str">
        <f>IF(total[[#This Row],[기본 텐서 값 2]]&gt;total[[#This Row],[기본 텐서 값 1]], "Good", "Bad")</f>
        <v>Good</v>
      </c>
      <c r="J579">
        <v>-2.6491194</v>
      </c>
      <c r="K579" s="4">
        <v>2.5966163</v>
      </c>
      <c r="L579" s="4" t="str">
        <f>IF(total[[#This Row],[1_텐서 값 2]]&gt;total[[#This Row],[1_텐서 값 1]], "Good", "Bad")</f>
        <v>Good</v>
      </c>
      <c r="M579">
        <v>-2.4605591000000002</v>
      </c>
      <c r="N579">
        <v>2.2362250000000001</v>
      </c>
      <c r="O579" t="str">
        <f>IF(total[[#This Row],[2_텐서 값 2]]&gt;total[[#This Row],[2_텐서 값 1]], "Good", "Bad")</f>
        <v>Good</v>
      </c>
      <c r="P579">
        <v>-3.0838937999999998</v>
      </c>
      <c r="Q579">
        <v>2.9497023000000002</v>
      </c>
      <c r="R579" t="str">
        <f>IF(total[[#This Row],[3_텐서 값 2]]&gt;total[[#This Row],[3_텐서 값 1]], "Good", "Bad")</f>
        <v>Good</v>
      </c>
      <c r="S579">
        <v>-3.4743738</v>
      </c>
      <c r="T579">
        <v>3.3652163000000002</v>
      </c>
      <c r="U579" t="str">
        <f>IF(total[[#This Row],[4_텐서 값 2]]&gt;total[[#This Row],[4_텐서 값 1]], "Good", "Bad")</f>
        <v>Good</v>
      </c>
      <c r="V579">
        <v>-3.4978482999999998</v>
      </c>
      <c r="W579">
        <v>3.4068879999999999</v>
      </c>
      <c r="X579" s="4" t="str">
        <f>IF(total[[#This Row],[5_텐서 값 2]]&gt;total[[#This Row],[5_텐서 값 1]], "Good", "Bad")</f>
        <v>Good</v>
      </c>
    </row>
    <row r="580" spans="1:24" ht="39.950000000000003" customHeight="1" x14ac:dyDescent="0.3">
      <c r="A580" s="4" t="s">
        <v>601</v>
      </c>
      <c r="B580" s="4">
        <v>1</v>
      </c>
      <c r="C580" s="4">
        <f>IF(total[[#This Row],[1=positive]]=3,"x",IF(total[[#This Row],[1=positive]]=2,0,total[[#This Row],[1=positive]]))</f>
        <v>1</v>
      </c>
      <c r="D580" s="4">
        <v>0</v>
      </c>
      <c r="E580" s="4" t="str">
        <f>IF(total[[#This Row],[내 평가]]="x", "x",IF(total[[#This Row],[내 평가]]=total[[#This Row],[컴터 평가(기본)]],"Good","Bad"))</f>
        <v>Bad</v>
      </c>
      <c r="F580" s="4" t="str">
        <f>IF(total[[#This Row],[내 평가]]=1, "Good", "Bad")</f>
        <v>Good</v>
      </c>
      <c r="G580" s="4">
        <v>0.99261206000000002</v>
      </c>
      <c r="H580" s="4">
        <v>-1.0778589000000001</v>
      </c>
      <c r="I580" s="4" t="str">
        <f>IF(total[[#This Row],[기본 텐서 값 2]]&gt;total[[#This Row],[기본 텐서 값 1]], "Good", "Bad")</f>
        <v>Bad</v>
      </c>
      <c r="J580">
        <v>-1.0330306</v>
      </c>
      <c r="K580" s="4">
        <v>1.1113477</v>
      </c>
      <c r="L580" s="4" t="str">
        <f>IF(total[[#This Row],[1_텐서 값 2]]&gt;total[[#This Row],[1_텐서 값 1]], "Good", "Bad")</f>
        <v>Good</v>
      </c>
      <c r="M580">
        <v>3.7093617000000002E-2</v>
      </c>
      <c r="N580">
        <v>1.3722685E-2</v>
      </c>
      <c r="O580" t="str">
        <f>IF(total[[#This Row],[2_텐서 값 2]]&gt;total[[#This Row],[2_텐서 값 1]], "Good", "Bad")</f>
        <v>Bad</v>
      </c>
      <c r="P580">
        <v>-0.82860149999999999</v>
      </c>
      <c r="Q580">
        <v>0.47230666999999998</v>
      </c>
      <c r="R580" t="str">
        <f>IF(total[[#This Row],[3_텐서 값 2]]&gt;total[[#This Row],[3_텐서 값 1]], "Good", "Bad")</f>
        <v>Good</v>
      </c>
      <c r="S580">
        <v>0.27162540000000002</v>
      </c>
      <c r="T580">
        <v>-0.18760252999999999</v>
      </c>
      <c r="U580" t="str">
        <f>IF(total[[#This Row],[4_텐서 값 2]]&gt;total[[#This Row],[4_텐서 값 1]], "Good", "Bad")</f>
        <v>Bad</v>
      </c>
      <c r="V580">
        <v>-0.52884120000000001</v>
      </c>
      <c r="W580">
        <v>0.30584452000000001</v>
      </c>
      <c r="X580" s="4" t="str">
        <f>IF(total[[#This Row],[5_텐서 값 2]]&gt;total[[#This Row],[5_텐서 값 1]], "Good", "Bad")</f>
        <v>Good</v>
      </c>
    </row>
    <row r="581" spans="1:24" ht="39.950000000000003" customHeight="1" x14ac:dyDescent="0.3">
      <c r="A581" s="4" t="s">
        <v>602</v>
      </c>
      <c r="B581" s="4">
        <v>1</v>
      </c>
      <c r="C581" s="4">
        <f>IF(total[[#This Row],[1=positive]]=3,"x",IF(total[[#This Row],[1=positive]]=2,0,total[[#This Row],[1=positive]]))</f>
        <v>1</v>
      </c>
      <c r="D581" s="4">
        <v>1</v>
      </c>
      <c r="E581" s="4" t="str">
        <f>IF(total[[#This Row],[내 평가]]="x", "x",IF(total[[#This Row],[내 평가]]=total[[#This Row],[컴터 평가(기본)]],"Good","Bad"))</f>
        <v>Good</v>
      </c>
      <c r="F581" s="4" t="str">
        <f>IF(total[[#This Row],[내 평가]]=1, "Good", "Bad")</f>
        <v>Good</v>
      </c>
      <c r="G581" s="4">
        <v>-2.7800313999999999</v>
      </c>
      <c r="H581" s="4">
        <v>3.4105818000000001</v>
      </c>
      <c r="I581" s="4" t="str">
        <f>IF(total[[#This Row],[기본 텐서 값 2]]&gt;total[[#This Row],[기본 텐서 값 1]], "Good", "Bad")</f>
        <v>Good</v>
      </c>
      <c r="J581">
        <v>-2.6814870000000002</v>
      </c>
      <c r="K581" s="4">
        <v>2.6198744999999999</v>
      </c>
      <c r="L581" s="4" t="str">
        <f>IF(total[[#This Row],[1_텐서 값 2]]&gt;total[[#This Row],[1_텐서 값 1]], "Good", "Bad")</f>
        <v>Good</v>
      </c>
      <c r="M581">
        <v>-2.4055428999999999</v>
      </c>
      <c r="N581">
        <v>2.1895386999999999</v>
      </c>
      <c r="O581" t="str">
        <f>IF(total[[#This Row],[2_텐서 값 2]]&gt;total[[#This Row],[2_텐서 값 1]], "Good", "Bad")</f>
        <v>Good</v>
      </c>
      <c r="P581">
        <v>-3.0799913000000001</v>
      </c>
      <c r="Q581">
        <v>2.9483488000000002</v>
      </c>
      <c r="R581" t="str">
        <f>IF(total[[#This Row],[3_텐서 값 2]]&gt;total[[#This Row],[3_텐서 값 1]], "Good", "Bad")</f>
        <v>Good</v>
      </c>
      <c r="S581">
        <v>-3.4737914000000001</v>
      </c>
      <c r="T581">
        <v>3.3713579999999999</v>
      </c>
      <c r="U581" t="str">
        <f>IF(total[[#This Row],[4_텐서 값 2]]&gt;total[[#This Row],[4_텐서 값 1]], "Good", "Bad")</f>
        <v>Good</v>
      </c>
      <c r="V581">
        <v>-3.5544666999999999</v>
      </c>
      <c r="W581">
        <v>3.4587672</v>
      </c>
      <c r="X581" s="4" t="str">
        <f>IF(total[[#This Row],[5_텐서 값 2]]&gt;total[[#This Row],[5_텐서 값 1]], "Good", "Bad")</f>
        <v>Good</v>
      </c>
    </row>
    <row r="582" spans="1:24" ht="39.950000000000003" customHeight="1" x14ac:dyDescent="0.3">
      <c r="A582" s="4" t="s">
        <v>603</v>
      </c>
      <c r="B582" s="4">
        <v>1</v>
      </c>
      <c r="C582" s="4">
        <f>IF(total[[#This Row],[1=positive]]=3,"x",IF(total[[#This Row],[1=positive]]=2,0,total[[#This Row],[1=positive]]))</f>
        <v>1</v>
      </c>
      <c r="D582" s="4">
        <v>1</v>
      </c>
      <c r="E582" s="4" t="str">
        <f>IF(total[[#This Row],[내 평가]]="x", "x",IF(total[[#This Row],[내 평가]]=total[[#This Row],[컴터 평가(기본)]],"Good","Bad"))</f>
        <v>Good</v>
      </c>
      <c r="F582" s="4" t="str">
        <f>IF(total[[#This Row],[내 평가]]=1, "Good", "Bad")</f>
        <v>Good</v>
      </c>
      <c r="G582" s="4">
        <v>-2.7531485999999998</v>
      </c>
      <c r="H582" s="4">
        <v>3.3712553999999999</v>
      </c>
      <c r="I582" s="4" t="str">
        <f>IF(total[[#This Row],[기본 텐서 값 2]]&gt;total[[#This Row],[기본 텐서 값 1]], "Good", "Bad")</f>
        <v>Good</v>
      </c>
      <c r="J582">
        <v>-2.6802638000000001</v>
      </c>
      <c r="K582" s="4">
        <v>2.6206176000000001</v>
      </c>
      <c r="L582" s="4" t="str">
        <f>IF(total[[#This Row],[1_텐서 값 2]]&gt;total[[#This Row],[1_텐서 값 1]], "Good", "Bad")</f>
        <v>Good</v>
      </c>
      <c r="M582">
        <v>-2.4667208</v>
      </c>
      <c r="N582">
        <v>2.2400636999999999</v>
      </c>
      <c r="O582" t="str">
        <f>IF(total[[#This Row],[2_텐서 값 2]]&gt;total[[#This Row],[2_텐서 값 1]], "Good", "Bad")</f>
        <v>Good</v>
      </c>
      <c r="P582">
        <v>-3.0854472999999998</v>
      </c>
      <c r="Q582">
        <v>2.9504774</v>
      </c>
      <c r="R582" t="str">
        <f>IF(total[[#This Row],[3_텐서 값 2]]&gt;total[[#This Row],[3_텐서 값 1]], "Good", "Bad")</f>
        <v>Good</v>
      </c>
      <c r="S582">
        <v>-3.4750546999999998</v>
      </c>
      <c r="T582">
        <v>3.3673215000000001</v>
      </c>
      <c r="U582" t="str">
        <f>IF(total[[#This Row],[4_텐서 값 2]]&gt;total[[#This Row],[4_텐서 값 1]], "Good", "Bad")</f>
        <v>Good</v>
      </c>
      <c r="V582">
        <v>-3.5212037999999999</v>
      </c>
      <c r="W582">
        <v>3.4292758000000001</v>
      </c>
      <c r="X582" s="4" t="str">
        <f>IF(total[[#This Row],[5_텐서 값 2]]&gt;total[[#This Row],[5_텐서 값 1]], "Good", "Bad")</f>
        <v>Good</v>
      </c>
    </row>
    <row r="583" spans="1:24" ht="39.950000000000003" customHeight="1" x14ac:dyDescent="0.3">
      <c r="A583" s="4" t="s">
        <v>604</v>
      </c>
      <c r="B583" s="4">
        <v>1</v>
      </c>
      <c r="C583" s="4">
        <f>IF(total[[#This Row],[1=positive]]=3,"x",IF(total[[#This Row],[1=positive]]=2,0,total[[#This Row],[1=positive]]))</f>
        <v>1</v>
      </c>
      <c r="D583" s="4">
        <v>1</v>
      </c>
      <c r="E583" s="4" t="str">
        <f>IF(total[[#This Row],[내 평가]]="x", "x",IF(total[[#This Row],[내 평가]]=total[[#This Row],[컴터 평가(기본)]],"Good","Bad"))</f>
        <v>Good</v>
      </c>
      <c r="F583" s="4" t="str">
        <f>IF(total[[#This Row],[내 평가]]=1, "Good", "Bad")</f>
        <v>Good</v>
      </c>
      <c r="G583" s="4">
        <v>-2.7469260000000002</v>
      </c>
      <c r="H583" s="4">
        <v>3.3634054999999998</v>
      </c>
      <c r="I583" s="4" t="str">
        <f>IF(total[[#This Row],[기본 텐서 값 2]]&gt;total[[#This Row],[기본 텐서 값 1]], "Good", "Bad")</f>
        <v>Good</v>
      </c>
      <c r="J583">
        <v>-2.5993118000000002</v>
      </c>
      <c r="K583" s="4">
        <v>2.5412146999999998</v>
      </c>
      <c r="L583" s="4" t="str">
        <f>IF(total[[#This Row],[1_텐서 값 2]]&gt;total[[#This Row],[1_텐서 값 1]], "Good", "Bad")</f>
        <v>Good</v>
      </c>
      <c r="M583">
        <v>-2.4177436999999999</v>
      </c>
      <c r="N583">
        <v>2.2002670000000002</v>
      </c>
      <c r="O583" t="str">
        <f>IF(total[[#This Row],[2_텐서 값 2]]&gt;total[[#This Row],[2_텐서 값 1]], "Good", "Bad")</f>
        <v>Good</v>
      </c>
      <c r="P583">
        <v>-2.9707949999999999</v>
      </c>
      <c r="Q583">
        <v>2.8608281999999998</v>
      </c>
      <c r="R583" t="str">
        <f>IF(total[[#This Row],[3_텐서 값 2]]&gt;total[[#This Row],[3_텐서 값 1]], "Good", "Bad")</f>
        <v>Good</v>
      </c>
      <c r="S583">
        <v>-3.4611787999999999</v>
      </c>
      <c r="T583">
        <v>3.3639226</v>
      </c>
      <c r="U583" t="str">
        <f>IF(total[[#This Row],[4_텐서 값 2]]&gt;total[[#This Row],[4_텐서 값 1]], "Good", "Bad")</f>
        <v>Good</v>
      </c>
      <c r="V583">
        <v>-3.4941008</v>
      </c>
      <c r="W583">
        <v>3.4032211000000001</v>
      </c>
      <c r="X583" s="4" t="str">
        <f>IF(total[[#This Row],[5_텐서 값 2]]&gt;total[[#This Row],[5_텐서 값 1]], "Good", "Bad")</f>
        <v>Good</v>
      </c>
    </row>
    <row r="584" spans="1:24" ht="39.950000000000003" customHeight="1" x14ac:dyDescent="0.3">
      <c r="A584" s="4" t="s">
        <v>605</v>
      </c>
      <c r="B584" s="4">
        <v>1</v>
      </c>
      <c r="C584" s="4">
        <f>IF(total[[#This Row],[1=positive]]=3,"x",IF(total[[#This Row],[1=positive]]=2,0,total[[#This Row],[1=positive]]))</f>
        <v>1</v>
      </c>
      <c r="D584" s="4">
        <v>1</v>
      </c>
      <c r="E584" s="4" t="str">
        <f>IF(total[[#This Row],[내 평가]]="x", "x",IF(total[[#This Row],[내 평가]]=total[[#This Row],[컴터 평가(기본)]],"Good","Bad"))</f>
        <v>Good</v>
      </c>
      <c r="F584" s="4" t="str">
        <f>IF(total[[#This Row],[내 평가]]=1, "Good", "Bad")</f>
        <v>Good</v>
      </c>
      <c r="G584" s="4">
        <v>-1.6740218</v>
      </c>
      <c r="H584" s="4">
        <v>2.1036518000000002</v>
      </c>
      <c r="I584" s="4" t="str">
        <f>IF(total[[#This Row],[기본 텐서 값 2]]&gt;total[[#This Row],[기본 텐서 값 1]], "Good", "Bad")</f>
        <v>Good</v>
      </c>
      <c r="J584">
        <v>-2.6507437</v>
      </c>
      <c r="K584" s="4">
        <v>2.5901972999999998</v>
      </c>
      <c r="L584" s="4" t="str">
        <f>IF(total[[#This Row],[1_텐서 값 2]]&gt;total[[#This Row],[1_텐서 값 1]], "Good", "Bad")</f>
        <v>Good</v>
      </c>
      <c r="M584">
        <v>-1.8604965</v>
      </c>
      <c r="N584">
        <v>1.3453702000000001</v>
      </c>
      <c r="O584" t="str">
        <f>IF(total[[#This Row],[2_텐서 값 2]]&gt;total[[#This Row],[2_텐서 값 1]], "Good", "Bad")</f>
        <v>Good</v>
      </c>
      <c r="P584">
        <v>-3.0139627</v>
      </c>
      <c r="Q584">
        <v>2.8992320999999999</v>
      </c>
      <c r="R584" t="str">
        <f>IF(total[[#This Row],[3_텐서 값 2]]&gt;total[[#This Row],[3_텐서 값 1]], "Good", "Bad")</f>
        <v>Good</v>
      </c>
      <c r="S584">
        <v>-3.4511219999999998</v>
      </c>
      <c r="T584">
        <v>3.356414</v>
      </c>
      <c r="U584" t="str">
        <f>IF(total[[#This Row],[4_텐서 값 2]]&gt;total[[#This Row],[4_텐서 값 1]], "Good", "Bad")</f>
        <v>Good</v>
      </c>
      <c r="V584">
        <v>-3.1388109000000002</v>
      </c>
      <c r="W584">
        <v>3.0356752999999999</v>
      </c>
      <c r="X584" s="4" t="str">
        <f>IF(total[[#This Row],[5_텐서 값 2]]&gt;total[[#This Row],[5_텐서 값 1]], "Good", "Bad")</f>
        <v>Good</v>
      </c>
    </row>
    <row r="585" spans="1:24" ht="39.950000000000003" customHeight="1" x14ac:dyDescent="0.3">
      <c r="A585" s="4" t="s">
        <v>606</v>
      </c>
      <c r="B585" s="4">
        <v>1</v>
      </c>
      <c r="C585" s="4">
        <f>IF(total[[#This Row],[1=positive]]=3,"x",IF(total[[#This Row],[1=positive]]=2,0,total[[#This Row],[1=positive]]))</f>
        <v>1</v>
      </c>
      <c r="D585" s="4">
        <v>1</v>
      </c>
      <c r="E585" s="4" t="str">
        <f>IF(total[[#This Row],[내 평가]]="x", "x",IF(total[[#This Row],[내 평가]]=total[[#This Row],[컴터 평가(기본)]],"Good","Bad"))</f>
        <v>Good</v>
      </c>
      <c r="F585" s="4" t="str">
        <f>IF(total[[#This Row],[내 평가]]=1, "Good", "Bad")</f>
        <v>Good</v>
      </c>
      <c r="G585" s="4">
        <v>-2.5078154000000001</v>
      </c>
      <c r="H585" s="4">
        <v>3.0470016000000002</v>
      </c>
      <c r="I585" s="4" t="str">
        <f>IF(total[[#This Row],[기본 텐서 값 2]]&gt;total[[#This Row],[기본 텐서 값 1]], "Good", "Bad")</f>
        <v>Good</v>
      </c>
      <c r="J585">
        <v>-2.430847</v>
      </c>
      <c r="K585" s="4">
        <v>2.3640789999999998</v>
      </c>
      <c r="L585" s="4" t="str">
        <f>IF(total[[#This Row],[1_텐서 값 2]]&gt;total[[#This Row],[1_텐서 값 1]], "Good", "Bad")</f>
        <v>Good</v>
      </c>
      <c r="M585">
        <v>-2.3381919999999998</v>
      </c>
      <c r="N585">
        <v>2.0848336000000001</v>
      </c>
      <c r="O585" t="str">
        <f>IF(total[[#This Row],[2_텐서 값 2]]&gt;total[[#This Row],[2_텐서 값 1]], "Good", "Bad")</f>
        <v>Good</v>
      </c>
      <c r="P585">
        <v>-2.7763068999999998</v>
      </c>
      <c r="Q585">
        <v>2.6561804000000002</v>
      </c>
      <c r="R585" t="str">
        <f>IF(total[[#This Row],[3_텐서 값 2]]&gt;total[[#This Row],[3_텐서 값 1]], "Good", "Bad")</f>
        <v>Good</v>
      </c>
      <c r="S585">
        <v>-3.4182595999999998</v>
      </c>
      <c r="T585">
        <v>3.3272984000000001</v>
      </c>
      <c r="U585" t="str">
        <f>IF(total[[#This Row],[4_텐서 값 2]]&gt;total[[#This Row],[4_텐서 값 1]], "Good", "Bad")</f>
        <v>Good</v>
      </c>
      <c r="V585">
        <v>-3.0606390000000001</v>
      </c>
      <c r="W585">
        <v>2.9514802000000002</v>
      </c>
      <c r="X585" s="4" t="str">
        <f>IF(total[[#This Row],[5_텐서 값 2]]&gt;total[[#This Row],[5_텐서 값 1]], "Good", "Bad")</f>
        <v>Good</v>
      </c>
    </row>
    <row r="586" spans="1:24" ht="39.950000000000003" customHeight="1" x14ac:dyDescent="0.3">
      <c r="A586" s="4" t="s">
        <v>607</v>
      </c>
      <c r="B586" s="4">
        <v>1</v>
      </c>
      <c r="C586" s="4">
        <f>IF(total[[#This Row],[1=positive]]=3,"x",IF(total[[#This Row],[1=positive]]=2,0,total[[#This Row],[1=positive]]))</f>
        <v>1</v>
      </c>
      <c r="D586" s="4">
        <v>1</v>
      </c>
      <c r="E586" s="4" t="str">
        <f>IF(total[[#This Row],[내 평가]]="x", "x",IF(total[[#This Row],[내 평가]]=total[[#This Row],[컴터 평가(기본)]],"Good","Bad"))</f>
        <v>Good</v>
      </c>
      <c r="F586" s="4" t="str">
        <f>IF(total[[#This Row],[내 평가]]=1, "Good", "Bad")</f>
        <v>Good</v>
      </c>
      <c r="G586" s="4">
        <v>-2.5985326999999998</v>
      </c>
      <c r="H586" s="4">
        <v>3.1630690000000001</v>
      </c>
      <c r="I586" s="4" t="str">
        <f>IF(total[[#This Row],[기본 텐서 값 2]]&gt;total[[#This Row],[기본 텐서 값 1]], "Good", "Bad")</f>
        <v>Good</v>
      </c>
      <c r="J586">
        <v>-2.0736547000000001</v>
      </c>
      <c r="K586" s="4">
        <v>1.9961283000000001</v>
      </c>
      <c r="L586" s="4" t="str">
        <f>IF(total[[#This Row],[1_텐서 값 2]]&gt;total[[#This Row],[1_텐서 값 1]], "Good", "Bad")</f>
        <v>Good</v>
      </c>
      <c r="M586">
        <v>-0.75290679999999999</v>
      </c>
      <c r="N586">
        <v>0.48745084</v>
      </c>
      <c r="O586" t="str">
        <f>IF(total[[#This Row],[2_텐서 값 2]]&gt;total[[#This Row],[2_텐서 값 1]], "Good", "Bad")</f>
        <v>Good</v>
      </c>
      <c r="P586">
        <v>-1.3917495</v>
      </c>
      <c r="Q586">
        <v>1.0340826999999999</v>
      </c>
      <c r="R586" t="str">
        <f>IF(total[[#This Row],[3_텐서 값 2]]&gt;total[[#This Row],[3_텐서 값 1]], "Good", "Bad")</f>
        <v>Good</v>
      </c>
      <c r="S586">
        <v>-2.7070097999999998</v>
      </c>
      <c r="T586">
        <v>2.5687405999999999</v>
      </c>
      <c r="U586" t="str">
        <f>IF(total[[#This Row],[4_텐서 값 2]]&gt;total[[#This Row],[4_텐서 값 1]], "Good", "Bad")</f>
        <v>Good</v>
      </c>
      <c r="V586">
        <v>-2.5140720000000001</v>
      </c>
      <c r="W586">
        <v>2.3409502999999998</v>
      </c>
      <c r="X586" s="4" t="str">
        <f>IF(total[[#This Row],[5_텐서 값 2]]&gt;total[[#This Row],[5_텐서 값 1]], "Good", "Bad")</f>
        <v>Good</v>
      </c>
    </row>
    <row r="587" spans="1:24" ht="39.950000000000003" customHeight="1" x14ac:dyDescent="0.3">
      <c r="A587" s="4" t="s">
        <v>608</v>
      </c>
      <c r="B587" s="4">
        <v>1</v>
      </c>
      <c r="C587" s="4">
        <f>IF(total[[#This Row],[1=positive]]=3,"x",IF(total[[#This Row],[1=positive]]=2,0,total[[#This Row],[1=positive]]))</f>
        <v>1</v>
      </c>
      <c r="D587" s="4">
        <v>1</v>
      </c>
      <c r="E587" s="4" t="str">
        <f>IF(total[[#This Row],[내 평가]]="x", "x",IF(total[[#This Row],[내 평가]]=total[[#This Row],[컴터 평가(기본)]],"Good","Bad"))</f>
        <v>Good</v>
      </c>
      <c r="F587" s="4" t="str">
        <f>IF(total[[#This Row],[내 평가]]=1, "Good", "Bad")</f>
        <v>Good</v>
      </c>
      <c r="G587" s="4">
        <v>-2.2289248000000002</v>
      </c>
      <c r="H587" s="4">
        <v>2.7122964999999999</v>
      </c>
      <c r="I587" s="4" t="str">
        <f>IF(total[[#This Row],[기본 텐서 값 2]]&gt;total[[#This Row],[기본 텐서 값 1]], "Good", "Bad")</f>
        <v>Good</v>
      </c>
      <c r="J587">
        <v>-1.8789876999999999</v>
      </c>
      <c r="K587" s="4">
        <v>1.8035246</v>
      </c>
      <c r="L587" s="4" t="str">
        <f>IF(total[[#This Row],[1_텐서 값 2]]&gt;total[[#This Row],[1_텐서 값 1]], "Good", "Bad")</f>
        <v>Good</v>
      </c>
      <c r="M587">
        <v>-2.0605380000000002</v>
      </c>
      <c r="N587">
        <v>1.5852637999999999</v>
      </c>
      <c r="O587" t="str">
        <f>IF(total[[#This Row],[2_텐서 값 2]]&gt;total[[#This Row],[2_텐서 값 1]], "Good", "Bad")</f>
        <v>Good</v>
      </c>
      <c r="P587">
        <v>-2.6593604000000002</v>
      </c>
      <c r="Q587">
        <v>2.5145073</v>
      </c>
      <c r="R587" t="str">
        <f>IF(total[[#This Row],[3_텐서 값 2]]&gt;total[[#This Row],[3_텐서 값 1]], "Good", "Bad")</f>
        <v>Good</v>
      </c>
      <c r="S587">
        <v>-3.0998804999999998</v>
      </c>
      <c r="T587">
        <v>2.9988722999999999</v>
      </c>
      <c r="U587" t="str">
        <f>IF(total[[#This Row],[4_텐서 값 2]]&gt;total[[#This Row],[4_텐서 값 1]], "Good", "Bad")</f>
        <v>Good</v>
      </c>
      <c r="V587">
        <v>-3.1690024999999999</v>
      </c>
      <c r="W587">
        <v>3.0677303999999999</v>
      </c>
      <c r="X587" s="4" t="str">
        <f>IF(total[[#This Row],[5_텐서 값 2]]&gt;total[[#This Row],[5_텐서 값 1]], "Good", "Bad")</f>
        <v>Good</v>
      </c>
    </row>
    <row r="588" spans="1:24" ht="39.950000000000003" customHeight="1" x14ac:dyDescent="0.3">
      <c r="A588" s="4" t="s">
        <v>609</v>
      </c>
      <c r="B588" s="4">
        <v>1</v>
      </c>
      <c r="C588" s="4">
        <f>IF(total[[#This Row],[1=positive]]=3,"x",IF(total[[#This Row],[1=positive]]=2,0,total[[#This Row],[1=positive]]))</f>
        <v>1</v>
      </c>
      <c r="D588" s="4">
        <v>1</v>
      </c>
      <c r="E588" s="4" t="str">
        <f>IF(total[[#This Row],[내 평가]]="x", "x",IF(total[[#This Row],[내 평가]]=total[[#This Row],[컴터 평가(기본)]],"Good","Bad"))</f>
        <v>Good</v>
      </c>
      <c r="F588" s="4" t="str">
        <f>IF(total[[#This Row],[내 평가]]=1, "Good", "Bad")</f>
        <v>Good</v>
      </c>
      <c r="G588" s="4">
        <v>-2.5554299999999999</v>
      </c>
      <c r="H588" s="4">
        <v>3.1093147000000001</v>
      </c>
      <c r="I588" s="4" t="str">
        <f>IF(total[[#This Row],[기본 텐서 값 2]]&gt;total[[#This Row],[기본 텐서 값 1]], "Good", "Bad")</f>
        <v>Good</v>
      </c>
      <c r="J588">
        <v>-2.6117205999999999</v>
      </c>
      <c r="K588" s="4">
        <v>2.5559493999999998</v>
      </c>
      <c r="L588" s="4" t="str">
        <f>IF(total[[#This Row],[1_텐서 값 2]]&gt;total[[#This Row],[1_텐서 값 1]], "Good", "Bad")</f>
        <v>Good</v>
      </c>
      <c r="M588">
        <v>-1.7242149</v>
      </c>
      <c r="N588">
        <v>1.2027705</v>
      </c>
      <c r="O588" t="str">
        <f>IF(total[[#This Row],[2_텐서 값 2]]&gt;total[[#This Row],[2_텐서 값 1]], "Good", "Bad")</f>
        <v>Good</v>
      </c>
      <c r="P588">
        <v>-2.8239985000000001</v>
      </c>
      <c r="Q588">
        <v>2.7095535000000002</v>
      </c>
      <c r="R588" t="str">
        <f>IF(total[[#This Row],[3_텐서 값 2]]&gt;total[[#This Row],[3_텐서 값 1]], "Good", "Bad")</f>
        <v>Good</v>
      </c>
      <c r="S588">
        <v>-2.7692057999999999</v>
      </c>
      <c r="T588">
        <v>2.6380626999999999</v>
      </c>
      <c r="U588" t="str">
        <f>IF(total[[#This Row],[4_텐서 값 2]]&gt;total[[#This Row],[4_텐서 값 1]], "Good", "Bad")</f>
        <v>Good</v>
      </c>
      <c r="V588">
        <v>-3.1073065</v>
      </c>
      <c r="W588">
        <v>3.0018926000000001</v>
      </c>
      <c r="X588" s="4" t="str">
        <f>IF(total[[#This Row],[5_텐서 값 2]]&gt;total[[#This Row],[5_텐서 값 1]], "Good", "Bad")</f>
        <v>Good</v>
      </c>
    </row>
    <row r="589" spans="1:24" ht="39.950000000000003" customHeight="1" x14ac:dyDescent="0.3">
      <c r="A589" s="4" t="s">
        <v>610</v>
      </c>
      <c r="B589" s="4">
        <v>1</v>
      </c>
      <c r="C589" s="4">
        <f>IF(total[[#This Row],[1=positive]]=3,"x",IF(total[[#This Row],[1=positive]]=2,0,total[[#This Row],[1=positive]]))</f>
        <v>1</v>
      </c>
      <c r="D589" s="4">
        <v>1</v>
      </c>
      <c r="E589" s="4" t="str">
        <f>IF(total[[#This Row],[내 평가]]="x", "x",IF(total[[#This Row],[내 평가]]=total[[#This Row],[컴터 평가(기본)]],"Good","Bad"))</f>
        <v>Good</v>
      </c>
      <c r="F589" s="4" t="str">
        <f>IF(total[[#This Row],[내 평가]]=1, "Good", "Bad")</f>
        <v>Good</v>
      </c>
      <c r="G589" s="4">
        <v>-2.7240891</v>
      </c>
      <c r="H589" s="4">
        <v>3.3312316000000002</v>
      </c>
      <c r="I589" s="4" t="str">
        <f>IF(total[[#This Row],[기본 텐서 값 2]]&gt;total[[#This Row],[기본 텐서 값 1]], "Good", "Bad")</f>
        <v>Good</v>
      </c>
      <c r="J589">
        <v>-2.1554356000000001</v>
      </c>
      <c r="K589" s="4">
        <v>2.0965486000000002</v>
      </c>
      <c r="L589" s="4" t="str">
        <f>IF(total[[#This Row],[1_텐서 값 2]]&gt;total[[#This Row],[1_텐서 값 1]], "Good", "Bad")</f>
        <v>Good</v>
      </c>
      <c r="M589">
        <v>-2.408846</v>
      </c>
      <c r="N589">
        <v>2.1935120000000001</v>
      </c>
      <c r="O589" t="str">
        <f>IF(total[[#This Row],[2_텐서 값 2]]&gt;total[[#This Row],[2_텐서 값 1]], "Good", "Bad")</f>
        <v>Good</v>
      </c>
      <c r="P589">
        <v>-2.9752002000000002</v>
      </c>
      <c r="Q589">
        <v>2.8652117000000001</v>
      </c>
      <c r="R589" t="str">
        <f>IF(total[[#This Row],[3_텐서 값 2]]&gt;total[[#This Row],[3_텐서 값 1]], "Good", "Bad")</f>
        <v>Good</v>
      </c>
      <c r="S589">
        <v>-3.472194</v>
      </c>
      <c r="T589">
        <v>3.3702936000000001</v>
      </c>
      <c r="U589" t="str">
        <f>IF(total[[#This Row],[4_텐서 값 2]]&gt;total[[#This Row],[4_텐서 값 1]], "Good", "Bad")</f>
        <v>Good</v>
      </c>
      <c r="V589">
        <v>-3.5213063</v>
      </c>
      <c r="W589">
        <v>3.4295607000000001</v>
      </c>
      <c r="X589" s="4" t="str">
        <f>IF(total[[#This Row],[5_텐서 값 2]]&gt;total[[#This Row],[5_텐서 값 1]], "Good", "Bad")</f>
        <v>Good</v>
      </c>
    </row>
    <row r="590" spans="1:24" ht="39.950000000000003" customHeight="1" x14ac:dyDescent="0.3">
      <c r="A590" s="4" t="s">
        <v>611</v>
      </c>
      <c r="B590" s="4">
        <v>1</v>
      </c>
      <c r="C590" s="4">
        <f>IF(total[[#This Row],[1=positive]]=3,"x",IF(total[[#This Row],[1=positive]]=2,0,total[[#This Row],[1=positive]]))</f>
        <v>1</v>
      </c>
      <c r="D590" s="4">
        <v>1</v>
      </c>
      <c r="E590" s="4" t="str">
        <f>IF(total[[#This Row],[내 평가]]="x", "x",IF(total[[#This Row],[내 평가]]=total[[#This Row],[컴터 평가(기본)]],"Good","Bad"))</f>
        <v>Good</v>
      </c>
      <c r="F590" s="4" t="str">
        <f>IF(total[[#This Row],[내 평가]]=1, "Good", "Bad")</f>
        <v>Good</v>
      </c>
      <c r="G590" s="4">
        <v>-2.6816626000000001</v>
      </c>
      <c r="H590" s="4">
        <v>3.2738388</v>
      </c>
      <c r="I590" s="4" t="str">
        <f>IF(total[[#This Row],[기본 텐서 값 2]]&gt;total[[#This Row],[기본 텐서 값 1]], "Good", "Bad")</f>
        <v>Good</v>
      </c>
      <c r="J590">
        <v>-1.9246464000000001</v>
      </c>
      <c r="K590" s="4">
        <v>1.8519197999999999</v>
      </c>
      <c r="L590" s="4" t="str">
        <f>IF(total[[#This Row],[1_텐서 값 2]]&gt;total[[#This Row],[1_텐서 값 1]], "Good", "Bad")</f>
        <v>Good</v>
      </c>
      <c r="M590">
        <v>-1.4897146000000001</v>
      </c>
      <c r="N590">
        <v>0.98495436000000003</v>
      </c>
      <c r="O590" t="str">
        <f>IF(total[[#This Row],[2_텐서 값 2]]&gt;total[[#This Row],[2_텐서 값 1]], "Good", "Bad")</f>
        <v>Good</v>
      </c>
      <c r="P590">
        <v>-2.9276062999999999</v>
      </c>
      <c r="Q590">
        <v>2.8189861999999999</v>
      </c>
      <c r="R590" t="str">
        <f>IF(total[[#This Row],[3_텐서 값 2]]&gt;total[[#This Row],[3_텐서 값 1]], "Good", "Bad")</f>
        <v>Good</v>
      </c>
      <c r="S590">
        <v>-3.2034433</v>
      </c>
      <c r="T590">
        <v>3.108371</v>
      </c>
      <c r="U590" t="str">
        <f>IF(total[[#This Row],[4_텐서 값 2]]&gt;total[[#This Row],[4_텐서 값 1]], "Good", "Bad")</f>
        <v>Good</v>
      </c>
      <c r="V590">
        <v>-3.3263571000000001</v>
      </c>
      <c r="W590">
        <v>3.2330987000000002</v>
      </c>
      <c r="X590" s="4" t="str">
        <f>IF(total[[#This Row],[5_텐서 값 2]]&gt;total[[#This Row],[5_텐서 값 1]], "Good", "Bad")</f>
        <v>Good</v>
      </c>
    </row>
    <row r="591" spans="1:24" ht="39.950000000000003" customHeight="1" x14ac:dyDescent="0.3">
      <c r="A591" s="4" t="s">
        <v>612</v>
      </c>
      <c r="B591" s="4">
        <v>1</v>
      </c>
      <c r="C591" s="4">
        <f>IF(total[[#This Row],[1=positive]]=3,"x",IF(total[[#This Row],[1=positive]]=2,0,total[[#This Row],[1=positive]]))</f>
        <v>1</v>
      </c>
      <c r="D591" s="4">
        <v>1</v>
      </c>
      <c r="E591" s="4" t="str">
        <f>IF(total[[#This Row],[내 평가]]="x", "x",IF(total[[#This Row],[내 평가]]=total[[#This Row],[컴터 평가(기본)]],"Good","Bad"))</f>
        <v>Good</v>
      </c>
      <c r="F591" s="4" t="str">
        <f>IF(total[[#This Row],[내 평가]]=1, "Good", "Bad")</f>
        <v>Good</v>
      </c>
      <c r="G591" s="4">
        <v>-2.6942914</v>
      </c>
      <c r="H591" s="4">
        <v>3.28952</v>
      </c>
      <c r="I591" s="4" t="str">
        <f>IF(total[[#This Row],[기본 텐서 값 2]]&gt;total[[#This Row],[기본 텐서 값 1]], "Good", "Bad")</f>
        <v>Good</v>
      </c>
      <c r="J591">
        <v>-2.2898839</v>
      </c>
      <c r="K591" s="4">
        <v>2.2145529000000002</v>
      </c>
      <c r="L591" s="4" t="str">
        <f>IF(total[[#This Row],[1_텐서 값 2]]&gt;total[[#This Row],[1_텐서 값 1]], "Good", "Bad")</f>
        <v>Good</v>
      </c>
      <c r="M591">
        <v>-2.2904195999999999</v>
      </c>
      <c r="N591">
        <v>1.9690251000000001</v>
      </c>
      <c r="O591" t="str">
        <f>IF(total[[#This Row],[2_텐서 값 2]]&gt;total[[#This Row],[2_텐서 값 1]], "Good", "Bad")</f>
        <v>Good</v>
      </c>
      <c r="P591">
        <v>-2.9365969000000001</v>
      </c>
      <c r="Q591">
        <v>2.8283434000000001</v>
      </c>
      <c r="R591" t="str">
        <f>IF(total[[#This Row],[3_텐서 값 2]]&gt;total[[#This Row],[3_텐서 값 1]], "Good", "Bad")</f>
        <v>Good</v>
      </c>
      <c r="S591">
        <v>-3.2061462000000001</v>
      </c>
      <c r="T591">
        <v>3.1113810000000002</v>
      </c>
      <c r="U591" t="str">
        <f>IF(total[[#This Row],[4_텐서 값 2]]&gt;total[[#This Row],[4_텐서 값 1]], "Good", "Bad")</f>
        <v>Good</v>
      </c>
      <c r="V591">
        <v>-3.2993980000000001</v>
      </c>
      <c r="W591">
        <v>3.2053177000000002</v>
      </c>
      <c r="X591" s="4" t="str">
        <f>IF(total[[#This Row],[5_텐서 값 2]]&gt;total[[#This Row],[5_텐서 값 1]], "Good", "Bad")</f>
        <v>Good</v>
      </c>
    </row>
    <row r="592" spans="1:24" ht="39.950000000000003" customHeight="1" x14ac:dyDescent="0.3">
      <c r="A592" s="4" t="s">
        <v>613</v>
      </c>
      <c r="B592" s="4">
        <v>1</v>
      </c>
      <c r="C592" s="4">
        <f>IF(total[[#This Row],[1=positive]]=3,"x",IF(total[[#This Row],[1=positive]]=2,0,total[[#This Row],[1=positive]]))</f>
        <v>1</v>
      </c>
      <c r="D592" s="4">
        <v>1</v>
      </c>
      <c r="E592" s="4" t="str">
        <f>IF(total[[#This Row],[내 평가]]="x", "x",IF(total[[#This Row],[내 평가]]=total[[#This Row],[컴터 평가(기본)]],"Good","Bad"))</f>
        <v>Good</v>
      </c>
      <c r="F592" s="4" t="str">
        <f>IF(total[[#This Row],[내 평가]]=1, "Good", "Bad")</f>
        <v>Good</v>
      </c>
      <c r="G592" s="4">
        <v>-2.188685</v>
      </c>
      <c r="H592" s="4">
        <v>2.6574469999999999</v>
      </c>
      <c r="I592" s="4" t="str">
        <f>IF(total[[#This Row],[기본 텐서 값 2]]&gt;total[[#This Row],[기본 텐서 값 1]], "Good", "Bad")</f>
        <v>Good</v>
      </c>
      <c r="J592">
        <v>-2.5428419999999998</v>
      </c>
      <c r="K592" s="4">
        <v>2.486367</v>
      </c>
      <c r="L592" s="4" t="str">
        <f>IF(total[[#This Row],[1_텐서 값 2]]&gt;total[[#This Row],[1_텐서 값 1]], "Good", "Bad")</f>
        <v>Good</v>
      </c>
      <c r="M592">
        <v>-2.4528987</v>
      </c>
      <c r="N592">
        <v>2.2291061999999999</v>
      </c>
      <c r="O592" t="str">
        <f>IF(total[[#This Row],[2_텐서 값 2]]&gt;total[[#This Row],[2_텐서 값 1]], "Good", "Bad")</f>
        <v>Good</v>
      </c>
      <c r="P592">
        <v>-2.9773068</v>
      </c>
      <c r="Q592">
        <v>2.8665484999999999</v>
      </c>
      <c r="R592" t="str">
        <f>IF(total[[#This Row],[3_텐서 값 2]]&gt;total[[#This Row],[3_텐서 값 1]], "Good", "Bad")</f>
        <v>Good</v>
      </c>
      <c r="S592">
        <v>-3.4714138999999999</v>
      </c>
      <c r="T592">
        <v>3.3708676999999998</v>
      </c>
      <c r="U592" t="str">
        <f>IF(total[[#This Row],[4_텐서 값 2]]&gt;total[[#This Row],[4_텐서 값 1]], "Good", "Bad")</f>
        <v>Good</v>
      </c>
      <c r="V592">
        <v>-3.3881695000000001</v>
      </c>
      <c r="W592">
        <v>3.2967756000000001</v>
      </c>
      <c r="X592" s="4" t="str">
        <f>IF(total[[#This Row],[5_텐서 값 2]]&gt;total[[#This Row],[5_텐서 값 1]], "Good", "Bad")</f>
        <v>Good</v>
      </c>
    </row>
    <row r="593" spans="1:24" ht="39.950000000000003" customHeight="1" x14ac:dyDescent="0.3">
      <c r="A593" s="4" t="s">
        <v>614</v>
      </c>
      <c r="B593" s="4">
        <v>1</v>
      </c>
      <c r="C593" s="4">
        <f>IF(total[[#This Row],[1=positive]]=3,"x",IF(total[[#This Row],[1=positive]]=2,0,total[[#This Row],[1=positive]]))</f>
        <v>1</v>
      </c>
      <c r="D593" s="4">
        <v>1</v>
      </c>
      <c r="E593" s="4" t="str">
        <f>IF(total[[#This Row],[내 평가]]="x", "x",IF(total[[#This Row],[내 평가]]=total[[#This Row],[컴터 평가(기본)]],"Good","Bad"))</f>
        <v>Good</v>
      </c>
      <c r="F593" s="4" t="str">
        <f>IF(total[[#This Row],[내 평가]]=1, "Good", "Bad")</f>
        <v>Good</v>
      </c>
      <c r="G593" s="4">
        <v>-2.7473714</v>
      </c>
      <c r="H593" s="4">
        <v>3.3634423999999998</v>
      </c>
      <c r="I593" s="4" t="str">
        <f>IF(total[[#This Row],[기본 텐서 값 2]]&gt;total[[#This Row],[기본 텐서 값 1]], "Good", "Bad")</f>
        <v>Good</v>
      </c>
      <c r="J593">
        <v>-2.1591553999999999</v>
      </c>
      <c r="K593" s="4">
        <v>2.0827844</v>
      </c>
      <c r="L593" s="4" t="str">
        <f>IF(total[[#This Row],[1_텐서 값 2]]&gt;total[[#This Row],[1_텐서 값 1]], "Good", "Bad")</f>
        <v>Good</v>
      </c>
      <c r="M593">
        <v>-0.58867913000000005</v>
      </c>
      <c r="N593">
        <v>0.39059722000000002</v>
      </c>
      <c r="O593" t="str">
        <f>IF(total[[#This Row],[2_텐서 값 2]]&gt;total[[#This Row],[2_텐서 값 1]], "Good", "Bad")</f>
        <v>Good</v>
      </c>
      <c r="P593">
        <v>-1.6500144000000001</v>
      </c>
      <c r="Q593">
        <v>1.3183305999999999</v>
      </c>
      <c r="R593" t="str">
        <f>IF(total[[#This Row],[3_텐서 값 2]]&gt;total[[#This Row],[3_텐서 값 1]], "Good", "Bad")</f>
        <v>Good</v>
      </c>
      <c r="S593">
        <v>0.81892085000000003</v>
      </c>
      <c r="T593">
        <v>-0.86896130000000005</v>
      </c>
      <c r="U593" t="str">
        <f>IF(total[[#This Row],[4_텐서 값 2]]&gt;total[[#This Row],[4_텐서 값 1]], "Good", "Bad")</f>
        <v>Bad</v>
      </c>
      <c r="V593">
        <v>-0.12201120999999999</v>
      </c>
      <c r="W593">
        <v>-0.26766034999999999</v>
      </c>
      <c r="X593" s="4" t="str">
        <f>IF(total[[#This Row],[5_텐서 값 2]]&gt;total[[#This Row],[5_텐서 값 1]], "Good", "Bad")</f>
        <v>Bad</v>
      </c>
    </row>
    <row r="594" spans="1:24" ht="39.950000000000003" customHeight="1" x14ac:dyDescent="0.3">
      <c r="A594" s="4" t="s">
        <v>615</v>
      </c>
      <c r="B594" s="4">
        <v>1</v>
      </c>
      <c r="C594" s="4">
        <f>IF(total[[#This Row],[1=positive]]=3,"x",IF(total[[#This Row],[1=positive]]=2,0,total[[#This Row],[1=positive]]))</f>
        <v>1</v>
      </c>
      <c r="D594" s="4">
        <v>1</v>
      </c>
      <c r="E594" s="4" t="str">
        <f>IF(total[[#This Row],[내 평가]]="x", "x",IF(total[[#This Row],[내 평가]]=total[[#This Row],[컴터 평가(기본)]],"Good","Bad"))</f>
        <v>Good</v>
      </c>
      <c r="F594" s="4" t="str">
        <f>IF(total[[#This Row],[내 평가]]=1, "Good", "Bad")</f>
        <v>Good</v>
      </c>
      <c r="G594" s="4">
        <v>-2.7583969000000002</v>
      </c>
      <c r="H594" s="4">
        <v>3.3781713999999998</v>
      </c>
      <c r="I594" s="4" t="str">
        <f>IF(total[[#This Row],[기본 텐서 값 2]]&gt;total[[#This Row],[기본 텐서 값 1]], "Good", "Bad")</f>
        <v>Good</v>
      </c>
      <c r="J594">
        <v>-2.6792927</v>
      </c>
      <c r="K594" s="4">
        <v>2.6189581999999998</v>
      </c>
      <c r="L594" s="4" t="str">
        <f>IF(total[[#This Row],[1_텐서 값 2]]&gt;total[[#This Row],[1_텐서 값 1]], "Good", "Bad")</f>
        <v>Good</v>
      </c>
      <c r="M594">
        <v>-2.4627392000000001</v>
      </c>
      <c r="N594">
        <v>2.2367449000000001</v>
      </c>
      <c r="O594" t="str">
        <f>IF(total[[#This Row],[2_텐서 값 2]]&gt;total[[#This Row],[2_텐서 값 1]], "Good", "Bad")</f>
        <v>Good</v>
      </c>
      <c r="P594">
        <v>-3.077305</v>
      </c>
      <c r="Q594">
        <v>2.9470432</v>
      </c>
      <c r="R594" t="str">
        <f>IF(total[[#This Row],[3_텐서 값 2]]&gt;total[[#This Row],[3_텐서 값 1]], "Good", "Bad")</f>
        <v>Good</v>
      </c>
      <c r="S594">
        <v>-3.4740171000000002</v>
      </c>
      <c r="T594">
        <v>3.3713337999999999</v>
      </c>
      <c r="U594" t="str">
        <f>IF(total[[#This Row],[4_텐서 값 2]]&gt;total[[#This Row],[4_텐서 값 1]], "Good", "Bad")</f>
        <v>Good</v>
      </c>
      <c r="V594">
        <v>-3.5240610000000001</v>
      </c>
      <c r="W594">
        <v>3.4321568</v>
      </c>
      <c r="X594" s="4" t="str">
        <f>IF(total[[#This Row],[5_텐서 값 2]]&gt;total[[#This Row],[5_텐서 값 1]], "Good", "Bad")</f>
        <v>Good</v>
      </c>
    </row>
    <row r="595" spans="1:24" ht="39.950000000000003" customHeight="1" x14ac:dyDescent="0.3">
      <c r="A595" s="4" t="s">
        <v>616</v>
      </c>
      <c r="B595" s="4">
        <v>1</v>
      </c>
      <c r="C595" s="4">
        <f>IF(total[[#This Row],[1=positive]]=3,"x",IF(total[[#This Row],[1=positive]]=2,0,total[[#This Row],[1=positive]]))</f>
        <v>1</v>
      </c>
      <c r="D595" s="4">
        <v>1</v>
      </c>
      <c r="E595" s="4" t="str">
        <f>IF(total[[#This Row],[내 평가]]="x", "x",IF(total[[#This Row],[내 평가]]=total[[#This Row],[컴터 평가(기본)]],"Good","Bad"))</f>
        <v>Good</v>
      </c>
      <c r="F595" s="4" t="str">
        <f>IF(total[[#This Row],[내 평가]]=1, "Good", "Bad")</f>
        <v>Good</v>
      </c>
      <c r="G595" s="4">
        <v>-2.6353569999999999</v>
      </c>
      <c r="H595" s="4">
        <v>3.2058642000000002</v>
      </c>
      <c r="I595" s="4" t="str">
        <f>IF(total[[#This Row],[기본 텐서 값 2]]&gt;total[[#This Row],[기본 텐서 값 1]], "Good", "Bad")</f>
        <v>Good</v>
      </c>
      <c r="J595">
        <v>0.15120089</v>
      </c>
      <c r="K595" s="4">
        <v>0.12005834999999999</v>
      </c>
      <c r="L595" s="4" t="str">
        <f>IF(total[[#This Row],[1_텐서 값 2]]&gt;total[[#This Row],[1_텐서 값 1]], "Good", "Bad")</f>
        <v>Bad</v>
      </c>
      <c r="M595">
        <v>-0.87132620000000005</v>
      </c>
      <c r="N595">
        <v>0.55332356999999999</v>
      </c>
      <c r="O595" t="str">
        <f>IF(total[[#This Row],[2_텐서 값 2]]&gt;total[[#This Row],[2_텐서 값 1]], "Good", "Bad")</f>
        <v>Good</v>
      </c>
      <c r="P595">
        <v>-2.5406339999999998</v>
      </c>
      <c r="Q595">
        <v>2.3630900000000001</v>
      </c>
      <c r="R595" t="str">
        <f>IF(total[[#This Row],[3_텐서 값 2]]&gt;total[[#This Row],[3_텐서 값 1]], "Good", "Bad")</f>
        <v>Good</v>
      </c>
      <c r="S595">
        <v>-3.2631173000000002</v>
      </c>
      <c r="T595">
        <v>3.1704140000000001</v>
      </c>
      <c r="U595" t="str">
        <f>IF(total[[#This Row],[4_텐서 값 2]]&gt;total[[#This Row],[4_텐서 값 1]], "Good", "Bad")</f>
        <v>Good</v>
      </c>
      <c r="V595">
        <v>-3.37134</v>
      </c>
      <c r="W595">
        <v>3.2795434000000001</v>
      </c>
      <c r="X595" s="4" t="str">
        <f>IF(total[[#This Row],[5_텐서 값 2]]&gt;total[[#This Row],[5_텐서 값 1]], "Good", "Bad")</f>
        <v>Good</v>
      </c>
    </row>
    <row r="596" spans="1:24" ht="39.950000000000003" customHeight="1" x14ac:dyDescent="0.3">
      <c r="A596" s="4" t="s">
        <v>617</v>
      </c>
      <c r="B596" s="4">
        <v>1</v>
      </c>
      <c r="C596" s="4">
        <f>IF(total[[#This Row],[1=positive]]=3,"x",IF(total[[#This Row],[1=positive]]=2,0,total[[#This Row],[1=positive]]))</f>
        <v>1</v>
      </c>
      <c r="D596" s="4">
        <v>1</v>
      </c>
      <c r="E596" s="4" t="str">
        <f>IF(total[[#This Row],[내 평가]]="x", "x",IF(total[[#This Row],[내 평가]]=total[[#This Row],[컴터 평가(기본)]],"Good","Bad"))</f>
        <v>Good</v>
      </c>
      <c r="F596" s="4" t="str">
        <f>IF(total[[#This Row],[내 평가]]=1, "Good", "Bad")</f>
        <v>Good</v>
      </c>
      <c r="G596" s="4">
        <v>-1.6252635</v>
      </c>
      <c r="H596" s="4">
        <v>2.0281617999999999</v>
      </c>
      <c r="I596" s="4" t="str">
        <f>IF(total[[#This Row],[기본 텐서 값 2]]&gt;total[[#This Row],[기본 텐서 값 1]], "Good", "Bad")</f>
        <v>Good</v>
      </c>
      <c r="J596">
        <v>7.8357755999999997E-4</v>
      </c>
      <c r="K596" s="4">
        <v>0.28373939999999997</v>
      </c>
      <c r="L596" s="4" t="str">
        <f>IF(total[[#This Row],[1_텐서 값 2]]&gt;total[[#This Row],[1_텐서 값 1]], "Good", "Bad")</f>
        <v>Good</v>
      </c>
      <c r="M596">
        <v>-0.47219100000000003</v>
      </c>
      <c r="N596">
        <v>0.33024144</v>
      </c>
      <c r="O596" t="str">
        <f>IF(total[[#This Row],[2_텐서 값 2]]&gt;total[[#This Row],[2_텐서 값 1]], "Good", "Bad")</f>
        <v>Good</v>
      </c>
      <c r="P596">
        <v>-2.3453170999999999</v>
      </c>
      <c r="Q596">
        <v>2.1164497999999998</v>
      </c>
      <c r="R596" t="str">
        <f>IF(total[[#This Row],[3_텐서 값 2]]&gt;total[[#This Row],[3_텐서 값 1]], "Good", "Bad")</f>
        <v>Good</v>
      </c>
      <c r="S596">
        <v>-2.5637226000000002</v>
      </c>
      <c r="T596">
        <v>2.4050370000000001</v>
      </c>
      <c r="U596" t="str">
        <f>IF(total[[#This Row],[4_텐서 값 2]]&gt;total[[#This Row],[4_텐서 값 1]], "Good", "Bad")</f>
        <v>Good</v>
      </c>
      <c r="V596">
        <v>-2.8127526999999999</v>
      </c>
      <c r="W596">
        <v>2.6800587</v>
      </c>
      <c r="X596" s="4" t="str">
        <f>IF(total[[#This Row],[5_텐서 값 2]]&gt;total[[#This Row],[5_텐서 값 1]], "Good", "Bad")</f>
        <v>Good</v>
      </c>
    </row>
    <row r="597" spans="1:24" ht="39.950000000000003" customHeight="1" x14ac:dyDescent="0.3">
      <c r="A597" s="4" t="s">
        <v>618</v>
      </c>
      <c r="B597" s="4">
        <v>1</v>
      </c>
      <c r="C597" s="4">
        <f>IF(total[[#This Row],[1=positive]]=3,"x",IF(total[[#This Row],[1=positive]]=2,0,total[[#This Row],[1=positive]]))</f>
        <v>1</v>
      </c>
      <c r="D597" s="4">
        <v>1</v>
      </c>
      <c r="E597" s="4" t="str">
        <f>IF(total[[#This Row],[내 평가]]="x", "x",IF(total[[#This Row],[내 평가]]=total[[#This Row],[컴터 평가(기본)]],"Good","Bad"))</f>
        <v>Good</v>
      </c>
      <c r="F597" s="4" t="str">
        <f>IF(total[[#This Row],[내 평가]]=1, "Good", "Bad")</f>
        <v>Good</v>
      </c>
      <c r="G597" s="4">
        <v>-2.7547157000000002</v>
      </c>
      <c r="H597" s="4">
        <v>3.3723063</v>
      </c>
      <c r="I597" s="4" t="str">
        <f>IF(total[[#This Row],[기본 텐서 값 2]]&gt;total[[#This Row],[기본 텐서 값 1]], "Good", "Bad")</f>
        <v>Good</v>
      </c>
      <c r="J597">
        <v>-2.6718549999999999</v>
      </c>
      <c r="K597" s="4">
        <v>2.6134808</v>
      </c>
      <c r="L597" s="4" t="str">
        <f>IF(total[[#This Row],[1_텐서 값 2]]&gt;total[[#This Row],[1_텐서 값 1]], "Good", "Bad")</f>
        <v>Good</v>
      </c>
      <c r="M597">
        <v>-2.4480113999999999</v>
      </c>
      <c r="N597">
        <v>2.2240609999999998</v>
      </c>
      <c r="O597" t="str">
        <f>IF(total[[#This Row],[2_텐서 값 2]]&gt;total[[#This Row],[2_텐서 값 1]], "Good", "Bad")</f>
        <v>Good</v>
      </c>
      <c r="P597">
        <v>-3.0862419999999999</v>
      </c>
      <c r="Q597">
        <v>2.9508285999999999</v>
      </c>
      <c r="R597" t="str">
        <f>IF(total[[#This Row],[3_텐서 값 2]]&gt;total[[#This Row],[3_텐서 값 1]], "Good", "Bad")</f>
        <v>Good</v>
      </c>
      <c r="S597">
        <v>-3.4742923000000001</v>
      </c>
      <c r="T597">
        <v>3.3645605999999999</v>
      </c>
      <c r="U597" t="str">
        <f>IF(total[[#This Row],[4_텐서 값 2]]&gt;total[[#This Row],[4_텐서 값 1]], "Good", "Bad")</f>
        <v>Good</v>
      </c>
      <c r="V597">
        <v>-3.5652933</v>
      </c>
      <c r="W597">
        <v>3.4648395000000001</v>
      </c>
      <c r="X597" s="4" t="str">
        <f>IF(total[[#This Row],[5_텐서 값 2]]&gt;total[[#This Row],[5_텐서 값 1]], "Good", "Bad")</f>
        <v>Good</v>
      </c>
    </row>
    <row r="598" spans="1:24" ht="39.950000000000003" customHeight="1" x14ac:dyDescent="0.3">
      <c r="A598" s="4" t="s">
        <v>619</v>
      </c>
      <c r="B598" s="4">
        <v>1</v>
      </c>
      <c r="C598" s="4">
        <f>IF(total[[#This Row],[1=positive]]=3,"x",IF(total[[#This Row],[1=positive]]=2,0,total[[#This Row],[1=positive]]))</f>
        <v>1</v>
      </c>
      <c r="D598" s="4">
        <v>1</v>
      </c>
      <c r="E598" s="4" t="str">
        <f>IF(total[[#This Row],[내 평가]]="x", "x",IF(total[[#This Row],[내 평가]]=total[[#This Row],[컴터 평가(기본)]],"Good","Bad"))</f>
        <v>Good</v>
      </c>
      <c r="F598" s="4" t="str">
        <f>IF(total[[#This Row],[내 평가]]=1, "Good", "Bad")</f>
        <v>Good</v>
      </c>
      <c r="G598" s="4">
        <v>-2.6309874</v>
      </c>
      <c r="H598" s="4">
        <v>3.2061769999999998</v>
      </c>
      <c r="I598" s="4" t="str">
        <f>IF(total[[#This Row],[기본 텐서 값 2]]&gt;total[[#This Row],[기본 텐서 값 1]], "Good", "Bad")</f>
        <v>Good</v>
      </c>
      <c r="J598">
        <v>-1.2034480000000001</v>
      </c>
      <c r="K598" s="4">
        <v>1.230194</v>
      </c>
      <c r="L598" s="4" t="str">
        <f>IF(total[[#This Row],[1_텐서 값 2]]&gt;total[[#This Row],[1_텐서 값 1]], "Good", "Bad")</f>
        <v>Good</v>
      </c>
      <c r="M598">
        <v>-2.2057579999999999</v>
      </c>
      <c r="N598">
        <v>1.8045207000000001</v>
      </c>
      <c r="O598" t="str">
        <f>IF(total[[#This Row],[2_텐서 값 2]]&gt;total[[#This Row],[2_텐서 값 1]], "Good", "Bad")</f>
        <v>Good</v>
      </c>
      <c r="P598">
        <v>-2.8264822999999999</v>
      </c>
      <c r="Q598">
        <v>2.7131447999999998</v>
      </c>
      <c r="R598" t="str">
        <f>IF(total[[#This Row],[3_텐서 값 2]]&gt;total[[#This Row],[3_텐서 값 1]], "Good", "Bad")</f>
        <v>Good</v>
      </c>
      <c r="S598">
        <v>-3.3758414000000001</v>
      </c>
      <c r="T598">
        <v>3.2855919999999998</v>
      </c>
      <c r="U598" t="str">
        <f>IF(total[[#This Row],[4_텐서 값 2]]&gt;total[[#This Row],[4_텐서 값 1]], "Good", "Bad")</f>
        <v>Good</v>
      </c>
      <c r="V598">
        <v>-3.3375430000000001</v>
      </c>
      <c r="W598">
        <v>3.244748</v>
      </c>
      <c r="X598" s="4" t="str">
        <f>IF(total[[#This Row],[5_텐서 값 2]]&gt;total[[#This Row],[5_텐서 값 1]], "Good", "Bad")</f>
        <v>Good</v>
      </c>
    </row>
    <row r="599" spans="1:24" ht="39.950000000000003" customHeight="1" x14ac:dyDescent="0.3">
      <c r="A599" s="4" t="s">
        <v>620</v>
      </c>
      <c r="B599" s="4">
        <v>1</v>
      </c>
      <c r="C599" s="4">
        <f>IF(total[[#This Row],[1=positive]]=3,"x",IF(total[[#This Row],[1=positive]]=2,0,total[[#This Row],[1=positive]]))</f>
        <v>1</v>
      </c>
      <c r="D599" s="4">
        <v>1</v>
      </c>
      <c r="E599" s="4" t="str">
        <f>IF(total[[#This Row],[내 평가]]="x", "x",IF(total[[#This Row],[내 평가]]=total[[#This Row],[컴터 평가(기본)]],"Good","Bad"))</f>
        <v>Good</v>
      </c>
      <c r="F599" s="4" t="str">
        <f>IF(total[[#This Row],[내 평가]]=1, "Good", "Bad")</f>
        <v>Good</v>
      </c>
      <c r="G599" s="4">
        <v>-2.7914984</v>
      </c>
      <c r="H599" s="4">
        <v>3.4254799999999999</v>
      </c>
      <c r="I599" s="4" t="str">
        <f>IF(total[[#This Row],[기본 텐서 값 2]]&gt;total[[#This Row],[기본 텐서 값 1]], "Good", "Bad")</f>
        <v>Good</v>
      </c>
      <c r="J599">
        <v>-2.6704435000000002</v>
      </c>
      <c r="K599" s="4">
        <v>2.6106349999999998</v>
      </c>
      <c r="L599" s="4" t="str">
        <f>IF(total[[#This Row],[1_텐서 값 2]]&gt;total[[#This Row],[1_텐서 값 1]], "Good", "Bad")</f>
        <v>Good</v>
      </c>
      <c r="M599">
        <v>-2.4604773999999998</v>
      </c>
      <c r="N599">
        <v>2.2343996000000002</v>
      </c>
      <c r="O599" t="str">
        <f>IF(total[[#This Row],[2_텐서 값 2]]&gt;total[[#This Row],[2_텐서 값 1]], "Good", "Bad")</f>
        <v>Good</v>
      </c>
      <c r="P599">
        <v>-3.090077</v>
      </c>
      <c r="Q599">
        <v>2.9512138000000001</v>
      </c>
      <c r="R599" t="str">
        <f>IF(total[[#This Row],[3_텐서 값 2]]&gt;total[[#This Row],[3_텐서 값 1]], "Good", "Bad")</f>
        <v>Good</v>
      </c>
      <c r="S599">
        <v>-3.4729185</v>
      </c>
      <c r="T599">
        <v>3.3614842999999999</v>
      </c>
      <c r="U599" t="str">
        <f>IF(total[[#This Row],[4_텐서 값 2]]&gt;total[[#This Row],[4_텐서 값 1]], "Good", "Bad")</f>
        <v>Good</v>
      </c>
      <c r="V599">
        <v>-3.5657236999999999</v>
      </c>
      <c r="W599">
        <v>3.4654199999999999</v>
      </c>
      <c r="X599" s="4" t="str">
        <f>IF(total[[#This Row],[5_텐서 값 2]]&gt;total[[#This Row],[5_텐서 값 1]], "Good", "Bad")</f>
        <v>Good</v>
      </c>
    </row>
    <row r="600" spans="1:24" ht="39.950000000000003" customHeight="1" x14ac:dyDescent="0.3">
      <c r="A600" s="4" t="s">
        <v>621</v>
      </c>
      <c r="B600" s="4">
        <v>1</v>
      </c>
      <c r="C600" s="4">
        <f>IF(total[[#This Row],[1=positive]]=3,"x",IF(total[[#This Row],[1=positive]]=2,0,total[[#This Row],[1=positive]]))</f>
        <v>1</v>
      </c>
      <c r="D600" s="4">
        <v>1</v>
      </c>
      <c r="E600" s="4" t="str">
        <f>IF(total[[#This Row],[내 평가]]="x", "x",IF(total[[#This Row],[내 평가]]=total[[#This Row],[컴터 평가(기본)]],"Good","Bad"))</f>
        <v>Good</v>
      </c>
      <c r="F600" s="4" t="str">
        <f>IF(total[[#This Row],[내 평가]]=1, "Good", "Bad")</f>
        <v>Good</v>
      </c>
      <c r="G600" s="4">
        <v>-2.7198357999999998</v>
      </c>
      <c r="H600" s="4">
        <v>3.3251197000000001</v>
      </c>
      <c r="I600" s="4" t="str">
        <f>IF(total[[#This Row],[기본 텐서 값 2]]&gt;total[[#This Row],[기본 텐서 값 1]], "Good", "Bad")</f>
        <v>Good</v>
      </c>
      <c r="J600">
        <v>-2.6477094000000001</v>
      </c>
      <c r="K600" s="4">
        <v>2.5895657999999999</v>
      </c>
      <c r="L600" s="4" t="str">
        <f>IF(total[[#This Row],[1_텐서 값 2]]&gt;total[[#This Row],[1_텐서 값 1]], "Good", "Bad")</f>
        <v>Good</v>
      </c>
      <c r="M600">
        <v>-2.4113639999999998</v>
      </c>
      <c r="N600">
        <v>2.1944528000000001</v>
      </c>
      <c r="O600" t="str">
        <f>IF(total[[#This Row],[2_텐서 값 2]]&gt;total[[#This Row],[2_텐서 값 1]], "Good", "Bad")</f>
        <v>Good</v>
      </c>
      <c r="P600">
        <v>-3.0832777</v>
      </c>
      <c r="Q600">
        <v>2.949859</v>
      </c>
      <c r="R600" t="str">
        <f>IF(total[[#This Row],[3_텐서 값 2]]&gt;total[[#This Row],[3_텐서 값 1]], "Good", "Bad")</f>
        <v>Good</v>
      </c>
      <c r="S600">
        <v>-3.4753067</v>
      </c>
      <c r="T600">
        <v>3.3681269</v>
      </c>
      <c r="U600" t="str">
        <f>IF(total[[#This Row],[4_텐서 값 2]]&gt;total[[#This Row],[4_텐서 값 1]], "Good", "Bad")</f>
        <v>Good</v>
      </c>
      <c r="V600">
        <v>-3.5526165999999999</v>
      </c>
      <c r="W600">
        <v>3.4570827</v>
      </c>
      <c r="X600" s="4" t="str">
        <f>IF(total[[#This Row],[5_텐서 값 2]]&gt;total[[#This Row],[5_텐서 값 1]], "Good", "Bad")</f>
        <v>Good</v>
      </c>
    </row>
    <row r="601" spans="1:24" ht="39.950000000000003" customHeight="1" x14ac:dyDescent="0.3">
      <c r="A601" s="4" t="s">
        <v>622</v>
      </c>
      <c r="B601" s="4">
        <v>1</v>
      </c>
      <c r="C601" s="4">
        <f>IF(total[[#This Row],[1=positive]]=3,"x",IF(total[[#This Row],[1=positive]]=2,0,total[[#This Row],[1=positive]]))</f>
        <v>1</v>
      </c>
      <c r="D601" s="4">
        <v>1</v>
      </c>
      <c r="E601" s="4" t="str">
        <f>IF(total[[#This Row],[내 평가]]="x", "x",IF(total[[#This Row],[내 평가]]=total[[#This Row],[컴터 평가(기본)]],"Good","Bad"))</f>
        <v>Good</v>
      </c>
      <c r="F601" s="4" t="str">
        <f>IF(total[[#This Row],[내 평가]]=1, "Good", "Bad")</f>
        <v>Good</v>
      </c>
      <c r="G601" s="4">
        <v>-2.7781490999999998</v>
      </c>
      <c r="H601" s="4">
        <v>3.4057681999999998</v>
      </c>
      <c r="I601" s="4" t="str">
        <f>IF(total[[#This Row],[기본 텐서 값 2]]&gt;total[[#This Row],[기본 텐서 값 1]], "Good", "Bad")</f>
        <v>Good</v>
      </c>
      <c r="J601">
        <v>-2.6855856999999999</v>
      </c>
      <c r="K601" s="4">
        <v>2.6245989999999999</v>
      </c>
      <c r="L601" s="4" t="str">
        <f>IF(total[[#This Row],[1_텐서 값 2]]&gt;total[[#This Row],[1_텐서 값 1]], "Good", "Bad")</f>
        <v>Good</v>
      </c>
      <c r="M601">
        <v>-2.452617</v>
      </c>
      <c r="N601">
        <v>2.2279176999999999</v>
      </c>
      <c r="O601" t="str">
        <f>IF(total[[#This Row],[2_텐서 값 2]]&gt;total[[#This Row],[2_텐서 값 1]], "Good", "Bad")</f>
        <v>Good</v>
      </c>
      <c r="P601">
        <v>-3.0890206999999998</v>
      </c>
      <c r="Q601">
        <v>2.9514326999999998</v>
      </c>
      <c r="R601" t="str">
        <f>IF(total[[#This Row],[3_텐서 값 2]]&gt;total[[#This Row],[3_텐서 값 1]], "Good", "Bad")</f>
        <v>Good</v>
      </c>
      <c r="S601">
        <v>-3.4753694999999998</v>
      </c>
      <c r="T601">
        <v>3.3683703</v>
      </c>
      <c r="U601" t="str">
        <f>IF(total[[#This Row],[4_텐서 값 2]]&gt;total[[#This Row],[4_텐서 값 1]], "Good", "Bad")</f>
        <v>Good</v>
      </c>
      <c r="V601">
        <v>-3.5650512999999999</v>
      </c>
      <c r="W601">
        <v>3.465122</v>
      </c>
      <c r="X601" s="4" t="str">
        <f>IF(total[[#This Row],[5_텐서 값 2]]&gt;total[[#This Row],[5_텐서 값 1]], "Good", "Bad")</f>
        <v>Good</v>
      </c>
    </row>
    <row r="602" spans="1:24" ht="39.950000000000003" customHeight="1" x14ac:dyDescent="0.3">
      <c r="A602" s="4" t="s">
        <v>623</v>
      </c>
      <c r="B602" s="4">
        <v>2</v>
      </c>
      <c r="C602" s="4">
        <f>IF(total[[#This Row],[1=positive]]=3,"x",IF(total[[#This Row],[1=positive]]=2,0,total[[#This Row],[1=positive]]))</f>
        <v>0</v>
      </c>
      <c r="D602" s="4">
        <v>0</v>
      </c>
      <c r="E602" s="4" t="str">
        <f>IF(total[[#This Row],[내 평가]]="x", "x",IF(total[[#This Row],[내 평가]]=total[[#This Row],[컴터 평가(기본)]],"Good","Bad"))</f>
        <v>Good</v>
      </c>
      <c r="F602" s="4" t="str">
        <f>IF(total[[#This Row],[내 평가]]=1, "Good", "Bad")</f>
        <v>Bad</v>
      </c>
      <c r="G602" s="4">
        <v>2.9397568999999999</v>
      </c>
      <c r="H602" s="4">
        <v>-3.4907010000000001</v>
      </c>
      <c r="I602" s="4" t="str">
        <f>IF(total[[#This Row],[기본 텐서 값 2]]&gt;total[[#This Row],[기본 텐서 값 1]], "Good", "Bad")</f>
        <v>Bad</v>
      </c>
      <c r="J602">
        <v>2.0936474999999999</v>
      </c>
      <c r="K602" s="4">
        <v>-2.1091503999999999</v>
      </c>
      <c r="L602" s="4" t="str">
        <f>IF(total[[#This Row],[1_텐서 값 2]]&gt;total[[#This Row],[1_텐서 값 1]], "Good", "Bad")</f>
        <v>Bad</v>
      </c>
      <c r="M602">
        <v>2.4100218</v>
      </c>
      <c r="N602">
        <v>-2.3894066999999999</v>
      </c>
      <c r="O602" t="str">
        <f>IF(total[[#This Row],[2_텐서 값 2]]&gt;total[[#This Row],[2_텐서 값 1]], "Good", "Bad")</f>
        <v>Bad</v>
      </c>
      <c r="P602">
        <v>2.6269537999999999</v>
      </c>
      <c r="Q602">
        <v>-2.4123979000000002</v>
      </c>
      <c r="R602" t="str">
        <f>IF(total[[#This Row],[3_텐서 값 2]]&gt;total[[#This Row],[3_텐서 값 1]], "Good", "Bad")</f>
        <v>Bad</v>
      </c>
      <c r="S602">
        <v>3.3980591000000002</v>
      </c>
      <c r="T602">
        <v>-3.2943907000000001</v>
      </c>
      <c r="U602" t="str">
        <f>IF(total[[#This Row],[4_텐서 값 2]]&gt;total[[#This Row],[4_텐서 값 1]], "Good", "Bad")</f>
        <v>Bad</v>
      </c>
      <c r="V602">
        <v>3.5516085999999998</v>
      </c>
      <c r="W602">
        <v>-3.4589620000000001</v>
      </c>
      <c r="X602" s="4" t="str">
        <f>IF(total[[#This Row],[5_텐서 값 2]]&gt;total[[#This Row],[5_텐서 값 1]], "Good", "Bad")</f>
        <v>Bad</v>
      </c>
    </row>
    <row r="603" spans="1:24" ht="39.950000000000003" customHeight="1" x14ac:dyDescent="0.3">
      <c r="A603" s="4" t="s">
        <v>624</v>
      </c>
      <c r="B603" s="4">
        <v>2</v>
      </c>
      <c r="C603" s="4">
        <f>IF(total[[#This Row],[1=positive]]=3,"x",IF(total[[#This Row],[1=positive]]=2,0,total[[#This Row],[1=positive]]))</f>
        <v>0</v>
      </c>
      <c r="D603" s="4">
        <v>0</v>
      </c>
      <c r="E603" s="4" t="str">
        <f>IF(total[[#This Row],[내 평가]]="x", "x",IF(total[[#This Row],[내 평가]]=total[[#This Row],[컴터 평가(기본)]],"Good","Bad"))</f>
        <v>Good</v>
      </c>
      <c r="F603" s="4" t="str">
        <f>IF(total[[#This Row],[내 평가]]=1, "Good", "Bad")</f>
        <v>Bad</v>
      </c>
      <c r="G603" s="4">
        <v>2.9310513</v>
      </c>
      <c r="H603" s="4">
        <v>-3.4808425999999999</v>
      </c>
      <c r="I603" s="4" t="str">
        <f>IF(total[[#This Row],[기본 텐서 값 2]]&gt;total[[#This Row],[기본 텐서 값 1]], "Good", "Bad")</f>
        <v>Bad</v>
      </c>
      <c r="J603">
        <v>2.4612324000000001</v>
      </c>
      <c r="K603" s="4">
        <v>-2.4684973000000001</v>
      </c>
      <c r="L603" s="4" t="str">
        <f>IF(total[[#This Row],[1_텐서 값 2]]&gt;total[[#This Row],[1_텐서 값 1]], "Good", "Bad")</f>
        <v>Bad</v>
      </c>
      <c r="M603">
        <v>2.6752726999999998</v>
      </c>
      <c r="N603">
        <v>-2.7066530000000002</v>
      </c>
      <c r="O603" t="str">
        <f>IF(total[[#This Row],[2_텐서 값 2]]&gt;total[[#This Row],[2_텐서 값 1]], "Good", "Bad")</f>
        <v>Bad</v>
      </c>
      <c r="P603">
        <v>2.8844523</v>
      </c>
      <c r="Q603">
        <v>-2.6715270000000002</v>
      </c>
      <c r="R603" t="str">
        <f>IF(total[[#This Row],[3_텐서 값 2]]&gt;total[[#This Row],[3_텐서 값 1]], "Good", "Bad")</f>
        <v>Bad</v>
      </c>
      <c r="S603">
        <v>3.4674877999999998</v>
      </c>
      <c r="T603">
        <v>-3.3805182</v>
      </c>
      <c r="U603" t="str">
        <f>IF(total[[#This Row],[4_텐서 값 2]]&gt;total[[#This Row],[4_텐서 값 1]], "Good", "Bad")</f>
        <v>Bad</v>
      </c>
      <c r="V603">
        <v>3.5756006</v>
      </c>
      <c r="W603">
        <v>-3.4894447</v>
      </c>
      <c r="X603" s="4" t="str">
        <f>IF(total[[#This Row],[5_텐서 값 2]]&gt;total[[#This Row],[5_텐서 값 1]], "Good", "Bad")</f>
        <v>Bad</v>
      </c>
    </row>
    <row r="604" spans="1:24" ht="39.950000000000003" customHeight="1" x14ac:dyDescent="0.3">
      <c r="A604" s="4" t="s">
        <v>625</v>
      </c>
      <c r="B604" s="4">
        <v>2</v>
      </c>
      <c r="C604" s="4">
        <f>IF(total[[#This Row],[1=positive]]=3,"x",IF(total[[#This Row],[1=positive]]=2,0,total[[#This Row],[1=positive]]))</f>
        <v>0</v>
      </c>
      <c r="D604" s="4">
        <v>0</v>
      </c>
      <c r="E604" s="4" t="str">
        <f>IF(total[[#This Row],[내 평가]]="x", "x",IF(total[[#This Row],[내 평가]]=total[[#This Row],[컴터 평가(기본)]],"Good","Bad"))</f>
        <v>Good</v>
      </c>
      <c r="F604" s="4" t="str">
        <f>IF(total[[#This Row],[내 평가]]=1, "Good", "Bad")</f>
        <v>Bad</v>
      </c>
      <c r="G604" s="4">
        <v>2.5320806999999999</v>
      </c>
      <c r="H604" s="4">
        <v>-2.982056</v>
      </c>
      <c r="I604" s="4" t="str">
        <f>IF(total[[#This Row],[기본 텐서 값 2]]&gt;total[[#This Row],[기본 텐서 값 1]], "Good", "Bad")</f>
        <v>Bad</v>
      </c>
      <c r="J604">
        <v>1.2157062999999999</v>
      </c>
      <c r="K604" s="4">
        <v>-1.2673719999999999</v>
      </c>
      <c r="L604" s="4" t="str">
        <f>IF(total[[#This Row],[1_텐서 값 2]]&gt;total[[#This Row],[1_텐서 값 1]], "Good", "Bad")</f>
        <v>Bad</v>
      </c>
      <c r="M604">
        <v>1.7367817000000001</v>
      </c>
      <c r="N604">
        <v>-1.7292523</v>
      </c>
      <c r="O604" t="str">
        <f>IF(total[[#This Row],[2_텐서 값 2]]&gt;total[[#This Row],[2_텐서 값 1]], "Good", "Bad")</f>
        <v>Bad</v>
      </c>
      <c r="P604">
        <v>1.7648921</v>
      </c>
      <c r="Q604">
        <v>-1.6121764000000001</v>
      </c>
      <c r="R604" t="str">
        <f>IF(total[[#This Row],[3_텐서 값 2]]&gt;total[[#This Row],[3_텐서 값 1]], "Good", "Bad")</f>
        <v>Bad</v>
      </c>
      <c r="S604">
        <v>2.8481972</v>
      </c>
      <c r="T604">
        <v>-2.7506803999999998</v>
      </c>
      <c r="U604" t="str">
        <f>IF(total[[#This Row],[4_텐서 값 2]]&gt;total[[#This Row],[4_텐서 값 1]], "Good", "Bad")</f>
        <v>Bad</v>
      </c>
      <c r="V604">
        <v>2.7799396999999999</v>
      </c>
      <c r="W604">
        <v>-2.6730235000000002</v>
      </c>
      <c r="X604" s="4" t="str">
        <f>IF(total[[#This Row],[5_텐서 값 2]]&gt;total[[#This Row],[5_텐서 값 1]], "Good", "Bad")</f>
        <v>Bad</v>
      </c>
    </row>
    <row r="605" spans="1:24" ht="39.950000000000003" customHeight="1" x14ac:dyDescent="0.3">
      <c r="A605" s="4" t="s">
        <v>626</v>
      </c>
      <c r="B605" s="4">
        <v>2</v>
      </c>
      <c r="C605" s="4">
        <f>IF(total[[#This Row],[1=positive]]=3,"x",IF(total[[#This Row],[1=positive]]=2,0,total[[#This Row],[1=positive]]))</f>
        <v>0</v>
      </c>
      <c r="D605" s="4">
        <v>0</v>
      </c>
      <c r="E605" s="4" t="str">
        <f>IF(total[[#This Row],[내 평가]]="x", "x",IF(total[[#This Row],[내 평가]]=total[[#This Row],[컴터 평가(기본)]],"Good","Bad"))</f>
        <v>Good</v>
      </c>
      <c r="F605" s="4" t="str">
        <f>IF(total[[#This Row],[내 평가]]=1, "Good", "Bad")</f>
        <v>Bad</v>
      </c>
      <c r="G605" s="4">
        <v>1.5455692000000001</v>
      </c>
      <c r="H605" s="4">
        <v>-1.791582</v>
      </c>
      <c r="I605" s="4" t="str">
        <f>IF(total[[#This Row],[기본 텐서 값 2]]&gt;total[[#This Row],[기본 텐서 값 1]], "Good", "Bad")</f>
        <v>Bad</v>
      </c>
      <c r="J605">
        <v>0.15393423000000001</v>
      </c>
      <c r="K605" s="4">
        <v>0.11576992999999999</v>
      </c>
      <c r="L605" s="4" t="str">
        <f>IF(total[[#This Row],[1_텐서 값 2]]&gt;total[[#This Row],[1_텐서 값 1]], "Good", "Bad")</f>
        <v>Bad</v>
      </c>
      <c r="M605">
        <v>0.26581436000000003</v>
      </c>
      <c r="N605">
        <v>-0.15306644</v>
      </c>
      <c r="O605" t="str">
        <f>IF(total[[#This Row],[2_텐서 값 2]]&gt;total[[#This Row],[2_텐서 값 1]], "Good", "Bad")</f>
        <v>Bad</v>
      </c>
      <c r="P605">
        <v>7.8735059999999996E-2</v>
      </c>
      <c r="Q605">
        <v>6.1263102999999999E-2</v>
      </c>
      <c r="R605" t="str">
        <f>IF(total[[#This Row],[3_텐서 값 2]]&gt;total[[#This Row],[3_텐서 값 1]], "Good", "Bad")</f>
        <v>Bad</v>
      </c>
      <c r="S605">
        <v>2.0315694999999998</v>
      </c>
      <c r="T605">
        <v>-2.0221827000000001</v>
      </c>
      <c r="U605" t="str">
        <f>IF(total[[#This Row],[4_텐서 값 2]]&gt;total[[#This Row],[4_텐서 값 1]], "Good", "Bad")</f>
        <v>Bad</v>
      </c>
      <c r="V605">
        <v>1.9653624000000001</v>
      </c>
      <c r="W605">
        <v>-1.9509270000000001</v>
      </c>
      <c r="X605" s="4" t="str">
        <f>IF(total[[#This Row],[5_텐서 값 2]]&gt;total[[#This Row],[5_텐서 값 1]], "Good", "Bad")</f>
        <v>Bad</v>
      </c>
    </row>
    <row r="606" spans="1:24" ht="39.950000000000003" customHeight="1" x14ac:dyDescent="0.3">
      <c r="A606" s="4" t="s">
        <v>627</v>
      </c>
      <c r="B606" s="4">
        <v>3</v>
      </c>
      <c r="C606" s="4" t="str">
        <f>IF(total[[#This Row],[1=positive]]=3,"x",IF(total[[#This Row],[1=positive]]=2,0,total[[#This Row],[1=positive]]))</f>
        <v>x</v>
      </c>
      <c r="D606" s="4">
        <v>1</v>
      </c>
      <c r="E606" s="4" t="str">
        <f>IF(total[[#This Row],[내 평가]]="x", "x",IF(total[[#This Row],[내 평가]]=total[[#This Row],[컴터 평가(기본)]],"Good","Bad"))</f>
        <v>x</v>
      </c>
      <c r="F606" s="4" t="str">
        <f>IF(total[[#This Row],[내 평가]]=1, "Good", "Bad")</f>
        <v>Bad</v>
      </c>
      <c r="G606" s="4">
        <v>-1.6376477</v>
      </c>
      <c r="H606" s="4">
        <v>2.0459673</v>
      </c>
      <c r="I606" s="4" t="str">
        <f>IF(total[[#This Row],[기본 텐서 값 2]]&gt;total[[#This Row],[기본 텐서 값 1]], "Good", "Bad")</f>
        <v>Good</v>
      </c>
      <c r="J606">
        <v>-0.32322390000000001</v>
      </c>
      <c r="K606" s="4">
        <v>0.58584314999999998</v>
      </c>
      <c r="L606" s="4" t="str">
        <f>IF(total[[#This Row],[1_텐서 값 2]]&gt;total[[#This Row],[1_텐서 값 1]], "Good", "Bad")</f>
        <v>Good</v>
      </c>
      <c r="M606">
        <v>-1.1846525999999999</v>
      </c>
      <c r="N606">
        <v>0.73689709999999997</v>
      </c>
      <c r="O606" t="str">
        <f>IF(total[[#This Row],[2_텐서 값 2]]&gt;total[[#This Row],[2_텐서 값 1]], "Good", "Bad")</f>
        <v>Good</v>
      </c>
      <c r="P606">
        <v>0.21520206</v>
      </c>
      <c r="Q606">
        <v>-8.8297849999999997E-2</v>
      </c>
      <c r="R606" t="str">
        <f>IF(total[[#This Row],[3_텐서 값 2]]&gt;total[[#This Row],[3_텐서 값 1]], "Good", "Bad")</f>
        <v>Bad</v>
      </c>
      <c r="S606">
        <v>0.84258940000000004</v>
      </c>
      <c r="T606">
        <v>-0.89995015</v>
      </c>
      <c r="U606" t="str">
        <f>IF(total[[#This Row],[4_텐서 값 2]]&gt;total[[#This Row],[4_텐서 값 1]], "Good", "Bad")</f>
        <v>Bad</v>
      </c>
      <c r="V606">
        <v>1.6958979999999999</v>
      </c>
      <c r="W606">
        <v>-1.7142276999999999</v>
      </c>
      <c r="X606" s="4" t="str">
        <f>IF(total[[#This Row],[5_텐서 값 2]]&gt;total[[#This Row],[5_텐서 값 1]], "Good", "Bad")</f>
        <v>Bad</v>
      </c>
    </row>
    <row r="607" spans="1:24" ht="39.950000000000003" customHeight="1" x14ac:dyDescent="0.3">
      <c r="A607" s="4" t="s">
        <v>53</v>
      </c>
      <c r="B607" s="4">
        <v>2</v>
      </c>
      <c r="C607" s="4">
        <f>IF(total[[#This Row],[1=positive]]=3,"x",IF(total[[#This Row],[1=positive]]=2,0,total[[#This Row],[1=positive]]))</f>
        <v>0</v>
      </c>
      <c r="D607" s="4">
        <v>0</v>
      </c>
      <c r="E607" s="4" t="str">
        <f>IF(total[[#This Row],[내 평가]]="x", "x",IF(total[[#This Row],[내 평가]]=total[[#This Row],[컴터 평가(기본)]],"Good","Bad"))</f>
        <v>Good</v>
      </c>
      <c r="F607" s="4" t="str">
        <f>IF(total[[#This Row],[내 평가]]=1, "Good", "Bad")</f>
        <v>Bad</v>
      </c>
      <c r="G607" s="4">
        <v>0.50814789999999999</v>
      </c>
      <c r="H607" s="4">
        <v>-0.44974589999999998</v>
      </c>
      <c r="I607" s="4" t="str">
        <f>IF(total[[#This Row],[기본 텐서 값 2]]&gt;total[[#This Row],[기본 텐서 값 1]], "Good", "Bad")</f>
        <v>Bad</v>
      </c>
      <c r="J607">
        <v>0.40865839999999998</v>
      </c>
      <c r="K607" s="4">
        <v>-0.22574034000000001</v>
      </c>
      <c r="L607" s="4" t="str">
        <f>IF(total[[#This Row],[1_텐서 값 2]]&gt;total[[#This Row],[1_텐서 값 1]], "Good", "Bad")</f>
        <v>Bad</v>
      </c>
      <c r="M607">
        <v>0.3664867</v>
      </c>
      <c r="N607">
        <v>-0.23362859</v>
      </c>
      <c r="O607" t="str">
        <f>IF(total[[#This Row],[2_텐서 값 2]]&gt;total[[#This Row],[2_텐서 값 1]], "Good", "Bad")</f>
        <v>Bad</v>
      </c>
      <c r="P607">
        <v>0.88462364999999998</v>
      </c>
      <c r="Q607">
        <v>-0.78517455000000003</v>
      </c>
      <c r="R607" t="str">
        <f>IF(total[[#This Row],[3_텐서 값 2]]&gt;total[[#This Row],[3_텐서 값 1]], "Good", "Bad")</f>
        <v>Bad</v>
      </c>
      <c r="S607">
        <v>0.72044490000000005</v>
      </c>
      <c r="T607">
        <v>-0.74949116000000005</v>
      </c>
      <c r="U607" t="str">
        <f>IF(total[[#This Row],[4_텐서 값 2]]&gt;total[[#This Row],[4_텐서 값 1]], "Good", "Bad")</f>
        <v>Bad</v>
      </c>
      <c r="V607">
        <v>0.32506526000000002</v>
      </c>
      <c r="W607">
        <v>-0.24352061999999999</v>
      </c>
      <c r="X607" s="4" t="str">
        <f>IF(total[[#This Row],[5_텐서 값 2]]&gt;total[[#This Row],[5_텐서 값 1]], "Good", "Bad")</f>
        <v>Bad</v>
      </c>
    </row>
    <row r="608" spans="1:24" ht="39.950000000000003" customHeight="1" x14ac:dyDescent="0.3">
      <c r="A608" s="4" t="s">
        <v>628</v>
      </c>
      <c r="B608" s="4">
        <v>2</v>
      </c>
      <c r="C608" s="4">
        <f>IF(total[[#This Row],[1=positive]]=3,"x",IF(total[[#This Row],[1=positive]]=2,0,total[[#This Row],[1=positive]]))</f>
        <v>0</v>
      </c>
      <c r="D608" s="4">
        <v>0</v>
      </c>
      <c r="E608" s="4" t="str">
        <f>IF(total[[#This Row],[내 평가]]="x", "x",IF(total[[#This Row],[내 평가]]=total[[#This Row],[컴터 평가(기본)]],"Good","Bad"))</f>
        <v>Good</v>
      </c>
      <c r="F608" s="4" t="str">
        <f>IF(total[[#This Row],[내 평가]]=1, "Good", "Bad")</f>
        <v>Bad</v>
      </c>
      <c r="G608" s="4">
        <v>2.0807064</v>
      </c>
      <c r="H608" s="4">
        <v>-2.4371607000000002</v>
      </c>
      <c r="I608" s="4" t="str">
        <f>IF(total[[#This Row],[기본 텐서 값 2]]&gt;total[[#This Row],[기본 텐서 값 1]], "Good", "Bad")</f>
        <v>Bad</v>
      </c>
      <c r="J608">
        <v>0.73241290000000003</v>
      </c>
      <c r="K608" s="4">
        <v>-0.68577944999999996</v>
      </c>
      <c r="L608" s="4" t="str">
        <f>IF(total[[#This Row],[1_텐서 값 2]]&gt;total[[#This Row],[1_텐서 값 1]], "Good", "Bad")</f>
        <v>Bad</v>
      </c>
      <c r="M608">
        <v>1.7179941999999999</v>
      </c>
      <c r="N608">
        <v>-1.7033039999999999</v>
      </c>
      <c r="O608" t="str">
        <f>IF(total[[#This Row],[2_텐서 값 2]]&gt;total[[#This Row],[2_텐서 값 1]], "Good", "Bad")</f>
        <v>Bad</v>
      </c>
      <c r="P608">
        <v>2.0614688000000001</v>
      </c>
      <c r="Q608">
        <v>-1.8831431999999999</v>
      </c>
      <c r="R608" t="str">
        <f>IF(total[[#This Row],[3_텐서 값 2]]&gt;total[[#This Row],[3_텐서 값 1]], "Good", "Bad")</f>
        <v>Bad</v>
      </c>
      <c r="S608">
        <v>2.9713889999999998</v>
      </c>
      <c r="T608">
        <v>-2.8643868000000001</v>
      </c>
      <c r="U608" t="str">
        <f>IF(total[[#This Row],[4_텐서 값 2]]&gt;total[[#This Row],[4_텐서 값 1]], "Good", "Bad")</f>
        <v>Bad</v>
      </c>
      <c r="V608">
        <v>3.3785905999999999</v>
      </c>
      <c r="W608">
        <v>-3.2644316999999998</v>
      </c>
      <c r="X608" s="4" t="str">
        <f>IF(total[[#This Row],[5_텐서 값 2]]&gt;total[[#This Row],[5_텐서 값 1]], "Good", "Bad")</f>
        <v>Bad</v>
      </c>
    </row>
    <row r="609" spans="1:24" ht="39.950000000000003" customHeight="1" x14ac:dyDescent="0.3">
      <c r="A609" s="4" t="s">
        <v>629</v>
      </c>
      <c r="B609" s="4">
        <v>1</v>
      </c>
      <c r="C609" s="4">
        <f>IF(total[[#This Row],[1=positive]]=3,"x",IF(total[[#This Row],[1=positive]]=2,0,total[[#This Row],[1=positive]]))</f>
        <v>1</v>
      </c>
      <c r="D609" s="4">
        <v>1</v>
      </c>
      <c r="E609" s="4" t="str">
        <f>IF(total[[#This Row],[내 평가]]="x", "x",IF(total[[#This Row],[내 평가]]=total[[#This Row],[컴터 평가(기본)]],"Good","Bad"))</f>
        <v>Good</v>
      </c>
      <c r="F609" s="4" t="str">
        <f>IF(total[[#This Row],[내 평가]]=1, "Good", "Bad")</f>
        <v>Good</v>
      </c>
      <c r="G609" s="4">
        <v>-2.0340837999999999</v>
      </c>
      <c r="H609" s="4">
        <v>2.4892425999999999</v>
      </c>
      <c r="I609" s="4" t="str">
        <f>IF(total[[#This Row],[기본 텐서 값 2]]&gt;total[[#This Row],[기본 텐서 값 1]], "Good", "Bad")</f>
        <v>Good</v>
      </c>
      <c r="J609">
        <v>-1.1662228E-2</v>
      </c>
      <c r="K609" s="4">
        <v>0.29880357000000002</v>
      </c>
      <c r="L609" s="4" t="str">
        <f>IF(total[[#This Row],[1_텐서 값 2]]&gt;total[[#This Row],[1_텐서 값 1]], "Good", "Bad")</f>
        <v>Good</v>
      </c>
      <c r="M609">
        <v>-0.66930429999999996</v>
      </c>
      <c r="N609">
        <v>0.4387704</v>
      </c>
      <c r="O609" t="str">
        <f>IF(total[[#This Row],[2_텐서 값 2]]&gt;total[[#This Row],[2_텐서 값 1]], "Good", "Bad")</f>
        <v>Good</v>
      </c>
      <c r="P609">
        <v>-0.31290337000000001</v>
      </c>
      <c r="Q609">
        <v>0.14315454999999999</v>
      </c>
      <c r="R609" t="str">
        <f>IF(total[[#This Row],[3_텐서 값 2]]&gt;total[[#This Row],[3_텐서 값 1]], "Good", "Bad")</f>
        <v>Good</v>
      </c>
      <c r="S609">
        <v>1.729387</v>
      </c>
      <c r="T609">
        <v>-1.7529811</v>
      </c>
      <c r="U609" t="str">
        <f>IF(total[[#This Row],[4_텐서 값 2]]&gt;total[[#This Row],[4_텐서 값 1]], "Good", "Bad")</f>
        <v>Bad</v>
      </c>
      <c r="V609">
        <v>2.3283757999999999</v>
      </c>
      <c r="W609">
        <v>-2.2661498</v>
      </c>
      <c r="X609" s="4" t="str">
        <f>IF(total[[#This Row],[5_텐서 값 2]]&gt;total[[#This Row],[5_텐서 값 1]], "Good", "Bad")</f>
        <v>Bad</v>
      </c>
    </row>
    <row r="610" spans="1:24" ht="39.950000000000003" customHeight="1" x14ac:dyDescent="0.3">
      <c r="A610" s="4" t="s">
        <v>630</v>
      </c>
      <c r="B610" s="4">
        <v>1</v>
      </c>
      <c r="C610" s="4">
        <f>IF(total[[#This Row],[1=positive]]=3,"x",IF(total[[#This Row],[1=positive]]=2,0,total[[#This Row],[1=positive]]))</f>
        <v>1</v>
      </c>
      <c r="D610" s="4">
        <v>0</v>
      </c>
      <c r="E610" s="4" t="str">
        <f>IF(total[[#This Row],[내 평가]]="x", "x",IF(total[[#This Row],[내 평가]]=total[[#This Row],[컴터 평가(기본)]],"Good","Bad"))</f>
        <v>Bad</v>
      </c>
      <c r="F610" s="4" t="str">
        <f>IF(total[[#This Row],[내 평가]]=1, "Good", "Bad")</f>
        <v>Good</v>
      </c>
      <c r="G610" s="4">
        <v>1.9071392</v>
      </c>
      <c r="H610" s="4">
        <v>-2.2307866000000001</v>
      </c>
      <c r="I610" s="4" t="str">
        <f>IF(total[[#This Row],[기본 텐서 값 2]]&gt;total[[#This Row],[기본 텐서 값 1]], "Good", "Bad")</f>
        <v>Bad</v>
      </c>
      <c r="J610">
        <v>0.15727268</v>
      </c>
      <c r="K610" s="4">
        <v>0.111184955</v>
      </c>
      <c r="L610" s="4" t="str">
        <f>IF(total[[#This Row],[1_텐서 값 2]]&gt;total[[#This Row],[1_텐서 값 1]], "Good", "Bad")</f>
        <v>Bad</v>
      </c>
      <c r="M610">
        <v>0.31936628</v>
      </c>
      <c r="N610">
        <v>-0.19167982</v>
      </c>
      <c r="O610" t="str">
        <f>IF(total[[#This Row],[2_텐서 값 2]]&gt;total[[#This Row],[2_텐서 값 1]], "Good", "Bad")</f>
        <v>Bad</v>
      </c>
      <c r="P610">
        <v>0.23660183000000001</v>
      </c>
      <c r="Q610">
        <v>-0.11323088000000001</v>
      </c>
      <c r="R610" t="str">
        <f>IF(total[[#This Row],[3_텐서 값 2]]&gt;total[[#This Row],[3_텐서 값 1]], "Good", "Bad")</f>
        <v>Bad</v>
      </c>
      <c r="S610">
        <v>2.0112565</v>
      </c>
      <c r="T610">
        <v>-2.005042</v>
      </c>
      <c r="U610" t="str">
        <f>IF(total[[#This Row],[4_텐서 값 2]]&gt;total[[#This Row],[4_텐서 값 1]], "Good", "Bad")</f>
        <v>Bad</v>
      </c>
      <c r="V610">
        <v>2.6610140000000002</v>
      </c>
      <c r="W610">
        <v>-2.5624410000000002</v>
      </c>
      <c r="X610" s="4" t="str">
        <f>IF(total[[#This Row],[5_텐서 값 2]]&gt;total[[#This Row],[5_텐서 값 1]], "Good", "Bad")</f>
        <v>Bad</v>
      </c>
    </row>
    <row r="611" spans="1:24" ht="39.950000000000003" customHeight="1" x14ac:dyDescent="0.3">
      <c r="A611" s="4" t="s">
        <v>631</v>
      </c>
      <c r="B611" s="4">
        <v>2</v>
      </c>
      <c r="C611" s="4">
        <f>IF(total[[#This Row],[1=positive]]=3,"x",IF(total[[#This Row],[1=positive]]=2,0,total[[#This Row],[1=positive]]))</f>
        <v>0</v>
      </c>
      <c r="D611" s="4">
        <v>0</v>
      </c>
      <c r="E611" s="4" t="str">
        <f>IF(total[[#This Row],[내 평가]]="x", "x",IF(total[[#This Row],[내 평가]]=total[[#This Row],[컴터 평가(기본)]],"Good","Bad"))</f>
        <v>Good</v>
      </c>
      <c r="F611" s="4" t="str">
        <f>IF(total[[#This Row],[내 평가]]=1, "Good", "Bad")</f>
        <v>Bad</v>
      </c>
      <c r="G611" s="4">
        <v>2.9460537000000002</v>
      </c>
      <c r="H611" s="4">
        <v>-3.4973314000000002</v>
      </c>
      <c r="I611" s="4" t="str">
        <f>IF(total[[#This Row],[기본 텐서 값 2]]&gt;total[[#This Row],[기본 텐서 값 1]], "Good", "Bad")</f>
        <v>Bad</v>
      </c>
      <c r="J611">
        <v>2.8159285000000001</v>
      </c>
      <c r="K611" s="4">
        <v>-2.8190331</v>
      </c>
      <c r="L611" s="4" t="str">
        <f>IF(total[[#This Row],[1_텐서 값 2]]&gt;total[[#This Row],[1_텐서 값 1]], "Good", "Bad")</f>
        <v>Bad</v>
      </c>
      <c r="M611">
        <v>2.6951736999999998</v>
      </c>
      <c r="N611">
        <v>-2.7106325999999998</v>
      </c>
      <c r="O611" t="str">
        <f>IF(total[[#This Row],[2_텐서 값 2]]&gt;total[[#This Row],[2_텐서 값 1]], "Good", "Bad")</f>
        <v>Bad</v>
      </c>
      <c r="P611">
        <v>2.7620309999999999</v>
      </c>
      <c r="Q611">
        <v>-2.5451429999999999</v>
      </c>
      <c r="R611" t="str">
        <f>IF(total[[#This Row],[3_텐서 값 2]]&gt;total[[#This Row],[3_텐서 값 1]], "Good", "Bad")</f>
        <v>Bad</v>
      </c>
      <c r="S611">
        <v>3.4573147</v>
      </c>
      <c r="T611">
        <v>-3.3666680000000002</v>
      </c>
      <c r="U611" t="str">
        <f>IF(total[[#This Row],[4_텐서 값 2]]&gt;total[[#This Row],[4_텐서 값 1]], "Good", "Bad")</f>
        <v>Bad</v>
      </c>
      <c r="V611">
        <v>3.5774716999999998</v>
      </c>
      <c r="W611">
        <v>-3.4918206000000001</v>
      </c>
      <c r="X611" s="4" t="str">
        <f>IF(total[[#This Row],[5_텐서 값 2]]&gt;total[[#This Row],[5_텐서 값 1]], "Good", "Bad")</f>
        <v>Bad</v>
      </c>
    </row>
    <row r="612" spans="1:24" ht="39.950000000000003" customHeight="1" x14ac:dyDescent="0.3">
      <c r="A612" s="4" t="s">
        <v>632</v>
      </c>
      <c r="B612" s="4">
        <v>2</v>
      </c>
      <c r="C612" s="4">
        <f>IF(total[[#This Row],[1=positive]]=3,"x",IF(total[[#This Row],[1=positive]]=2,0,total[[#This Row],[1=positive]]))</f>
        <v>0</v>
      </c>
      <c r="D612" s="4">
        <v>0</v>
      </c>
      <c r="E612" s="4" t="str">
        <f>IF(total[[#This Row],[내 평가]]="x", "x",IF(total[[#This Row],[내 평가]]=total[[#This Row],[컴터 평가(기본)]],"Good","Bad"))</f>
        <v>Good</v>
      </c>
      <c r="F612" s="4" t="str">
        <f>IF(total[[#This Row],[내 평가]]=1, "Good", "Bad")</f>
        <v>Bad</v>
      </c>
      <c r="G612" s="4">
        <v>2.8777916000000001</v>
      </c>
      <c r="H612" s="4">
        <v>-3.4160940000000002</v>
      </c>
      <c r="I612" s="4" t="str">
        <f>IF(total[[#This Row],[기본 텐서 값 2]]&gt;total[[#This Row],[기본 텐서 값 1]], "Good", "Bad")</f>
        <v>Bad</v>
      </c>
      <c r="J612">
        <v>1.1769289999999999</v>
      </c>
      <c r="K612" s="4">
        <v>-1.2229657</v>
      </c>
      <c r="L612" s="4" t="str">
        <f>IF(total[[#This Row],[1_텐서 값 2]]&gt;total[[#This Row],[1_텐서 값 1]], "Good", "Bad")</f>
        <v>Bad</v>
      </c>
      <c r="M612">
        <v>1.7819349</v>
      </c>
      <c r="N612">
        <v>-1.776216</v>
      </c>
      <c r="O612" t="str">
        <f>IF(total[[#This Row],[2_텐서 값 2]]&gt;total[[#This Row],[2_텐서 값 1]], "Good", "Bad")</f>
        <v>Bad</v>
      </c>
      <c r="P612">
        <v>1.5916600999999999</v>
      </c>
      <c r="Q612">
        <v>-1.4547266999999999</v>
      </c>
      <c r="R612" t="str">
        <f>IF(total[[#This Row],[3_텐서 값 2]]&gt;total[[#This Row],[3_텐서 값 1]], "Good", "Bad")</f>
        <v>Bad</v>
      </c>
      <c r="S612">
        <v>2.6878479999999998</v>
      </c>
      <c r="T612">
        <v>-2.6036362999999998</v>
      </c>
      <c r="U612" t="str">
        <f>IF(total[[#This Row],[4_텐서 값 2]]&gt;total[[#This Row],[4_텐서 값 1]], "Good", "Bad")</f>
        <v>Bad</v>
      </c>
      <c r="V612">
        <v>2.7589277999999999</v>
      </c>
      <c r="W612">
        <v>-2.6526375</v>
      </c>
      <c r="X612" s="4" t="str">
        <f>IF(total[[#This Row],[5_텐서 값 2]]&gt;total[[#This Row],[5_텐서 값 1]], "Good", "Bad")</f>
        <v>Bad</v>
      </c>
    </row>
    <row r="613" spans="1:24" ht="39.950000000000003" customHeight="1" x14ac:dyDescent="0.3">
      <c r="A613" s="4" t="s">
        <v>633</v>
      </c>
      <c r="B613" s="4">
        <v>2</v>
      </c>
      <c r="C613" s="4">
        <f>IF(total[[#This Row],[1=positive]]=3,"x",IF(total[[#This Row],[1=positive]]=2,0,total[[#This Row],[1=positive]]))</f>
        <v>0</v>
      </c>
      <c r="D613" s="4">
        <v>1</v>
      </c>
      <c r="E613" s="4" t="str">
        <f>IF(total[[#This Row],[내 평가]]="x", "x",IF(total[[#This Row],[내 평가]]=total[[#This Row],[컴터 평가(기본)]],"Good","Bad"))</f>
        <v>Bad</v>
      </c>
      <c r="F613" s="4" t="str">
        <f>IF(total[[#This Row],[내 평가]]=1, "Good", "Bad")</f>
        <v>Bad</v>
      </c>
      <c r="G613" s="4">
        <v>-2.1806133000000001</v>
      </c>
      <c r="H613" s="4">
        <v>2.6787665000000001</v>
      </c>
      <c r="I613" s="4" t="str">
        <f>IF(total[[#This Row],[기본 텐서 값 2]]&gt;total[[#This Row],[기본 텐서 값 1]], "Good", "Bad")</f>
        <v>Good</v>
      </c>
      <c r="J613">
        <v>0.27077984999999999</v>
      </c>
      <c r="K613" s="4">
        <v>-3.6180842999999997E-2</v>
      </c>
      <c r="L613" s="4" t="str">
        <f>IF(total[[#This Row],[1_텐서 값 2]]&gt;total[[#This Row],[1_텐서 값 1]], "Good", "Bad")</f>
        <v>Bad</v>
      </c>
      <c r="M613">
        <v>0.71018049999999999</v>
      </c>
      <c r="N613">
        <v>-0.60029339999999998</v>
      </c>
      <c r="O613" t="str">
        <f>IF(total[[#This Row],[2_텐서 값 2]]&gt;total[[#This Row],[2_텐서 값 1]], "Good", "Bad")</f>
        <v>Bad</v>
      </c>
      <c r="P613">
        <v>0.74888509999999997</v>
      </c>
      <c r="Q613">
        <v>-0.648675</v>
      </c>
      <c r="R613" t="str">
        <f>IF(total[[#This Row],[3_텐서 값 2]]&gt;total[[#This Row],[3_텐서 값 1]], "Good", "Bad")</f>
        <v>Bad</v>
      </c>
      <c r="S613">
        <v>2.3015308000000001</v>
      </c>
      <c r="T613">
        <v>-2.2587316</v>
      </c>
      <c r="U613" t="str">
        <f>IF(total[[#This Row],[4_텐서 값 2]]&gt;total[[#This Row],[4_텐서 값 1]], "Good", "Bad")</f>
        <v>Bad</v>
      </c>
      <c r="V613">
        <v>2.8866744</v>
      </c>
      <c r="W613">
        <v>-2.7731683</v>
      </c>
      <c r="X613" s="4" t="str">
        <f>IF(total[[#This Row],[5_텐서 값 2]]&gt;total[[#This Row],[5_텐서 값 1]], "Good", "Bad")</f>
        <v>Bad</v>
      </c>
    </row>
    <row r="614" spans="1:24" ht="39.950000000000003" customHeight="1" x14ac:dyDescent="0.3">
      <c r="A614" s="4" t="s">
        <v>634</v>
      </c>
      <c r="B614" s="4">
        <v>2</v>
      </c>
      <c r="C614" s="4">
        <f>IF(total[[#This Row],[1=positive]]=3,"x",IF(total[[#This Row],[1=positive]]=2,0,total[[#This Row],[1=positive]]))</f>
        <v>0</v>
      </c>
      <c r="D614" s="4">
        <v>0</v>
      </c>
      <c r="E614" s="4" t="str">
        <f>IF(total[[#This Row],[내 평가]]="x", "x",IF(total[[#This Row],[내 평가]]=total[[#This Row],[컴터 평가(기본)]],"Good","Bad"))</f>
        <v>Good</v>
      </c>
      <c r="F614" s="4" t="str">
        <f>IF(total[[#This Row],[내 평가]]=1, "Good", "Bad")</f>
        <v>Bad</v>
      </c>
      <c r="G614" s="4">
        <v>1.5596388999999999</v>
      </c>
      <c r="H614" s="4">
        <v>-1.8074756000000001</v>
      </c>
      <c r="I614" s="4" t="str">
        <f>IF(total[[#This Row],[기본 텐서 값 2]]&gt;total[[#This Row],[기본 텐서 값 1]], "Good", "Bad")</f>
        <v>Bad</v>
      </c>
      <c r="J614">
        <v>0.43929094000000002</v>
      </c>
      <c r="K614" s="4">
        <v>-0.26764392999999997</v>
      </c>
      <c r="L614" s="4" t="str">
        <f>IF(total[[#This Row],[1_텐서 값 2]]&gt;total[[#This Row],[1_텐서 값 1]], "Good", "Bad")</f>
        <v>Bad</v>
      </c>
      <c r="M614">
        <v>0.22432843</v>
      </c>
      <c r="N614">
        <v>-0.124147706</v>
      </c>
      <c r="O614" t="str">
        <f>IF(total[[#This Row],[2_텐서 값 2]]&gt;total[[#This Row],[2_텐서 값 1]], "Good", "Bad")</f>
        <v>Bad</v>
      </c>
      <c r="P614">
        <v>-0.21991258999999999</v>
      </c>
      <c r="Q614">
        <v>0.26164788</v>
      </c>
      <c r="R614" t="str">
        <f>IF(total[[#This Row],[3_텐서 값 2]]&gt;total[[#This Row],[3_텐서 값 1]], "Good", "Bad")</f>
        <v>Good</v>
      </c>
      <c r="S614">
        <v>0.53462034000000003</v>
      </c>
      <c r="T614">
        <v>-0.53252750000000004</v>
      </c>
      <c r="U614" t="str">
        <f>IF(total[[#This Row],[4_텐서 값 2]]&gt;total[[#This Row],[4_텐서 값 1]], "Good", "Bad")</f>
        <v>Bad</v>
      </c>
      <c r="V614">
        <v>1.8562384999999999</v>
      </c>
      <c r="W614">
        <v>-1.8555226</v>
      </c>
      <c r="X614" s="4" t="str">
        <f>IF(total[[#This Row],[5_텐서 값 2]]&gt;total[[#This Row],[5_텐서 값 1]], "Good", "Bad")</f>
        <v>Bad</v>
      </c>
    </row>
    <row r="615" spans="1:24" ht="39.950000000000003" customHeight="1" x14ac:dyDescent="0.3">
      <c r="A615" s="4" t="s">
        <v>635</v>
      </c>
      <c r="B615" s="4">
        <v>3</v>
      </c>
      <c r="C615" s="4" t="str">
        <f>IF(total[[#This Row],[1=positive]]=3,"x",IF(total[[#This Row],[1=positive]]=2,0,total[[#This Row],[1=positive]]))</f>
        <v>x</v>
      </c>
      <c r="D615" s="4">
        <v>0</v>
      </c>
      <c r="E615" s="4" t="str">
        <f>IF(total[[#This Row],[내 평가]]="x", "x",IF(total[[#This Row],[내 평가]]=total[[#This Row],[컴터 평가(기본)]],"Good","Bad"))</f>
        <v>x</v>
      </c>
      <c r="F615" s="4" t="str">
        <f>IF(total[[#This Row],[내 평가]]=1, "Good", "Bad")</f>
        <v>Bad</v>
      </c>
      <c r="G615" s="4">
        <v>0.41537057999999999</v>
      </c>
      <c r="H615" s="4">
        <v>-0.32956582000000001</v>
      </c>
      <c r="I615" s="4" t="str">
        <f>IF(total[[#This Row],[기본 텐서 값 2]]&gt;total[[#This Row],[기본 텐서 값 1]], "Good", "Bad")</f>
        <v>Bad</v>
      </c>
      <c r="J615">
        <v>0.46882665000000001</v>
      </c>
      <c r="K615" s="4">
        <v>-0.31390083000000002</v>
      </c>
      <c r="L615" s="4" t="str">
        <f>IF(total[[#This Row],[1_텐서 값 2]]&gt;total[[#This Row],[1_텐서 값 1]], "Good", "Bad")</f>
        <v>Bad</v>
      </c>
      <c r="M615">
        <v>0.37221393000000003</v>
      </c>
      <c r="N615">
        <v>-0.23826732</v>
      </c>
      <c r="O615" t="str">
        <f>IF(total[[#This Row],[2_텐서 값 2]]&gt;total[[#This Row],[2_텐서 값 1]], "Good", "Bad")</f>
        <v>Bad</v>
      </c>
      <c r="P615">
        <v>0.41747763999999998</v>
      </c>
      <c r="Q615">
        <v>-0.30327946</v>
      </c>
      <c r="R615" t="str">
        <f>IF(total[[#This Row],[3_텐서 값 2]]&gt;total[[#This Row],[3_텐서 값 1]], "Good", "Bad")</f>
        <v>Bad</v>
      </c>
      <c r="S615">
        <v>0.54277783999999996</v>
      </c>
      <c r="T615">
        <v>-0.55055659999999995</v>
      </c>
      <c r="U615" t="str">
        <f>IF(total[[#This Row],[4_텐서 값 2]]&gt;total[[#This Row],[4_텐서 값 1]], "Good", "Bad")</f>
        <v>Bad</v>
      </c>
      <c r="V615">
        <v>0.37164019999999998</v>
      </c>
      <c r="W615">
        <v>-0.32275638000000001</v>
      </c>
      <c r="X615" s="4" t="str">
        <f>IF(total[[#This Row],[5_텐서 값 2]]&gt;total[[#This Row],[5_텐서 값 1]], "Good", "Bad")</f>
        <v>Bad</v>
      </c>
    </row>
    <row r="616" spans="1:24" ht="39.950000000000003" customHeight="1" x14ac:dyDescent="0.3">
      <c r="A616" s="4" t="s">
        <v>636</v>
      </c>
      <c r="B616" s="4">
        <v>2</v>
      </c>
      <c r="C616" s="4">
        <f>IF(total[[#This Row],[1=positive]]=3,"x",IF(total[[#This Row],[1=positive]]=2,0,total[[#This Row],[1=positive]]))</f>
        <v>0</v>
      </c>
      <c r="D616" s="4">
        <v>0</v>
      </c>
      <c r="E616" s="4" t="str">
        <f>IF(total[[#This Row],[내 평가]]="x", "x",IF(total[[#This Row],[내 평가]]=total[[#This Row],[컴터 평가(기본)]],"Good","Bad"))</f>
        <v>Good</v>
      </c>
      <c r="F616" s="4" t="str">
        <f>IF(total[[#This Row],[내 평가]]=1, "Good", "Bad")</f>
        <v>Bad</v>
      </c>
      <c r="G616" s="4">
        <v>2.2376239999999998</v>
      </c>
      <c r="H616" s="4">
        <v>-2.6201525000000001</v>
      </c>
      <c r="I616" s="4" t="str">
        <f>IF(total[[#This Row],[기본 텐서 값 2]]&gt;total[[#This Row],[기본 텐서 값 1]], "Good", "Bad")</f>
        <v>Bad</v>
      </c>
      <c r="J616">
        <v>1.941127</v>
      </c>
      <c r="K616" s="4">
        <v>-1.9689481</v>
      </c>
      <c r="L616" s="4" t="str">
        <f>IF(total[[#This Row],[1_텐서 값 2]]&gt;total[[#This Row],[1_텐서 값 1]], "Good", "Bad")</f>
        <v>Bad</v>
      </c>
      <c r="M616">
        <v>1.6101706</v>
      </c>
      <c r="N616">
        <v>-1.5741575000000001</v>
      </c>
      <c r="O616" t="str">
        <f>IF(total[[#This Row],[2_텐서 값 2]]&gt;total[[#This Row],[2_텐서 값 1]], "Good", "Bad")</f>
        <v>Bad</v>
      </c>
      <c r="P616">
        <v>1.4615289</v>
      </c>
      <c r="Q616">
        <v>-1.3362136</v>
      </c>
      <c r="R616" t="str">
        <f>IF(total[[#This Row],[3_텐서 값 2]]&gt;total[[#This Row],[3_텐서 값 1]], "Good", "Bad")</f>
        <v>Bad</v>
      </c>
      <c r="S616">
        <v>3.2211964000000002</v>
      </c>
      <c r="T616">
        <v>-3.1059823</v>
      </c>
      <c r="U616" t="str">
        <f>IF(total[[#This Row],[4_텐서 값 2]]&gt;total[[#This Row],[4_텐서 값 1]], "Good", "Bad")</f>
        <v>Bad</v>
      </c>
      <c r="V616">
        <v>3.0386093000000001</v>
      </c>
      <c r="W616">
        <v>-2.9199670000000002</v>
      </c>
      <c r="X616" s="4" t="str">
        <f>IF(total[[#This Row],[5_텐서 값 2]]&gt;total[[#This Row],[5_텐서 값 1]], "Good", "Bad")</f>
        <v>Bad</v>
      </c>
    </row>
    <row r="617" spans="1:24" ht="39.950000000000003" customHeight="1" x14ac:dyDescent="0.3">
      <c r="A617" s="4" t="s">
        <v>637</v>
      </c>
      <c r="B617" s="4">
        <v>2</v>
      </c>
      <c r="C617" s="4">
        <f>IF(total[[#This Row],[1=positive]]=3,"x",IF(total[[#This Row],[1=positive]]=2,0,total[[#This Row],[1=positive]]))</f>
        <v>0</v>
      </c>
      <c r="D617" s="4">
        <v>0</v>
      </c>
      <c r="E617" s="4" t="str">
        <f>IF(total[[#This Row],[내 평가]]="x", "x",IF(total[[#This Row],[내 평가]]=total[[#This Row],[컴터 평가(기본)]],"Good","Bad"))</f>
        <v>Good</v>
      </c>
      <c r="F617" s="4" t="str">
        <f>IF(total[[#This Row],[내 평가]]=1, "Good", "Bad")</f>
        <v>Bad</v>
      </c>
      <c r="G617" s="4">
        <v>2.9200179999999998</v>
      </c>
      <c r="H617" s="4">
        <v>-3.4657304</v>
      </c>
      <c r="I617" s="4" t="str">
        <f>IF(total[[#This Row],[기본 텐서 값 2]]&gt;total[[#This Row],[기본 텐서 값 1]], "Good", "Bad")</f>
        <v>Bad</v>
      </c>
      <c r="J617">
        <v>2.799725</v>
      </c>
      <c r="K617" s="4">
        <v>-2.7987772999999998</v>
      </c>
      <c r="L617" s="4" t="str">
        <f>IF(total[[#This Row],[1_텐서 값 2]]&gt;total[[#This Row],[1_텐서 값 1]], "Good", "Bad")</f>
        <v>Bad</v>
      </c>
      <c r="M617">
        <v>2.6600332</v>
      </c>
      <c r="N617">
        <v>-2.6989317000000002</v>
      </c>
      <c r="O617" t="str">
        <f>IF(total[[#This Row],[2_텐서 값 2]]&gt;total[[#This Row],[2_텐서 값 1]], "Good", "Bad")</f>
        <v>Bad</v>
      </c>
      <c r="P617">
        <v>2.589156</v>
      </c>
      <c r="Q617">
        <v>-2.3752431999999999</v>
      </c>
      <c r="R617" t="str">
        <f>IF(total[[#This Row],[3_텐서 값 2]]&gt;total[[#This Row],[3_텐서 값 1]], "Good", "Bad")</f>
        <v>Bad</v>
      </c>
      <c r="S617">
        <v>3.4321663</v>
      </c>
      <c r="T617">
        <v>-3.3347308999999998</v>
      </c>
      <c r="U617" t="str">
        <f>IF(total[[#This Row],[4_텐서 값 2]]&gt;total[[#This Row],[4_텐서 값 1]], "Good", "Bad")</f>
        <v>Bad</v>
      </c>
      <c r="V617">
        <v>3.5816889999999999</v>
      </c>
      <c r="W617">
        <v>-3.4974690000000002</v>
      </c>
      <c r="X617" s="4" t="str">
        <f>IF(total[[#This Row],[5_텐서 값 2]]&gt;total[[#This Row],[5_텐서 값 1]], "Good", "Bad")</f>
        <v>Bad</v>
      </c>
    </row>
    <row r="618" spans="1:24" ht="39.950000000000003" customHeight="1" x14ac:dyDescent="0.3">
      <c r="A618" s="4" t="s">
        <v>638</v>
      </c>
      <c r="B618" s="4">
        <v>2</v>
      </c>
      <c r="C618" s="4">
        <f>IF(total[[#This Row],[1=positive]]=3,"x",IF(total[[#This Row],[1=positive]]=2,0,total[[#This Row],[1=positive]]))</f>
        <v>0</v>
      </c>
      <c r="D618" s="4">
        <v>0</v>
      </c>
      <c r="E618" s="4" t="str">
        <f>IF(total[[#This Row],[내 평가]]="x", "x",IF(total[[#This Row],[내 평가]]=total[[#This Row],[컴터 평가(기본)]],"Good","Bad"))</f>
        <v>Good</v>
      </c>
      <c r="F618" s="4" t="str">
        <f>IF(total[[#This Row],[내 평가]]=1, "Good", "Bad")</f>
        <v>Bad</v>
      </c>
      <c r="G618" s="4">
        <v>1.2441557999999999</v>
      </c>
      <c r="H618" s="4">
        <v>-1.4394522999999999</v>
      </c>
      <c r="I618" s="4" t="str">
        <f>IF(total[[#This Row],[기본 텐서 값 2]]&gt;total[[#This Row],[기본 텐서 값 1]], "Good", "Bad")</f>
        <v>Bad</v>
      </c>
      <c r="J618">
        <v>0.14898875</v>
      </c>
      <c r="K618" s="4">
        <v>0.11916852999999999</v>
      </c>
      <c r="L618" s="4" t="str">
        <f>IF(total[[#This Row],[1_텐서 값 2]]&gt;total[[#This Row],[1_텐서 값 1]], "Good", "Bad")</f>
        <v>Bad</v>
      </c>
      <c r="M618">
        <v>2.2628632999999999E-2</v>
      </c>
      <c r="N618">
        <v>2.4220950000000002E-2</v>
      </c>
      <c r="O618" t="str">
        <f>IF(total[[#This Row],[2_텐서 값 2]]&gt;total[[#This Row],[2_텐서 값 1]], "Good", "Bad")</f>
        <v>Good</v>
      </c>
      <c r="P618">
        <v>-0.37632704</v>
      </c>
      <c r="Q618">
        <v>0.1704369</v>
      </c>
      <c r="R618" t="str">
        <f>IF(total[[#This Row],[3_텐서 값 2]]&gt;total[[#This Row],[3_텐서 값 1]], "Good", "Bad")</f>
        <v>Good</v>
      </c>
      <c r="S618">
        <v>-0.96541739999999998</v>
      </c>
      <c r="T618">
        <v>0.64984779999999998</v>
      </c>
      <c r="U618" t="str">
        <f>IF(total[[#This Row],[4_텐서 값 2]]&gt;total[[#This Row],[4_텐서 값 1]], "Good", "Bad")</f>
        <v>Good</v>
      </c>
      <c r="V618">
        <v>-1.6870333</v>
      </c>
      <c r="W618">
        <v>1.4085099000000001</v>
      </c>
      <c r="X618" s="4" t="str">
        <f>IF(total[[#This Row],[5_텐서 값 2]]&gt;total[[#This Row],[5_텐서 값 1]], "Good", "Bad")</f>
        <v>Good</v>
      </c>
    </row>
    <row r="619" spans="1:24" ht="39.950000000000003" customHeight="1" x14ac:dyDescent="0.3">
      <c r="A619" s="4" t="s">
        <v>639</v>
      </c>
      <c r="B619" s="4">
        <v>2</v>
      </c>
      <c r="C619" s="4">
        <f>IF(total[[#This Row],[1=positive]]=3,"x",IF(total[[#This Row],[1=positive]]=2,0,total[[#This Row],[1=positive]]))</f>
        <v>0</v>
      </c>
      <c r="D619" s="4">
        <v>0</v>
      </c>
      <c r="E619" s="4" t="str">
        <f>IF(total[[#This Row],[내 평가]]="x", "x",IF(total[[#This Row],[내 평가]]=total[[#This Row],[컴터 평가(기본)]],"Good","Bad"))</f>
        <v>Good</v>
      </c>
      <c r="F619" s="4" t="str">
        <f>IF(total[[#This Row],[내 평가]]=1, "Good", "Bad")</f>
        <v>Bad</v>
      </c>
      <c r="G619" s="4">
        <v>2.746588</v>
      </c>
      <c r="H619" s="4">
        <v>-3.2505373999999998</v>
      </c>
      <c r="I619" s="4" t="str">
        <f>IF(total[[#This Row],[기본 텐서 값 2]]&gt;total[[#This Row],[기본 텐서 값 1]], "Good", "Bad")</f>
        <v>Bad</v>
      </c>
      <c r="J619">
        <v>1.6229825</v>
      </c>
      <c r="K619" s="4">
        <v>-1.6662074</v>
      </c>
      <c r="L619" s="4" t="str">
        <f>IF(total[[#This Row],[1_텐서 값 2]]&gt;total[[#This Row],[1_텐서 값 1]], "Good", "Bad")</f>
        <v>Bad</v>
      </c>
      <c r="M619">
        <v>1.3698630000000001</v>
      </c>
      <c r="N619">
        <v>-1.3039923</v>
      </c>
      <c r="O619" t="str">
        <f>IF(total[[#This Row],[2_텐서 값 2]]&gt;total[[#This Row],[2_텐서 값 1]], "Good", "Bad")</f>
        <v>Bad</v>
      </c>
      <c r="P619">
        <v>1.8319981000000001</v>
      </c>
      <c r="Q619">
        <v>-1.6732646</v>
      </c>
      <c r="R619" t="str">
        <f>IF(total[[#This Row],[3_텐서 값 2]]&gt;total[[#This Row],[3_텐서 값 1]], "Good", "Bad")</f>
        <v>Bad</v>
      </c>
      <c r="S619">
        <v>2.8690734</v>
      </c>
      <c r="T619">
        <v>-2.7691965000000001</v>
      </c>
      <c r="U619" t="str">
        <f>IF(total[[#This Row],[4_텐서 값 2]]&gt;total[[#This Row],[4_텐서 값 1]], "Good", "Bad")</f>
        <v>Bad</v>
      </c>
      <c r="V619">
        <v>3.1394467000000001</v>
      </c>
      <c r="W619">
        <v>-3.0196985999999999</v>
      </c>
      <c r="X619" s="4" t="str">
        <f>IF(total[[#This Row],[5_텐서 값 2]]&gt;total[[#This Row],[5_텐서 값 1]], "Good", "Bad")</f>
        <v>Bad</v>
      </c>
    </row>
    <row r="620" spans="1:24" ht="39.950000000000003" customHeight="1" x14ac:dyDescent="0.3">
      <c r="A620" s="4" t="s">
        <v>640</v>
      </c>
      <c r="B620" s="4">
        <v>2</v>
      </c>
      <c r="C620" s="4">
        <f>IF(total[[#This Row],[1=positive]]=3,"x",IF(total[[#This Row],[1=positive]]=2,0,total[[#This Row],[1=positive]]))</f>
        <v>0</v>
      </c>
      <c r="D620" s="4">
        <v>0</v>
      </c>
      <c r="E620" s="4" t="str">
        <f>IF(total[[#This Row],[내 평가]]="x", "x",IF(total[[#This Row],[내 평가]]=total[[#This Row],[컴터 평가(기본)]],"Good","Bad"))</f>
        <v>Good</v>
      </c>
      <c r="F620" s="4" t="str">
        <f>IF(total[[#This Row],[내 평가]]=1, "Good", "Bad")</f>
        <v>Bad</v>
      </c>
      <c r="G620" s="4">
        <v>0.97227746000000004</v>
      </c>
      <c r="H620" s="4">
        <v>-1.0429579</v>
      </c>
      <c r="I620" s="4" t="str">
        <f>IF(total[[#This Row],[기본 텐서 값 2]]&gt;total[[#This Row],[기본 텐서 값 1]], "Good", "Bad")</f>
        <v>Bad</v>
      </c>
      <c r="J620">
        <v>0.74523039999999996</v>
      </c>
      <c r="K620" s="4">
        <v>-0.70737919999999999</v>
      </c>
      <c r="L620" s="4" t="str">
        <f>IF(total[[#This Row],[1_텐서 값 2]]&gt;total[[#This Row],[1_텐서 값 1]], "Good", "Bad")</f>
        <v>Bad</v>
      </c>
      <c r="M620">
        <v>1.3778952</v>
      </c>
      <c r="N620">
        <v>-1.3116136</v>
      </c>
      <c r="O620" t="str">
        <f>IF(total[[#This Row],[2_텐서 값 2]]&gt;total[[#This Row],[2_텐서 값 1]], "Good", "Bad")</f>
        <v>Bad</v>
      </c>
      <c r="P620">
        <v>-1.1258775000000001</v>
      </c>
      <c r="Q620">
        <v>0.75124763999999999</v>
      </c>
      <c r="R620" t="str">
        <f>IF(total[[#This Row],[3_텐서 값 2]]&gt;total[[#This Row],[3_텐서 값 1]], "Good", "Bad")</f>
        <v>Good</v>
      </c>
      <c r="S620">
        <v>-1.9162083000000001</v>
      </c>
      <c r="T620">
        <v>1.6671638</v>
      </c>
      <c r="U620" t="str">
        <f>IF(total[[#This Row],[4_텐서 값 2]]&gt;total[[#This Row],[4_텐서 값 1]], "Good", "Bad")</f>
        <v>Good</v>
      </c>
      <c r="V620">
        <v>-1.7938388999999999</v>
      </c>
      <c r="W620">
        <v>1.5233587</v>
      </c>
      <c r="X620" s="4" t="str">
        <f>IF(total[[#This Row],[5_텐서 값 2]]&gt;total[[#This Row],[5_텐서 값 1]], "Good", "Bad")</f>
        <v>Good</v>
      </c>
    </row>
    <row r="621" spans="1:24" ht="39.950000000000003" customHeight="1" x14ac:dyDescent="0.3">
      <c r="A621" s="4" t="s">
        <v>641</v>
      </c>
      <c r="B621" s="4">
        <v>2</v>
      </c>
      <c r="C621" s="4">
        <f>IF(total[[#This Row],[1=positive]]=3,"x",IF(total[[#This Row],[1=positive]]=2,0,total[[#This Row],[1=positive]]))</f>
        <v>0</v>
      </c>
      <c r="D621" s="4">
        <v>0</v>
      </c>
      <c r="E621" s="4" t="str">
        <f>IF(total[[#This Row],[내 평가]]="x", "x",IF(total[[#This Row],[내 평가]]=total[[#This Row],[컴터 평가(기본)]],"Good","Bad"))</f>
        <v>Good</v>
      </c>
      <c r="F621" s="4" t="str">
        <f>IF(total[[#This Row],[내 평가]]=1, "Good", "Bad")</f>
        <v>Bad</v>
      </c>
      <c r="G621" s="4">
        <v>1.8046983000000001</v>
      </c>
      <c r="H621" s="4">
        <v>-2.1104174000000002</v>
      </c>
      <c r="I621" s="4" t="str">
        <f>IF(total[[#This Row],[기본 텐서 값 2]]&gt;total[[#This Row],[기본 텐서 값 1]], "Good", "Bad")</f>
        <v>Bad</v>
      </c>
      <c r="J621">
        <v>1.4428213000000001</v>
      </c>
      <c r="K621" s="4">
        <v>-1.4942154000000001</v>
      </c>
      <c r="L621" s="4" t="str">
        <f>IF(total[[#This Row],[1_텐서 값 2]]&gt;total[[#This Row],[1_텐서 값 1]], "Good", "Bad")</f>
        <v>Bad</v>
      </c>
      <c r="M621">
        <v>1.3300586000000001</v>
      </c>
      <c r="N621">
        <v>-1.2572285000000001</v>
      </c>
      <c r="O621" t="str">
        <f>IF(total[[#This Row],[2_텐서 값 2]]&gt;total[[#This Row],[2_텐서 값 1]], "Good", "Bad")</f>
        <v>Bad</v>
      </c>
      <c r="P621">
        <v>0.56879080000000004</v>
      </c>
      <c r="Q621">
        <v>-0.45744010000000002</v>
      </c>
      <c r="R621" t="str">
        <f>IF(total[[#This Row],[3_텐서 값 2]]&gt;total[[#This Row],[3_텐서 값 1]], "Good", "Bad")</f>
        <v>Bad</v>
      </c>
      <c r="S621">
        <v>2.5618546000000002</v>
      </c>
      <c r="T621">
        <v>-2.4897463000000002</v>
      </c>
      <c r="U621" t="str">
        <f>IF(total[[#This Row],[4_텐서 값 2]]&gt;total[[#This Row],[4_텐서 값 1]], "Good", "Bad")</f>
        <v>Bad</v>
      </c>
      <c r="V621">
        <v>3.527237</v>
      </c>
      <c r="W621">
        <v>-3.4292392999999999</v>
      </c>
      <c r="X621" s="4" t="str">
        <f>IF(total[[#This Row],[5_텐서 값 2]]&gt;total[[#This Row],[5_텐서 값 1]], "Good", "Bad")</f>
        <v>Bad</v>
      </c>
    </row>
    <row r="622" spans="1:24" ht="39.950000000000003" customHeight="1" x14ac:dyDescent="0.3">
      <c r="A622" s="4" t="s">
        <v>642</v>
      </c>
      <c r="B622" s="4">
        <v>2</v>
      </c>
      <c r="C622" s="4">
        <f>IF(total[[#This Row],[1=positive]]=3,"x",IF(total[[#This Row],[1=positive]]=2,0,total[[#This Row],[1=positive]]))</f>
        <v>0</v>
      </c>
      <c r="D622" s="4">
        <v>0</v>
      </c>
      <c r="E622" s="4" t="str">
        <f>IF(total[[#This Row],[내 평가]]="x", "x",IF(total[[#This Row],[내 평가]]=total[[#This Row],[컴터 평가(기본)]],"Good","Bad"))</f>
        <v>Good</v>
      </c>
      <c r="F622" s="4" t="str">
        <f>IF(total[[#This Row],[내 평가]]=1, "Good", "Bad")</f>
        <v>Bad</v>
      </c>
      <c r="G622" s="4">
        <v>2.4565039999999998</v>
      </c>
      <c r="H622" s="4">
        <v>-2.8882742000000001</v>
      </c>
      <c r="I622" s="4" t="str">
        <f>IF(total[[#This Row],[기본 텐서 값 2]]&gt;total[[#This Row],[기본 텐서 값 1]], "Good", "Bad")</f>
        <v>Bad</v>
      </c>
      <c r="J622">
        <v>0.1887895</v>
      </c>
      <c r="K622" s="4">
        <v>7.1426265000000003E-2</v>
      </c>
      <c r="L622" s="4" t="str">
        <f>IF(total[[#This Row],[1_텐서 값 2]]&gt;total[[#This Row],[1_텐서 값 1]], "Good", "Bad")</f>
        <v>Bad</v>
      </c>
      <c r="M622">
        <v>0.71426325999999996</v>
      </c>
      <c r="N622">
        <v>-0.60455625999999996</v>
      </c>
      <c r="O622" t="str">
        <f>IF(total[[#This Row],[2_텐서 값 2]]&gt;total[[#This Row],[2_텐서 값 1]], "Good", "Bad")</f>
        <v>Bad</v>
      </c>
      <c r="P622">
        <v>0.47768917999999999</v>
      </c>
      <c r="Q622">
        <v>-0.36671559999999997</v>
      </c>
      <c r="R622" t="str">
        <f>IF(total[[#This Row],[3_텐서 값 2]]&gt;total[[#This Row],[3_텐서 값 1]], "Good", "Bad")</f>
        <v>Bad</v>
      </c>
      <c r="S622">
        <v>1.0540807000000001</v>
      </c>
      <c r="T622">
        <v>-1.1108195999999999</v>
      </c>
      <c r="U622" t="str">
        <f>IF(total[[#This Row],[4_텐서 값 2]]&gt;total[[#This Row],[4_텐서 값 1]], "Good", "Bad")</f>
        <v>Bad</v>
      </c>
      <c r="V622">
        <v>2.3617303000000001</v>
      </c>
      <c r="W622">
        <v>-2.2953646000000001</v>
      </c>
      <c r="X622" s="4" t="str">
        <f>IF(total[[#This Row],[5_텐서 값 2]]&gt;total[[#This Row],[5_텐서 값 1]], "Good", "Bad")</f>
        <v>Bad</v>
      </c>
    </row>
    <row r="623" spans="1:24" ht="39.950000000000003" customHeight="1" x14ac:dyDescent="0.3">
      <c r="A623" s="4" t="s">
        <v>643</v>
      </c>
      <c r="B623" s="4">
        <v>2</v>
      </c>
      <c r="C623" s="4">
        <f>IF(total[[#This Row],[1=positive]]=3,"x",IF(total[[#This Row],[1=positive]]=2,0,total[[#This Row],[1=positive]]))</f>
        <v>0</v>
      </c>
      <c r="D623" s="4">
        <v>1</v>
      </c>
      <c r="E623" s="4" t="str">
        <f>IF(total[[#This Row],[내 평가]]="x", "x",IF(total[[#This Row],[내 평가]]=total[[#This Row],[컴터 평가(기본)]],"Good","Bad"))</f>
        <v>Bad</v>
      </c>
      <c r="F623" s="4" t="str">
        <f>IF(total[[#This Row],[내 평가]]=1, "Good", "Bad")</f>
        <v>Bad</v>
      </c>
      <c r="G623" s="4">
        <v>-2.4450078</v>
      </c>
      <c r="H623" s="4">
        <v>2.9775187999999999</v>
      </c>
      <c r="I623" s="4" t="str">
        <f>IF(total[[#This Row],[기본 텐서 값 2]]&gt;total[[#This Row],[기본 텐서 값 1]], "Good", "Bad")</f>
        <v>Good</v>
      </c>
      <c r="J623">
        <v>-1.1536067000000001</v>
      </c>
      <c r="K623" s="4">
        <v>1.21828</v>
      </c>
      <c r="L623" s="4" t="str">
        <f>IF(total[[#This Row],[1_텐서 값 2]]&gt;total[[#This Row],[1_텐서 값 1]], "Good", "Bad")</f>
        <v>Good</v>
      </c>
      <c r="M623">
        <v>-1.1298096</v>
      </c>
      <c r="N623">
        <v>0.70366704000000002</v>
      </c>
      <c r="O623" t="str">
        <f>IF(total[[#This Row],[2_텐서 값 2]]&gt;total[[#This Row],[2_텐서 값 1]], "Good", "Bad")</f>
        <v>Good</v>
      </c>
      <c r="P623">
        <v>-2.107869</v>
      </c>
      <c r="Q623">
        <v>1.8333529</v>
      </c>
      <c r="R623" t="str">
        <f>IF(total[[#This Row],[3_텐서 값 2]]&gt;total[[#This Row],[3_텐서 값 1]], "Good", "Bad")</f>
        <v>Good</v>
      </c>
      <c r="S623">
        <v>-2.7477695999999998</v>
      </c>
      <c r="T623">
        <v>2.6142452</v>
      </c>
      <c r="U623" t="str">
        <f>IF(total[[#This Row],[4_텐서 값 2]]&gt;total[[#This Row],[4_텐서 값 1]], "Good", "Bad")</f>
        <v>Good</v>
      </c>
      <c r="V623">
        <v>-2.8965432999999998</v>
      </c>
      <c r="W623">
        <v>2.7725594</v>
      </c>
      <c r="X623" s="4" t="str">
        <f>IF(total[[#This Row],[5_텐서 값 2]]&gt;total[[#This Row],[5_텐서 값 1]], "Good", "Bad")</f>
        <v>Good</v>
      </c>
    </row>
    <row r="624" spans="1:24" ht="39.950000000000003" customHeight="1" x14ac:dyDescent="0.3">
      <c r="A624" s="4" t="s">
        <v>644</v>
      </c>
      <c r="B624" s="4">
        <v>2</v>
      </c>
      <c r="C624" s="4">
        <f>IF(total[[#This Row],[1=positive]]=3,"x",IF(total[[#This Row],[1=positive]]=2,0,total[[#This Row],[1=positive]]))</f>
        <v>0</v>
      </c>
      <c r="D624" s="4">
        <v>0</v>
      </c>
      <c r="E624" s="4" t="str">
        <f>IF(total[[#This Row],[내 평가]]="x", "x",IF(total[[#This Row],[내 평가]]=total[[#This Row],[컴터 평가(기본)]],"Good","Bad"))</f>
        <v>Good</v>
      </c>
      <c r="F624" s="4" t="str">
        <f>IF(total[[#This Row],[내 평가]]=1, "Good", "Bad")</f>
        <v>Bad</v>
      </c>
      <c r="G624" s="4">
        <v>2.7788903999999999</v>
      </c>
      <c r="H624" s="4">
        <v>-3.2942513999999998</v>
      </c>
      <c r="I624" s="4" t="str">
        <f>IF(total[[#This Row],[기본 텐서 값 2]]&gt;total[[#This Row],[기본 텐서 값 1]], "Good", "Bad")</f>
        <v>Bad</v>
      </c>
      <c r="J624">
        <v>1.4233674999999999</v>
      </c>
      <c r="K624" s="4">
        <v>-1.4678917</v>
      </c>
      <c r="L624" s="4" t="str">
        <f>IF(total[[#This Row],[1_텐서 값 2]]&gt;total[[#This Row],[1_텐서 값 1]], "Good", "Bad")</f>
        <v>Bad</v>
      </c>
      <c r="M624">
        <v>2.2056868000000001</v>
      </c>
      <c r="N624">
        <v>-2.1880207</v>
      </c>
      <c r="O624" t="str">
        <f>IF(total[[#This Row],[2_텐서 값 2]]&gt;total[[#This Row],[2_텐서 값 1]], "Good", "Bad")</f>
        <v>Bad</v>
      </c>
      <c r="P624">
        <v>1.4837762999999999</v>
      </c>
      <c r="Q624">
        <v>-1.3566642</v>
      </c>
      <c r="R624" t="str">
        <f>IF(total[[#This Row],[3_텐서 값 2]]&gt;total[[#This Row],[3_텐서 값 1]], "Good", "Bad")</f>
        <v>Bad</v>
      </c>
      <c r="S624">
        <v>2.0100169999999999</v>
      </c>
      <c r="T624">
        <v>-2.0032429999999999</v>
      </c>
      <c r="U624" t="str">
        <f>IF(total[[#This Row],[4_텐서 값 2]]&gt;total[[#This Row],[4_텐서 값 1]], "Good", "Bad")</f>
        <v>Bad</v>
      </c>
      <c r="V624">
        <v>2.7418290000000001</v>
      </c>
      <c r="W624">
        <v>-2.6369099999999999</v>
      </c>
      <c r="X624" s="4" t="str">
        <f>IF(total[[#This Row],[5_텐서 값 2]]&gt;total[[#This Row],[5_텐서 값 1]], "Good", "Bad")</f>
        <v>Bad</v>
      </c>
    </row>
    <row r="625" spans="1:24" ht="39.950000000000003" customHeight="1" x14ac:dyDescent="0.3">
      <c r="A625" s="4" t="s">
        <v>645</v>
      </c>
      <c r="B625" s="4">
        <v>1</v>
      </c>
      <c r="C625" s="4">
        <f>IF(total[[#This Row],[1=positive]]=3,"x",IF(total[[#This Row],[1=positive]]=2,0,total[[#This Row],[1=positive]]))</f>
        <v>1</v>
      </c>
      <c r="D625" s="4">
        <v>0</v>
      </c>
      <c r="E625" s="4" t="str">
        <f>IF(total[[#This Row],[내 평가]]="x", "x",IF(total[[#This Row],[내 평가]]=total[[#This Row],[컴터 평가(기본)]],"Good","Bad"))</f>
        <v>Bad</v>
      </c>
      <c r="F625" s="4" t="str">
        <f>IF(total[[#This Row],[내 평가]]=1, "Good", "Bad")</f>
        <v>Good</v>
      </c>
      <c r="G625" s="4">
        <v>2.1524996999999999</v>
      </c>
      <c r="H625" s="4">
        <v>-2.5191542999999998</v>
      </c>
      <c r="I625" s="4" t="str">
        <f>IF(total[[#This Row],[기본 텐서 값 2]]&gt;total[[#This Row],[기본 텐서 값 1]], "Good", "Bad")</f>
        <v>Bad</v>
      </c>
      <c r="J625">
        <v>-1.7505400000000001E-2</v>
      </c>
      <c r="K625" s="4">
        <v>0.30772704000000001</v>
      </c>
      <c r="L625" s="4" t="str">
        <f>IF(total[[#This Row],[1_텐서 값 2]]&gt;total[[#This Row],[1_텐서 값 1]], "Good", "Bad")</f>
        <v>Good</v>
      </c>
      <c r="M625">
        <v>0.62537425999999996</v>
      </c>
      <c r="N625">
        <v>-0.50699760000000005</v>
      </c>
      <c r="O625" t="str">
        <f>IF(total[[#This Row],[2_텐서 값 2]]&gt;total[[#This Row],[2_텐서 값 1]], "Good", "Bad")</f>
        <v>Bad</v>
      </c>
      <c r="P625">
        <v>0.25099739999999998</v>
      </c>
      <c r="Q625">
        <v>-0.12819903999999999</v>
      </c>
      <c r="R625" t="str">
        <f>IF(total[[#This Row],[3_텐서 값 2]]&gt;total[[#This Row],[3_텐서 값 1]], "Good", "Bad")</f>
        <v>Bad</v>
      </c>
      <c r="S625">
        <v>1.3012371</v>
      </c>
      <c r="T625">
        <v>-1.3525887999999999</v>
      </c>
      <c r="U625" t="str">
        <f>IF(total[[#This Row],[4_텐서 값 2]]&gt;total[[#This Row],[4_텐서 값 1]], "Good", "Bad")</f>
        <v>Bad</v>
      </c>
      <c r="V625">
        <v>1.6788894999999999</v>
      </c>
      <c r="W625">
        <v>-1.6988418999999999</v>
      </c>
      <c r="X625" s="4" t="str">
        <f>IF(total[[#This Row],[5_텐서 값 2]]&gt;total[[#This Row],[5_텐서 값 1]], "Good", "Bad")</f>
        <v>Bad</v>
      </c>
    </row>
    <row r="626" spans="1:24" ht="39.950000000000003" customHeight="1" x14ac:dyDescent="0.3">
      <c r="A626" s="4" t="s">
        <v>646</v>
      </c>
      <c r="B626" s="4">
        <v>2</v>
      </c>
      <c r="C626" s="4">
        <f>IF(total[[#This Row],[1=positive]]=3,"x",IF(total[[#This Row],[1=positive]]=2,0,total[[#This Row],[1=positive]]))</f>
        <v>0</v>
      </c>
      <c r="D626" s="4">
        <v>1</v>
      </c>
      <c r="E626" s="4" t="str">
        <f>IF(total[[#This Row],[내 평가]]="x", "x",IF(total[[#This Row],[내 평가]]=total[[#This Row],[컴터 평가(기본)]],"Good","Bad"))</f>
        <v>Bad</v>
      </c>
      <c r="F626" s="4" t="str">
        <f>IF(total[[#This Row],[내 평가]]=1, "Good", "Bad")</f>
        <v>Bad</v>
      </c>
      <c r="G626" s="4">
        <v>-1.0821651999999999</v>
      </c>
      <c r="H626" s="4">
        <v>1.4538225</v>
      </c>
      <c r="I626" s="4" t="str">
        <f>IF(total[[#This Row],[기본 텐서 값 2]]&gt;total[[#This Row],[기본 텐서 값 1]], "Good", "Bad")</f>
        <v>Good</v>
      </c>
      <c r="J626">
        <v>0.90252719999999997</v>
      </c>
      <c r="K626" s="4">
        <v>-0.90917753999999995</v>
      </c>
      <c r="L626" s="4" t="str">
        <f>IF(total[[#This Row],[1_텐서 값 2]]&gt;total[[#This Row],[1_텐서 값 1]], "Good", "Bad")</f>
        <v>Bad</v>
      </c>
      <c r="M626">
        <v>0.38574903999999999</v>
      </c>
      <c r="N626">
        <v>-0.25004828000000001</v>
      </c>
      <c r="O626" t="str">
        <f>IF(total[[#This Row],[2_텐서 값 2]]&gt;total[[#This Row],[2_텐서 값 1]], "Good", "Bad")</f>
        <v>Bad</v>
      </c>
      <c r="P626">
        <v>-0.80491040000000003</v>
      </c>
      <c r="Q626">
        <v>0.45487565000000002</v>
      </c>
      <c r="R626" t="str">
        <f>IF(total[[#This Row],[3_텐서 값 2]]&gt;total[[#This Row],[3_텐서 값 1]], "Good", "Bad")</f>
        <v>Good</v>
      </c>
      <c r="S626">
        <v>-1.7496716999999999</v>
      </c>
      <c r="T626">
        <v>1.4871962999999999</v>
      </c>
      <c r="U626" t="str">
        <f>IF(total[[#This Row],[4_텐서 값 2]]&gt;total[[#This Row],[4_텐서 값 1]], "Good", "Bad")</f>
        <v>Good</v>
      </c>
      <c r="V626">
        <v>-2.317437</v>
      </c>
      <c r="W626">
        <v>2.1134461999999998</v>
      </c>
      <c r="X626" s="4" t="str">
        <f>IF(total[[#This Row],[5_텐서 값 2]]&gt;total[[#This Row],[5_텐서 값 1]], "Good", "Bad")</f>
        <v>Good</v>
      </c>
    </row>
    <row r="627" spans="1:24" ht="39.950000000000003" customHeight="1" x14ac:dyDescent="0.3">
      <c r="A627" s="4" t="s">
        <v>647</v>
      </c>
      <c r="B627" s="4">
        <v>2</v>
      </c>
      <c r="C627" s="4">
        <f>IF(total[[#This Row],[1=positive]]=3,"x",IF(total[[#This Row],[1=positive]]=2,0,total[[#This Row],[1=positive]]))</f>
        <v>0</v>
      </c>
      <c r="D627" s="4">
        <v>0</v>
      </c>
      <c r="E627" s="4" t="str">
        <f>IF(total[[#This Row],[내 평가]]="x", "x",IF(total[[#This Row],[내 평가]]=total[[#This Row],[컴터 평가(기본)]],"Good","Bad"))</f>
        <v>Good</v>
      </c>
      <c r="F627" s="4" t="str">
        <f>IF(total[[#This Row],[내 평가]]=1, "Good", "Bad")</f>
        <v>Bad</v>
      </c>
      <c r="G627" s="4">
        <v>2.5286808000000001</v>
      </c>
      <c r="H627" s="4">
        <v>-2.9818356000000001</v>
      </c>
      <c r="I627" s="4" t="str">
        <f>IF(total[[#This Row],[기본 텐서 값 2]]&gt;total[[#This Row],[기본 텐서 값 1]], "Good", "Bad")</f>
        <v>Bad</v>
      </c>
      <c r="J627">
        <v>2.3858662000000002</v>
      </c>
      <c r="K627" s="4">
        <v>-2.3939474000000001</v>
      </c>
      <c r="L627" s="4" t="str">
        <f>IF(total[[#This Row],[1_텐서 값 2]]&gt;total[[#This Row],[1_텐서 값 1]], "Good", "Bad")</f>
        <v>Bad</v>
      </c>
      <c r="M627">
        <v>2.6926009999999998</v>
      </c>
      <c r="N627">
        <v>-2.7122576</v>
      </c>
      <c r="O627" t="str">
        <f>IF(total[[#This Row],[2_텐서 값 2]]&gt;total[[#This Row],[2_텐서 값 1]], "Good", "Bad")</f>
        <v>Bad</v>
      </c>
      <c r="P627">
        <v>2.5929739999999999</v>
      </c>
      <c r="Q627">
        <v>-2.3792672000000001</v>
      </c>
      <c r="R627" t="str">
        <f>IF(total[[#This Row],[3_텐서 값 2]]&gt;total[[#This Row],[3_텐서 값 1]], "Good", "Bad")</f>
        <v>Bad</v>
      </c>
      <c r="S627">
        <v>3.4925687000000001</v>
      </c>
      <c r="T627">
        <v>-3.418326</v>
      </c>
      <c r="U627" t="str">
        <f>IF(total[[#This Row],[4_텐서 값 2]]&gt;total[[#This Row],[4_텐서 값 1]], "Good", "Bad")</f>
        <v>Bad</v>
      </c>
      <c r="V627">
        <v>3.6078353000000001</v>
      </c>
      <c r="W627">
        <v>-3.5357018</v>
      </c>
      <c r="X627" s="4" t="str">
        <f>IF(total[[#This Row],[5_텐서 값 2]]&gt;total[[#This Row],[5_텐서 값 1]], "Good", "Bad")</f>
        <v>Bad</v>
      </c>
    </row>
    <row r="628" spans="1:24" ht="39.950000000000003" customHeight="1" x14ac:dyDescent="0.3">
      <c r="A628" s="4" t="s">
        <v>648</v>
      </c>
      <c r="B628" s="4">
        <v>2</v>
      </c>
      <c r="C628" s="4">
        <f>IF(total[[#This Row],[1=positive]]=3,"x",IF(total[[#This Row],[1=positive]]=2,0,total[[#This Row],[1=positive]]))</f>
        <v>0</v>
      </c>
      <c r="D628" s="4">
        <v>1</v>
      </c>
      <c r="E628" s="4" t="str">
        <f>IF(total[[#This Row],[내 평가]]="x", "x",IF(total[[#This Row],[내 평가]]=total[[#This Row],[컴터 평가(기본)]],"Good","Bad"))</f>
        <v>Bad</v>
      </c>
      <c r="F628" s="4" t="str">
        <f>IF(total[[#This Row],[내 평가]]=1, "Good", "Bad")</f>
        <v>Bad</v>
      </c>
      <c r="G628" s="4">
        <v>-2.5458685999999999</v>
      </c>
      <c r="H628" s="4">
        <v>3.0981855</v>
      </c>
      <c r="I628" s="4" t="str">
        <f>IF(total[[#This Row],[기본 텐서 값 2]]&gt;total[[#This Row],[기본 텐서 값 1]], "Good", "Bad")</f>
        <v>Good</v>
      </c>
      <c r="J628">
        <v>-2.5899991999999998</v>
      </c>
      <c r="K628" s="4">
        <v>2.5321188000000001</v>
      </c>
      <c r="L628" s="4" t="str">
        <f>IF(total[[#This Row],[1_텐서 값 2]]&gt;total[[#This Row],[1_텐서 값 1]], "Good", "Bad")</f>
        <v>Good</v>
      </c>
      <c r="M628">
        <v>-0.78175603999999999</v>
      </c>
      <c r="N628">
        <v>0.50557180000000002</v>
      </c>
      <c r="O628" t="str">
        <f>IF(total[[#This Row],[2_텐서 값 2]]&gt;total[[#This Row],[2_텐서 값 1]], "Good", "Bad")</f>
        <v>Good</v>
      </c>
      <c r="P628">
        <v>-2.8262877</v>
      </c>
      <c r="Q628">
        <v>2.7133150000000001</v>
      </c>
      <c r="R628" t="str">
        <f>IF(total[[#This Row],[3_텐서 값 2]]&gt;total[[#This Row],[3_텐서 값 1]], "Good", "Bad")</f>
        <v>Good</v>
      </c>
      <c r="S628">
        <v>-2.5292895</v>
      </c>
      <c r="T628">
        <v>2.3653046999999998</v>
      </c>
      <c r="U628" t="str">
        <f>IF(total[[#This Row],[4_텐서 값 2]]&gt;total[[#This Row],[4_텐서 값 1]], "Good", "Bad")</f>
        <v>Good</v>
      </c>
      <c r="V628">
        <v>-2.6184243999999999</v>
      </c>
      <c r="W628">
        <v>2.4608509999999999</v>
      </c>
      <c r="X628" s="4" t="str">
        <f>IF(total[[#This Row],[5_텐서 값 2]]&gt;total[[#This Row],[5_텐서 값 1]], "Good", "Bad")</f>
        <v>Good</v>
      </c>
    </row>
    <row r="629" spans="1:24" ht="39.950000000000003" customHeight="1" x14ac:dyDescent="0.3">
      <c r="A629" s="4" t="s">
        <v>649</v>
      </c>
      <c r="B629" s="4">
        <v>1</v>
      </c>
      <c r="C629" s="4">
        <f>IF(total[[#This Row],[1=positive]]=3,"x",IF(total[[#This Row],[1=positive]]=2,0,total[[#This Row],[1=positive]]))</f>
        <v>1</v>
      </c>
      <c r="D629" s="4">
        <v>1</v>
      </c>
      <c r="E629" s="4" t="str">
        <f>IF(total[[#This Row],[내 평가]]="x", "x",IF(total[[#This Row],[내 평가]]=total[[#This Row],[컴터 평가(기본)]],"Good","Bad"))</f>
        <v>Good</v>
      </c>
      <c r="F629" s="4" t="str">
        <f>IF(total[[#This Row],[내 평가]]=1, "Good", "Bad")</f>
        <v>Good</v>
      </c>
      <c r="G629" s="4">
        <v>-2.4170978000000001</v>
      </c>
      <c r="H629" s="4">
        <v>2.9334129999999998</v>
      </c>
      <c r="I629" s="4" t="str">
        <f>IF(total[[#This Row],[기본 텐서 값 2]]&gt;total[[#This Row],[기본 텐서 값 1]], "Good", "Bad")</f>
        <v>Good</v>
      </c>
      <c r="J629">
        <v>0.1436258</v>
      </c>
      <c r="K629" s="4">
        <v>0.12663959999999999</v>
      </c>
      <c r="L629" s="4" t="str">
        <f>IF(total[[#This Row],[1_텐서 값 2]]&gt;total[[#This Row],[1_텐서 값 1]], "Good", "Bad")</f>
        <v>Bad</v>
      </c>
      <c r="M629">
        <v>2.0282292000000002</v>
      </c>
      <c r="N629">
        <v>-2.0188901000000001</v>
      </c>
      <c r="O629" t="str">
        <f>IF(total[[#This Row],[2_텐서 값 2]]&gt;total[[#This Row],[2_텐서 값 1]], "Good", "Bad")</f>
        <v>Bad</v>
      </c>
      <c r="P629">
        <v>1.1930312999999999</v>
      </c>
      <c r="Q629">
        <v>-1.0913333999999999</v>
      </c>
      <c r="R629" t="str">
        <f>IF(total[[#This Row],[3_텐서 값 2]]&gt;total[[#This Row],[3_텐서 값 1]], "Good", "Bad")</f>
        <v>Bad</v>
      </c>
      <c r="S629">
        <v>2.261231</v>
      </c>
      <c r="T629">
        <v>-2.2230346000000001</v>
      </c>
      <c r="U629" t="str">
        <f>IF(total[[#This Row],[4_텐서 값 2]]&gt;total[[#This Row],[4_텐서 값 1]], "Good", "Bad")</f>
        <v>Bad</v>
      </c>
      <c r="V629">
        <v>3.1676853</v>
      </c>
      <c r="W629">
        <v>-3.0475346999999999</v>
      </c>
      <c r="X629" s="4" t="str">
        <f>IF(total[[#This Row],[5_텐서 값 2]]&gt;total[[#This Row],[5_텐서 값 1]], "Good", "Bad")</f>
        <v>Bad</v>
      </c>
    </row>
    <row r="630" spans="1:24" ht="39.950000000000003" customHeight="1" x14ac:dyDescent="0.3">
      <c r="A630" s="4" t="s">
        <v>650</v>
      </c>
      <c r="B630" s="4">
        <v>2</v>
      </c>
      <c r="C630" s="4">
        <f>IF(total[[#This Row],[1=positive]]=3,"x",IF(total[[#This Row],[1=positive]]=2,0,total[[#This Row],[1=positive]]))</f>
        <v>0</v>
      </c>
      <c r="D630" s="4">
        <v>1</v>
      </c>
      <c r="E630" s="4" t="str">
        <f>IF(total[[#This Row],[내 평가]]="x", "x",IF(total[[#This Row],[내 평가]]=total[[#This Row],[컴터 평가(기본)]],"Good","Bad"))</f>
        <v>Bad</v>
      </c>
      <c r="F630" s="4" t="str">
        <f>IF(total[[#This Row],[내 평가]]=1, "Good", "Bad")</f>
        <v>Bad</v>
      </c>
      <c r="G630" s="4">
        <v>-1.0174235</v>
      </c>
      <c r="H630" s="4">
        <v>1.3697244</v>
      </c>
      <c r="I630" s="4" t="str">
        <f>IF(total[[#This Row],[기본 텐서 값 2]]&gt;total[[#This Row],[기본 텐서 값 1]], "Good", "Bad")</f>
        <v>Good</v>
      </c>
      <c r="J630">
        <v>2.3537052999999999E-2</v>
      </c>
      <c r="K630" s="4">
        <v>0.25938997000000003</v>
      </c>
      <c r="L630" s="4" t="str">
        <f>IF(total[[#This Row],[1_텐서 값 2]]&gt;total[[#This Row],[1_텐서 값 1]], "Good", "Bad")</f>
        <v>Good</v>
      </c>
      <c r="M630">
        <v>0.14040726000000001</v>
      </c>
      <c r="N630">
        <v>-6.7286774999999993E-2</v>
      </c>
      <c r="O630" t="str">
        <f>IF(total[[#This Row],[2_텐서 값 2]]&gt;total[[#This Row],[2_텐서 값 1]], "Good", "Bad")</f>
        <v>Bad</v>
      </c>
      <c r="P630">
        <v>-0.70862020000000003</v>
      </c>
      <c r="Q630">
        <v>0.38316345000000002</v>
      </c>
      <c r="R630" t="str">
        <f>IF(total[[#This Row],[3_텐서 값 2]]&gt;total[[#This Row],[3_텐서 값 1]], "Good", "Bad")</f>
        <v>Good</v>
      </c>
      <c r="S630">
        <v>0.56368715000000003</v>
      </c>
      <c r="T630">
        <v>-0.57490850000000004</v>
      </c>
      <c r="U630" t="str">
        <f>IF(total[[#This Row],[4_텐서 값 2]]&gt;total[[#This Row],[4_텐서 값 1]], "Good", "Bad")</f>
        <v>Bad</v>
      </c>
      <c r="V630">
        <v>-1.7506994</v>
      </c>
      <c r="W630">
        <v>1.4797534000000001</v>
      </c>
      <c r="X630" s="4" t="str">
        <f>IF(total[[#This Row],[5_텐서 값 2]]&gt;total[[#This Row],[5_텐서 값 1]], "Good", "Bad")</f>
        <v>Good</v>
      </c>
    </row>
    <row r="631" spans="1:24" ht="39.950000000000003" customHeight="1" x14ac:dyDescent="0.3">
      <c r="A631" s="4" t="s">
        <v>651</v>
      </c>
      <c r="B631" s="4">
        <v>2</v>
      </c>
      <c r="C631" s="4">
        <f>IF(total[[#This Row],[1=positive]]=3,"x",IF(total[[#This Row],[1=positive]]=2,0,total[[#This Row],[1=positive]]))</f>
        <v>0</v>
      </c>
      <c r="D631" s="4">
        <v>0</v>
      </c>
      <c r="E631" s="4" t="str">
        <f>IF(total[[#This Row],[내 평가]]="x", "x",IF(total[[#This Row],[내 평가]]=total[[#This Row],[컴터 평가(기본)]],"Good","Bad"))</f>
        <v>Good</v>
      </c>
      <c r="F631" s="4" t="str">
        <f>IF(total[[#This Row],[내 평가]]=1, "Good", "Bad")</f>
        <v>Bad</v>
      </c>
      <c r="G631" s="4">
        <v>2.2882354</v>
      </c>
      <c r="H631" s="4">
        <v>-2.6830657000000002</v>
      </c>
      <c r="I631" s="4" t="str">
        <f>IF(total[[#This Row],[기본 텐서 값 2]]&gt;total[[#This Row],[기본 텐서 값 1]], "Good", "Bad")</f>
        <v>Bad</v>
      </c>
      <c r="J631">
        <v>1.7297507999999999</v>
      </c>
      <c r="K631" s="4">
        <v>-1.7671190000000001</v>
      </c>
      <c r="L631" s="4" t="str">
        <f>IF(total[[#This Row],[1_텐서 값 2]]&gt;total[[#This Row],[1_텐서 값 1]], "Good", "Bad")</f>
        <v>Bad</v>
      </c>
      <c r="M631">
        <v>2.3359163000000001</v>
      </c>
      <c r="N631">
        <v>-2.3149915000000001</v>
      </c>
      <c r="O631" t="str">
        <f>IF(total[[#This Row],[2_텐서 값 2]]&gt;total[[#This Row],[2_텐서 값 1]], "Good", "Bad")</f>
        <v>Bad</v>
      </c>
      <c r="P631">
        <v>2.0310687999999999</v>
      </c>
      <c r="Q631">
        <v>-1.8549291999999999</v>
      </c>
      <c r="R631" t="str">
        <f>IF(total[[#This Row],[3_텐서 값 2]]&gt;total[[#This Row],[3_텐서 값 1]], "Good", "Bad")</f>
        <v>Bad</v>
      </c>
      <c r="S631">
        <v>3.2789899999999998</v>
      </c>
      <c r="T631">
        <v>-3.1648874</v>
      </c>
      <c r="U631" t="str">
        <f>IF(total[[#This Row],[4_텐서 값 2]]&gt;total[[#This Row],[4_텐서 값 1]], "Good", "Bad")</f>
        <v>Bad</v>
      </c>
      <c r="V631">
        <v>3.5458992</v>
      </c>
      <c r="W631">
        <v>-3.4517388000000002</v>
      </c>
      <c r="X631" s="4" t="str">
        <f>IF(total[[#This Row],[5_텐서 값 2]]&gt;total[[#This Row],[5_텐서 값 1]], "Good", "Bad")</f>
        <v>Bad</v>
      </c>
    </row>
    <row r="632" spans="1:24" ht="39.950000000000003" customHeight="1" x14ac:dyDescent="0.3">
      <c r="A632" s="4" t="s">
        <v>652</v>
      </c>
      <c r="B632" s="4">
        <v>2</v>
      </c>
      <c r="C632" s="4">
        <f>IF(total[[#This Row],[1=positive]]=3,"x",IF(total[[#This Row],[1=positive]]=2,0,total[[#This Row],[1=positive]]))</f>
        <v>0</v>
      </c>
      <c r="D632" s="4">
        <v>0</v>
      </c>
      <c r="E632" s="4" t="str">
        <f>IF(total[[#This Row],[내 평가]]="x", "x",IF(total[[#This Row],[내 평가]]=total[[#This Row],[컴터 평가(기본)]],"Good","Bad"))</f>
        <v>Good</v>
      </c>
      <c r="F632" s="4" t="str">
        <f>IF(total[[#This Row],[내 평가]]=1, "Good", "Bad")</f>
        <v>Bad</v>
      </c>
      <c r="G632" s="4">
        <v>2.893659</v>
      </c>
      <c r="H632" s="4">
        <v>-3.4349234000000002</v>
      </c>
      <c r="I632" s="4" t="str">
        <f>IF(total[[#This Row],[기본 텐서 값 2]]&gt;total[[#This Row],[기본 텐서 값 1]], "Good", "Bad")</f>
        <v>Bad</v>
      </c>
      <c r="J632">
        <v>2.6751022</v>
      </c>
      <c r="K632" s="4">
        <v>-2.6644768999999999</v>
      </c>
      <c r="L632" s="4" t="str">
        <f>IF(total[[#This Row],[1_텐서 값 2]]&gt;total[[#This Row],[1_텐서 값 1]], "Good", "Bad")</f>
        <v>Bad</v>
      </c>
      <c r="M632">
        <v>1.0810649000000001</v>
      </c>
      <c r="N632">
        <v>-0.99361604000000003</v>
      </c>
      <c r="O632" t="str">
        <f>IF(total[[#This Row],[2_텐서 값 2]]&gt;total[[#This Row],[2_텐서 값 1]], "Good", "Bad")</f>
        <v>Bad</v>
      </c>
      <c r="P632">
        <v>1.5804863</v>
      </c>
      <c r="Q632">
        <v>-1.4447112</v>
      </c>
      <c r="R632" t="str">
        <f>IF(total[[#This Row],[3_텐서 값 2]]&gt;total[[#This Row],[3_텐서 값 1]], "Good", "Bad")</f>
        <v>Bad</v>
      </c>
      <c r="S632">
        <v>1.8173714999999999</v>
      </c>
      <c r="T632">
        <v>-1.8322166</v>
      </c>
      <c r="U632" t="str">
        <f>IF(total[[#This Row],[4_텐서 값 2]]&gt;total[[#This Row],[4_텐서 값 1]], "Good", "Bad")</f>
        <v>Bad</v>
      </c>
      <c r="V632">
        <v>1.0818391999999999</v>
      </c>
      <c r="W632">
        <v>-1.1457406000000001</v>
      </c>
      <c r="X632" s="4" t="str">
        <f>IF(total[[#This Row],[5_텐서 값 2]]&gt;total[[#This Row],[5_텐서 값 1]], "Good", "Bad")</f>
        <v>Bad</v>
      </c>
    </row>
    <row r="633" spans="1:24" ht="39.950000000000003" customHeight="1" x14ac:dyDescent="0.3">
      <c r="A633" s="4" t="s">
        <v>653</v>
      </c>
      <c r="B633" s="4">
        <v>2</v>
      </c>
      <c r="C633" s="4">
        <f>IF(total[[#This Row],[1=positive]]=3,"x",IF(total[[#This Row],[1=positive]]=2,0,total[[#This Row],[1=positive]]))</f>
        <v>0</v>
      </c>
      <c r="D633" s="4">
        <v>0</v>
      </c>
      <c r="E633" s="4" t="str">
        <f>IF(total[[#This Row],[내 평가]]="x", "x",IF(total[[#This Row],[내 평가]]=total[[#This Row],[컴터 평가(기본)]],"Good","Bad"))</f>
        <v>Good</v>
      </c>
      <c r="F633" s="4" t="str">
        <f>IF(total[[#This Row],[내 평가]]=1, "Good", "Bad")</f>
        <v>Bad</v>
      </c>
      <c r="G633" s="4">
        <v>2.3126220000000002</v>
      </c>
      <c r="H633" s="4">
        <v>-2.7151852000000001</v>
      </c>
      <c r="I633" s="4" t="str">
        <f>IF(total[[#This Row],[기본 텐서 값 2]]&gt;total[[#This Row],[기본 텐서 값 1]], "Good", "Bad")</f>
        <v>Bad</v>
      </c>
      <c r="J633">
        <v>1.202536</v>
      </c>
      <c r="K633" s="4">
        <v>-1.2459142999999999</v>
      </c>
      <c r="L633" s="4" t="str">
        <f>IF(total[[#This Row],[1_텐서 값 2]]&gt;total[[#This Row],[1_텐서 값 1]], "Good", "Bad")</f>
        <v>Bad</v>
      </c>
      <c r="M633">
        <v>4.2341150000000001E-2</v>
      </c>
      <c r="N633">
        <v>4.9124069999999997E-3</v>
      </c>
      <c r="O633" t="str">
        <f>IF(total[[#This Row],[2_텐서 값 2]]&gt;total[[#This Row],[2_텐서 값 1]], "Good", "Bad")</f>
        <v>Bad</v>
      </c>
      <c r="P633">
        <v>-0.29678747</v>
      </c>
      <c r="Q633">
        <v>0.34020605999999998</v>
      </c>
      <c r="R633" t="str">
        <f>IF(total[[#This Row],[3_텐서 값 2]]&gt;total[[#This Row],[3_텐서 값 1]], "Good", "Bad")</f>
        <v>Good</v>
      </c>
      <c r="S633">
        <v>-0.66558589999999995</v>
      </c>
      <c r="T633">
        <v>0.39848739999999999</v>
      </c>
      <c r="U633" t="str">
        <f>IF(total[[#This Row],[4_텐서 값 2]]&gt;total[[#This Row],[4_텐서 값 1]], "Good", "Bad")</f>
        <v>Good</v>
      </c>
      <c r="V633">
        <v>-1.7668108</v>
      </c>
      <c r="W633">
        <v>1.4979104999999999</v>
      </c>
      <c r="X633" s="4" t="str">
        <f>IF(total[[#This Row],[5_텐서 값 2]]&gt;total[[#This Row],[5_텐서 값 1]], "Good", "Bad")</f>
        <v>Good</v>
      </c>
    </row>
    <row r="634" spans="1:24" ht="39.950000000000003" customHeight="1" x14ac:dyDescent="0.3">
      <c r="A634" s="4" t="s">
        <v>654</v>
      </c>
      <c r="B634" s="4">
        <v>2</v>
      </c>
      <c r="C634" s="4">
        <f>IF(total[[#This Row],[1=positive]]=3,"x",IF(total[[#This Row],[1=positive]]=2,0,total[[#This Row],[1=positive]]))</f>
        <v>0</v>
      </c>
      <c r="D634" s="4">
        <v>1</v>
      </c>
      <c r="E634" s="4" t="str">
        <f>IF(total[[#This Row],[내 평가]]="x", "x",IF(total[[#This Row],[내 평가]]=total[[#This Row],[컴터 평가(기본)]],"Good","Bad"))</f>
        <v>Bad</v>
      </c>
      <c r="F634" s="4" t="str">
        <f>IF(total[[#This Row],[내 평가]]=1, "Good", "Bad")</f>
        <v>Bad</v>
      </c>
      <c r="G634" s="4">
        <v>-1.6108586</v>
      </c>
      <c r="H634" s="4">
        <v>2.0250892999999999</v>
      </c>
      <c r="I634" s="4" t="str">
        <f>IF(total[[#This Row],[기본 텐서 값 2]]&gt;total[[#This Row],[기본 텐서 값 1]], "Good", "Bad")</f>
        <v>Good</v>
      </c>
      <c r="J634">
        <v>-0.41228651999999999</v>
      </c>
      <c r="K634" s="4">
        <v>0.65763985999999997</v>
      </c>
      <c r="L634" s="4" t="str">
        <f>IF(total[[#This Row],[1_텐서 값 2]]&gt;total[[#This Row],[1_텐서 값 1]], "Good", "Bad")</f>
        <v>Good</v>
      </c>
      <c r="M634">
        <v>-0.68117660000000002</v>
      </c>
      <c r="N634">
        <v>0.44386130000000001</v>
      </c>
      <c r="O634" t="str">
        <f>IF(total[[#This Row],[2_텐서 값 2]]&gt;total[[#This Row],[2_텐서 값 1]], "Good", "Bad")</f>
        <v>Good</v>
      </c>
      <c r="P634">
        <v>-0.98134509999999997</v>
      </c>
      <c r="Q634">
        <v>0.60685420000000001</v>
      </c>
      <c r="R634" t="str">
        <f>IF(total[[#This Row],[3_텐서 값 2]]&gt;total[[#This Row],[3_텐서 값 1]], "Good", "Bad")</f>
        <v>Good</v>
      </c>
      <c r="S634">
        <v>-0.93961364000000003</v>
      </c>
      <c r="T634">
        <v>0.63217056000000005</v>
      </c>
      <c r="U634" t="str">
        <f>IF(total[[#This Row],[4_텐서 값 2]]&gt;total[[#This Row],[4_텐서 값 1]], "Good", "Bad")</f>
        <v>Good</v>
      </c>
      <c r="V634">
        <v>-1.4117923999999999</v>
      </c>
      <c r="W634">
        <v>1.0997646000000001</v>
      </c>
      <c r="X634" s="4" t="str">
        <f>IF(total[[#This Row],[5_텐서 값 2]]&gt;total[[#This Row],[5_텐서 값 1]], "Good", "Bad")</f>
        <v>Good</v>
      </c>
    </row>
    <row r="635" spans="1:24" ht="39.950000000000003" customHeight="1" x14ac:dyDescent="0.3">
      <c r="A635" s="4" t="s">
        <v>655</v>
      </c>
      <c r="B635" s="4">
        <v>1</v>
      </c>
      <c r="C635" s="4">
        <f>IF(total[[#This Row],[1=positive]]=3,"x",IF(total[[#This Row],[1=positive]]=2,0,total[[#This Row],[1=positive]]))</f>
        <v>1</v>
      </c>
      <c r="D635" s="4">
        <v>0</v>
      </c>
      <c r="E635" s="4" t="str">
        <f>IF(total[[#This Row],[내 평가]]="x", "x",IF(total[[#This Row],[내 평가]]=total[[#This Row],[컴터 평가(기본)]],"Good","Bad"))</f>
        <v>Bad</v>
      </c>
      <c r="F635" s="4" t="str">
        <f>IF(total[[#This Row],[내 평가]]=1, "Good", "Bad")</f>
        <v>Good</v>
      </c>
      <c r="G635" s="4">
        <v>1.9295458000000001</v>
      </c>
      <c r="H635" s="4">
        <v>-2.2563620000000002</v>
      </c>
      <c r="I635" s="4" t="str">
        <f>IF(total[[#This Row],[기본 텐서 값 2]]&gt;total[[#This Row],[기본 텐서 값 1]], "Good", "Bad")</f>
        <v>Bad</v>
      </c>
      <c r="J635">
        <v>4.0772237000000003E-2</v>
      </c>
      <c r="K635" s="4">
        <v>0.24967613999999999</v>
      </c>
      <c r="L635" s="4" t="str">
        <f>IF(total[[#This Row],[1_텐서 값 2]]&gt;total[[#This Row],[1_텐서 값 1]], "Good", "Bad")</f>
        <v>Good</v>
      </c>
      <c r="M635">
        <v>0.61967384999999997</v>
      </c>
      <c r="N635">
        <v>-0.50199179999999999</v>
      </c>
      <c r="O635" t="str">
        <f>IF(total[[#This Row],[2_텐서 값 2]]&gt;total[[#This Row],[2_텐서 값 1]], "Good", "Bad")</f>
        <v>Bad</v>
      </c>
      <c r="P635">
        <v>-0.32698303000000001</v>
      </c>
      <c r="Q635">
        <v>0.14685844000000001</v>
      </c>
      <c r="R635" t="str">
        <f>IF(total[[#This Row],[3_텐서 값 2]]&gt;total[[#This Row],[3_텐서 값 1]], "Good", "Bad")</f>
        <v>Good</v>
      </c>
      <c r="S635">
        <v>-1.3305438000000001</v>
      </c>
      <c r="T635">
        <v>1.0204306999999999</v>
      </c>
      <c r="U635" t="str">
        <f>IF(total[[#This Row],[4_텐서 값 2]]&gt;total[[#This Row],[4_텐서 값 1]], "Good", "Bad")</f>
        <v>Good</v>
      </c>
      <c r="V635">
        <v>2.7057104000000001</v>
      </c>
      <c r="W635">
        <v>-2.6031108000000001</v>
      </c>
      <c r="X635" s="4" t="str">
        <f>IF(total[[#This Row],[5_텐서 값 2]]&gt;total[[#This Row],[5_텐서 값 1]], "Good", "Bad")</f>
        <v>Bad</v>
      </c>
    </row>
    <row r="636" spans="1:24" ht="39.950000000000003" customHeight="1" x14ac:dyDescent="0.3">
      <c r="A636" s="4" t="s">
        <v>656</v>
      </c>
      <c r="B636" s="4">
        <v>2</v>
      </c>
      <c r="C636" s="4">
        <f>IF(total[[#This Row],[1=positive]]=3,"x",IF(total[[#This Row],[1=positive]]=2,0,total[[#This Row],[1=positive]]))</f>
        <v>0</v>
      </c>
      <c r="D636" s="4">
        <v>0</v>
      </c>
      <c r="E636" s="4" t="str">
        <f>IF(total[[#This Row],[내 평가]]="x", "x",IF(total[[#This Row],[내 평가]]=total[[#This Row],[컴터 평가(기본)]],"Good","Bad"))</f>
        <v>Good</v>
      </c>
      <c r="F636" s="4" t="str">
        <f>IF(total[[#This Row],[내 평가]]=1, "Good", "Bad")</f>
        <v>Bad</v>
      </c>
      <c r="G636" s="4">
        <v>2.9110261999999998</v>
      </c>
      <c r="H636" s="4">
        <v>-3.4550836</v>
      </c>
      <c r="I636" s="4" t="str">
        <f>IF(total[[#This Row],[기본 텐서 값 2]]&gt;total[[#This Row],[기본 텐서 값 1]], "Good", "Bad")</f>
        <v>Bad</v>
      </c>
      <c r="J636">
        <v>2.8166060000000002</v>
      </c>
      <c r="K636" s="4">
        <v>-2.8381075999999998</v>
      </c>
      <c r="L636" s="4" t="str">
        <f>IF(total[[#This Row],[1_텐서 값 2]]&gt;total[[#This Row],[1_텐서 값 1]], "Good", "Bad")</f>
        <v>Bad</v>
      </c>
      <c r="M636">
        <v>2.6810594000000001</v>
      </c>
      <c r="N636">
        <v>-2.7095660000000001</v>
      </c>
      <c r="O636" t="str">
        <f>IF(total[[#This Row],[2_텐서 값 2]]&gt;total[[#This Row],[2_텐서 값 1]], "Good", "Bad")</f>
        <v>Bad</v>
      </c>
      <c r="P636">
        <v>2.4314144</v>
      </c>
      <c r="Q636">
        <v>-2.2254035000000001</v>
      </c>
      <c r="R636" t="str">
        <f>IF(total[[#This Row],[3_텐서 값 2]]&gt;total[[#This Row],[3_텐서 값 1]], "Good", "Bad")</f>
        <v>Bad</v>
      </c>
      <c r="S636">
        <v>3.4037907000000001</v>
      </c>
      <c r="T636">
        <v>-3.3008923999999999</v>
      </c>
      <c r="U636" t="str">
        <f>IF(total[[#This Row],[4_텐서 값 2]]&gt;total[[#This Row],[4_텐서 값 1]], "Good", "Bad")</f>
        <v>Bad</v>
      </c>
      <c r="V636">
        <v>3.4955563999999999</v>
      </c>
      <c r="W636">
        <v>-3.3925100000000001</v>
      </c>
      <c r="X636" s="4" t="str">
        <f>IF(total[[#This Row],[5_텐서 값 2]]&gt;total[[#This Row],[5_텐서 값 1]], "Good", "Bad")</f>
        <v>Bad</v>
      </c>
    </row>
    <row r="637" spans="1:24" ht="39.950000000000003" customHeight="1" x14ac:dyDescent="0.3">
      <c r="A637" s="4" t="s">
        <v>657</v>
      </c>
      <c r="B637" s="4">
        <v>1</v>
      </c>
      <c r="C637" s="4">
        <f>IF(total[[#This Row],[1=positive]]=3,"x",IF(total[[#This Row],[1=positive]]=2,0,total[[#This Row],[1=positive]]))</f>
        <v>1</v>
      </c>
      <c r="D637" s="4">
        <v>0</v>
      </c>
      <c r="E637" s="4" t="str">
        <f>IF(total[[#This Row],[내 평가]]="x", "x",IF(total[[#This Row],[내 평가]]=total[[#This Row],[컴터 평가(기본)]],"Good","Bad"))</f>
        <v>Bad</v>
      </c>
      <c r="F637" s="4" t="str">
        <f>IF(total[[#This Row],[내 평가]]=1, "Good", "Bad")</f>
        <v>Good</v>
      </c>
      <c r="G637" s="4">
        <v>0.73143530000000001</v>
      </c>
      <c r="H637" s="4">
        <v>-0.7401008</v>
      </c>
      <c r="I637" s="4" t="str">
        <f>IF(total[[#This Row],[기본 텐서 값 2]]&gt;total[[#This Row],[기본 텐서 값 1]], "Good", "Bad")</f>
        <v>Bad</v>
      </c>
      <c r="J637">
        <v>0.85259014</v>
      </c>
      <c r="K637" s="4">
        <v>-0.85473995999999997</v>
      </c>
      <c r="L637" s="4" t="str">
        <f>IF(total[[#This Row],[1_텐서 값 2]]&gt;total[[#This Row],[1_텐서 값 1]], "Good", "Bad")</f>
        <v>Bad</v>
      </c>
      <c r="M637">
        <v>1.3895493000000001</v>
      </c>
      <c r="N637">
        <v>-1.3263161999999999</v>
      </c>
      <c r="O637" t="str">
        <f>IF(total[[#This Row],[2_텐서 값 2]]&gt;total[[#This Row],[2_텐서 값 1]], "Good", "Bad")</f>
        <v>Bad</v>
      </c>
      <c r="P637">
        <v>0.85576289999999999</v>
      </c>
      <c r="Q637">
        <v>-0.76180239999999999</v>
      </c>
      <c r="R637" t="str">
        <f>IF(total[[#This Row],[3_텐서 값 2]]&gt;total[[#This Row],[3_텐서 값 1]], "Good", "Bad")</f>
        <v>Bad</v>
      </c>
      <c r="S637">
        <v>2.4023924000000001</v>
      </c>
      <c r="T637">
        <v>-2.3478910000000002</v>
      </c>
      <c r="U637" t="str">
        <f>IF(total[[#This Row],[4_텐서 값 2]]&gt;total[[#This Row],[4_텐서 값 1]], "Good", "Bad")</f>
        <v>Bad</v>
      </c>
      <c r="V637">
        <v>2.6091733000000001</v>
      </c>
      <c r="W637">
        <v>-2.5158038</v>
      </c>
      <c r="X637" s="4" t="str">
        <f>IF(total[[#This Row],[5_텐서 값 2]]&gt;total[[#This Row],[5_텐서 값 1]], "Good", "Bad")</f>
        <v>Bad</v>
      </c>
    </row>
    <row r="638" spans="1:24" ht="39.950000000000003" customHeight="1" x14ac:dyDescent="0.3">
      <c r="A638" s="4" t="s">
        <v>658</v>
      </c>
      <c r="B638" s="4">
        <v>1</v>
      </c>
      <c r="C638" s="4">
        <f>IF(total[[#This Row],[1=positive]]=3,"x",IF(total[[#This Row],[1=positive]]=2,0,total[[#This Row],[1=positive]]))</f>
        <v>1</v>
      </c>
      <c r="D638" s="4">
        <v>0</v>
      </c>
      <c r="E638" s="4" t="str">
        <f>IF(total[[#This Row],[내 평가]]="x", "x",IF(total[[#This Row],[내 평가]]=total[[#This Row],[컴터 평가(기본)]],"Good","Bad"))</f>
        <v>Bad</v>
      </c>
      <c r="F638" s="4" t="str">
        <f>IF(total[[#This Row],[내 평가]]=1, "Good", "Bad")</f>
        <v>Good</v>
      </c>
      <c r="G638" s="4">
        <v>2.0752494000000001</v>
      </c>
      <c r="H638" s="4">
        <v>-2.4253266</v>
      </c>
      <c r="I638" s="4" t="str">
        <f>IF(total[[#This Row],[기본 텐서 값 2]]&gt;total[[#This Row],[기본 텐서 값 1]], "Good", "Bad")</f>
        <v>Bad</v>
      </c>
      <c r="J638">
        <v>0.58873105000000003</v>
      </c>
      <c r="K638" s="4">
        <v>-0.48265624000000001</v>
      </c>
      <c r="L638" s="4" t="str">
        <f>IF(total[[#This Row],[1_텐서 값 2]]&gt;total[[#This Row],[1_텐서 값 1]], "Good", "Bad")</f>
        <v>Bad</v>
      </c>
      <c r="M638">
        <v>1.2998544000000001</v>
      </c>
      <c r="N638">
        <v>-1.2255001000000001</v>
      </c>
      <c r="O638" t="str">
        <f>IF(total[[#This Row],[2_텐서 값 2]]&gt;total[[#This Row],[2_텐서 값 1]], "Good", "Bad")</f>
        <v>Bad</v>
      </c>
      <c r="P638">
        <v>0.59501720000000002</v>
      </c>
      <c r="Q638">
        <v>-0.49056739999999999</v>
      </c>
      <c r="R638" t="str">
        <f>IF(total[[#This Row],[3_텐서 값 2]]&gt;total[[#This Row],[3_텐서 값 1]], "Good", "Bad")</f>
        <v>Bad</v>
      </c>
      <c r="S638">
        <v>1.8967668</v>
      </c>
      <c r="T638">
        <v>-1.9034209</v>
      </c>
      <c r="U638" t="str">
        <f>IF(total[[#This Row],[4_텐서 값 2]]&gt;total[[#This Row],[4_텐서 값 1]], "Good", "Bad")</f>
        <v>Bad</v>
      </c>
      <c r="V638">
        <v>2.2600929999999999</v>
      </c>
      <c r="W638">
        <v>-2.2074090000000002</v>
      </c>
      <c r="X638" s="4" t="str">
        <f>IF(total[[#This Row],[5_텐서 값 2]]&gt;total[[#This Row],[5_텐서 값 1]], "Good", "Bad")</f>
        <v>Bad</v>
      </c>
    </row>
    <row r="639" spans="1:24" ht="39.950000000000003" customHeight="1" x14ac:dyDescent="0.3">
      <c r="A639" s="4" t="s">
        <v>659</v>
      </c>
      <c r="B639" s="4">
        <v>2</v>
      </c>
      <c r="C639" s="4">
        <f>IF(total[[#This Row],[1=positive]]=3,"x",IF(total[[#This Row],[1=positive]]=2,0,total[[#This Row],[1=positive]]))</f>
        <v>0</v>
      </c>
      <c r="D639" s="4">
        <v>1</v>
      </c>
      <c r="E639" s="4" t="str">
        <f>IF(total[[#This Row],[내 평가]]="x", "x",IF(total[[#This Row],[내 평가]]=total[[#This Row],[컴터 평가(기본)]],"Good","Bad"))</f>
        <v>Bad</v>
      </c>
      <c r="F639" s="4" t="str">
        <f>IF(total[[#This Row],[내 평가]]=1, "Good", "Bad")</f>
        <v>Bad</v>
      </c>
      <c r="G639" s="4">
        <v>-2.3839709999999998</v>
      </c>
      <c r="H639" s="4">
        <v>2.8970625000000001</v>
      </c>
      <c r="I639" s="4" t="str">
        <f>IF(total[[#This Row],[기본 텐서 값 2]]&gt;total[[#This Row],[기본 텐서 값 1]], "Good", "Bad")</f>
        <v>Good</v>
      </c>
      <c r="J639">
        <v>-0.33293879999999998</v>
      </c>
      <c r="K639" s="4">
        <v>0.59317710000000001</v>
      </c>
      <c r="L639" s="4" t="str">
        <f>IF(total[[#This Row],[1_텐서 값 2]]&gt;total[[#This Row],[1_텐서 값 1]], "Good", "Bad")</f>
        <v>Good</v>
      </c>
      <c r="M639">
        <v>-0.75515750000000004</v>
      </c>
      <c r="N639">
        <v>0.48917640000000001</v>
      </c>
      <c r="O639" t="str">
        <f>IF(total[[#This Row],[2_텐서 값 2]]&gt;total[[#This Row],[2_텐서 값 1]], "Good", "Bad")</f>
        <v>Good</v>
      </c>
      <c r="P639">
        <v>-1.1930871999999999</v>
      </c>
      <c r="Q639">
        <v>0.82141160000000002</v>
      </c>
      <c r="R639" t="str">
        <f>IF(total[[#This Row],[3_텐서 값 2]]&gt;total[[#This Row],[3_텐서 값 1]], "Good", "Bad")</f>
        <v>Good</v>
      </c>
      <c r="S639">
        <v>-2.5000488999999999</v>
      </c>
      <c r="T639">
        <v>2.3311348000000001</v>
      </c>
      <c r="U639" t="str">
        <f>IF(total[[#This Row],[4_텐서 값 2]]&gt;total[[#This Row],[4_텐서 값 1]], "Good", "Bad")</f>
        <v>Good</v>
      </c>
      <c r="V639">
        <v>-2.722909</v>
      </c>
      <c r="W639">
        <v>2.5794725000000001</v>
      </c>
      <c r="X639" s="4" t="str">
        <f>IF(total[[#This Row],[5_텐서 값 2]]&gt;total[[#This Row],[5_텐서 값 1]], "Good", "Bad")</f>
        <v>Good</v>
      </c>
    </row>
    <row r="640" spans="1:24" ht="39.950000000000003" customHeight="1" x14ac:dyDescent="0.3">
      <c r="A640" s="4" t="s">
        <v>660</v>
      </c>
      <c r="B640" s="4">
        <v>2</v>
      </c>
      <c r="C640" s="4">
        <f>IF(total[[#This Row],[1=positive]]=3,"x",IF(total[[#This Row],[1=positive]]=2,0,total[[#This Row],[1=positive]]))</f>
        <v>0</v>
      </c>
      <c r="D640" s="4">
        <v>0</v>
      </c>
      <c r="E640" s="4" t="str">
        <f>IF(total[[#This Row],[내 평가]]="x", "x",IF(total[[#This Row],[내 평가]]=total[[#This Row],[컴터 평가(기본)]],"Good","Bad"))</f>
        <v>Good</v>
      </c>
      <c r="F640" s="4" t="str">
        <f>IF(total[[#This Row],[내 평가]]=1, "Good", "Bad")</f>
        <v>Bad</v>
      </c>
      <c r="G640" s="4">
        <v>2.8649542000000001</v>
      </c>
      <c r="H640" s="4">
        <v>-3.4002805</v>
      </c>
      <c r="I640" s="4" t="str">
        <f>IF(total[[#This Row],[기본 텐서 값 2]]&gt;total[[#This Row],[기본 텐서 값 1]], "Good", "Bad")</f>
        <v>Bad</v>
      </c>
      <c r="J640">
        <v>1.4446863000000001</v>
      </c>
      <c r="K640" s="4">
        <v>-1.4947714000000001</v>
      </c>
      <c r="L640" s="4" t="str">
        <f>IF(total[[#This Row],[1_텐서 값 2]]&gt;total[[#This Row],[1_텐서 값 1]], "Good", "Bad")</f>
        <v>Bad</v>
      </c>
      <c r="M640">
        <v>1.3212661999999999</v>
      </c>
      <c r="N640">
        <v>-1.2512422000000001</v>
      </c>
      <c r="O640" t="str">
        <f>IF(total[[#This Row],[2_텐서 값 2]]&gt;total[[#This Row],[2_텐서 값 1]], "Good", "Bad")</f>
        <v>Bad</v>
      </c>
      <c r="P640">
        <v>1.4694008999999999</v>
      </c>
      <c r="Q640">
        <v>-1.3435073</v>
      </c>
      <c r="R640" t="str">
        <f>IF(total[[#This Row],[3_텐서 값 2]]&gt;total[[#This Row],[3_텐서 값 1]], "Good", "Bad")</f>
        <v>Bad</v>
      </c>
      <c r="S640">
        <v>2.6249375000000001</v>
      </c>
      <c r="T640">
        <v>-2.5468426000000002</v>
      </c>
      <c r="U640" t="str">
        <f>IF(total[[#This Row],[4_텐서 값 2]]&gt;total[[#This Row],[4_텐서 값 1]], "Good", "Bad")</f>
        <v>Bad</v>
      </c>
      <c r="V640">
        <v>2.7633345</v>
      </c>
      <c r="W640">
        <v>-2.657076</v>
      </c>
      <c r="X640" s="4" t="str">
        <f>IF(total[[#This Row],[5_텐서 값 2]]&gt;total[[#This Row],[5_텐서 값 1]], "Good", "Bad")</f>
        <v>Bad</v>
      </c>
    </row>
    <row r="641" spans="1:24" ht="39.950000000000003" customHeight="1" x14ac:dyDescent="0.3">
      <c r="A641" s="4" t="s">
        <v>661</v>
      </c>
      <c r="B641" s="4">
        <v>2</v>
      </c>
      <c r="C641" s="4">
        <f>IF(total[[#This Row],[1=positive]]=3,"x",IF(total[[#This Row],[1=positive]]=2,0,total[[#This Row],[1=positive]]))</f>
        <v>0</v>
      </c>
      <c r="D641" s="4">
        <v>0</v>
      </c>
      <c r="E641" s="4" t="str">
        <f>IF(total[[#This Row],[내 평가]]="x", "x",IF(total[[#This Row],[내 평가]]=total[[#This Row],[컴터 평가(기본)]],"Good","Bad"))</f>
        <v>Good</v>
      </c>
      <c r="F641" s="4" t="str">
        <f>IF(total[[#This Row],[내 평가]]=1, "Good", "Bad")</f>
        <v>Bad</v>
      </c>
      <c r="G641" s="4">
        <v>2.0650105000000001</v>
      </c>
      <c r="H641" s="4">
        <v>-2.4180465</v>
      </c>
      <c r="I641" s="4" t="str">
        <f>IF(total[[#This Row],[기본 텐서 값 2]]&gt;total[[#This Row],[기본 텐서 값 1]], "Good", "Bad")</f>
        <v>Bad</v>
      </c>
      <c r="J641">
        <v>0.96933290000000005</v>
      </c>
      <c r="K641" s="4">
        <v>-0.98988299999999996</v>
      </c>
      <c r="L641" s="4" t="str">
        <f>IF(total[[#This Row],[1_텐서 값 2]]&gt;total[[#This Row],[1_텐서 값 1]], "Good", "Bad")</f>
        <v>Bad</v>
      </c>
      <c r="M641">
        <v>0.99599720000000003</v>
      </c>
      <c r="N641">
        <v>-0.90349805000000005</v>
      </c>
      <c r="O641" t="str">
        <f>IF(total[[#This Row],[2_텐서 값 2]]&gt;total[[#This Row],[2_텐서 값 1]], "Good", "Bad")</f>
        <v>Bad</v>
      </c>
      <c r="P641">
        <v>1.0871681</v>
      </c>
      <c r="Q641">
        <v>-0.99218947000000002</v>
      </c>
      <c r="R641" t="str">
        <f>IF(total[[#This Row],[3_텐서 값 2]]&gt;total[[#This Row],[3_텐서 값 1]], "Good", "Bad")</f>
        <v>Bad</v>
      </c>
      <c r="S641">
        <v>1.5168234</v>
      </c>
      <c r="T641">
        <v>-1.5576462</v>
      </c>
      <c r="U641" t="str">
        <f>IF(total[[#This Row],[4_텐서 값 2]]&gt;total[[#This Row],[4_텐서 값 1]], "Good", "Bad")</f>
        <v>Bad</v>
      </c>
      <c r="V641">
        <v>2.9085312000000001</v>
      </c>
      <c r="W641">
        <v>-2.793939</v>
      </c>
      <c r="X641" s="4" t="str">
        <f>IF(total[[#This Row],[5_텐서 값 2]]&gt;total[[#This Row],[5_텐서 값 1]], "Good", "Bad")</f>
        <v>Bad</v>
      </c>
    </row>
    <row r="642" spans="1:24" ht="39.950000000000003" customHeight="1" x14ac:dyDescent="0.3">
      <c r="A642" s="4" t="s">
        <v>662</v>
      </c>
      <c r="B642" s="4">
        <v>2</v>
      </c>
      <c r="C642" s="4">
        <f>IF(total[[#This Row],[1=positive]]=3,"x",IF(total[[#This Row],[1=positive]]=2,0,total[[#This Row],[1=positive]]))</f>
        <v>0</v>
      </c>
      <c r="D642" s="4">
        <v>0</v>
      </c>
      <c r="E642" s="4" t="str">
        <f>IF(total[[#This Row],[내 평가]]="x", "x",IF(total[[#This Row],[내 평가]]=total[[#This Row],[컴터 평가(기본)]],"Good","Bad"))</f>
        <v>Good</v>
      </c>
      <c r="F642" s="4" t="str">
        <f>IF(total[[#This Row],[내 평가]]=1, "Good", "Bad")</f>
        <v>Bad</v>
      </c>
      <c r="G642" s="4">
        <v>2.8142166</v>
      </c>
      <c r="H642" s="4">
        <v>-3.3396914</v>
      </c>
      <c r="I642" s="4" t="str">
        <f>IF(total[[#This Row],[기본 텐서 값 2]]&gt;total[[#This Row],[기본 텐서 값 1]], "Good", "Bad")</f>
        <v>Bad</v>
      </c>
      <c r="J642">
        <v>2.7984610000000001</v>
      </c>
      <c r="K642" s="4">
        <v>-2.8545723000000001</v>
      </c>
      <c r="L642" s="4" t="str">
        <f>IF(total[[#This Row],[1_텐서 값 2]]&gt;total[[#This Row],[1_텐서 값 1]], "Good", "Bad")</f>
        <v>Bad</v>
      </c>
      <c r="M642">
        <v>2.6839189999999999</v>
      </c>
      <c r="N642">
        <v>-2.7102873000000001</v>
      </c>
      <c r="O642" t="str">
        <f>IF(total[[#This Row],[2_텐서 값 2]]&gt;total[[#This Row],[2_텐서 값 1]], "Good", "Bad")</f>
        <v>Bad</v>
      </c>
      <c r="P642">
        <v>2.7024762999999998</v>
      </c>
      <c r="Q642">
        <v>-2.4857032000000001</v>
      </c>
      <c r="R642" t="str">
        <f>IF(total[[#This Row],[3_텐서 값 2]]&gt;total[[#This Row],[3_텐서 값 1]], "Good", "Bad")</f>
        <v>Bad</v>
      </c>
      <c r="S642">
        <v>3.4418874000000002</v>
      </c>
      <c r="T642">
        <v>-3.3468776</v>
      </c>
      <c r="U642" t="str">
        <f>IF(total[[#This Row],[4_텐서 값 2]]&gt;total[[#This Row],[4_텐서 값 1]], "Good", "Bad")</f>
        <v>Bad</v>
      </c>
      <c r="V642">
        <v>3.5877995</v>
      </c>
      <c r="W642">
        <v>-3.5058467000000002</v>
      </c>
      <c r="X642" s="4" t="str">
        <f>IF(total[[#This Row],[5_텐서 값 2]]&gt;total[[#This Row],[5_텐서 값 1]], "Good", "Bad")</f>
        <v>Bad</v>
      </c>
    </row>
    <row r="643" spans="1:24" ht="39.950000000000003" customHeight="1" x14ac:dyDescent="0.3">
      <c r="A643" s="4" t="s">
        <v>663</v>
      </c>
      <c r="B643" s="4">
        <v>2</v>
      </c>
      <c r="C643" s="4">
        <f>IF(total[[#This Row],[1=positive]]=3,"x",IF(total[[#This Row],[1=positive]]=2,0,total[[#This Row],[1=positive]]))</f>
        <v>0</v>
      </c>
      <c r="D643" s="4">
        <v>0</v>
      </c>
      <c r="E643" s="4" t="str">
        <f>IF(total[[#This Row],[내 평가]]="x", "x",IF(total[[#This Row],[내 평가]]=total[[#This Row],[컴터 평가(기본)]],"Good","Bad"))</f>
        <v>Good</v>
      </c>
      <c r="F643" s="4" t="str">
        <f>IF(total[[#This Row],[내 평가]]=1, "Good", "Bad")</f>
        <v>Bad</v>
      </c>
      <c r="G643" s="4">
        <v>2.7101736000000001</v>
      </c>
      <c r="H643" s="4">
        <v>-3.2058970000000002</v>
      </c>
      <c r="I643" s="4" t="str">
        <f>IF(total[[#This Row],[기본 텐서 값 2]]&gt;total[[#This Row],[기본 텐서 값 1]], "Good", "Bad")</f>
        <v>Bad</v>
      </c>
      <c r="J643">
        <v>1.7591308000000001</v>
      </c>
      <c r="K643" s="4">
        <v>-1.7967039</v>
      </c>
      <c r="L643" s="4" t="str">
        <f>IF(total[[#This Row],[1_텐서 값 2]]&gt;total[[#This Row],[1_텐서 값 1]], "Good", "Bad")</f>
        <v>Bad</v>
      </c>
      <c r="M643">
        <v>1.7007424</v>
      </c>
      <c r="N643">
        <v>-1.6849860999999999</v>
      </c>
      <c r="O643" t="str">
        <f>IF(total[[#This Row],[2_텐서 값 2]]&gt;total[[#This Row],[2_텐서 값 1]], "Good", "Bad")</f>
        <v>Bad</v>
      </c>
      <c r="P643">
        <v>1.4395640000000001</v>
      </c>
      <c r="Q643">
        <v>-1.3160982999999999</v>
      </c>
      <c r="R643" t="str">
        <f>IF(total[[#This Row],[3_텐서 값 2]]&gt;total[[#This Row],[3_텐서 값 1]], "Good", "Bad")</f>
        <v>Bad</v>
      </c>
      <c r="S643">
        <v>1.6698942999999999</v>
      </c>
      <c r="T643">
        <v>-1.6974467</v>
      </c>
      <c r="U643" t="str">
        <f>IF(total[[#This Row],[4_텐서 값 2]]&gt;total[[#This Row],[4_텐서 값 1]], "Good", "Bad")</f>
        <v>Bad</v>
      </c>
      <c r="V643">
        <v>2.4964225</v>
      </c>
      <c r="W643">
        <v>-2.4146616000000001</v>
      </c>
      <c r="X643" s="4" t="str">
        <f>IF(total[[#This Row],[5_텐서 값 2]]&gt;total[[#This Row],[5_텐서 값 1]], "Good", "Bad")</f>
        <v>Bad</v>
      </c>
    </row>
    <row r="644" spans="1:24" ht="39.950000000000003" customHeight="1" x14ac:dyDescent="0.3">
      <c r="A644" s="4" t="s">
        <v>62</v>
      </c>
      <c r="B644" s="4">
        <v>1</v>
      </c>
      <c r="C644" s="4">
        <f>IF(total[[#This Row],[1=positive]]=3,"x",IF(total[[#This Row],[1=positive]]=2,0,total[[#This Row],[1=positive]]))</f>
        <v>1</v>
      </c>
      <c r="D644" s="4">
        <v>0</v>
      </c>
      <c r="E644" s="4" t="str">
        <f>IF(total[[#This Row],[내 평가]]="x", "x",IF(total[[#This Row],[내 평가]]=total[[#This Row],[컴터 평가(기본)]],"Good","Bad"))</f>
        <v>Bad</v>
      </c>
      <c r="F644" s="4" t="str">
        <f>IF(total[[#This Row],[내 평가]]=1, "Good", "Bad")</f>
        <v>Good</v>
      </c>
      <c r="G644" s="4">
        <v>0.22030927</v>
      </c>
      <c r="H644" s="4">
        <v>-7.6455473999999995E-2</v>
      </c>
      <c r="I644" s="4" t="str">
        <f>IF(total[[#This Row],[기본 텐서 값 2]]&gt;total[[#This Row],[기본 텐서 값 1]], "Good", "Bad")</f>
        <v>Bad</v>
      </c>
      <c r="J644">
        <v>5.2802681999999997E-2</v>
      </c>
      <c r="K644" s="4">
        <v>0.22606054</v>
      </c>
      <c r="L644" s="4" t="str">
        <f>IF(total[[#This Row],[1_텐서 값 2]]&gt;total[[#This Row],[1_텐서 값 1]], "Good", "Bad")</f>
        <v>Good</v>
      </c>
      <c r="M644">
        <v>0.24598232</v>
      </c>
      <c r="N644">
        <v>-0.14008055999999999</v>
      </c>
      <c r="O644" t="str">
        <f>IF(total[[#This Row],[2_텐서 값 2]]&gt;total[[#This Row],[2_텐서 값 1]], "Good", "Bad")</f>
        <v>Bad</v>
      </c>
      <c r="P644">
        <v>0.11365786</v>
      </c>
      <c r="Q644">
        <v>2.4638358999999999E-2</v>
      </c>
      <c r="R644" t="str">
        <f>IF(total[[#This Row],[3_텐서 값 2]]&gt;total[[#This Row],[3_텐서 값 1]], "Good", "Bad")</f>
        <v>Bad</v>
      </c>
      <c r="S644">
        <v>-0.16082515999999999</v>
      </c>
      <c r="T644">
        <v>0.31199729999999998</v>
      </c>
      <c r="U644" t="str">
        <f>IF(total[[#This Row],[4_텐서 값 2]]&gt;total[[#This Row],[4_텐서 값 1]], "Good", "Bad")</f>
        <v>Good</v>
      </c>
      <c r="V644">
        <v>3.7791279999999997E-2</v>
      </c>
      <c r="W644">
        <v>9.5296375000000003E-2</v>
      </c>
      <c r="X644" s="4" t="str">
        <f>IF(total[[#This Row],[5_텐서 값 2]]&gt;total[[#This Row],[5_텐서 값 1]], "Good", "Bad")</f>
        <v>Good</v>
      </c>
    </row>
    <row r="645" spans="1:24" ht="39.950000000000003" customHeight="1" x14ac:dyDescent="0.3">
      <c r="A645" s="4" t="s">
        <v>664</v>
      </c>
      <c r="B645" s="4">
        <v>3</v>
      </c>
      <c r="C645" s="4" t="str">
        <f>IF(total[[#This Row],[1=positive]]=3,"x",IF(total[[#This Row],[1=positive]]=2,0,total[[#This Row],[1=positive]]))</f>
        <v>x</v>
      </c>
      <c r="D645" s="4">
        <v>1</v>
      </c>
      <c r="E645" s="4" t="str">
        <f>IF(total[[#This Row],[내 평가]]="x", "x",IF(total[[#This Row],[내 평가]]=total[[#This Row],[컴터 평가(기본)]],"Good","Bad"))</f>
        <v>x</v>
      </c>
      <c r="F645" s="4" t="str">
        <f>IF(total[[#This Row],[내 평가]]=1, "Good", "Bad")</f>
        <v>Bad</v>
      </c>
      <c r="G645" s="4">
        <v>-1.5962504</v>
      </c>
      <c r="H645" s="4">
        <v>1.994292</v>
      </c>
      <c r="I645" s="4" t="str">
        <f>IF(total[[#This Row],[기본 텐서 값 2]]&gt;total[[#This Row],[기본 텐서 값 1]], "Good", "Bad")</f>
        <v>Good</v>
      </c>
      <c r="J645">
        <v>-8.7079555000000003E-2</v>
      </c>
      <c r="K645" s="4">
        <v>0.37369787999999998</v>
      </c>
      <c r="L645" s="4" t="str">
        <f>IF(total[[#This Row],[1_텐서 값 2]]&gt;total[[#This Row],[1_텐서 값 1]], "Good", "Bad")</f>
        <v>Good</v>
      </c>
      <c r="M645">
        <v>-8.3782800000000004E-2</v>
      </c>
      <c r="N645">
        <v>0.17651674000000001</v>
      </c>
      <c r="O645" t="str">
        <f>IF(total[[#This Row],[2_텐서 값 2]]&gt;total[[#This Row],[2_텐서 값 1]], "Good", "Bad")</f>
        <v>Good</v>
      </c>
      <c r="P645">
        <v>-1.0848990999999999</v>
      </c>
      <c r="Q645">
        <v>0.71040110000000001</v>
      </c>
      <c r="R645" t="str">
        <f>IF(total[[#This Row],[3_텐서 값 2]]&gt;total[[#This Row],[3_텐서 값 1]], "Good", "Bad")</f>
        <v>Good</v>
      </c>
      <c r="S645">
        <v>-2.7950914</v>
      </c>
      <c r="T645">
        <v>2.6678717000000001</v>
      </c>
      <c r="U645" t="str">
        <f>IF(total[[#This Row],[4_텐서 값 2]]&gt;total[[#This Row],[4_텐서 값 1]], "Good", "Bad")</f>
        <v>Good</v>
      </c>
      <c r="V645">
        <v>-3.0434866</v>
      </c>
      <c r="W645">
        <v>2.9332919999999998</v>
      </c>
      <c r="X645" s="4" t="str">
        <f>IF(total[[#This Row],[5_텐서 값 2]]&gt;total[[#This Row],[5_텐서 값 1]], "Good", "Bad")</f>
        <v>Good</v>
      </c>
    </row>
    <row r="646" spans="1:24" ht="39.950000000000003" customHeight="1" x14ac:dyDescent="0.3">
      <c r="A646" s="4" t="s">
        <v>665</v>
      </c>
      <c r="B646" s="4">
        <v>2</v>
      </c>
      <c r="C646" s="4">
        <f>IF(total[[#This Row],[1=positive]]=3,"x",IF(total[[#This Row],[1=positive]]=2,0,total[[#This Row],[1=positive]]))</f>
        <v>0</v>
      </c>
      <c r="D646" s="4">
        <v>0</v>
      </c>
      <c r="E646" s="4" t="str">
        <f>IF(total[[#This Row],[내 평가]]="x", "x",IF(total[[#This Row],[내 평가]]=total[[#This Row],[컴터 평가(기본)]],"Good","Bad"))</f>
        <v>Good</v>
      </c>
      <c r="F646" s="4" t="str">
        <f>IF(total[[#This Row],[내 평가]]=1, "Good", "Bad")</f>
        <v>Bad</v>
      </c>
      <c r="G646" s="4">
        <v>2.7854049999999999</v>
      </c>
      <c r="H646" s="4">
        <v>-3.3002663000000001</v>
      </c>
      <c r="I646" s="4" t="str">
        <f>IF(total[[#This Row],[기본 텐서 값 2]]&gt;total[[#This Row],[기본 텐서 값 1]], "Good", "Bad")</f>
        <v>Bad</v>
      </c>
      <c r="J646">
        <v>1.4221299999999999</v>
      </c>
      <c r="K646" s="4">
        <v>-1.4744371999999999</v>
      </c>
      <c r="L646" s="4" t="str">
        <f>IF(total[[#This Row],[1_텐서 값 2]]&gt;total[[#This Row],[1_텐서 값 1]], "Good", "Bad")</f>
        <v>Bad</v>
      </c>
      <c r="M646">
        <v>1.4864545</v>
      </c>
      <c r="N646">
        <v>-1.4353636999999999</v>
      </c>
      <c r="O646" t="str">
        <f>IF(total[[#This Row],[2_텐서 값 2]]&gt;total[[#This Row],[2_텐서 값 1]], "Good", "Bad")</f>
        <v>Bad</v>
      </c>
      <c r="P646">
        <v>1.0489453</v>
      </c>
      <c r="Q646">
        <v>-0.95625967000000001</v>
      </c>
      <c r="R646" t="str">
        <f>IF(total[[#This Row],[3_텐서 값 2]]&gt;total[[#This Row],[3_텐서 값 1]], "Good", "Bad")</f>
        <v>Bad</v>
      </c>
      <c r="S646">
        <v>2.6819966000000002</v>
      </c>
      <c r="T646">
        <v>-2.5976914999999998</v>
      </c>
      <c r="U646" t="str">
        <f>IF(total[[#This Row],[4_텐서 값 2]]&gt;total[[#This Row],[4_텐서 값 1]], "Good", "Bad")</f>
        <v>Bad</v>
      </c>
      <c r="V646">
        <v>3.2637477000000001</v>
      </c>
      <c r="W646">
        <v>-3.1448703</v>
      </c>
      <c r="X646" s="4" t="str">
        <f>IF(total[[#This Row],[5_텐서 값 2]]&gt;total[[#This Row],[5_텐서 값 1]], "Good", "Bad")</f>
        <v>Bad</v>
      </c>
    </row>
    <row r="647" spans="1:24" ht="39.950000000000003" customHeight="1" x14ac:dyDescent="0.3">
      <c r="A647" s="4" t="s">
        <v>666</v>
      </c>
      <c r="B647" s="4">
        <v>2</v>
      </c>
      <c r="C647" s="4">
        <f>IF(total[[#This Row],[1=positive]]=3,"x",IF(total[[#This Row],[1=positive]]=2,0,total[[#This Row],[1=positive]]))</f>
        <v>0</v>
      </c>
      <c r="D647" s="4">
        <v>0</v>
      </c>
      <c r="E647" s="4" t="str">
        <f>IF(total[[#This Row],[내 평가]]="x", "x",IF(total[[#This Row],[내 평가]]=total[[#This Row],[컴터 평가(기본)]],"Good","Bad"))</f>
        <v>Good</v>
      </c>
      <c r="F647" s="4" t="str">
        <f>IF(total[[#This Row],[내 평가]]=1, "Good", "Bad")</f>
        <v>Bad</v>
      </c>
      <c r="G647" s="4">
        <v>0.65384140000000002</v>
      </c>
      <c r="H647" s="4">
        <v>-0.65241930000000004</v>
      </c>
      <c r="I647" s="4" t="str">
        <f>IF(total[[#This Row],[기본 텐서 값 2]]&gt;total[[#This Row],[기본 텐서 값 1]], "Good", "Bad")</f>
        <v>Bad</v>
      </c>
      <c r="J647">
        <v>0.88699850000000002</v>
      </c>
      <c r="K647" s="4">
        <v>-0.88927619999999996</v>
      </c>
      <c r="L647" s="4" t="str">
        <f>IF(total[[#This Row],[1_텐서 값 2]]&gt;total[[#This Row],[1_텐서 값 1]], "Good", "Bad")</f>
        <v>Bad</v>
      </c>
      <c r="M647">
        <v>2.5580164999999999</v>
      </c>
      <c r="N647">
        <v>-2.5426304000000002</v>
      </c>
      <c r="O647" t="str">
        <f>IF(total[[#This Row],[2_텐서 값 2]]&gt;total[[#This Row],[2_텐서 값 1]], "Good", "Bad")</f>
        <v>Bad</v>
      </c>
      <c r="P647">
        <v>1.5810987999999999</v>
      </c>
      <c r="Q647">
        <v>-1.4452162</v>
      </c>
      <c r="R647" t="str">
        <f>IF(total[[#This Row],[3_텐서 값 2]]&gt;total[[#This Row],[3_텐서 값 1]], "Good", "Bad")</f>
        <v>Bad</v>
      </c>
      <c r="S647">
        <v>2.8058812999999998</v>
      </c>
      <c r="T647">
        <v>-2.7106940000000002</v>
      </c>
      <c r="U647" t="str">
        <f>IF(total[[#This Row],[4_텐서 값 2]]&gt;total[[#This Row],[4_텐서 값 1]], "Good", "Bad")</f>
        <v>Bad</v>
      </c>
      <c r="V647">
        <v>3.3247333000000001</v>
      </c>
      <c r="W647">
        <v>-3.2076587999999999</v>
      </c>
      <c r="X647" s="4" t="str">
        <f>IF(total[[#This Row],[5_텐서 값 2]]&gt;total[[#This Row],[5_텐서 값 1]], "Good", "Bad")</f>
        <v>Bad</v>
      </c>
    </row>
    <row r="648" spans="1:24" ht="39.950000000000003" customHeight="1" x14ac:dyDescent="0.3">
      <c r="A648" s="4" t="s">
        <v>667</v>
      </c>
      <c r="B648" s="4">
        <v>2</v>
      </c>
      <c r="C648" s="4">
        <f>IF(total[[#This Row],[1=positive]]=3,"x",IF(total[[#This Row],[1=positive]]=2,0,total[[#This Row],[1=positive]]))</f>
        <v>0</v>
      </c>
      <c r="D648" s="4">
        <v>0</v>
      </c>
      <c r="E648" s="4" t="str">
        <f>IF(total[[#This Row],[내 평가]]="x", "x",IF(total[[#This Row],[내 평가]]=total[[#This Row],[컴터 평가(기본)]],"Good","Bad"))</f>
        <v>Good</v>
      </c>
      <c r="F648" s="4" t="str">
        <f>IF(total[[#This Row],[내 평가]]=1, "Good", "Bad")</f>
        <v>Bad</v>
      </c>
      <c r="G648" s="4">
        <v>1.3051638999999999</v>
      </c>
      <c r="H648" s="4">
        <v>-1.5082344999999999</v>
      </c>
      <c r="I648" s="4" t="str">
        <f>IF(total[[#This Row],[기본 텐서 값 2]]&gt;total[[#This Row],[기본 텐서 값 1]], "Good", "Bad")</f>
        <v>Bad</v>
      </c>
      <c r="J648">
        <v>1.9229293999999999</v>
      </c>
      <c r="K648" s="4">
        <v>-1.9501663</v>
      </c>
      <c r="L648" s="4" t="str">
        <f>IF(total[[#This Row],[1_텐서 값 2]]&gt;total[[#This Row],[1_텐서 값 1]], "Good", "Bad")</f>
        <v>Bad</v>
      </c>
      <c r="M648">
        <v>0.42084724000000001</v>
      </c>
      <c r="N648">
        <v>-0.28540584000000002</v>
      </c>
      <c r="O648" t="str">
        <f>IF(total[[#This Row],[2_텐서 값 2]]&gt;total[[#This Row],[2_텐서 값 1]], "Good", "Bad")</f>
        <v>Bad</v>
      </c>
      <c r="P648">
        <v>0.31185334999999997</v>
      </c>
      <c r="Q648">
        <v>-0.19126408</v>
      </c>
      <c r="R648" t="str">
        <f>IF(total[[#This Row],[3_텐서 값 2]]&gt;total[[#This Row],[3_텐서 값 1]], "Good", "Bad")</f>
        <v>Bad</v>
      </c>
      <c r="S648">
        <v>0.70149070000000002</v>
      </c>
      <c r="T648">
        <v>-0.74004846999999996</v>
      </c>
      <c r="U648" t="str">
        <f>IF(total[[#This Row],[4_텐서 값 2]]&gt;total[[#This Row],[4_텐서 값 1]], "Good", "Bad")</f>
        <v>Bad</v>
      </c>
      <c r="V648">
        <v>0.45449430000000002</v>
      </c>
      <c r="W648">
        <v>-0.43052827999999999</v>
      </c>
      <c r="X648" s="4" t="str">
        <f>IF(total[[#This Row],[5_텐서 값 2]]&gt;total[[#This Row],[5_텐서 값 1]], "Good", "Bad")</f>
        <v>Bad</v>
      </c>
    </row>
    <row r="649" spans="1:24" ht="39.950000000000003" customHeight="1" x14ac:dyDescent="0.3">
      <c r="A649" s="4" t="s">
        <v>668</v>
      </c>
      <c r="B649" s="4">
        <v>2</v>
      </c>
      <c r="C649" s="4">
        <f>IF(total[[#This Row],[1=positive]]=3,"x",IF(total[[#This Row],[1=positive]]=2,0,total[[#This Row],[1=positive]]))</f>
        <v>0</v>
      </c>
      <c r="D649" s="4">
        <v>0</v>
      </c>
      <c r="E649" s="4" t="str">
        <f>IF(total[[#This Row],[내 평가]]="x", "x",IF(total[[#This Row],[내 평가]]=total[[#This Row],[컴터 평가(기본)]],"Good","Bad"))</f>
        <v>Good</v>
      </c>
      <c r="F649" s="4" t="str">
        <f>IF(total[[#This Row],[내 평가]]=1, "Good", "Bad")</f>
        <v>Bad</v>
      </c>
      <c r="G649" s="4">
        <v>2.6775093000000001</v>
      </c>
      <c r="H649" s="4">
        <v>-3.1687636000000001</v>
      </c>
      <c r="I649" s="4" t="str">
        <f>IF(total[[#This Row],[기본 텐서 값 2]]&gt;total[[#This Row],[기본 텐서 값 1]], "Good", "Bad")</f>
        <v>Bad</v>
      </c>
      <c r="J649">
        <v>2.7673532999999999</v>
      </c>
      <c r="K649" s="4">
        <v>-2.7653295999999998</v>
      </c>
      <c r="L649" s="4" t="str">
        <f>IF(total[[#This Row],[1_텐서 값 2]]&gt;total[[#This Row],[1_텐서 값 1]], "Good", "Bad")</f>
        <v>Bad</v>
      </c>
      <c r="M649">
        <v>2.6709409000000002</v>
      </c>
      <c r="N649">
        <v>-2.66865</v>
      </c>
      <c r="O649" t="str">
        <f>IF(total[[#This Row],[2_텐서 값 2]]&gt;total[[#This Row],[2_텐서 값 1]], "Good", "Bad")</f>
        <v>Bad</v>
      </c>
      <c r="P649">
        <v>2.1438419999999998</v>
      </c>
      <c r="Q649">
        <v>-1.9584543000000001</v>
      </c>
      <c r="R649" t="str">
        <f>IF(total[[#This Row],[3_텐서 값 2]]&gt;total[[#This Row],[3_텐서 값 1]], "Good", "Bad")</f>
        <v>Bad</v>
      </c>
      <c r="S649">
        <v>3.2229657</v>
      </c>
      <c r="T649">
        <v>-3.1076839999999999</v>
      </c>
      <c r="U649" t="str">
        <f>IF(total[[#This Row],[4_텐서 값 2]]&gt;total[[#This Row],[4_텐서 값 1]], "Good", "Bad")</f>
        <v>Bad</v>
      </c>
      <c r="V649">
        <v>3.5014129999999999</v>
      </c>
      <c r="W649">
        <v>-3.3992635999999998</v>
      </c>
      <c r="X649" s="4" t="str">
        <f>IF(total[[#This Row],[5_텐서 값 2]]&gt;total[[#This Row],[5_텐서 값 1]], "Good", "Bad")</f>
        <v>Bad</v>
      </c>
    </row>
    <row r="650" spans="1:24" ht="39.950000000000003" customHeight="1" x14ac:dyDescent="0.3">
      <c r="A650" s="4" t="s">
        <v>669</v>
      </c>
      <c r="B650" s="4">
        <v>2</v>
      </c>
      <c r="C650" s="4">
        <f>IF(total[[#This Row],[1=positive]]=3,"x",IF(total[[#This Row],[1=positive]]=2,0,total[[#This Row],[1=positive]]))</f>
        <v>0</v>
      </c>
      <c r="D650" s="4">
        <v>0</v>
      </c>
      <c r="E650" s="4" t="str">
        <f>IF(total[[#This Row],[내 평가]]="x", "x",IF(total[[#This Row],[내 평가]]=total[[#This Row],[컴터 평가(기본)]],"Good","Bad"))</f>
        <v>Good</v>
      </c>
      <c r="F650" s="4" t="str">
        <f>IF(total[[#This Row],[내 평가]]=1, "Good", "Bad")</f>
        <v>Bad</v>
      </c>
      <c r="G650" s="4">
        <v>2.6721629999999998</v>
      </c>
      <c r="H650" s="4">
        <v>-3.1587827000000002</v>
      </c>
      <c r="I650" s="4" t="str">
        <f>IF(total[[#This Row],[기본 텐서 값 2]]&gt;total[[#This Row],[기본 텐서 값 1]], "Good", "Bad")</f>
        <v>Bad</v>
      </c>
      <c r="J650">
        <v>1.2324013</v>
      </c>
      <c r="K650" s="4">
        <v>-1.2810832999999999</v>
      </c>
      <c r="L650" s="4" t="str">
        <f>IF(total[[#This Row],[1_텐서 값 2]]&gt;total[[#This Row],[1_텐서 값 1]], "Good", "Bad")</f>
        <v>Bad</v>
      </c>
      <c r="M650">
        <v>2.1319408000000002</v>
      </c>
      <c r="N650">
        <v>-2.1174146999999999</v>
      </c>
      <c r="O650" t="str">
        <f>IF(total[[#This Row],[2_텐서 값 2]]&gt;total[[#This Row],[2_텐서 값 1]], "Good", "Bad")</f>
        <v>Bad</v>
      </c>
      <c r="P650">
        <v>1.4303195</v>
      </c>
      <c r="Q650">
        <v>-1.3083495999999999</v>
      </c>
      <c r="R650" t="str">
        <f>IF(total[[#This Row],[3_텐서 값 2]]&gt;total[[#This Row],[3_텐서 값 1]], "Good", "Bad")</f>
        <v>Bad</v>
      </c>
      <c r="S650">
        <v>2.0603120000000001</v>
      </c>
      <c r="T650">
        <v>-2.0474130000000001</v>
      </c>
      <c r="U650" t="str">
        <f>IF(total[[#This Row],[4_텐서 값 2]]&gt;total[[#This Row],[4_텐서 값 1]], "Good", "Bad")</f>
        <v>Bad</v>
      </c>
      <c r="V650">
        <v>2.5005540000000002</v>
      </c>
      <c r="W650">
        <v>-2.4175724999999999</v>
      </c>
      <c r="X650" s="4" t="str">
        <f>IF(total[[#This Row],[5_텐서 값 2]]&gt;total[[#This Row],[5_텐서 값 1]], "Good", "Bad")</f>
        <v>Bad</v>
      </c>
    </row>
    <row r="651" spans="1:24" ht="39.950000000000003" customHeight="1" x14ac:dyDescent="0.3">
      <c r="A651" s="4" t="s">
        <v>670</v>
      </c>
      <c r="B651" s="4">
        <v>2</v>
      </c>
      <c r="C651" s="4">
        <f>IF(total[[#This Row],[1=positive]]=3,"x",IF(total[[#This Row],[1=positive]]=2,0,total[[#This Row],[1=positive]]))</f>
        <v>0</v>
      </c>
      <c r="D651" s="4">
        <v>0</v>
      </c>
      <c r="E651" s="4" t="str">
        <f>IF(total[[#This Row],[내 평가]]="x", "x",IF(total[[#This Row],[내 평가]]=total[[#This Row],[컴터 평가(기본)]],"Good","Bad"))</f>
        <v>Good</v>
      </c>
      <c r="F651" s="4" t="str">
        <f>IF(total[[#This Row],[내 평가]]=1, "Good", "Bad")</f>
        <v>Bad</v>
      </c>
      <c r="G651" s="4">
        <v>2.8772383000000001</v>
      </c>
      <c r="H651" s="4">
        <v>-3.4153945000000001</v>
      </c>
      <c r="I651" s="4" t="str">
        <f>IF(total[[#This Row],[기본 텐서 값 2]]&gt;total[[#This Row],[기본 텐서 값 1]], "Good", "Bad")</f>
        <v>Bad</v>
      </c>
      <c r="J651">
        <v>1.2814509000000001</v>
      </c>
      <c r="K651" s="4">
        <v>-1.3369161000000001</v>
      </c>
      <c r="L651" s="4" t="str">
        <f>IF(total[[#This Row],[1_텐서 값 2]]&gt;total[[#This Row],[1_텐서 값 1]], "Good", "Bad")</f>
        <v>Bad</v>
      </c>
      <c r="M651">
        <v>2.1023035000000001</v>
      </c>
      <c r="N651">
        <v>-2.0895355000000002</v>
      </c>
      <c r="O651" t="str">
        <f>IF(total[[#This Row],[2_텐서 값 2]]&gt;total[[#This Row],[2_텐서 값 1]], "Good", "Bad")</f>
        <v>Bad</v>
      </c>
      <c r="P651">
        <v>2.8176019999999999</v>
      </c>
      <c r="Q651">
        <v>-2.6020173999999998</v>
      </c>
      <c r="R651" t="str">
        <f>IF(total[[#This Row],[3_텐서 값 2]]&gt;total[[#This Row],[3_텐서 값 1]], "Good", "Bad")</f>
        <v>Bad</v>
      </c>
      <c r="S651">
        <v>3.3312845000000002</v>
      </c>
      <c r="T651">
        <v>-3.2204451999999999</v>
      </c>
      <c r="U651" t="str">
        <f>IF(total[[#This Row],[4_텐서 값 2]]&gt;total[[#This Row],[4_텐서 값 1]], "Good", "Bad")</f>
        <v>Bad</v>
      </c>
      <c r="V651">
        <v>3.3345044000000001</v>
      </c>
      <c r="W651">
        <v>-3.2181164999999998</v>
      </c>
      <c r="X651" s="4" t="str">
        <f>IF(total[[#This Row],[5_텐서 값 2]]&gt;total[[#This Row],[5_텐서 값 1]], "Good", "Bad")</f>
        <v>Bad</v>
      </c>
    </row>
    <row r="652" spans="1:24" ht="39.950000000000003" customHeight="1" x14ac:dyDescent="0.3">
      <c r="A652" s="4" t="s">
        <v>671</v>
      </c>
      <c r="B652" s="4">
        <v>2</v>
      </c>
      <c r="C652" s="4">
        <f>IF(total[[#This Row],[1=positive]]=3,"x",IF(total[[#This Row],[1=positive]]=2,0,total[[#This Row],[1=positive]]))</f>
        <v>0</v>
      </c>
      <c r="D652" s="4">
        <v>0</v>
      </c>
      <c r="E652" s="4" t="str">
        <f>IF(total[[#This Row],[내 평가]]="x", "x",IF(total[[#This Row],[내 평가]]=total[[#This Row],[컴터 평가(기본)]],"Good","Bad"))</f>
        <v>Good</v>
      </c>
      <c r="F652" s="4" t="str">
        <f>IF(total[[#This Row],[내 평가]]=1, "Good", "Bad")</f>
        <v>Bad</v>
      </c>
      <c r="G652" s="4">
        <v>2.7573468999999999</v>
      </c>
      <c r="H652" s="4">
        <v>-3.2681374999999999</v>
      </c>
      <c r="I652" s="4" t="str">
        <f>IF(total[[#This Row],[기본 텐서 값 2]]&gt;total[[#This Row],[기본 텐서 값 1]], "Good", "Bad")</f>
        <v>Bad</v>
      </c>
      <c r="J652">
        <v>1.1975718</v>
      </c>
      <c r="K652" s="4">
        <v>-1.2427226</v>
      </c>
      <c r="L652" s="4" t="str">
        <f>IF(total[[#This Row],[1_텐서 값 2]]&gt;total[[#This Row],[1_텐서 값 1]], "Good", "Bad")</f>
        <v>Bad</v>
      </c>
      <c r="M652">
        <v>2.0771983000000001</v>
      </c>
      <c r="N652">
        <v>-2.0653337999999999</v>
      </c>
      <c r="O652" t="str">
        <f>IF(total[[#This Row],[2_텐서 값 2]]&gt;total[[#This Row],[2_텐서 값 1]], "Good", "Bad")</f>
        <v>Bad</v>
      </c>
      <c r="P652">
        <v>1.3082545000000001</v>
      </c>
      <c r="Q652">
        <v>-1.1977738</v>
      </c>
      <c r="R652" t="str">
        <f>IF(total[[#This Row],[3_텐서 값 2]]&gt;total[[#This Row],[3_텐서 값 1]], "Good", "Bad")</f>
        <v>Bad</v>
      </c>
      <c r="S652">
        <v>2.4000010000000001</v>
      </c>
      <c r="T652">
        <v>-2.3455531999999999</v>
      </c>
      <c r="U652" t="str">
        <f>IF(total[[#This Row],[4_텐서 값 2]]&gt;total[[#This Row],[4_텐서 값 1]], "Good", "Bad")</f>
        <v>Bad</v>
      </c>
      <c r="V652">
        <v>3.0486282999999998</v>
      </c>
      <c r="W652">
        <v>-2.9297667000000001</v>
      </c>
      <c r="X652" s="4" t="str">
        <f>IF(total[[#This Row],[5_텐서 값 2]]&gt;total[[#This Row],[5_텐서 값 1]], "Good", "Bad")</f>
        <v>Bad</v>
      </c>
    </row>
    <row r="653" spans="1:24" ht="39.950000000000003" customHeight="1" x14ac:dyDescent="0.3">
      <c r="A653" s="4" t="s">
        <v>672</v>
      </c>
      <c r="B653" s="4">
        <v>2</v>
      </c>
      <c r="C653" s="4">
        <f>IF(total[[#This Row],[1=positive]]=3,"x",IF(total[[#This Row],[1=positive]]=2,0,total[[#This Row],[1=positive]]))</f>
        <v>0</v>
      </c>
      <c r="D653" s="4">
        <v>0</v>
      </c>
      <c r="E653" s="4" t="str">
        <f>IF(total[[#This Row],[내 평가]]="x", "x",IF(total[[#This Row],[내 평가]]=total[[#This Row],[컴터 평가(기본)]],"Good","Bad"))</f>
        <v>Good</v>
      </c>
      <c r="F653" s="4" t="str">
        <f>IF(total[[#This Row],[내 평가]]=1, "Good", "Bad")</f>
        <v>Bad</v>
      </c>
      <c r="G653" s="4">
        <v>2.5293584</v>
      </c>
      <c r="H653" s="4">
        <v>-2.9843050999999998</v>
      </c>
      <c r="I653" s="4" t="str">
        <f>IF(total[[#This Row],[기본 텐서 값 2]]&gt;total[[#This Row],[기본 텐서 값 1]], "Good", "Bad")</f>
        <v>Bad</v>
      </c>
      <c r="J653">
        <v>1.8721544999999999</v>
      </c>
      <c r="K653" s="4">
        <v>-1.9000630000000001</v>
      </c>
      <c r="L653" s="4" t="str">
        <f>IF(total[[#This Row],[1_텐서 값 2]]&gt;total[[#This Row],[1_텐서 값 1]], "Good", "Bad")</f>
        <v>Bad</v>
      </c>
      <c r="M653">
        <v>2.4309926000000002</v>
      </c>
      <c r="N653">
        <v>-2.4107337000000002</v>
      </c>
      <c r="O653" t="str">
        <f>IF(total[[#This Row],[2_텐서 값 2]]&gt;total[[#This Row],[2_텐서 값 1]], "Good", "Bad")</f>
        <v>Bad</v>
      </c>
      <c r="P653">
        <v>1.2830809000000001</v>
      </c>
      <c r="Q653">
        <v>-1.1743474</v>
      </c>
      <c r="R653" t="str">
        <f>IF(total[[#This Row],[3_텐서 값 2]]&gt;total[[#This Row],[3_텐서 값 1]], "Good", "Bad")</f>
        <v>Bad</v>
      </c>
      <c r="S653">
        <v>2.7989565999999999</v>
      </c>
      <c r="T653">
        <v>-2.7049064999999999</v>
      </c>
      <c r="U653" t="str">
        <f>IF(total[[#This Row],[4_텐서 값 2]]&gt;total[[#This Row],[4_텐서 값 1]], "Good", "Bad")</f>
        <v>Bad</v>
      </c>
      <c r="V653">
        <v>3.3613422000000002</v>
      </c>
      <c r="W653">
        <v>-3.2460802000000002</v>
      </c>
      <c r="X653" s="4" t="str">
        <f>IF(total[[#This Row],[5_텐서 값 2]]&gt;total[[#This Row],[5_텐서 값 1]], "Good", "Bad")</f>
        <v>Bad</v>
      </c>
    </row>
    <row r="654" spans="1:24" ht="39.950000000000003" customHeight="1" x14ac:dyDescent="0.3">
      <c r="A654" s="4" t="s">
        <v>673</v>
      </c>
      <c r="B654" s="4">
        <v>1</v>
      </c>
      <c r="C654" s="4">
        <f>IF(total[[#This Row],[1=positive]]=3,"x",IF(total[[#This Row],[1=positive]]=2,0,total[[#This Row],[1=positive]]))</f>
        <v>1</v>
      </c>
      <c r="D654" s="4">
        <v>0</v>
      </c>
      <c r="E654" s="4" t="str">
        <f>IF(total[[#This Row],[내 평가]]="x", "x",IF(total[[#This Row],[내 평가]]=total[[#This Row],[컴터 평가(기본)]],"Good","Bad"))</f>
        <v>Bad</v>
      </c>
      <c r="F654" s="4" t="str">
        <f>IF(total[[#This Row],[내 평가]]=1, "Good", "Bad")</f>
        <v>Good</v>
      </c>
      <c r="G654" s="4">
        <v>2.5596644999999998</v>
      </c>
      <c r="H654" s="4">
        <v>-3.0195842000000002</v>
      </c>
      <c r="I654" s="4" t="str">
        <f>IF(total[[#This Row],[기본 텐서 값 2]]&gt;total[[#This Row],[기본 텐서 값 1]], "Good", "Bad")</f>
        <v>Bad</v>
      </c>
      <c r="J654">
        <v>0.41419425999999998</v>
      </c>
      <c r="K654" s="4">
        <v>-0.23182437</v>
      </c>
      <c r="L654" s="4" t="str">
        <f>IF(total[[#This Row],[1_텐서 값 2]]&gt;total[[#This Row],[1_텐서 값 1]], "Good", "Bad")</f>
        <v>Bad</v>
      </c>
      <c r="M654">
        <v>0.24326556999999999</v>
      </c>
      <c r="N654">
        <v>-0.13541396999999999</v>
      </c>
      <c r="O654" t="str">
        <f>IF(total[[#This Row],[2_텐서 값 2]]&gt;total[[#This Row],[2_텐서 값 1]], "Good", "Bad")</f>
        <v>Bad</v>
      </c>
      <c r="P654">
        <v>1.0345230999999999</v>
      </c>
      <c r="Q654">
        <v>-0.93756026000000003</v>
      </c>
      <c r="R654" t="str">
        <f>IF(total[[#This Row],[3_텐서 값 2]]&gt;total[[#This Row],[3_텐서 값 1]], "Good", "Bad")</f>
        <v>Bad</v>
      </c>
      <c r="S654">
        <v>1.839955</v>
      </c>
      <c r="T654">
        <v>-1.8525195999999999</v>
      </c>
      <c r="U654" t="str">
        <f>IF(total[[#This Row],[4_텐서 값 2]]&gt;total[[#This Row],[4_텐서 값 1]], "Good", "Bad")</f>
        <v>Bad</v>
      </c>
      <c r="V654">
        <v>1.7271175000000001</v>
      </c>
      <c r="W654">
        <v>-1.7412799999999999</v>
      </c>
      <c r="X654" s="4" t="str">
        <f>IF(total[[#This Row],[5_텐서 값 2]]&gt;total[[#This Row],[5_텐서 값 1]], "Good", "Bad")</f>
        <v>Bad</v>
      </c>
    </row>
    <row r="655" spans="1:24" ht="39.950000000000003" customHeight="1" x14ac:dyDescent="0.3">
      <c r="A655" s="4" t="s">
        <v>674</v>
      </c>
      <c r="B655" s="4">
        <v>2</v>
      </c>
      <c r="C655" s="4">
        <f>IF(total[[#This Row],[1=positive]]=3,"x",IF(total[[#This Row],[1=positive]]=2,0,total[[#This Row],[1=positive]]))</f>
        <v>0</v>
      </c>
      <c r="D655" s="4">
        <v>0</v>
      </c>
      <c r="E655" s="4" t="str">
        <f>IF(total[[#This Row],[내 평가]]="x", "x",IF(total[[#This Row],[내 평가]]=total[[#This Row],[컴터 평가(기본)]],"Good","Bad"))</f>
        <v>Good</v>
      </c>
      <c r="F655" s="4" t="str">
        <f>IF(total[[#This Row],[내 평가]]=1, "Good", "Bad")</f>
        <v>Bad</v>
      </c>
      <c r="G655" s="4">
        <v>1.5711632</v>
      </c>
      <c r="H655" s="4">
        <v>-1.8304301999999999</v>
      </c>
      <c r="I655" s="4" t="str">
        <f>IF(total[[#This Row],[기본 텐서 값 2]]&gt;total[[#This Row],[기본 텐서 값 1]], "Good", "Bad")</f>
        <v>Bad</v>
      </c>
      <c r="J655">
        <v>1.2311559000000001</v>
      </c>
      <c r="K655" s="4">
        <v>-1.2793089</v>
      </c>
      <c r="L655" s="4" t="str">
        <f>IF(total[[#This Row],[1_텐서 값 2]]&gt;total[[#This Row],[1_텐서 값 1]], "Good", "Bad")</f>
        <v>Bad</v>
      </c>
      <c r="M655">
        <v>1.1797420999999999</v>
      </c>
      <c r="N655">
        <v>-1.0966847</v>
      </c>
      <c r="O655" t="str">
        <f>IF(total[[#This Row],[2_텐서 값 2]]&gt;total[[#This Row],[2_텐서 값 1]], "Good", "Bad")</f>
        <v>Bad</v>
      </c>
      <c r="P655">
        <v>-7.7382489999999998E-2</v>
      </c>
      <c r="Q655">
        <v>0.22406714999999999</v>
      </c>
      <c r="R655" t="str">
        <f>IF(total[[#This Row],[3_텐서 값 2]]&gt;total[[#This Row],[3_텐서 값 1]], "Good", "Bad")</f>
        <v>Good</v>
      </c>
      <c r="S655">
        <v>1.6640568</v>
      </c>
      <c r="T655">
        <v>-1.691681</v>
      </c>
      <c r="U655" t="str">
        <f>IF(total[[#This Row],[4_텐서 값 2]]&gt;total[[#This Row],[4_텐서 값 1]], "Good", "Bad")</f>
        <v>Bad</v>
      </c>
      <c r="V655">
        <v>0.101175</v>
      </c>
      <c r="W655">
        <v>-0.34456239999999999</v>
      </c>
      <c r="X655" s="4" t="str">
        <f>IF(total[[#This Row],[5_텐서 값 2]]&gt;total[[#This Row],[5_텐서 값 1]], "Good", "Bad")</f>
        <v>Bad</v>
      </c>
    </row>
    <row r="656" spans="1:24" ht="39.950000000000003" customHeight="1" x14ac:dyDescent="0.3">
      <c r="A656" s="4" t="s">
        <v>675</v>
      </c>
      <c r="B656" s="4">
        <v>2</v>
      </c>
      <c r="C656" s="4">
        <f>IF(total[[#This Row],[1=positive]]=3,"x",IF(total[[#This Row],[1=positive]]=2,0,total[[#This Row],[1=positive]]))</f>
        <v>0</v>
      </c>
      <c r="D656" s="4">
        <v>0</v>
      </c>
      <c r="E656" s="4" t="str">
        <f>IF(total[[#This Row],[내 평가]]="x", "x",IF(total[[#This Row],[내 평가]]=total[[#This Row],[컴터 평가(기본)]],"Good","Bad"))</f>
        <v>Good</v>
      </c>
      <c r="F656" s="4" t="str">
        <f>IF(total[[#This Row],[내 평가]]=1, "Good", "Bad")</f>
        <v>Bad</v>
      </c>
      <c r="G656" s="4">
        <v>2.7475364</v>
      </c>
      <c r="H656" s="4">
        <v>-3.2567379999999999</v>
      </c>
      <c r="I656" s="4" t="str">
        <f>IF(total[[#This Row],[기본 텐서 값 2]]&gt;total[[#This Row],[기본 텐서 값 1]], "Good", "Bad")</f>
        <v>Bad</v>
      </c>
      <c r="J656">
        <v>2.8158457000000001</v>
      </c>
      <c r="K656" s="4">
        <v>-2.8192605999999998</v>
      </c>
      <c r="L656" s="4" t="str">
        <f>IF(total[[#This Row],[1_텐서 값 2]]&gt;total[[#This Row],[1_텐서 값 1]], "Good", "Bad")</f>
        <v>Bad</v>
      </c>
      <c r="M656">
        <v>2.687808</v>
      </c>
      <c r="N656">
        <v>-2.7113898000000001</v>
      </c>
      <c r="O656" t="str">
        <f>IF(total[[#This Row],[2_텐서 값 2]]&gt;total[[#This Row],[2_텐서 값 1]], "Good", "Bad")</f>
        <v>Bad</v>
      </c>
      <c r="P656">
        <v>2.5601465999999999</v>
      </c>
      <c r="Q656">
        <v>-2.3478389000000002</v>
      </c>
      <c r="R656" t="str">
        <f>IF(total[[#This Row],[3_텐서 값 2]]&gt;total[[#This Row],[3_텐서 값 1]], "Good", "Bad")</f>
        <v>Bad</v>
      </c>
      <c r="S656">
        <v>3.358082</v>
      </c>
      <c r="T656">
        <v>-3.2492895000000002</v>
      </c>
      <c r="U656" t="str">
        <f>IF(total[[#This Row],[4_텐서 값 2]]&gt;total[[#This Row],[4_텐서 값 1]], "Good", "Bad")</f>
        <v>Bad</v>
      </c>
      <c r="V656">
        <v>3.4854975000000001</v>
      </c>
      <c r="W656">
        <v>-3.3810406</v>
      </c>
      <c r="X656" s="4" t="str">
        <f>IF(total[[#This Row],[5_텐서 값 2]]&gt;total[[#This Row],[5_텐서 값 1]], "Good", "Bad")</f>
        <v>Bad</v>
      </c>
    </row>
    <row r="657" spans="1:24" ht="39.950000000000003" customHeight="1" x14ac:dyDescent="0.3">
      <c r="A657" s="4" t="s">
        <v>676</v>
      </c>
      <c r="B657" s="4">
        <v>3</v>
      </c>
      <c r="C657" s="4" t="str">
        <f>IF(total[[#This Row],[1=positive]]=3,"x",IF(total[[#This Row],[1=positive]]=2,0,total[[#This Row],[1=positive]]))</f>
        <v>x</v>
      </c>
      <c r="D657" s="4">
        <v>1</v>
      </c>
      <c r="E657" s="4" t="str">
        <f>IF(total[[#This Row],[내 평가]]="x", "x",IF(total[[#This Row],[내 평가]]=total[[#This Row],[컴터 평가(기본)]],"Good","Bad"))</f>
        <v>x</v>
      </c>
      <c r="F657" s="4" t="str">
        <f>IF(total[[#This Row],[내 평가]]=1, "Good", "Bad")</f>
        <v>Bad</v>
      </c>
      <c r="G657" s="4">
        <v>-2.3814014999999999</v>
      </c>
      <c r="H657" s="4">
        <v>2.8954854000000001</v>
      </c>
      <c r="I657" s="4" t="str">
        <f>IF(total[[#This Row],[기본 텐서 값 2]]&gt;total[[#This Row],[기본 텐서 값 1]], "Good", "Bad")</f>
        <v>Good</v>
      </c>
      <c r="J657">
        <v>6.2499300000000001E-2</v>
      </c>
      <c r="K657" s="4">
        <v>0.21765830999999999</v>
      </c>
      <c r="L657" s="4" t="str">
        <f>IF(total[[#This Row],[1_텐서 값 2]]&gt;total[[#This Row],[1_텐서 값 1]], "Good", "Bad")</f>
        <v>Good</v>
      </c>
      <c r="M657">
        <v>-0.79624592999999999</v>
      </c>
      <c r="N657">
        <v>0.51563906999999998</v>
      </c>
      <c r="O657" t="str">
        <f>IF(total[[#This Row],[2_텐서 값 2]]&gt;total[[#This Row],[2_텐서 값 1]], "Good", "Bad")</f>
        <v>Good</v>
      </c>
      <c r="P657">
        <v>-1.6579912999999999</v>
      </c>
      <c r="Q657">
        <v>1.3273801999999999</v>
      </c>
      <c r="R657" t="str">
        <f>IF(total[[#This Row],[3_텐서 값 2]]&gt;total[[#This Row],[3_텐서 값 1]], "Good", "Bad")</f>
        <v>Good</v>
      </c>
      <c r="S657">
        <v>-3.3718020000000002</v>
      </c>
      <c r="T657">
        <v>3.2818162000000002</v>
      </c>
      <c r="U657" t="str">
        <f>IF(total[[#This Row],[4_텐서 값 2]]&gt;total[[#This Row],[4_텐서 값 1]], "Good", "Bad")</f>
        <v>Good</v>
      </c>
      <c r="V657">
        <v>-3.3316379</v>
      </c>
      <c r="W657">
        <v>3.2389114000000001</v>
      </c>
      <c r="X657" s="4" t="str">
        <f>IF(total[[#This Row],[5_텐서 값 2]]&gt;total[[#This Row],[5_텐서 값 1]], "Good", "Bad")</f>
        <v>Good</v>
      </c>
    </row>
    <row r="658" spans="1:24" ht="39.950000000000003" customHeight="1" x14ac:dyDescent="0.3">
      <c r="A658" s="4" t="s">
        <v>677</v>
      </c>
      <c r="B658" s="4">
        <v>1</v>
      </c>
      <c r="C658" s="4">
        <f>IF(total[[#This Row],[1=positive]]=3,"x",IF(total[[#This Row],[1=positive]]=2,0,total[[#This Row],[1=positive]]))</f>
        <v>1</v>
      </c>
      <c r="D658" s="4">
        <v>0</v>
      </c>
      <c r="E658" s="4" t="str">
        <f>IF(total[[#This Row],[내 평가]]="x", "x",IF(total[[#This Row],[내 평가]]=total[[#This Row],[컴터 평가(기본)]],"Good","Bad"))</f>
        <v>Bad</v>
      </c>
      <c r="F658" s="4" t="str">
        <f>IF(total[[#This Row],[내 평가]]=1, "Good", "Bad")</f>
        <v>Good</v>
      </c>
      <c r="G658" s="4">
        <v>1.5728263</v>
      </c>
      <c r="H658" s="4">
        <v>-1.8331157</v>
      </c>
      <c r="I658" s="4" t="str">
        <f>IF(total[[#This Row],[기본 텐서 값 2]]&gt;total[[#This Row],[기본 텐서 값 1]], "Good", "Bad")</f>
        <v>Bad</v>
      </c>
      <c r="J658">
        <v>-3.1995523999999997E-2</v>
      </c>
      <c r="K658" s="4">
        <v>0.31992227000000001</v>
      </c>
      <c r="L658" s="4" t="str">
        <f>IF(total[[#This Row],[1_텐서 값 2]]&gt;total[[#This Row],[1_텐서 값 1]], "Good", "Bad")</f>
        <v>Good</v>
      </c>
      <c r="M658">
        <v>-4.6621129999999997E-2</v>
      </c>
      <c r="N658">
        <v>0.14738029999999999</v>
      </c>
      <c r="O658" t="str">
        <f>IF(total[[#This Row],[2_텐서 값 2]]&gt;total[[#This Row],[2_텐서 값 1]], "Good", "Bad")</f>
        <v>Good</v>
      </c>
      <c r="P658">
        <v>-7.6668399999999998E-2</v>
      </c>
      <c r="Q658">
        <v>0.22530852000000001</v>
      </c>
      <c r="R658" t="str">
        <f>IF(total[[#This Row],[3_텐서 값 2]]&gt;total[[#This Row],[3_텐서 값 1]], "Good", "Bad")</f>
        <v>Good</v>
      </c>
      <c r="S658">
        <v>-0.18704793</v>
      </c>
      <c r="T658">
        <v>0.31756866</v>
      </c>
      <c r="U658" t="str">
        <f>IF(total[[#This Row],[4_텐서 값 2]]&gt;total[[#This Row],[4_텐서 값 1]], "Good", "Bad")</f>
        <v>Good</v>
      </c>
      <c r="V658">
        <v>-1.4555956999999999</v>
      </c>
      <c r="W658">
        <v>1.1479301</v>
      </c>
      <c r="X658" s="4" t="str">
        <f>IF(total[[#This Row],[5_텐서 값 2]]&gt;total[[#This Row],[5_텐서 값 1]], "Good", "Bad")</f>
        <v>Good</v>
      </c>
    </row>
    <row r="659" spans="1:24" ht="39.950000000000003" customHeight="1" x14ac:dyDescent="0.3">
      <c r="A659" s="4" t="s">
        <v>678</v>
      </c>
      <c r="B659" s="4">
        <v>2</v>
      </c>
      <c r="C659" s="4">
        <f>IF(total[[#This Row],[1=positive]]=3,"x",IF(total[[#This Row],[1=positive]]=2,0,total[[#This Row],[1=positive]]))</f>
        <v>0</v>
      </c>
      <c r="D659" s="4">
        <v>0</v>
      </c>
      <c r="E659" s="4" t="str">
        <f>IF(total[[#This Row],[내 평가]]="x", "x",IF(total[[#This Row],[내 평가]]=total[[#This Row],[컴터 평가(기본)]],"Good","Bad"))</f>
        <v>Good</v>
      </c>
      <c r="F659" s="4" t="str">
        <f>IF(total[[#This Row],[내 평가]]=1, "Good", "Bad")</f>
        <v>Bad</v>
      </c>
      <c r="G659" s="4">
        <v>2.8149945999999999</v>
      </c>
      <c r="H659" s="4">
        <v>-3.3405406000000002</v>
      </c>
      <c r="I659" s="4" t="str">
        <f>IF(total[[#This Row],[기본 텐서 값 2]]&gt;total[[#This Row],[기본 텐서 값 1]], "Good", "Bad")</f>
        <v>Bad</v>
      </c>
      <c r="J659">
        <v>2.5853204999999999</v>
      </c>
      <c r="K659" s="4">
        <v>-2.5788722000000002</v>
      </c>
      <c r="L659" s="4" t="str">
        <f>IF(total[[#This Row],[1_텐서 값 2]]&gt;total[[#This Row],[1_텐서 값 1]], "Good", "Bad")</f>
        <v>Bad</v>
      </c>
      <c r="M659">
        <v>2.6942653999999999</v>
      </c>
      <c r="N659">
        <v>-2.7009865999999998</v>
      </c>
      <c r="O659" t="str">
        <f>IF(total[[#This Row],[2_텐서 값 2]]&gt;total[[#This Row],[2_텐서 값 1]], "Good", "Bad")</f>
        <v>Bad</v>
      </c>
      <c r="P659">
        <v>2.4935217000000001</v>
      </c>
      <c r="Q659">
        <v>-2.2846932</v>
      </c>
      <c r="R659" t="str">
        <f>IF(total[[#This Row],[3_텐서 값 2]]&gt;total[[#This Row],[3_텐서 값 1]], "Good", "Bad")</f>
        <v>Bad</v>
      </c>
      <c r="S659">
        <v>3.4680620000000002</v>
      </c>
      <c r="T659">
        <v>-3.3814833000000002</v>
      </c>
      <c r="U659" t="str">
        <f>IF(total[[#This Row],[4_텐서 값 2]]&gt;total[[#This Row],[4_텐서 값 1]], "Good", "Bad")</f>
        <v>Bad</v>
      </c>
      <c r="V659">
        <v>3.5876440000000001</v>
      </c>
      <c r="W659">
        <v>-3.5056881999999998</v>
      </c>
      <c r="X659" s="4" t="str">
        <f>IF(total[[#This Row],[5_텐서 값 2]]&gt;total[[#This Row],[5_텐서 값 1]], "Good", "Bad")</f>
        <v>Bad</v>
      </c>
    </row>
    <row r="660" spans="1:24" ht="39.950000000000003" customHeight="1" x14ac:dyDescent="0.3">
      <c r="A660" s="4" t="s">
        <v>679</v>
      </c>
      <c r="B660" s="4">
        <v>3</v>
      </c>
      <c r="C660" s="4" t="str">
        <f>IF(total[[#This Row],[1=positive]]=3,"x",IF(total[[#This Row],[1=positive]]=2,0,total[[#This Row],[1=positive]]))</f>
        <v>x</v>
      </c>
      <c r="D660" s="4">
        <v>0</v>
      </c>
      <c r="E660" s="4" t="str">
        <f>IF(total[[#This Row],[내 평가]]="x", "x",IF(total[[#This Row],[내 평가]]=total[[#This Row],[컴터 평가(기본)]],"Good","Bad"))</f>
        <v>x</v>
      </c>
      <c r="F660" s="4" t="str">
        <f>IF(total[[#This Row],[내 평가]]=1, "Good", "Bad")</f>
        <v>Bad</v>
      </c>
      <c r="G660" s="4">
        <v>1.6723634999999999</v>
      </c>
      <c r="H660" s="4">
        <v>-1.9524887</v>
      </c>
      <c r="I660" s="4" t="str">
        <f>IF(total[[#This Row],[기본 텐서 값 2]]&gt;total[[#This Row],[기본 텐서 값 1]], "Good", "Bad")</f>
        <v>Bad</v>
      </c>
      <c r="J660">
        <v>0.85902553999999998</v>
      </c>
      <c r="K660" s="4">
        <v>-0.8556028</v>
      </c>
      <c r="L660" s="4" t="str">
        <f>IF(total[[#This Row],[1_텐서 값 2]]&gt;total[[#This Row],[1_텐서 값 1]], "Good", "Bad")</f>
        <v>Bad</v>
      </c>
      <c r="M660">
        <v>0.98404919999999996</v>
      </c>
      <c r="N660">
        <v>-0.89083239999999997</v>
      </c>
      <c r="O660" t="str">
        <f>IF(total[[#This Row],[2_텐서 값 2]]&gt;total[[#This Row],[2_텐서 값 1]], "Good", "Bad")</f>
        <v>Bad</v>
      </c>
      <c r="P660">
        <v>0.97656935</v>
      </c>
      <c r="Q660">
        <v>-0.87593955000000001</v>
      </c>
      <c r="R660" t="str">
        <f>IF(total[[#This Row],[3_텐서 값 2]]&gt;total[[#This Row],[3_텐서 값 1]], "Good", "Bad")</f>
        <v>Bad</v>
      </c>
      <c r="S660">
        <v>2.1341399999999999</v>
      </c>
      <c r="T660">
        <v>-2.1125120000000002</v>
      </c>
      <c r="U660" t="str">
        <f>IF(total[[#This Row],[4_텐서 값 2]]&gt;total[[#This Row],[4_텐서 값 1]], "Good", "Bad")</f>
        <v>Bad</v>
      </c>
      <c r="V660">
        <v>2.2982857000000001</v>
      </c>
      <c r="W660">
        <v>-2.2401545</v>
      </c>
      <c r="X660" s="4" t="str">
        <f>IF(total[[#This Row],[5_텐서 값 2]]&gt;total[[#This Row],[5_텐서 값 1]], "Good", "Bad")</f>
        <v>Bad</v>
      </c>
    </row>
    <row r="661" spans="1:24" ht="39.950000000000003" customHeight="1" x14ac:dyDescent="0.3">
      <c r="A661" s="4" t="s">
        <v>680</v>
      </c>
      <c r="B661" s="4">
        <v>2</v>
      </c>
      <c r="C661" s="4">
        <f>IF(total[[#This Row],[1=positive]]=3,"x",IF(total[[#This Row],[1=positive]]=2,0,total[[#This Row],[1=positive]]))</f>
        <v>0</v>
      </c>
      <c r="D661" s="4">
        <v>0</v>
      </c>
      <c r="E661" s="4" t="str">
        <f>IF(total[[#This Row],[내 평가]]="x", "x",IF(total[[#This Row],[내 평가]]=total[[#This Row],[컴터 평가(기본)]],"Good","Bad"))</f>
        <v>Good</v>
      </c>
      <c r="F661" s="4" t="str">
        <f>IF(total[[#This Row],[내 평가]]=1, "Good", "Bad")</f>
        <v>Bad</v>
      </c>
      <c r="G661" s="4">
        <v>2.4707153000000002</v>
      </c>
      <c r="H661" s="4">
        <v>-2.9070556000000001</v>
      </c>
      <c r="I661" s="4" t="str">
        <f>IF(total[[#This Row],[기본 텐서 값 2]]&gt;total[[#This Row],[기본 텐서 값 1]], "Good", "Bad")</f>
        <v>Bad</v>
      </c>
      <c r="J661">
        <v>0.46179589999999998</v>
      </c>
      <c r="K661" s="4">
        <v>-0.29741247999999998</v>
      </c>
      <c r="L661" s="4" t="str">
        <f>IF(total[[#This Row],[1_텐서 값 2]]&gt;total[[#This Row],[1_텐서 값 1]], "Good", "Bad")</f>
        <v>Bad</v>
      </c>
      <c r="M661">
        <v>1.3396074</v>
      </c>
      <c r="N661">
        <v>-1.2672132</v>
      </c>
      <c r="O661" t="str">
        <f>IF(total[[#This Row],[2_텐서 값 2]]&gt;total[[#This Row],[2_텐서 값 1]], "Good", "Bad")</f>
        <v>Bad</v>
      </c>
      <c r="P661">
        <v>0.73757492999999996</v>
      </c>
      <c r="Q661">
        <v>-0.63453000000000004</v>
      </c>
      <c r="R661" t="str">
        <f>IF(total[[#This Row],[3_텐서 값 2]]&gt;total[[#This Row],[3_텐서 값 1]], "Good", "Bad")</f>
        <v>Bad</v>
      </c>
      <c r="S661">
        <v>2.1088119000000001</v>
      </c>
      <c r="T661">
        <v>-2.0896153000000002</v>
      </c>
      <c r="U661" t="str">
        <f>IF(total[[#This Row],[4_텐서 값 2]]&gt;total[[#This Row],[4_텐서 값 1]], "Good", "Bad")</f>
        <v>Bad</v>
      </c>
      <c r="V661">
        <v>2.5056588999999998</v>
      </c>
      <c r="W661">
        <v>-2.4227934000000002</v>
      </c>
      <c r="X661" s="4" t="str">
        <f>IF(total[[#This Row],[5_텐서 값 2]]&gt;total[[#This Row],[5_텐서 값 1]], "Good", "Bad")</f>
        <v>Bad</v>
      </c>
    </row>
    <row r="662" spans="1:24" ht="39.950000000000003" customHeight="1" x14ac:dyDescent="0.3">
      <c r="A662" s="4" t="s">
        <v>681</v>
      </c>
      <c r="B662" s="4">
        <v>3</v>
      </c>
      <c r="C662" s="4" t="str">
        <f>IF(total[[#This Row],[1=positive]]=3,"x",IF(total[[#This Row],[1=positive]]=2,0,total[[#This Row],[1=positive]]))</f>
        <v>x</v>
      </c>
      <c r="D662" s="4">
        <v>1</v>
      </c>
      <c r="E662" s="4" t="str">
        <f>IF(total[[#This Row],[내 평가]]="x", "x",IF(total[[#This Row],[내 평가]]=total[[#This Row],[컴터 평가(기본)]],"Good","Bad"))</f>
        <v>x</v>
      </c>
      <c r="F662" s="4" t="str">
        <f>IF(total[[#This Row],[내 평가]]=1, "Good", "Bad")</f>
        <v>Bad</v>
      </c>
      <c r="G662" s="4">
        <v>-1.4905196000000001</v>
      </c>
      <c r="H662" s="4">
        <v>1.8948512</v>
      </c>
      <c r="I662" s="4" t="str">
        <f>IF(total[[#This Row],[기본 텐서 값 2]]&gt;total[[#This Row],[기본 텐서 값 1]], "Good", "Bad")</f>
        <v>Good</v>
      </c>
      <c r="J662">
        <v>0.51578469999999998</v>
      </c>
      <c r="K662" s="4">
        <v>-0.37650456999999998</v>
      </c>
      <c r="L662" s="4" t="str">
        <f>IF(total[[#This Row],[1_텐서 값 2]]&gt;total[[#This Row],[1_텐서 값 1]], "Good", "Bad")</f>
        <v>Bad</v>
      </c>
      <c r="M662">
        <v>0.69658050000000005</v>
      </c>
      <c r="N662">
        <v>-0.58742890000000003</v>
      </c>
      <c r="O662" t="str">
        <f>IF(total[[#This Row],[2_텐서 값 2]]&gt;total[[#This Row],[2_텐서 값 1]], "Good", "Bad")</f>
        <v>Bad</v>
      </c>
      <c r="P662">
        <v>-0.94881534999999995</v>
      </c>
      <c r="Q662">
        <v>0.57897929999999997</v>
      </c>
      <c r="R662" t="str">
        <f>IF(total[[#This Row],[3_텐서 값 2]]&gt;total[[#This Row],[3_텐서 값 1]], "Good", "Bad")</f>
        <v>Good</v>
      </c>
      <c r="S662">
        <v>-1.434326</v>
      </c>
      <c r="T662">
        <v>1.1333114</v>
      </c>
      <c r="U662" t="str">
        <f>IF(total[[#This Row],[4_텐서 값 2]]&gt;total[[#This Row],[4_텐서 값 1]], "Good", "Bad")</f>
        <v>Good</v>
      </c>
      <c r="V662">
        <v>-1.4695503999999999</v>
      </c>
      <c r="W662">
        <v>1.1663812</v>
      </c>
      <c r="X662" s="4" t="str">
        <f>IF(total[[#This Row],[5_텐서 값 2]]&gt;total[[#This Row],[5_텐서 값 1]], "Good", "Bad")</f>
        <v>Good</v>
      </c>
    </row>
    <row r="663" spans="1:24" ht="39.950000000000003" customHeight="1" x14ac:dyDescent="0.3">
      <c r="A663" s="4" t="s">
        <v>682</v>
      </c>
      <c r="B663" s="4">
        <v>1</v>
      </c>
      <c r="C663" s="4">
        <f>IF(total[[#This Row],[1=positive]]=3,"x",IF(total[[#This Row],[1=positive]]=2,0,total[[#This Row],[1=positive]]))</f>
        <v>1</v>
      </c>
      <c r="D663" s="4">
        <v>0</v>
      </c>
      <c r="E663" s="4" t="str">
        <f>IF(total[[#This Row],[내 평가]]="x", "x",IF(total[[#This Row],[내 평가]]=total[[#This Row],[컴터 평가(기본)]],"Good","Bad"))</f>
        <v>Bad</v>
      </c>
      <c r="F663" s="4" t="str">
        <f>IF(total[[#This Row],[내 평가]]=1, "Good", "Bad")</f>
        <v>Good</v>
      </c>
      <c r="G663" s="4">
        <v>2.7683608999999998</v>
      </c>
      <c r="H663" s="4">
        <v>-3.2788963</v>
      </c>
      <c r="I663" s="4" t="str">
        <f>IF(total[[#This Row],[기본 텐서 값 2]]&gt;total[[#This Row],[기본 텐서 값 1]], "Good", "Bad")</f>
        <v>Bad</v>
      </c>
      <c r="J663">
        <v>-0.17162630000000001</v>
      </c>
      <c r="K663" s="4">
        <v>0.45334279999999999</v>
      </c>
      <c r="L663" s="4" t="str">
        <f>IF(total[[#This Row],[1_텐서 값 2]]&gt;total[[#This Row],[1_텐서 값 1]], "Good", "Bad")</f>
        <v>Good</v>
      </c>
      <c r="M663">
        <v>-2.7034285000000002E-2</v>
      </c>
      <c r="N663">
        <v>7.5685926000000001E-2</v>
      </c>
      <c r="O663" t="str">
        <f>IF(total[[#This Row],[2_텐서 값 2]]&gt;total[[#This Row],[2_텐서 값 1]], "Good", "Bad")</f>
        <v>Good</v>
      </c>
      <c r="P663">
        <v>0.42832093999999998</v>
      </c>
      <c r="Q663">
        <v>-0.31131207999999999</v>
      </c>
      <c r="R663" t="str">
        <f>IF(total[[#This Row],[3_텐서 값 2]]&gt;total[[#This Row],[3_텐서 값 1]], "Good", "Bad")</f>
        <v>Bad</v>
      </c>
      <c r="S663">
        <v>-0.55478309999999997</v>
      </c>
      <c r="T663">
        <v>0.33486434999999998</v>
      </c>
      <c r="U663" t="str">
        <f>IF(total[[#This Row],[4_텐서 값 2]]&gt;total[[#This Row],[4_텐서 값 1]], "Good", "Bad")</f>
        <v>Good</v>
      </c>
      <c r="V663">
        <v>-0.66530394999999998</v>
      </c>
      <c r="W663">
        <v>0.39880716999999999</v>
      </c>
      <c r="X663" s="4" t="str">
        <f>IF(total[[#This Row],[5_텐서 값 2]]&gt;total[[#This Row],[5_텐서 값 1]], "Good", "Bad")</f>
        <v>Good</v>
      </c>
    </row>
    <row r="664" spans="1:24" ht="39.950000000000003" customHeight="1" x14ac:dyDescent="0.3">
      <c r="A664" s="4" t="s">
        <v>683</v>
      </c>
      <c r="B664" s="4">
        <v>2</v>
      </c>
      <c r="C664" s="4">
        <f>IF(total[[#This Row],[1=positive]]=3,"x",IF(total[[#This Row],[1=positive]]=2,0,total[[#This Row],[1=positive]]))</f>
        <v>0</v>
      </c>
      <c r="D664" s="4">
        <v>0</v>
      </c>
      <c r="E664" s="4" t="str">
        <f>IF(total[[#This Row],[내 평가]]="x", "x",IF(total[[#This Row],[내 평가]]=total[[#This Row],[컴터 평가(기본)]],"Good","Bad"))</f>
        <v>Good</v>
      </c>
      <c r="F664" s="4" t="str">
        <f>IF(total[[#This Row],[내 평가]]=1, "Good", "Bad")</f>
        <v>Bad</v>
      </c>
      <c r="G664" s="4">
        <v>2.6712592000000002</v>
      </c>
      <c r="H664" s="4">
        <v>-3.1590288000000002</v>
      </c>
      <c r="I664" s="4" t="str">
        <f>IF(total[[#This Row],[기본 텐서 값 2]]&gt;total[[#This Row],[기본 텐서 값 1]], "Good", "Bad")</f>
        <v>Bad</v>
      </c>
      <c r="J664">
        <v>1.9846904000000001</v>
      </c>
      <c r="K664" s="4">
        <v>-2.0121845999999999</v>
      </c>
      <c r="L664" s="4" t="str">
        <f>IF(total[[#This Row],[1_텐서 값 2]]&gt;total[[#This Row],[1_텐서 값 1]], "Good", "Bad")</f>
        <v>Bad</v>
      </c>
      <c r="M664">
        <v>2.1973398</v>
      </c>
      <c r="N664">
        <v>-2.1797871999999998</v>
      </c>
      <c r="O664" t="str">
        <f>IF(total[[#This Row],[2_텐서 값 2]]&gt;total[[#This Row],[2_텐서 값 1]], "Good", "Bad")</f>
        <v>Bad</v>
      </c>
      <c r="P664">
        <v>1.6381114999999999</v>
      </c>
      <c r="Q664">
        <v>-1.4969047</v>
      </c>
      <c r="R664" t="str">
        <f>IF(total[[#This Row],[3_텐서 값 2]]&gt;total[[#This Row],[3_텐서 값 1]], "Good", "Bad")</f>
        <v>Bad</v>
      </c>
      <c r="S664">
        <v>3.1015966000000001</v>
      </c>
      <c r="T664">
        <v>-2.9877927</v>
      </c>
      <c r="U664" t="str">
        <f>IF(total[[#This Row],[4_텐서 값 2]]&gt;total[[#This Row],[4_텐서 값 1]], "Good", "Bad")</f>
        <v>Bad</v>
      </c>
      <c r="V664">
        <v>3.4943792999999999</v>
      </c>
      <c r="W664">
        <v>-3.391095</v>
      </c>
      <c r="X664" s="4" t="str">
        <f>IF(total[[#This Row],[5_텐서 값 2]]&gt;total[[#This Row],[5_텐서 값 1]], "Good", "Bad")</f>
        <v>Bad</v>
      </c>
    </row>
    <row r="665" spans="1:24" ht="39.950000000000003" customHeight="1" x14ac:dyDescent="0.3">
      <c r="A665" s="4" t="s">
        <v>684</v>
      </c>
      <c r="B665" s="4">
        <v>2</v>
      </c>
      <c r="C665" s="4">
        <f>IF(total[[#This Row],[1=positive]]=3,"x",IF(total[[#This Row],[1=positive]]=2,0,total[[#This Row],[1=positive]]))</f>
        <v>0</v>
      </c>
      <c r="D665" s="4">
        <v>1</v>
      </c>
      <c r="E665" s="4" t="str">
        <f>IF(total[[#This Row],[내 평가]]="x", "x",IF(total[[#This Row],[내 평가]]=total[[#This Row],[컴터 평가(기본)]],"Good","Bad"))</f>
        <v>Bad</v>
      </c>
      <c r="F665" s="4" t="str">
        <f>IF(total[[#This Row],[내 평가]]=1, "Good", "Bad")</f>
        <v>Bad</v>
      </c>
      <c r="G665" s="4">
        <v>-2.6203172000000001</v>
      </c>
      <c r="H665" s="4">
        <v>3.1932358999999999</v>
      </c>
      <c r="I665" s="4" t="str">
        <f>IF(total[[#This Row],[기본 텐서 값 2]]&gt;total[[#This Row],[기본 텐서 값 1]], "Good", "Bad")</f>
        <v>Good</v>
      </c>
      <c r="J665">
        <v>-2.5271351000000002</v>
      </c>
      <c r="K665" s="4">
        <v>2.4639913999999998</v>
      </c>
      <c r="L665" s="4" t="str">
        <f>IF(total[[#This Row],[1_텐서 값 2]]&gt;total[[#This Row],[1_텐서 값 1]], "Good", "Bad")</f>
        <v>Good</v>
      </c>
      <c r="M665">
        <v>-1.7271006</v>
      </c>
      <c r="N665">
        <v>1.2094274</v>
      </c>
      <c r="O665" t="str">
        <f>IF(total[[#This Row],[2_텐서 값 2]]&gt;total[[#This Row],[2_텐서 값 1]], "Good", "Bad")</f>
        <v>Good</v>
      </c>
      <c r="P665">
        <v>-2.4748541999999998</v>
      </c>
      <c r="Q665">
        <v>2.2789969999999999</v>
      </c>
      <c r="R665" t="str">
        <f>IF(total[[#This Row],[3_텐서 값 2]]&gt;total[[#This Row],[3_텐서 값 1]], "Good", "Bad")</f>
        <v>Good</v>
      </c>
      <c r="S665">
        <v>-3.0674769999999998</v>
      </c>
      <c r="T665">
        <v>2.9646845000000002</v>
      </c>
      <c r="U665" t="str">
        <f>IF(total[[#This Row],[4_텐서 값 2]]&gt;total[[#This Row],[4_텐서 값 1]], "Good", "Bad")</f>
        <v>Good</v>
      </c>
      <c r="V665">
        <v>-3.4028863999999999</v>
      </c>
      <c r="W665">
        <v>3.3120468000000001</v>
      </c>
      <c r="X665" s="4" t="str">
        <f>IF(total[[#This Row],[5_텐서 값 2]]&gt;total[[#This Row],[5_텐서 값 1]], "Good", "Bad")</f>
        <v>Good</v>
      </c>
    </row>
    <row r="666" spans="1:24" ht="39.950000000000003" customHeight="1" x14ac:dyDescent="0.3">
      <c r="A666" s="4" t="s">
        <v>685</v>
      </c>
      <c r="B666" s="4">
        <v>1</v>
      </c>
      <c r="C666" s="4">
        <f>IF(total[[#This Row],[1=positive]]=3,"x",IF(total[[#This Row],[1=positive]]=2,0,total[[#This Row],[1=positive]]))</f>
        <v>1</v>
      </c>
      <c r="D666" s="4">
        <v>0</v>
      </c>
      <c r="E666" s="4" t="str">
        <f>IF(total[[#This Row],[내 평가]]="x", "x",IF(total[[#This Row],[내 평가]]=total[[#This Row],[컴터 평가(기본)]],"Good","Bad"))</f>
        <v>Bad</v>
      </c>
      <c r="F666" s="4" t="str">
        <f>IF(total[[#This Row],[내 평가]]=1, "Good", "Bad")</f>
        <v>Good</v>
      </c>
      <c r="G666" s="4">
        <v>2.6468794</v>
      </c>
      <c r="H666" s="4">
        <v>-3.1287121999999998</v>
      </c>
      <c r="I666" s="4" t="str">
        <f>IF(total[[#This Row],[기본 텐서 값 2]]&gt;total[[#This Row],[기본 텐서 값 1]], "Good", "Bad")</f>
        <v>Bad</v>
      </c>
      <c r="J666">
        <v>0.97231749999999995</v>
      </c>
      <c r="K666" s="4">
        <v>-0.99446889999999999</v>
      </c>
      <c r="L666" s="4" t="str">
        <f>IF(total[[#This Row],[1_텐서 값 2]]&gt;total[[#This Row],[1_텐서 값 1]], "Good", "Bad")</f>
        <v>Bad</v>
      </c>
      <c r="M666">
        <v>1.0370058</v>
      </c>
      <c r="N666">
        <v>-0.94762270000000004</v>
      </c>
      <c r="O666" t="str">
        <f>IF(total[[#This Row],[2_텐서 값 2]]&gt;total[[#This Row],[2_텐서 값 1]], "Good", "Bad")</f>
        <v>Bad</v>
      </c>
      <c r="P666">
        <v>1.3654097000000001</v>
      </c>
      <c r="Q666">
        <v>-1.249565</v>
      </c>
      <c r="R666" t="str">
        <f>IF(total[[#This Row],[3_텐서 값 2]]&gt;total[[#This Row],[3_텐서 값 1]], "Good", "Bad")</f>
        <v>Bad</v>
      </c>
      <c r="S666">
        <v>1.4453079</v>
      </c>
      <c r="T666">
        <v>-1.4915954</v>
      </c>
      <c r="U666" t="str">
        <f>IF(total[[#This Row],[4_텐서 값 2]]&gt;total[[#This Row],[4_텐서 값 1]], "Good", "Bad")</f>
        <v>Bad</v>
      </c>
      <c r="V666">
        <v>2.5718565</v>
      </c>
      <c r="W666">
        <v>-2.4819110000000002</v>
      </c>
      <c r="X666" s="4" t="str">
        <f>IF(total[[#This Row],[5_텐서 값 2]]&gt;total[[#This Row],[5_텐서 값 1]], "Good", "Bad")</f>
        <v>Bad</v>
      </c>
    </row>
    <row r="667" spans="1:24" ht="39.950000000000003" customHeight="1" x14ac:dyDescent="0.3">
      <c r="A667" s="4" t="s">
        <v>686</v>
      </c>
      <c r="B667" s="4">
        <v>2</v>
      </c>
      <c r="C667" s="4">
        <f>IF(total[[#This Row],[1=positive]]=3,"x",IF(total[[#This Row],[1=positive]]=2,0,total[[#This Row],[1=positive]]))</f>
        <v>0</v>
      </c>
      <c r="D667" s="4">
        <v>0</v>
      </c>
      <c r="E667" s="4" t="str">
        <f>IF(total[[#This Row],[내 평가]]="x", "x",IF(total[[#This Row],[내 평가]]=total[[#This Row],[컴터 평가(기본)]],"Good","Bad"))</f>
        <v>Good</v>
      </c>
      <c r="F667" s="4" t="str">
        <f>IF(total[[#This Row],[내 평가]]=1, "Good", "Bad")</f>
        <v>Bad</v>
      </c>
      <c r="G667" s="4">
        <v>2.9054452999999998</v>
      </c>
      <c r="H667" s="4">
        <v>-3.4496899000000001</v>
      </c>
      <c r="I667" s="4" t="str">
        <f>IF(total[[#This Row],[기본 텐서 값 2]]&gt;total[[#This Row],[기본 텐서 값 1]], "Good", "Bad")</f>
        <v>Bad</v>
      </c>
      <c r="J667">
        <v>2.7528925000000002</v>
      </c>
      <c r="K667" s="4">
        <v>-2.7486367</v>
      </c>
      <c r="L667" s="4" t="str">
        <f>IF(total[[#This Row],[1_텐서 값 2]]&gt;total[[#This Row],[1_텐서 값 1]], "Good", "Bad")</f>
        <v>Bad</v>
      </c>
      <c r="M667">
        <v>2.5457291999999998</v>
      </c>
      <c r="N667">
        <v>-2.5290545999999998</v>
      </c>
      <c r="O667" t="str">
        <f>IF(total[[#This Row],[2_텐서 값 2]]&gt;total[[#This Row],[2_텐서 값 1]], "Good", "Bad")</f>
        <v>Bad</v>
      </c>
      <c r="P667">
        <v>2.2701286999999999</v>
      </c>
      <c r="Q667">
        <v>-2.0745193999999998</v>
      </c>
      <c r="R667" t="str">
        <f>IF(total[[#This Row],[3_텐서 값 2]]&gt;total[[#This Row],[3_텐서 값 1]], "Good", "Bad")</f>
        <v>Bad</v>
      </c>
      <c r="S667">
        <v>3.3662619999999999</v>
      </c>
      <c r="T667">
        <v>-3.2582662</v>
      </c>
      <c r="U667" t="str">
        <f>IF(total[[#This Row],[4_텐서 값 2]]&gt;total[[#This Row],[4_텐서 값 1]], "Good", "Bad")</f>
        <v>Bad</v>
      </c>
      <c r="V667">
        <v>3.5393424000000002</v>
      </c>
      <c r="W667">
        <v>-3.4437772999999998</v>
      </c>
      <c r="X667" s="4" t="str">
        <f>IF(total[[#This Row],[5_텐서 값 2]]&gt;total[[#This Row],[5_텐서 값 1]], "Good", "Bad")</f>
        <v>Bad</v>
      </c>
    </row>
    <row r="668" spans="1:24" ht="39.950000000000003" customHeight="1" x14ac:dyDescent="0.3">
      <c r="A668" s="4" t="s">
        <v>687</v>
      </c>
      <c r="B668" s="4">
        <v>1</v>
      </c>
      <c r="C668" s="4">
        <f>IF(total[[#This Row],[1=positive]]=3,"x",IF(total[[#This Row],[1=positive]]=2,0,total[[#This Row],[1=positive]]))</f>
        <v>1</v>
      </c>
      <c r="D668" s="4">
        <v>0</v>
      </c>
      <c r="E668" s="4" t="str">
        <f>IF(total[[#This Row],[내 평가]]="x", "x",IF(total[[#This Row],[내 평가]]=total[[#This Row],[컴터 평가(기본)]],"Good","Bad"))</f>
        <v>Bad</v>
      </c>
      <c r="F668" s="4" t="str">
        <f>IF(total[[#This Row],[내 평가]]=1, "Good", "Bad")</f>
        <v>Good</v>
      </c>
      <c r="G668" s="4">
        <v>2.5297668</v>
      </c>
      <c r="H668" s="4">
        <v>-2.9810219999999998</v>
      </c>
      <c r="I668" s="4" t="str">
        <f>IF(total[[#This Row],[기본 텐서 값 2]]&gt;total[[#This Row],[기본 텐서 값 1]], "Good", "Bad")</f>
        <v>Bad</v>
      </c>
      <c r="J668">
        <v>1.0177251</v>
      </c>
      <c r="K668" s="4">
        <v>-1.0552846</v>
      </c>
      <c r="L668" s="4" t="str">
        <f>IF(total[[#This Row],[1_텐서 값 2]]&gt;total[[#This Row],[1_텐서 값 1]], "Good", "Bad")</f>
        <v>Bad</v>
      </c>
      <c r="M668">
        <v>2.5311780000000002</v>
      </c>
      <c r="N668">
        <v>-2.5143046</v>
      </c>
      <c r="O668" t="str">
        <f>IF(total[[#This Row],[2_텐서 값 2]]&gt;total[[#This Row],[2_텐서 값 1]], "Good", "Bad")</f>
        <v>Bad</v>
      </c>
      <c r="P668">
        <v>1.515358</v>
      </c>
      <c r="Q668">
        <v>-1.3855090999999999</v>
      </c>
      <c r="R668" t="str">
        <f>IF(total[[#This Row],[3_텐서 값 2]]&gt;total[[#This Row],[3_텐서 값 1]], "Good", "Bad")</f>
        <v>Bad</v>
      </c>
      <c r="S668">
        <v>2.6279530000000002</v>
      </c>
      <c r="T668">
        <v>-2.5493171000000001</v>
      </c>
      <c r="U668" t="str">
        <f>IF(total[[#This Row],[4_텐서 값 2]]&gt;total[[#This Row],[4_텐서 값 1]], "Good", "Bad")</f>
        <v>Bad</v>
      </c>
      <c r="V668">
        <v>2.6024425</v>
      </c>
      <c r="W668">
        <v>-2.5089624000000001</v>
      </c>
      <c r="X668" s="4" t="str">
        <f>IF(total[[#This Row],[5_텐서 값 2]]&gt;total[[#This Row],[5_텐서 값 1]], "Good", "Bad")</f>
        <v>Bad</v>
      </c>
    </row>
    <row r="669" spans="1:24" ht="39.950000000000003" customHeight="1" x14ac:dyDescent="0.3">
      <c r="A669" s="4" t="s">
        <v>688</v>
      </c>
      <c r="B669" s="4">
        <v>2</v>
      </c>
      <c r="C669" s="4">
        <f>IF(total[[#This Row],[1=positive]]=3,"x",IF(total[[#This Row],[1=positive]]=2,0,total[[#This Row],[1=positive]]))</f>
        <v>0</v>
      </c>
      <c r="D669" s="4">
        <v>0</v>
      </c>
      <c r="E669" s="4" t="str">
        <f>IF(total[[#This Row],[내 평가]]="x", "x",IF(total[[#This Row],[내 평가]]=total[[#This Row],[컴터 평가(기본)]],"Good","Bad"))</f>
        <v>Good</v>
      </c>
      <c r="F669" s="4" t="str">
        <f>IF(total[[#This Row],[내 평가]]=1, "Good", "Bad")</f>
        <v>Bad</v>
      </c>
      <c r="G669" s="4">
        <v>1.2888237</v>
      </c>
      <c r="H669" s="4">
        <v>-1.4820392</v>
      </c>
      <c r="I669" s="4" t="str">
        <f>IF(total[[#This Row],[기본 텐서 값 2]]&gt;total[[#This Row],[기본 텐서 값 1]], "Good", "Bad")</f>
        <v>Bad</v>
      </c>
      <c r="J669">
        <v>0.5887057</v>
      </c>
      <c r="K669" s="4">
        <v>-0.48218495</v>
      </c>
      <c r="L669" s="4" t="str">
        <f>IF(total[[#This Row],[1_텐서 값 2]]&gt;total[[#This Row],[1_텐서 값 1]], "Good", "Bad")</f>
        <v>Bad</v>
      </c>
      <c r="M669">
        <v>0.31587943000000002</v>
      </c>
      <c r="N669">
        <v>-0.18959880000000001</v>
      </c>
      <c r="O669" t="str">
        <f>IF(total[[#This Row],[2_텐서 값 2]]&gt;total[[#This Row],[2_텐서 값 1]], "Good", "Bad")</f>
        <v>Bad</v>
      </c>
      <c r="P669">
        <v>-0.14056080000000001</v>
      </c>
      <c r="Q669">
        <v>8.0853129999999995E-2</v>
      </c>
      <c r="R669" t="str">
        <f>IF(total[[#This Row],[3_텐서 값 2]]&gt;total[[#This Row],[3_텐서 값 1]], "Good", "Bad")</f>
        <v>Good</v>
      </c>
      <c r="S669">
        <v>-0.45715470000000002</v>
      </c>
      <c r="T669">
        <v>0.27260171999999999</v>
      </c>
      <c r="U669" t="str">
        <f>IF(total[[#This Row],[4_텐서 값 2]]&gt;total[[#This Row],[4_텐서 값 1]], "Good", "Bad")</f>
        <v>Good</v>
      </c>
      <c r="V669">
        <v>0.82343169999999999</v>
      </c>
      <c r="W669">
        <v>-0.88718779999999997</v>
      </c>
      <c r="X669" s="4" t="str">
        <f>IF(total[[#This Row],[5_텐서 값 2]]&gt;total[[#This Row],[5_텐서 값 1]], "Good", "Bad")</f>
        <v>Bad</v>
      </c>
    </row>
    <row r="670" spans="1:24" ht="39.950000000000003" customHeight="1" x14ac:dyDescent="0.3">
      <c r="A670" s="4" t="s">
        <v>689</v>
      </c>
      <c r="B670" s="4">
        <v>2</v>
      </c>
      <c r="C670" s="4">
        <f>IF(total[[#This Row],[1=positive]]=3,"x",IF(total[[#This Row],[1=positive]]=2,0,total[[#This Row],[1=positive]]))</f>
        <v>0</v>
      </c>
      <c r="D670" s="4">
        <v>0</v>
      </c>
      <c r="E670" s="4" t="str">
        <f>IF(total[[#This Row],[내 평가]]="x", "x",IF(total[[#This Row],[내 평가]]=total[[#This Row],[컴터 평가(기본)]],"Good","Bad"))</f>
        <v>Good</v>
      </c>
      <c r="F670" s="4" t="str">
        <f>IF(total[[#This Row],[내 평가]]=1, "Good", "Bad")</f>
        <v>Bad</v>
      </c>
      <c r="G670" s="4">
        <v>2.9008482</v>
      </c>
      <c r="H670" s="4">
        <v>-3.4445057000000001</v>
      </c>
      <c r="I670" s="4" t="str">
        <f>IF(total[[#This Row],[기본 텐서 값 2]]&gt;total[[#This Row],[기본 텐서 값 1]], "Good", "Bad")</f>
        <v>Bad</v>
      </c>
      <c r="J670">
        <v>2.1759293</v>
      </c>
      <c r="K670" s="4">
        <v>-2.1929824</v>
      </c>
      <c r="L670" s="4" t="str">
        <f>IF(total[[#This Row],[1_텐서 값 2]]&gt;total[[#This Row],[1_텐서 값 1]], "Good", "Bad")</f>
        <v>Bad</v>
      </c>
      <c r="M670">
        <v>2.2947329999999999</v>
      </c>
      <c r="N670">
        <v>-2.2743776000000002</v>
      </c>
      <c r="O670" t="str">
        <f>IF(total[[#This Row],[2_텐서 값 2]]&gt;total[[#This Row],[2_텐서 값 1]], "Good", "Bad")</f>
        <v>Bad</v>
      </c>
      <c r="P670">
        <v>1.1838831999999999</v>
      </c>
      <c r="Q670">
        <v>-1.0762806</v>
      </c>
      <c r="R670" t="str">
        <f>IF(total[[#This Row],[3_텐서 값 2]]&gt;total[[#This Row],[3_텐서 값 1]], "Good", "Bad")</f>
        <v>Bad</v>
      </c>
      <c r="S670">
        <v>3.1097345000000001</v>
      </c>
      <c r="T670">
        <v>-2.995679</v>
      </c>
      <c r="U670" t="str">
        <f>IF(total[[#This Row],[4_텐서 값 2]]&gt;total[[#This Row],[4_텐서 값 1]], "Good", "Bad")</f>
        <v>Bad</v>
      </c>
      <c r="V670">
        <v>3.3504814999999999</v>
      </c>
      <c r="W670">
        <v>-3.2347039999999998</v>
      </c>
      <c r="X670" s="4" t="str">
        <f>IF(total[[#This Row],[5_텐서 값 2]]&gt;total[[#This Row],[5_텐서 값 1]], "Good", "Bad")</f>
        <v>Bad</v>
      </c>
    </row>
    <row r="671" spans="1:24" ht="39.950000000000003" customHeight="1" x14ac:dyDescent="0.3">
      <c r="A671" s="4" t="s">
        <v>690</v>
      </c>
      <c r="B671" s="4">
        <v>2</v>
      </c>
      <c r="C671" s="4">
        <f>IF(total[[#This Row],[1=positive]]=3,"x",IF(total[[#This Row],[1=positive]]=2,0,total[[#This Row],[1=positive]]))</f>
        <v>0</v>
      </c>
      <c r="D671" s="4">
        <v>0</v>
      </c>
      <c r="E671" s="4" t="str">
        <f>IF(total[[#This Row],[내 평가]]="x", "x",IF(total[[#This Row],[내 평가]]=total[[#This Row],[컴터 평가(기본)]],"Good","Bad"))</f>
        <v>Good</v>
      </c>
      <c r="F671" s="4" t="str">
        <f>IF(total[[#This Row],[내 평가]]=1, "Good", "Bad")</f>
        <v>Bad</v>
      </c>
      <c r="G671" s="4">
        <v>2.1180433999999999</v>
      </c>
      <c r="H671" s="4">
        <v>-2.4796116000000001</v>
      </c>
      <c r="I671" s="4" t="str">
        <f>IF(total[[#This Row],[기본 텐서 값 2]]&gt;total[[#This Row],[기본 텐서 값 1]], "Good", "Bad")</f>
        <v>Bad</v>
      </c>
      <c r="J671">
        <v>1.2188314</v>
      </c>
      <c r="K671" s="4">
        <v>-1.2718607</v>
      </c>
      <c r="L671" s="4" t="str">
        <f>IF(total[[#This Row],[1_텐서 값 2]]&gt;total[[#This Row],[1_텐서 값 1]], "Good", "Bad")</f>
        <v>Bad</v>
      </c>
      <c r="M671">
        <v>0.97104436000000005</v>
      </c>
      <c r="N671">
        <v>-0.87541795</v>
      </c>
      <c r="O671" t="str">
        <f>IF(total[[#This Row],[2_텐서 값 2]]&gt;total[[#This Row],[2_텐서 값 1]], "Good", "Bad")</f>
        <v>Bad</v>
      </c>
      <c r="P671">
        <v>1.3075374</v>
      </c>
      <c r="Q671">
        <v>-1.1946395999999999</v>
      </c>
      <c r="R671" t="str">
        <f>IF(total[[#This Row],[3_텐서 값 2]]&gt;total[[#This Row],[3_텐서 값 1]], "Good", "Bad")</f>
        <v>Bad</v>
      </c>
      <c r="S671">
        <v>2.7665665000000002</v>
      </c>
      <c r="T671">
        <v>-2.6744995</v>
      </c>
      <c r="U671" t="str">
        <f>IF(total[[#This Row],[4_텐서 값 2]]&gt;total[[#This Row],[4_텐서 값 1]], "Good", "Bad")</f>
        <v>Bad</v>
      </c>
      <c r="V671">
        <v>2.9406626</v>
      </c>
      <c r="W671">
        <v>-2.8244850000000001</v>
      </c>
      <c r="X671" s="4" t="str">
        <f>IF(total[[#This Row],[5_텐서 값 2]]&gt;total[[#This Row],[5_텐서 값 1]], "Good", "Bad")</f>
        <v>Bad</v>
      </c>
    </row>
    <row r="672" spans="1:24" ht="39.950000000000003" customHeight="1" x14ac:dyDescent="0.3">
      <c r="A672" s="4" t="s">
        <v>691</v>
      </c>
      <c r="B672" s="4">
        <v>2</v>
      </c>
      <c r="C672" s="4">
        <f>IF(total[[#This Row],[1=positive]]=3,"x",IF(total[[#This Row],[1=positive]]=2,0,total[[#This Row],[1=positive]]))</f>
        <v>0</v>
      </c>
      <c r="D672" s="4">
        <v>1</v>
      </c>
      <c r="E672" s="4" t="str">
        <f>IF(total[[#This Row],[내 평가]]="x", "x",IF(total[[#This Row],[내 평가]]=total[[#This Row],[컴터 평가(기본)]],"Good","Bad"))</f>
        <v>Bad</v>
      </c>
      <c r="F672" s="4" t="str">
        <f>IF(total[[#This Row],[내 평가]]=1, "Good", "Bad")</f>
        <v>Bad</v>
      </c>
      <c r="G672" s="4">
        <v>-1.9614529999999999</v>
      </c>
      <c r="H672" s="4">
        <v>2.4088843</v>
      </c>
      <c r="I672" s="4" t="str">
        <f>IF(total[[#This Row],[기본 텐서 값 2]]&gt;total[[#This Row],[기본 텐서 값 1]], "Good", "Bad")</f>
        <v>Good</v>
      </c>
      <c r="J672">
        <v>0.51714689999999996</v>
      </c>
      <c r="K672" s="4">
        <v>-0.3794515</v>
      </c>
      <c r="L672" s="4" t="str">
        <f>IF(total[[#This Row],[1_텐서 값 2]]&gt;total[[#This Row],[1_텐서 값 1]], "Good", "Bad")</f>
        <v>Bad</v>
      </c>
      <c r="M672">
        <v>0.77332692999999997</v>
      </c>
      <c r="N672">
        <v>-0.66773223999999998</v>
      </c>
      <c r="O672" t="str">
        <f>IF(total[[#This Row],[2_텐서 값 2]]&gt;total[[#This Row],[2_텐서 값 1]], "Good", "Bad")</f>
        <v>Bad</v>
      </c>
      <c r="P672">
        <v>0.84453034000000005</v>
      </c>
      <c r="Q672">
        <v>-0.74788949999999998</v>
      </c>
      <c r="R672" t="str">
        <f>IF(total[[#This Row],[3_텐서 값 2]]&gt;total[[#This Row],[3_텐서 값 1]], "Good", "Bad")</f>
        <v>Bad</v>
      </c>
      <c r="S672">
        <v>2.0881173999999998</v>
      </c>
      <c r="T672">
        <v>-2.0718733999999999</v>
      </c>
      <c r="U672" t="str">
        <f>IF(total[[#This Row],[4_텐서 값 2]]&gt;total[[#This Row],[4_텐서 값 1]], "Good", "Bad")</f>
        <v>Bad</v>
      </c>
      <c r="V672">
        <v>2.2406093999999999</v>
      </c>
      <c r="W672">
        <v>-2.1900827999999999</v>
      </c>
      <c r="X672" s="4" t="str">
        <f>IF(total[[#This Row],[5_텐서 값 2]]&gt;total[[#This Row],[5_텐서 값 1]], "Good", "Bad")</f>
        <v>Bad</v>
      </c>
    </row>
    <row r="673" spans="1:24" ht="39.950000000000003" customHeight="1" x14ac:dyDescent="0.3">
      <c r="A673" s="4" t="s">
        <v>692</v>
      </c>
      <c r="B673" s="4">
        <v>2</v>
      </c>
      <c r="C673" s="4">
        <f>IF(total[[#This Row],[1=positive]]=3,"x",IF(total[[#This Row],[1=positive]]=2,0,total[[#This Row],[1=positive]]))</f>
        <v>0</v>
      </c>
      <c r="D673" s="4">
        <v>0</v>
      </c>
      <c r="E673" s="4" t="str">
        <f>IF(total[[#This Row],[내 평가]]="x", "x",IF(total[[#This Row],[내 평가]]=total[[#This Row],[컴터 평가(기본)]],"Good","Bad"))</f>
        <v>Good</v>
      </c>
      <c r="F673" s="4" t="str">
        <f>IF(total[[#This Row],[내 평가]]=1, "Good", "Bad")</f>
        <v>Bad</v>
      </c>
      <c r="G673" s="4">
        <v>2.7052649999999998</v>
      </c>
      <c r="H673" s="4">
        <v>-3.2041401999999999</v>
      </c>
      <c r="I673" s="4" t="str">
        <f>IF(total[[#This Row],[기본 텐서 값 2]]&gt;total[[#This Row],[기본 텐서 값 1]], "Good", "Bad")</f>
        <v>Bad</v>
      </c>
      <c r="J673">
        <v>2.3893585000000002</v>
      </c>
      <c r="K673" s="4">
        <v>-2.4007242</v>
      </c>
      <c r="L673" s="4" t="str">
        <f>IF(total[[#This Row],[1_텐서 값 2]]&gt;total[[#This Row],[1_텐서 값 1]], "Good", "Bad")</f>
        <v>Bad</v>
      </c>
      <c r="M673">
        <v>2.6958440000000001</v>
      </c>
      <c r="N673">
        <v>-2.712602</v>
      </c>
      <c r="O673" t="str">
        <f>IF(total[[#This Row],[2_텐서 값 2]]&gt;total[[#This Row],[2_텐서 값 1]], "Good", "Bad")</f>
        <v>Bad</v>
      </c>
      <c r="P673">
        <v>2.2803301999999999</v>
      </c>
      <c r="Q673">
        <v>-2.0839702999999998</v>
      </c>
      <c r="R673" t="str">
        <f>IF(total[[#This Row],[3_텐서 값 2]]&gt;total[[#This Row],[3_텐서 값 1]], "Good", "Bad")</f>
        <v>Bad</v>
      </c>
      <c r="S673">
        <v>3.391791</v>
      </c>
      <c r="T673">
        <v>-3.2870379999999999</v>
      </c>
      <c r="U673" t="str">
        <f>IF(total[[#This Row],[4_텐서 값 2]]&gt;total[[#This Row],[4_텐서 값 1]], "Good", "Bad")</f>
        <v>Bad</v>
      </c>
      <c r="V673">
        <v>3.5523186</v>
      </c>
      <c r="W673">
        <v>-3.4597182000000002</v>
      </c>
      <c r="X673" s="4" t="str">
        <f>IF(total[[#This Row],[5_텐서 값 2]]&gt;total[[#This Row],[5_텐서 값 1]], "Good", "Bad")</f>
        <v>Bad</v>
      </c>
    </row>
    <row r="674" spans="1:24" ht="39.950000000000003" customHeight="1" x14ac:dyDescent="0.3">
      <c r="A674" s="4" t="s">
        <v>693</v>
      </c>
      <c r="B674" s="4">
        <v>2</v>
      </c>
      <c r="C674" s="4">
        <f>IF(total[[#This Row],[1=positive]]=3,"x",IF(total[[#This Row],[1=positive]]=2,0,total[[#This Row],[1=positive]]))</f>
        <v>0</v>
      </c>
      <c r="D674" s="4">
        <v>0</v>
      </c>
      <c r="E674" s="4" t="str">
        <f>IF(total[[#This Row],[내 평가]]="x", "x",IF(total[[#This Row],[내 평가]]=total[[#This Row],[컴터 평가(기본)]],"Good","Bad"))</f>
        <v>Good</v>
      </c>
      <c r="F674" s="4" t="str">
        <f>IF(total[[#This Row],[내 평가]]=1, "Good", "Bad")</f>
        <v>Bad</v>
      </c>
      <c r="G674" s="4">
        <v>2.1147127000000001</v>
      </c>
      <c r="H674" s="4">
        <v>-2.4717720000000001</v>
      </c>
      <c r="I674" s="4" t="str">
        <f>IF(total[[#This Row],[기본 텐서 값 2]]&gt;total[[#This Row],[기본 텐서 값 1]], "Good", "Bad")</f>
        <v>Bad</v>
      </c>
      <c r="J674">
        <v>4.9628355000000002E-3</v>
      </c>
      <c r="K674" s="4">
        <v>0.28366506000000002</v>
      </c>
      <c r="L674" s="4" t="str">
        <f>IF(total[[#This Row],[1_텐서 값 2]]&gt;total[[#This Row],[1_텐서 값 1]], "Good", "Bad")</f>
        <v>Good</v>
      </c>
      <c r="M674">
        <v>0.92991215000000005</v>
      </c>
      <c r="N674">
        <v>-0.83572816999999999</v>
      </c>
      <c r="O674" t="str">
        <f>IF(total[[#This Row],[2_텐서 값 2]]&gt;total[[#This Row],[2_텐서 값 1]], "Good", "Bad")</f>
        <v>Bad</v>
      </c>
      <c r="P674">
        <v>0.73704879999999995</v>
      </c>
      <c r="Q674">
        <v>-0.63596359999999996</v>
      </c>
      <c r="R674" t="str">
        <f>IF(total[[#This Row],[3_텐서 값 2]]&gt;total[[#This Row],[3_텐서 값 1]], "Good", "Bad")</f>
        <v>Bad</v>
      </c>
      <c r="S674">
        <v>2.4426038000000001</v>
      </c>
      <c r="T674">
        <v>-2.3831329999999999</v>
      </c>
      <c r="U674" t="str">
        <f>IF(total[[#This Row],[4_텐서 값 2]]&gt;total[[#This Row],[4_텐서 값 1]], "Good", "Bad")</f>
        <v>Bad</v>
      </c>
      <c r="V674">
        <v>2.1763357999999999</v>
      </c>
      <c r="W674">
        <v>-2.1341351999999998</v>
      </c>
      <c r="X674" s="4" t="str">
        <f>IF(total[[#This Row],[5_텐서 값 2]]&gt;total[[#This Row],[5_텐서 값 1]], "Good", "Bad")</f>
        <v>Bad</v>
      </c>
    </row>
    <row r="675" spans="1:24" ht="39.950000000000003" customHeight="1" x14ac:dyDescent="0.3">
      <c r="A675" s="4" t="s">
        <v>694</v>
      </c>
      <c r="B675" s="4">
        <v>1</v>
      </c>
      <c r="C675" s="4">
        <f>IF(total[[#This Row],[1=positive]]=3,"x",IF(total[[#This Row],[1=positive]]=2,0,total[[#This Row],[1=positive]]))</f>
        <v>1</v>
      </c>
      <c r="D675" s="4">
        <v>0</v>
      </c>
      <c r="E675" s="4" t="str">
        <f>IF(total[[#This Row],[내 평가]]="x", "x",IF(total[[#This Row],[내 평가]]=total[[#This Row],[컴터 평가(기본)]],"Good","Bad"))</f>
        <v>Bad</v>
      </c>
      <c r="F675" s="4" t="str">
        <f>IF(total[[#This Row],[내 평가]]=1, "Good", "Bad")</f>
        <v>Good</v>
      </c>
      <c r="G675" s="4">
        <v>0.35729524000000001</v>
      </c>
      <c r="H675" s="4">
        <v>-0.25513780000000003</v>
      </c>
      <c r="I675" s="4" t="str">
        <f>IF(total[[#This Row],[기본 텐서 값 2]]&gt;total[[#This Row],[기본 텐서 값 1]], "Good", "Bad")</f>
        <v>Bad</v>
      </c>
      <c r="J675">
        <v>0.19376814000000001</v>
      </c>
      <c r="K675" s="4">
        <v>6.0768120000000002E-2</v>
      </c>
      <c r="L675" s="4" t="str">
        <f>IF(total[[#This Row],[1_텐서 값 2]]&gt;total[[#This Row],[1_텐서 값 1]], "Good", "Bad")</f>
        <v>Bad</v>
      </c>
      <c r="M675">
        <v>0.35317520000000002</v>
      </c>
      <c r="N675">
        <v>-0.22092506000000001</v>
      </c>
      <c r="O675" t="str">
        <f>IF(total[[#This Row],[2_텐서 값 2]]&gt;total[[#This Row],[2_텐서 값 1]], "Good", "Bad")</f>
        <v>Bad</v>
      </c>
      <c r="P675">
        <v>0.55655160000000004</v>
      </c>
      <c r="Q675">
        <v>-0.44931808000000001</v>
      </c>
      <c r="R675" t="str">
        <f>IF(total[[#This Row],[3_텐서 값 2]]&gt;total[[#This Row],[3_텐서 값 1]], "Good", "Bad")</f>
        <v>Bad</v>
      </c>
      <c r="S675">
        <v>0.70692849999999996</v>
      </c>
      <c r="T675">
        <v>-0.73518320000000004</v>
      </c>
      <c r="U675" t="str">
        <f>IF(total[[#This Row],[4_텐서 값 2]]&gt;total[[#This Row],[4_텐서 값 1]], "Good", "Bad")</f>
        <v>Bad</v>
      </c>
      <c r="V675">
        <v>0.3500335</v>
      </c>
      <c r="W675">
        <v>-0.28876471999999997</v>
      </c>
      <c r="X675" s="4" t="str">
        <f>IF(total[[#This Row],[5_텐서 값 2]]&gt;total[[#This Row],[5_텐서 값 1]], "Good", "Bad")</f>
        <v>Bad</v>
      </c>
    </row>
    <row r="676" spans="1:24" ht="39.950000000000003" customHeight="1" x14ac:dyDescent="0.3">
      <c r="A676" s="4" t="s">
        <v>695</v>
      </c>
      <c r="B676" s="4">
        <v>2</v>
      </c>
      <c r="C676" s="4">
        <f>IF(total[[#This Row],[1=positive]]=3,"x",IF(total[[#This Row],[1=positive]]=2,0,total[[#This Row],[1=positive]]))</f>
        <v>0</v>
      </c>
      <c r="D676" s="4">
        <v>0</v>
      </c>
      <c r="E676" s="4" t="str">
        <f>IF(total[[#This Row],[내 평가]]="x", "x",IF(total[[#This Row],[내 평가]]=total[[#This Row],[컴터 평가(기본)]],"Good","Bad"))</f>
        <v>Good</v>
      </c>
      <c r="F676" s="4" t="str">
        <f>IF(total[[#This Row],[내 평가]]=1, "Good", "Bad")</f>
        <v>Bad</v>
      </c>
      <c r="G676" s="4">
        <v>2.5301475999999998</v>
      </c>
      <c r="H676" s="4">
        <v>-2.9849142999999998</v>
      </c>
      <c r="I676" s="4" t="str">
        <f>IF(total[[#This Row],[기본 텐서 값 2]]&gt;total[[#This Row],[기본 텐서 값 1]], "Good", "Bad")</f>
        <v>Bad</v>
      </c>
      <c r="J676">
        <v>1.4740267</v>
      </c>
      <c r="K676" s="4">
        <v>-1.5188769</v>
      </c>
      <c r="L676" s="4" t="str">
        <f>IF(total[[#This Row],[1_텐서 값 2]]&gt;total[[#This Row],[1_텐서 값 1]], "Good", "Bad")</f>
        <v>Bad</v>
      </c>
      <c r="M676">
        <v>0.73282369999999997</v>
      </c>
      <c r="N676">
        <v>-0.62465155000000006</v>
      </c>
      <c r="O676" t="str">
        <f>IF(total[[#This Row],[2_텐서 값 2]]&gt;total[[#This Row],[2_텐서 값 1]], "Good", "Bad")</f>
        <v>Bad</v>
      </c>
      <c r="P676">
        <v>0.81584690000000004</v>
      </c>
      <c r="Q676">
        <v>-0.71691170000000004</v>
      </c>
      <c r="R676" t="str">
        <f>IF(total[[#This Row],[3_텐서 값 2]]&gt;total[[#This Row],[3_텐서 값 1]], "Good", "Bad")</f>
        <v>Bad</v>
      </c>
      <c r="S676">
        <v>-0.75391439999999998</v>
      </c>
      <c r="T676">
        <v>0.47098060000000003</v>
      </c>
      <c r="U676" t="str">
        <f>IF(total[[#This Row],[4_텐서 값 2]]&gt;total[[#This Row],[4_텐서 값 1]], "Good", "Bad")</f>
        <v>Good</v>
      </c>
      <c r="V676">
        <v>-0.92913973000000005</v>
      </c>
      <c r="W676">
        <v>0.53401284999999998</v>
      </c>
      <c r="X676" s="4" t="str">
        <f>IF(total[[#This Row],[5_텐서 값 2]]&gt;total[[#This Row],[5_텐서 값 1]], "Good", "Bad")</f>
        <v>Good</v>
      </c>
    </row>
    <row r="677" spans="1:24" ht="39.950000000000003" customHeight="1" x14ac:dyDescent="0.3">
      <c r="A677" s="4" t="s">
        <v>696</v>
      </c>
      <c r="B677" s="4">
        <v>2</v>
      </c>
      <c r="C677" s="4">
        <f>IF(total[[#This Row],[1=positive]]=3,"x",IF(total[[#This Row],[1=positive]]=2,0,total[[#This Row],[1=positive]]))</f>
        <v>0</v>
      </c>
      <c r="D677" s="4">
        <v>0</v>
      </c>
      <c r="E677" s="4" t="str">
        <f>IF(total[[#This Row],[내 평가]]="x", "x",IF(total[[#This Row],[내 평가]]=total[[#This Row],[컴터 평가(기본)]],"Good","Bad"))</f>
        <v>Good</v>
      </c>
      <c r="F677" s="4" t="str">
        <f>IF(total[[#This Row],[내 평가]]=1, "Good", "Bad")</f>
        <v>Bad</v>
      </c>
      <c r="G677" s="4">
        <v>2.5023205000000002</v>
      </c>
      <c r="H677" s="4">
        <v>-2.9450603000000002</v>
      </c>
      <c r="I677" s="4" t="str">
        <f>IF(total[[#This Row],[기본 텐서 값 2]]&gt;total[[#This Row],[기본 텐서 값 1]], "Good", "Bad")</f>
        <v>Bad</v>
      </c>
      <c r="J677">
        <v>1.6016223000000001</v>
      </c>
      <c r="K677" s="4">
        <v>-1.6489038</v>
      </c>
      <c r="L677" s="4" t="str">
        <f>IF(total[[#This Row],[1_텐서 값 2]]&gt;total[[#This Row],[1_텐서 값 1]], "Good", "Bad")</f>
        <v>Bad</v>
      </c>
      <c r="M677">
        <v>1.5716711999999999</v>
      </c>
      <c r="N677">
        <v>-1.5356974999999999</v>
      </c>
      <c r="O677" t="str">
        <f>IF(total[[#This Row],[2_텐서 값 2]]&gt;total[[#This Row],[2_텐서 값 1]], "Good", "Bad")</f>
        <v>Bad</v>
      </c>
      <c r="P677">
        <v>-0.17780873</v>
      </c>
      <c r="Q677">
        <v>0.29560370000000002</v>
      </c>
      <c r="R677" t="str">
        <f>IF(total[[#This Row],[3_텐서 값 2]]&gt;total[[#This Row],[3_텐서 값 1]], "Good", "Bad")</f>
        <v>Good</v>
      </c>
      <c r="S677">
        <v>2.2063343999999998</v>
      </c>
      <c r="T677">
        <v>-2.1756481999999999</v>
      </c>
      <c r="U677" t="str">
        <f>IF(total[[#This Row],[4_텐서 값 2]]&gt;total[[#This Row],[4_텐서 값 1]], "Good", "Bad")</f>
        <v>Bad</v>
      </c>
      <c r="V677">
        <v>1.8490401999999999</v>
      </c>
      <c r="W677">
        <v>-1.8497943999999999</v>
      </c>
      <c r="X677" s="4" t="str">
        <f>IF(total[[#This Row],[5_텐서 값 2]]&gt;total[[#This Row],[5_텐서 값 1]], "Good", "Bad")</f>
        <v>Bad</v>
      </c>
    </row>
    <row r="678" spans="1:24" ht="39.950000000000003" customHeight="1" x14ac:dyDescent="0.3">
      <c r="A678" s="4" t="s">
        <v>697</v>
      </c>
      <c r="B678" s="4">
        <v>3</v>
      </c>
      <c r="C678" s="4" t="str">
        <f>IF(total[[#This Row],[1=positive]]=3,"x",IF(total[[#This Row],[1=positive]]=2,0,total[[#This Row],[1=positive]]))</f>
        <v>x</v>
      </c>
      <c r="D678" s="4">
        <v>0</v>
      </c>
      <c r="E678" s="4" t="str">
        <f>IF(total[[#This Row],[내 평가]]="x", "x",IF(total[[#This Row],[내 평가]]=total[[#This Row],[컴터 평가(기본)]],"Good","Bad"))</f>
        <v>x</v>
      </c>
      <c r="F678" s="4" t="str">
        <f>IF(total[[#This Row],[내 평가]]=1, "Good", "Bad")</f>
        <v>Bad</v>
      </c>
      <c r="G678" s="4">
        <v>1.387041</v>
      </c>
      <c r="H678" s="4">
        <v>-1.6020116</v>
      </c>
      <c r="I678" s="4" t="str">
        <f>IF(total[[#This Row],[기본 텐서 값 2]]&gt;total[[#This Row],[기본 텐서 값 1]], "Good", "Bad")</f>
        <v>Bad</v>
      </c>
      <c r="J678">
        <v>-0.94887630000000001</v>
      </c>
      <c r="K678" s="4">
        <v>1.0596918</v>
      </c>
      <c r="L678" s="4" t="str">
        <f>IF(total[[#This Row],[1_텐서 값 2]]&gt;total[[#This Row],[1_텐서 값 1]], "Good", "Bad")</f>
        <v>Good</v>
      </c>
      <c r="M678">
        <v>-6.6201195000000004E-2</v>
      </c>
      <c r="N678">
        <v>0.16260720000000001</v>
      </c>
      <c r="O678" t="str">
        <f>IF(total[[#This Row],[2_텐서 값 2]]&gt;total[[#This Row],[2_텐서 값 1]], "Good", "Bad")</f>
        <v>Good</v>
      </c>
      <c r="P678">
        <v>-1.1567837999999999</v>
      </c>
      <c r="Q678">
        <v>0.78071796999999998</v>
      </c>
      <c r="R678" t="str">
        <f>IF(total[[#This Row],[3_텐서 값 2]]&gt;total[[#This Row],[3_텐서 값 1]], "Good", "Bad")</f>
        <v>Good</v>
      </c>
      <c r="S678">
        <v>-2.095081</v>
      </c>
      <c r="T678">
        <v>1.8670100000000001</v>
      </c>
      <c r="U678" t="str">
        <f>IF(total[[#This Row],[4_텐서 값 2]]&gt;total[[#This Row],[4_텐서 값 1]], "Good", "Bad")</f>
        <v>Good</v>
      </c>
      <c r="V678">
        <v>-2.1473007000000002</v>
      </c>
      <c r="W678">
        <v>1.9200604999999999</v>
      </c>
      <c r="X678" s="4" t="str">
        <f>IF(total[[#This Row],[5_텐서 값 2]]&gt;total[[#This Row],[5_텐서 값 1]], "Good", "Bad")</f>
        <v>Good</v>
      </c>
    </row>
    <row r="679" spans="1:24" ht="39.950000000000003" customHeight="1" x14ac:dyDescent="0.3">
      <c r="A679" s="4" t="s">
        <v>698</v>
      </c>
      <c r="B679" s="4">
        <v>1</v>
      </c>
      <c r="C679" s="4">
        <f>IF(total[[#This Row],[1=positive]]=3,"x",IF(total[[#This Row],[1=positive]]=2,0,total[[#This Row],[1=positive]]))</f>
        <v>1</v>
      </c>
      <c r="D679" s="4">
        <v>0</v>
      </c>
      <c r="E679" s="4" t="str">
        <f>IF(total[[#This Row],[내 평가]]="x", "x",IF(total[[#This Row],[내 평가]]=total[[#This Row],[컴터 평가(기본)]],"Good","Bad"))</f>
        <v>Bad</v>
      </c>
      <c r="F679" s="4" t="str">
        <f>IF(total[[#This Row],[내 평가]]=1, "Good", "Bad")</f>
        <v>Good</v>
      </c>
      <c r="G679" s="4">
        <v>2.8574885999999999</v>
      </c>
      <c r="H679" s="4">
        <v>-3.3918111</v>
      </c>
      <c r="I679" s="4" t="str">
        <f>IF(total[[#This Row],[기본 텐서 값 2]]&gt;total[[#This Row],[기본 텐서 값 1]], "Good", "Bad")</f>
        <v>Bad</v>
      </c>
      <c r="J679">
        <v>2.4594290000000001</v>
      </c>
      <c r="K679" s="4">
        <v>-2.4643619999999999</v>
      </c>
      <c r="L679" s="4" t="str">
        <f>IF(total[[#This Row],[1_텐서 값 2]]&gt;total[[#This Row],[1_텐서 값 1]], "Good", "Bad")</f>
        <v>Bad</v>
      </c>
      <c r="M679">
        <v>2.563653</v>
      </c>
      <c r="N679">
        <v>-2.5488430000000002</v>
      </c>
      <c r="O679" t="str">
        <f>IF(total[[#This Row],[2_텐서 값 2]]&gt;total[[#This Row],[2_텐서 값 1]], "Good", "Bad")</f>
        <v>Bad</v>
      </c>
      <c r="P679">
        <v>1.6080953</v>
      </c>
      <c r="Q679">
        <v>-1.4694811000000001</v>
      </c>
      <c r="R679" t="str">
        <f>IF(total[[#This Row],[3_텐서 값 2]]&gt;total[[#This Row],[3_텐서 값 1]], "Good", "Bad")</f>
        <v>Bad</v>
      </c>
      <c r="S679">
        <v>3.2079957000000001</v>
      </c>
      <c r="T679">
        <v>-3.0922160000000001</v>
      </c>
      <c r="U679" t="str">
        <f>IF(total[[#This Row],[4_텐서 값 2]]&gt;total[[#This Row],[4_텐서 값 1]], "Good", "Bad")</f>
        <v>Bad</v>
      </c>
      <c r="V679">
        <v>3.5167494000000001</v>
      </c>
      <c r="W679">
        <v>-3.4168440000000002</v>
      </c>
      <c r="X679" s="4" t="str">
        <f>IF(total[[#This Row],[5_텐서 값 2]]&gt;total[[#This Row],[5_텐서 값 1]], "Good", "Bad")</f>
        <v>Bad</v>
      </c>
    </row>
    <row r="680" spans="1:24" ht="39.950000000000003" customHeight="1" x14ac:dyDescent="0.3">
      <c r="A680" s="4" t="s">
        <v>699</v>
      </c>
      <c r="B680" s="4">
        <v>2</v>
      </c>
      <c r="C680" s="4">
        <f>IF(total[[#This Row],[1=positive]]=3,"x",IF(total[[#This Row],[1=positive]]=2,0,total[[#This Row],[1=positive]]))</f>
        <v>0</v>
      </c>
      <c r="D680" s="4">
        <v>1</v>
      </c>
      <c r="E680" s="4" t="str">
        <f>IF(total[[#This Row],[내 평가]]="x", "x",IF(total[[#This Row],[내 평가]]=total[[#This Row],[컴터 평가(기본)]],"Good","Bad"))</f>
        <v>Bad</v>
      </c>
      <c r="F680" s="4" t="str">
        <f>IF(total[[#This Row],[내 평가]]=1, "Good", "Bad")</f>
        <v>Bad</v>
      </c>
      <c r="G680" s="4">
        <v>-2.0994217000000002</v>
      </c>
      <c r="H680" s="4">
        <v>2.5611956</v>
      </c>
      <c r="I680" s="4" t="str">
        <f>IF(total[[#This Row],[기본 텐서 값 2]]&gt;total[[#This Row],[기본 텐서 값 1]], "Good", "Bad")</f>
        <v>Good</v>
      </c>
      <c r="J680">
        <v>-0.29274452000000001</v>
      </c>
      <c r="K680" s="4">
        <v>0.55657909999999999</v>
      </c>
      <c r="L680" s="4" t="str">
        <f>IF(total[[#This Row],[1_텐서 값 2]]&gt;total[[#This Row],[1_텐서 값 1]], "Good", "Bad")</f>
        <v>Good</v>
      </c>
      <c r="M680">
        <v>0.70774459999999995</v>
      </c>
      <c r="N680">
        <v>-0.59785730000000004</v>
      </c>
      <c r="O680" t="str">
        <f>IF(total[[#This Row],[2_텐서 값 2]]&gt;total[[#This Row],[2_텐서 값 1]], "Good", "Bad")</f>
        <v>Bad</v>
      </c>
      <c r="P680">
        <v>1.0799692000000001</v>
      </c>
      <c r="Q680">
        <v>-0.98254850000000005</v>
      </c>
      <c r="R680" t="str">
        <f>IF(total[[#This Row],[3_텐서 값 2]]&gt;total[[#This Row],[3_텐서 값 1]], "Good", "Bad")</f>
        <v>Bad</v>
      </c>
      <c r="S680">
        <v>2.4482615000000001</v>
      </c>
      <c r="T680">
        <v>-2.3882789999999998</v>
      </c>
      <c r="U680" t="str">
        <f>IF(total[[#This Row],[4_텐서 값 2]]&gt;total[[#This Row],[4_텐서 값 1]], "Good", "Bad")</f>
        <v>Bad</v>
      </c>
      <c r="V680">
        <v>2.5132591999999998</v>
      </c>
      <c r="W680">
        <v>-2.429208</v>
      </c>
      <c r="X680" s="4" t="str">
        <f>IF(total[[#This Row],[5_텐서 값 2]]&gt;total[[#This Row],[5_텐서 값 1]], "Good", "Bad")</f>
        <v>Bad</v>
      </c>
    </row>
    <row r="681" spans="1:24" ht="39.950000000000003" customHeight="1" x14ac:dyDescent="0.3">
      <c r="A681" s="4" t="s">
        <v>700</v>
      </c>
      <c r="B681" s="4">
        <v>2</v>
      </c>
      <c r="C681" s="4">
        <f>IF(total[[#This Row],[1=positive]]=3,"x",IF(total[[#This Row],[1=positive]]=2,0,total[[#This Row],[1=positive]]))</f>
        <v>0</v>
      </c>
      <c r="D681" s="4">
        <v>0</v>
      </c>
      <c r="E681" s="4" t="str">
        <f>IF(total[[#This Row],[내 평가]]="x", "x",IF(total[[#This Row],[내 평가]]=total[[#This Row],[컴터 평가(기본)]],"Good","Bad"))</f>
        <v>Good</v>
      </c>
      <c r="F681" s="4" t="str">
        <f>IF(total[[#This Row],[내 평가]]=1, "Good", "Bad")</f>
        <v>Bad</v>
      </c>
      <c r="G681" s="4">
        <v>2.4803215999999999</v>
      </c>
      <c r="H681" s="4">
        <v>-2.9184348999999998</v>
      </c>
      <c r="I681" s="4" t="str">
        <f>IF(total[[#This Row],[기본 텐서 값 2]]&gt;total[[#This Row],[기본 텐서 값 1]], "Good", "Bad")</f>
        <v>Bad</v>
      </c>
      <c r="J681">
        <v>1.5562685000000001</v>
      </c>
      <c r="K681" s="4">
        <v>-1.6007065</v>
      </c>
      <c r="L681" s="4" t="str">
        <f>IF(total[[#This Row],[1_텐서 값 2]]&gt;total[[#This Row],[1_텐서 값 1]], "Good", "Bad")</f>
        <v>Bad</v>
      </c>
      <c r="M681">
        <v>1.8998522</v>
      </c>
      <c r="N681">
        <v>-1.8953819000000001</v>
      </c>
      <c r="O681" t="str">
        <f>IF(total[[#This Row],[2_텐서 값 2]]&gt;total[[#This Row],[2_텐서 값 1]], "Good", "Bad")</f>
        <v>Bad</v>
      </c>
      <c r="P681">
        <v>1.6427702</v>
      </c>
      <c r="Q681">
        <v>-1.5008353999999999</v>
      </c>
      <c r="R681" t="str">
        <f>IF(total[[#This Row],[3_텐서 값 2]]&gt;total[[#This Row],[3_텐서 값 1]], "Good", "Bad")</f>
        <v>Bad</v>
      </c>
      <c r="S681">
        <v>2.8293843000000001</v>
      </c>
      <c r="T681">
        <v>-2.7322476</v>
      </c>
      <c r="U681" t="str">
        <f>IF(total[[#This Row],[4_텐서 값 2]]&gt;total[[#This Row],[4_텐서 값 1]], "Good", "Bad")</f>
        <v>Bad</v>
      </c>
      <c r="V681">
        <v>3.2899965999999998</v>
      </c>
      <c r="W681">
        <v>-3.1717111999999998</v>
      </c>
      <c r="X681" s="4" t="str">
        <f>IF(total[[#This Row],[5_텐서 값 2]]&gt;total[[#This Row],[5_텐서 값 1]], "Good", "Bad")</f>
        <v>Bad</v>
      </c>
    </row>
    <row r="682" spans="1:24" ht="39.950000000000003" customHeight="1" x14ac:dyDescent="0.3">
      <c r="A682" s="4" t="s">
        <v>701</v>
      </c>
      <c r="B682" s="4">
        <v>3</v>
      </c>
      <c r="C682" s="4" t="str">
        <f>IF(total[[#This Row],[1=positive]]=3,"x",IF(total[[#This Row],[1=positive]]=2,0,total[[#This Row],[1=positive]]))</f>
        <v>x</v>
      </c>
      <c r="D682" s="4">
        <v>0</v>
      </c>
      <c r="E682" s="4" t="str">
        <f>IF(total[[#This Row],[내 평가]]="x", "x",IF(total[[#This Row],[내 평가]]=total[[#This Row],[컴터 평가(기본)]],"Good","Bad"))</f>
        <v>x</v>
      </c>
      <c r="F682" s="4" t="str">
        <f>IF(total[[#This Row],[내 평가]]=1, "Good", "Bad")</f>
        <v>Bad</v>
      </c>
      <c r="G682" s="4">
        <v>2.2345440000000001</v>
      </c>
      <c r="H682" s="4">
        <v>-2.6212784999999998</v>
      </c>
      <c r="I682" s="4" t="str">
        <f>IF(total[[#This Row],[기본 텐서 값 2]]&gt;total[[#This Row],[기본 텐서 값 1]], "Good", "Bad")</f>
        <v>Bad</v>
      </c>
      <c r="J682">
        <v>1.8562723000000001</v>
      </c>
      <c r="K682" s="4">
        <v>-1.8867449999999999</v>
      </c>
      <c r="L682" s="4" t="str">
        <f>IF(total[[#This Row],[1_텐서 값 2]]&gt;total[[#This Row],[1_텐서 값 1]], "Good", "Bad")</f>
        <v>Bad</v>
      </c>
      <c r="M682">
        <v>2.5080323</v>
      </c>
      <c r="N682">
        <v>-2.4902000000000002</v>
      </c>
      <c r="O682" t="str">
        <f>IF(total[[#This Row],[2_텐서 값 2]]&gt;total[[#This Row],[2_텐서 값 1]], "Good", "Bad")</f>
        <v>Bad</v>
      </c>
      <c r="P682">
        <v>0.48089929999999997</v>
      </c>
      <c r="Q682">
        <v>-0.36765461999999999</v>
      </c>
      <c r="R682" t="str">
        <f>IF(total[[#This Row],[3_텐서 값 2]]&gt;total[[#This Row],[3_텐서 값 1]], "Good", "Bad")</f>
        <v>Bad</v>
      </c>
      <c r="S682">
        <v>0.59649300000000005</v>
      </c>
      <c r="T682">
        <v>-0.59982800000000003</v>
      </c>
      <c r="U682" t="str">
        <f>IF(total[[#This Row],[4_텐서 값 2]]&gt;total[[#This Row],[4_텐서 값 1]], "Good", "Bad")</f>
        <v>Bad</v>
      </c>
      <c r="V682">
        <v>2.4286218000000002</v>
      </c>
      <c r="W682">
        <v>-2.3544269</v>
      </c>
      <c r="X682" s="4" t="str">
        <f>IF(total[[#This Row],[5_텐서 값 2]]&gt;total[[#This Row],[5_텐서 값 1]], "Good", "Bad")</f>
        <v>Bad</v>
      </c>
    </row>
    <row r="683" spans="1:24" ht="39.950000000000003" customHeight="1" x14ac:dyDescent="0.3">
      <c r="A683" s="4" t="s">
        <v>702</v>
      </c>
      <c r="B683" s="4">
        <v>2</v>
      </c>
      <c r="C683" s="4">
        <f>IF(total[[#This Row],[1=positive]]=3,"x",IF(total[[#This Row],[1=positive]]=2,0,total[[#This Row],[1=positive]]))</f>
        <v>0</v>
      </c>
      <c r="D683" s="4">
        <v>1</v>
      </c>
      <c r="E683" s="4" t="str">
        <f>IF(total[[#This Row],[내 평가]]="x", "x",IF(total[[#This Row],[내 평가]]=total[[#This Row],[컴터 평가(기본)]],"Good","Bad"))</f>
        <v>Bad</v>
      </c>
      <c r="F683" s="4" t="str">
        <f>IF(total[[#This Row],[내 평가]]=1, "Good", "Bad")</f>
        <v>Bad</v>
      </c>
      <c r="G683" s="4">
        <v>-1.7623934000000001</v>
      </c>
      <c r="H683" s="4">
        <v>2.1981041000000001</v>
      </c>
      <c r="I683" s="4" t="str">
        <f>IF(total[[#This Row],[기본 텐서 값 2]]&gt;total[[#This Row],[기본 텐서 값 1]], "Good", "Bad")</f>
        <v>Good</v>
      </c>
      <c r="J683">
        <v>1.0720997999999999</v>
      </c>
      <c r="K683" s="4">
        <v>-1.1136147000000001</v>
      </c>
      <c r="L683" s="4" t="str">
        <f>IF(total[[#This Row],[1_텐서 값 2]]&gt;total[[#This Row],[1_텐서 값 1]], "Good", "Bad")</f>
        <v>Bad</v>
      </c>
      <c r="M683">
        <v>0.3738127</v>
      </c>
      <c r="N683">
        <v>-0.23975477000000001</v>
      </c>
      <c r="O683" t="str">
        <f>IF(total[[#This Row],[2_텐서 값 2]]&gt;total[[#This Row],[2_텐서 값 1]], "Good", "Bad")</f>
        <v>Bad</v>
      </c>
      <c r="P683">
        <v>0.60459954000000005</v>
      </c>
      <c r="Q683">
        <v>-0.49636366999999998</v>
      </c>
      <c r="R683" t="str">
        <f>IF(total[[#This Row],[3_텐서 값 2]]&gt;total[[#This Row],[3_텐서 값 1]], "Good", "Bad")</f>
        <v>Bad</v>
      </c>
      <c r="S683">
        <v>0.28350544</v>
      </c>
      <c r="T683">
        <v>-0.20830037000000001</v>
      </c>
      <c r="U683" t="str">
        <f>IF(total[[#This Row],[4_텐서 값 2]]&gt;total[[#This Row],[4_텐서 값 1]], "Good", "Bad")</f>
        <v>Bad</v>
      </c>
      <c r="V683">
        <v>-0.26412980000000003</v>
      </c>
      <c r="W683">
        <v>0.19227380999999999</v>
      </c>
      <c r="X683" s="4" t="str">
        <f>IF(total[[#This Row],[5_텐서 값 2]]&gt;total[[#This Row],[5_텐서 값 1]], "Good", "Bad")</f>
        <v>Good</v>
      </c>
    </row>
    <row r="684" spans="1:24" ht="39.950000000000003" customHeight="1" x14ac:dyDescent="0.3">
      <c r="A684" s="4" t="s">
        <v>703</v>
      </c>
      <c r="B684" s="4">
        <v>2</v>
      </c>
      <c r="C684" s="4">
        <f>IF(total[[#This Row],[1=positive]]=3,"x",IF(total[[#This Row],[1=positive]]=2,0,total[[#This Row],[1=positive]]))</f>
        <v>0</v>
      </c>
      <c r="D684" s="4">
        <v>0</v>
      </c>
      <c r="E684" s="4" t="str">
        <f>IF(total[[#This Row],[내 평가]]="x", "x",IF(total[[#This Row],[내 평가]]=total[[#This Row],[컴터 평가(기본)]],"Good","Bad"))</f>
        <v>Good</v>
      </c>
      <c r="F684" s="4" t="str">
        <f>IF(total[[#This Row],[내 평가]]=1, "Good", "Bad")</f>
        <v>Bad</v>
      </c>
      <c r="G684" s="4">
        <v>2.6962679999999999</v>
      </c>
      <c r="H684" s="4">
        <v>-3.1908447999999998</v>
      </c>
      <c r="I684" s="4" t="str">
        <f>IF(total[[#This Row],[기본 텐서 값 2]]&gt;total[[#This Row],[기본 텐서 값 1]], "Good", "Bad")</f>
        <v>Bad</v>
      </c>
      <c r="J684">
        <v>0.86584680000000003</v>
      </c>
      <c r="K684" s="4">
        <v>-0.86819606999999999</v>
      </c>
      <c r="L684" s="4" t="str">
        <f>IF(total[[#This Row],[1_텐서 값 2]]&gt;total[[#This Row],[1_텐서 값 1]], "Good", "Bad")</f>
        <v>Bad</v>
      </c>
      <c r="M684">
        <v>1.7325212999999999</v>
      </c>
      <c r="N684">
        <v>-1.7210752</v>
      </c>
      <c r="O684" t="str">
        <f>IF(total[[#This Row],[2_텐서 값 2]]&gt;total[[#This Row],[2_텐서 값 1]], "Good", "Bad")</f>
        <v>Bad</v>
      </c>
      <c r="P684">
        <v>1.8311024</v>
      </c>
      <c r="Q684">
        <v>-1.6728901</v>
      </c>
      <c r="R684" t="str">
        <f>IF(total[[#This Row],[3_텐서 값 2]]&gt;total[[#This Row],[3_텐서 값 1]], "Good", "Bad")</f>
        <v>Bad</v>
      </c>
      <c r="S684">
        <v>3.2184460000000001</v>
      </c>
      <c r="T684">
        <v>-3.1034877000000001</v>
      </c>
      <c r="U684" t="str">
        <f>IF(total[[#This Row],[4_텐서 값 2]]&gt;total[[#This Row],[4_텐서 값 1]], "Good", "Bad")</f>
        <v>Bad</v>
      </c>
      <c r="V684">
        <v>3.228993</v>
      </c>
      <c r="W684">
        <v>-3.1096149999999998</v>
      </c>
      <c r="X684" s="4" t="str">
        <f>IF(total[[#This Row],[5_텐서 값 2]]&gt;total[[#This Row],[5_텐서 값 1]], "Good", "Bad")</f>
        <v>Bad</v>
      </c>
    </row>
    <row r="685" spans="1:24" ht="39.950000000000003" customHeight="1" x14ac:dyDescent="0.3">
      <c r="A685" s="4" t="s">
        <v>704</v>
      </c>
      <c r="B685" s="4">
        <v>2</v>
      </c>
      <c r="C685" s="4">
        <f>IF(total[[#This Row],[1=positive]]=3,"x",IF(total[[#This Row],[1=positive]]=2,0,total[[#This Row],[1=positive]]))</f>
        <v>0</v>
      </c>
      <c r="D685" s="4">
        <v>0</v>
      </c>
      <c r="E685" s="4" t="str">
        <f>IF(total[[#This Row],[내 평가]]="x", "x",IF(total[[#This Row],[내 평가]]=total[[#This Row],[컴터 평가(기본)]],"Good","Bad"))</f>
        <v>Good</v>
      </c>
      <c r="F685" s="4" t="str">
        <f>IF(total[[#This Row],[내 평가]]=1, "Good", "Bad")</f>
        <v>Bad</v>
      </c>
      <c r="G685" s="4">
        <v>2.3908420000000001</v>
      </c>
      <c r="H685" s="4">
        <v>-2.8102969999999998</v>
      </c>
      <c r="I685" s="4" t="str">
        <f>IF(total[[#This Row],[기본 텐서 값 2]]&gt;total[[#This Row],[기본 텐서 값 1]], "Good", "Bad")</f>
        <v>Bad</v>
      </c>
      <c r="J685">
        <v>-3.4333867999999999E-3</v>
      </c>
      <c r="K685" s="4">
        <v>0.29203447999999999</v>
      </c>
      <c r="L685" s="4" t="str">
        <f>IF(total[[#This Row],[1_텐서 값 2]]&gt;total[[#This Row],[1_텐서 값 1]], "Good", "Bad")</f>
        <v>Good</v>
      </c>
      <c r="M685">
        <v>0.34552931999999997</v>
      </c>
      <c r="N685">
        <v>-0.21430488</v>
      </c>
      <c r="O685" t="str">
        <f>IF(total[[#This Row],[2_텐서 값 2]]&gt;total[[#This Row],[2_텐서 값 1]], "Good", "Bad")</f>
        <v>Bad</v>
      </c>
      <c r="P685">
        <v>-0.27944740000000001</v>
      </c>
      <c r="Q685">
        <v>0.12458945</v>
      </c>
      <c r="R685" t="str">
        <f>IF(total[[#This Row],[3_텐서 값 2]]&gt;total[[#This Row],[3_텐서 값 1]], "Good", "Bad")</f>
        <v>Good</v>
      </c>
      <c r="S685">
        <v>0.61987360000000002</v>
      </c>
      <c r="T685">
        <v>-0.64903730000000004</v>
      </c>
      <c r="U685" t="str">
        <f>IF(total[[#This Row],[4_텐서 값 2]]&gt;total[[#This Row],[4_텐서 값 1]], "Good", "Bad")</f>
        <v>Bad</v>
      </c>
      <c r="V685">
        <v>0.35790092000000001</v>
      </c>
      <c r="W685">
        <v>-0.28679120000000002</v>
      </c>
      <c r="X685" s="4" t="str">
        <f>IF(total[[#This Row],[5_텐서 값 2]]&gt;total[[#This Row],[5_텐서 값 1]], "Good", "Bad")</f>
        <v>Bad</v>
      </c>
    </row>
    <row r="686" spans="1:24" ht="39.950000000000003" customHeight="1" x14ac:dyDescent="0.3">
      <c r="A686" s="4" t="s">
        <v>705</v>
      </c>
      <c r="B686" s="4">
        <v>1</v>
      </c>
      <c r="C686" s="4">
        <f>IF(total[[#This Row],[1=positive]]=3,"x",IF(total[[#This Row],[1=positive]]=2,0,total[[#This Row],[1=positive]]))</f>
        <v>1</v>
      </c>
      <c r="D686" s="4">
        <v>1</v>
      </c>
      <c r="E686" s="4" t="str">
        <f>IF(total[[#This Row],[내 평가]]="x", "x",IF(total[[#This Row],[내 평가]]=total[[#This Row],[컴터 평가(기본)]],"Good","Bad"))</f>
        <v>Good</v>
      </c>
      <c r="F686" s="4" t="str">
        <f>IF(total[[#This Row],[내 평가]]=1, "Good", "Bad")</f>
        <v>Good</v>
      </c>
      <c r="G686" s="4">
        <v>-1.5121838999999999</v>
      </c>
      <c r="H686" s="4">
        <v>1.8931673</v>
      </c>
      <c r="I686" s="4" t="str">
        <f>IF(total[[#This Row],[기본 텐서 값 2]]&gt;total[[#This Row],[기본 텐서 값 1]], "Good", "Bad")</f>
        <v>Good</v>
      </c>
      <c r="J686">
        <v>-1.337631</v>
      </c>
      <c r="K686" s="4">
        <v>1.3161168000000001</v>
      </c>
      <c r="L686" s="4" t="str">
        <f>IF(total[[#This Row],[1_텐서 값 2]]&gt;total[[#This Row],[1_텐서 값 1]], "Good", "Bad")</f>
        <v>Good</v>
      </c>
      <c r="M686">
        <v>-1.3857161</v>
      </c>
      <c r="N686">
        <v>0.89838194999999998</v>
      </c>
      <c r="O686" t="str">
        <f>IF(total[[#This Row],[2_텐서 값 2]]&gt;total[[#This Row],[2_텐서 값 1]], "Good", "Bad")</f>
        <v>Good</v>
      </c>
      <c r="P686">
        <v>-1.1483042999999999</v>
      </c>
      <c r="Q686">
        <v>0.77383049999999998</v>
      </c>
      <c r="R686" t="str">
        <f>IF(total[[#This Row],[3_텐서 값 2]]&gt;total[[#This Row],[3_텐서 값 1]], "Good", "Bad")</f>
        <v>Good</v>
      </c>
      <c r="S686">
        <v>-1.6460562999999999</v>
      </c>
      <c r="T686">
        <v>1.3693845</v>
      </c>
      <c r="U686" t="str">
        <f>IF(total[[#This Row],[4_텐서 값 2]]&gt;total[[#This Row],[4_텐서 값 1]], "Good", "Bad")</f>
        <v>Good</v>
      </c>
      <c r="V686">
        <v>-1.7492053999999999</v>
      </c>
      <c r="W686">
        <v>1.4776912</v>
      </c>
      <c r="X686" s="4" t="str">
        <f>IF(total[[#This Row],[5_텐서 값 2]]&gt;total[[#This Row],[5_텐서 값 1]], "Good", "Bad")</f>
        <v>Good</v>
      </c>
    </row>
    <row r="687" spans="1:24" ht="39.950000000000003" customHeight="1" x14ac:dyDescent="0.3">
      <c r="A687" s="4" t="s">
        <v>706</v>
      </c>
      <c r="B687" s="4">
        <v>3</v>
      </c>
      <c r="C687" s="4" t="str">
        <f>IF(total[[#This Row],[1=positive]]=3,"x",IF(total[[#This Row],[1=positive]]=2,0,total[[#This Row],[1=positive]]))</f>
        <v>x</v>
      </c>
      <c r="D687" s="4">
        <v>0</v>
      </c>
      <c r="E687" s="4" t="str">
        <f>IF(total[[#This Row],[내 평가]]="x", "x",IF(total[[#This Row],[내 평가]]=total[[#This Row],[컴터 평가(기본)]],"Good","Bad"))</f>
        <v>x</v>
      </c>
      <c r="F687" s="4" t="str">
        <f>IF(total[[#This Row],[내 평가]]=1, "Good", "Bad")</f>
        <v>Bad</v>
      </c>
      <c r="G687" s="4">
        <v>0.91114810000000002</v>
      </c>
      <c r="H687" s="4">
        <v>-0.98810023000000002</v>
      </c>
      <c r="I687" s="4" t="str">
        <f>IF(total[[#This Row],[기본 텐서 값 2]]&gt;total[[#This Row],[기본 텐서 값 1]], "Good", "Bad")</f>
        <v>Bad</v>
      </c>
      <c r="J687">
        <v>0.21477434000000001</v>
      </c>
      <c r="K687" s="4">
        <v>3.7408474999999997E-2</v>
      </c>
      <c r="L687" s="4" t="str">
        <f>IF(total[[#This Row],[1_텐서 값 2]]&gt;total[[#This Row],[1_텐서 값 1]], "Good", "Bad")</f>
        <v>Bad</v>
      </c>
      <c r="M687">
        <v>-3.6956012000000003E-2</v>
      </c>
      <c r="N687">
        <v>9.5692134999999998E-2</v>
      </c>
      <c r="O687" t="str">
        <f>IF(total[[#This Row],[2_텐서 값 2]]&gt;total[[#This Row],[2_텐서 값 1]], "Good", "Bad")</f>
        <v>Good</v>
      </c>
      <c r="P687">
        <v>0.23976364999999999</v>
      </c>
      <c r="Q687">
        <v>-0.11326236000000001</v>
      </c>
      <c r="R687" t="str">
        <f>IF(total[[#This Row],[3_텐서 값 2]]&gt;total[[#This Row],[3_텐서 값 1]], "Good", "Bad")</f>
        <v>Bad</v>
      </c>
      <c r="S687">
        <v>1.6409053</v>
      </c>
      <c r="T687">
        <v>-1.6720269000000001</v>
      </c>
      <c r="U687" t="str">
        <f>IF(total[[#This Row],[4_텐서 값 2]]&gt;total[[#This Row],[4_텐서 값 1]], "Good", "Bad")</f>
        <v>Bad</v>
      </c>
      <c r="V687">
        <v>2.1019964</v>
      </c>
      <c r="W687">
        <v>-2.0696259000000001</v>
      </c>
      <c r="X687" s="4" t="str">
        <f>IF(total[[#This Row],[5_텐서 값 2]]&gt;total[[#This Row],[5_텐서 값 1]], "Good", "Bad")</f>
        <v>Bad</v>
      </c>
    </row>
    <row r="688" spans="1:24" ht="39.950000000000003" customHeight="1" x14ac:dyDescent="0.3">
      <c r="A688" s="4" t="s">
        <v>707</v>
      </c>
      <c r="B688" s="4">
        <v>2</v>
      </c>
      <c r="C688" s="4">
        <f>IF(total[[#This Row],[1=positive]]=3,"x",IF(total[[#This Row],[1=positive]]=2,0,total[[#This Row],[1=positive]]))</f>
        <v>0</v>
      </c>
      <c r="D688" s="4">
        <v>0</v>
      </c>
      <c r="E688" s="4" t="str">
        <f>IF(total[[#This Row],[내 평가]]="x", "x",IF(total[[#This Row],[내 평가]]=total[[#This Row],[컴터 평가(기본)]],"Good","Bad"))</f>
        <v>Good</v>
      </c>
      <c r="F688" s="4" t="str">
        <f>IF(total[[#This Row],[내 평가]]=1, "Good", "Bad")</f>
        <v>Bad</v>
      </c>
      <c r="G688" s="4">
        <v>2.9214253000000001</v>
      </c>
      <c r="H688" s="4">
        <v>-3.4698403</v>
      </c>
      <c r="I688" s="4" t="str">
        <f>IF(total[[#This Row],[기본 텐서 값 2]]&gt;total[[#This Row],[기본 텐서 값 1]], "Good", "Bad")</f>
        <v>Bad</v>
      </c>
      <c r="J688">
        <v>2.8175588</v>
      </c>
      <c r="K688" s="4">
        <v>-2.8319936000000001</v>
      </c>
      <c r="L688" s="4" t="str">
        <f>IF(total[[#This Row],[1_텐서 값 2]]&gt;total[[#This Row],[1_텐서 값 1]], "Good", "Bad")</f>
        <v>Bad</v>
      </c>
      <c r="M688">
        <v>2.6387632000000001</v>
      </c>
      <c r="N688">
        <v>-2.6856327000000002</v>
      </c>
      <c r="O688" t="str">
        <f>IF(total[[#This Row],[2_텐서 값 2]]&gt;total[[#This Row],[2_텐서 값 1]], "Good", "Bad")</f>
        <v>Bad</v>
      </c>
      <c r="P688">
        <v>2.9683997999999998</v>
      </c>
      <c r="Q688">
        <v>-2.7643089999999999</v>
      </c>
      <c r="R688" t="str">
        <f>IF(total[[#This Row],[3_텐서 값 2]]&gt;total[[#This Row],[3_텐서 값 1]], "Good", "Bad")</f>
        <v>Bad</v>
      </c>
      <c r="S688">
        <v>3.4950516</v>
      </c>
      <c r="T688">
        <v>-3.4225213999999999</v>
      </c>
      <c r="U688" t="str">
        <f>IF(total[[#This Row],[4_텐서 값 2]]&gt;total[[#This Row],[4_텐서 값 1]], "Good", "Bad")</f>
        <v>Bad</v>
      </c>
      <c r="V688">
        <v>3.608851</v>
      </c>
      <c r="W688">
        <v>-3.5373144000000001</v>
      </c>
      <c r="X688" s="4" t="str">
        <f>IF(total[[#This Row],[5_텐서 값 2]]&gt;total[[#This Row],[5_텐서 값 1]], "Good", "Bad")</f>
        <v>Bad</v>
      </c>
    </row>
    <row r="689" spans="1:24" ht="39.950000000000003" customHeight="1" x14ac:dyDescent="0.3">
      <c r="A689" s="4" t="s">
        <v>708</v>
      </c>
      <c r="B689" s="4">
        <v>2</v>
      </c>
      <c r="C689" s="4">
        <f>IF(total[[#This Row],[1=positive]]=3,"x",IF(total[[#This Row],[1=positive]]=2,0,total[[#This Row],[1=positive]]))</f>
        <v>0</v>
      </c>
      <c r="D689" s="4">
        <v>0</v>
      </c>
      <c r="E689" s="4" t="str">
        <f>IF(total[[#This Row],[내 평가]]="x", "x",IF(total[[#This Row],[내 평가]]=total[[#This Row],[컴터 평가(기본)]],"Good","Bad"))</f>
        <v>Good</v>
      </c>
      <c r="F689" s="4" t="str">
        <f>IF(total[[#This Row],[내 평가]]=1, "Good", "Bad")</f>
        <v>Bad</v>
      </c>
      <c r="G689" s="4">
        <v>2.1414778000000001</v>
      </c>
      <c r="H689" s="4">
        <v>-2.4993148000000001</v>
      </c>
      <c r="I689" s="4" t="str">
        <f>IF(total[[#This Row],[기본 텐서 값 2]]&gt;total[[#This Row],[기본 텐서 값 1]], "Good", "Bad")</f>
        <v>Bad</v>
      </c>
      <c r="J689">
        <v>0.36996630000000003</v>
      </c>
      <c r="K689" s="4">
        <v>-0.17081892000000001</v>
      </c>
      <c r="L689" s="4" t="str">
        <f>IF(total[[#This Row],[1_텐서 값 2]]&gt;total[[#This Row],[1_텐서 값 1]], "Good", "Bad")</f>
        <v>Bad</v>
      </c>
      <c r="M689">
        <v>0.65854939999999995</v>
      </c>
      <c r="N689">
        <v>-0.54429150000000004</v>
      </c>
      <c r="O689" t="str">
        <f>IF(total[[#This Row],[2_텐서 값 2]]&gt;total[[#This Row],[2_텐서 값 1]], "Good", "Bad")</f>
        <v>Bad</v>
      </c>
      <c r="P689">
        <v>-0.48733391999999998</v>
      </c>
      <c r="Q689">
        <v>0.23537153999999999</v>
      </c>
      <c r="R689" t="str">
        <f>IF(total[[#This Row],[3_텐서 값 2]]&gt;total[[#This Row],[3_텐서 값 1]], "Good", "Bad")</f>
        <v>Good</v>
      </c>
      <c r="S689">
        <v>-1.3602765999999999</v>
      </c>
      <c r="T689">
        <v>1.0527150999999999</v>
      </c>
      <c r="U689" t="str">
        <f>IF(total[[#This Row],[4_텐서 값 2]]&gt;total[[#This Row],[4_텐서 값 1]], "Good", "Bad")</f>
        <v>Good</v>
      </c>
      <c r="V689">
        <v>-2.0008341999999999</v>
      </c>
      <c r="W689">
        <v>1.7564291000000001</v>
      </c>
      <c r="X689" s="4" t="str">
        <f>IF(total[[#This Row],[5_텐서 값 2]]&gt;total[[#This Row],[5_텐서 값 1]], "Good", "Bad")</f>
        <v>Good</v>
      </c>
    </row>
    <row r="690" spans="1:24" ht="39.950000000000003" customHeight="1" x14ac:dyDescent="0.3">
      <c r="A690" s="4" t="s">
        <v>709</v>
      </c>
      <c r="B690" s="4">
        <v>1</v>
      </c>
      <c r="C690" s="4">
        <f>IF(total[[#This Row],[1=positive]]=3,"x",IF(total[[#This Row],[1=positive]]=2,0,total[[#This Row],[1=positive]]))</f>
        <v>1</v>
      </c>
      <c r="D690" s="4">
        <v>1</v>
      </c>
      <c r="E690" s="4" t="str">
        <f>IF(total[[#This Row],[내 평가]]="x", "x",IF(total[[#This Row],[내 평가]]=total[[#This Row],[컴터 평가(기본)]],"Good","Bad"))</f>
        <v>Good</v>
      </c>
      <c r="F690" s="4" t="str">
        <f>IF(total[[#This Row],[내 평가]]=1, "Good", "Bad")</f>
        <v>Good</v>
      </c>
      <c r="G690" s="4">
        <v>-1.5600826999999999</v>
      </c>
      <c r="H690" s="4">
        <v>1.9970413</v>
      </c>
      <c r="I690" s="4" t="str">
        <f>IF(total[[#This Row],[기본 텐서 값 2]]&gt;total[[#This Row],[기본 텐서 값 1]], "Good", "Bad")</f>
        <v>Good</v>
      </c>
      <c r="J690">
        <v>0.75357156999999997</v>
      </c>
      <c r="K690" s="4">
        <v>-0.72501062999999999</v>
      </c>
      <c r="L690" s="4" t="str">
        <f>IF(total[[#This Row],[1_텐서 값 2]]&gt;total[[#This Row],[1_텐서 값 1]], "Good", "Bad")</f>
        <v>Bad</v>
      </c>
      <c r="M690">
        <v>7.1506749999999994E-2</v>
      </c>
      <c r="N690">
        <v>-1.3913719999999999E-2</v>
      </c>
      <c r="O690" t="str">
        <f>IF(total[[#This Row],[2_텐서 값 2]]&gt;total[[#This Row],[2_텐서 값 1]], "Good", "Bad")</f>
        <v>Bad</v>
      </c>
      <c r="P690">
        <v>-0.30692332999999999</v>
      </c>
      <c r="Q690">
        <v>0.13843136</v>
      </c>
      <c r="R690" t="str">
        <f>IF(total[[#This Row],[3_텐서 값 2]]&gt;total[[#This Row],[3_텐서 값 1]], "Good", "Bad")</f>
        <v>Good</v>
      </c>
      <c r="S690">
        <v>-0.19209190000000001</v>
      </c>
      <c r="T690">
        <v>0.33441556</v>
      </c>
      <c r="U690" t="str">
        <f>IF(total[[#This Row],[4_텐서 값 2]]&gt;total[[#This Row],[4_텐서 값 1]], "Good", "Bad")</f>
        <v>Good</v>
      </c>
      <c r="V690">
        <v>-0.87233293000000001</v>
      </c>
      <c r="W690">
        <v>0.56660699999999997</v>
      </c>
      <c r="X690" s="4" t="str">
        <f>IF(total[[#This Row],[5_텐서 값 2]]&gt;total[[#This Row],[5_텐서 값 1]], "Good", "Bad")</f>
        <v>Good</v>
      </c>
    </row>
    <row r="691" spans="1:24" ht="39.950000000000003" customHeight="1" x14ac:dyDescent="0.3">
      <c r="A691" s="4" t="s">
        <v>710</v>
      </c>
      <c r="B691" s="4">
        <v>2</v>
      </c>
      <c r="C691" s="4">
        <f>IF(total[[#This Row],[1=positive]]=3,"x",IF(total[[#This Row],[1=positive]]=2,0,total[[#This Row],[1=positive]]))</f>
        <v>0</v>
      </c>
      <c r="D691" s="4">
        <v>0</v>
      </c>
      <c r="E691" s="4" t="str">
        <f>IF(total[[#This Row],[내 평가]]="x", "x",IF(total[[#This Row],[내 평가]]=total[[#This Row],[컴터 평가(기본)]],"Good","Bad"))</f>
        <v>Good</v>
      </c>
      <c r="F691" s="4" t="str">
        <f>IF(total[[#This Row],[내 평가]]=1, "Good", "Bad")</f>
        <v>Bad</v>
      </c>
      <c r="G691" s="4">
        <v>1.5456833999999999</v>
      </c>
      <c r="H691" s="4">
        <v>-1.7936668</v>
      </c>
      <c r="I691" s="4" t="str">
        <f>IF(total[[#This Row],[기본 텐서 값 2]]&gt;total[[#This Row],[기본 텐서 값 1]], "Good", "Bad")</f>
        <v>Bad</v>
      </c>
      <c r="J691">
        <v>0.84435433000000004</v>
      </c>
      <c r="K691" s="4">
        <v>-0.83680074999999998</v>
      </c>
      <c r="L691" s="4" t="str">
        <f>IF(total[[#This Row],[1_텐서 값 2]]&gt;total[[#This Row],[1_텐서 값 1]], "Good", "Bad")</f>
        <v>Bad</v>
      </c>
      <c r="M691">
        <v>8.7793830000000003E-2</v>
      </c>
      <c r="N691">
        <v>-2.9358510000000001E-2</v>
      </c>
      <c r="O691" t="str">
        <f>IF(total[[#This Row],[2_텐서 값 2]]&gt;total[[#This Row],[2_텐서 값 1]], "Good", "Bad")</f>
        <v>Bad</v>
      </c>
      <c r="P691">
        <v>0.76194269999999997</v>
      </c>
      <c r="Q691">
        <v>-0.65788270000000004</v>
      </c>
      <c r="R691" t="str">
        <f>IF(total[[#This Row],[3_텐서 값 2]]&gt;total[[#This Row],[3_텐서 값 1]], "Good", "Bad")</f>
        <v>Bad</v>
      </c>
      <c r="S691">
        <v>1.994604</v>
      </c>
      <c r="T691">
        <v>-1.9898024999999999</v>
      </c>
      <c r="U691" t="str">
        <f>IF(total[[#This Row],[4_텐서 값 2]]&gt;total[[#This Row],[4_텐서 값 1]], "Good", "Bad")</f>
        <v>Bad</v>
      </c>
      <c r="V691">
        <v>1.4234308</v>
      </c>
      <c r="W691">
        <v>-1.4671395</v>
      </c>
      <c r="X691" s="4" t="str">
        <f>IF(total[[#This Row],[5_텐서 값 2]]&gt;total[[#This Row],[5_텐서 값 1]], "Good", "Bad")</f>
        <v>Bad</v>
      </c>
    </row>
    <row r="692" spans="1:24" ht="39.950000000000003" customHeight="1" x14ac:dyDescent="0.3">
      <c r="A692" s="4" t="s">
        <v>711</v>
      </c>
      <c r="B692" s="4">
        <v>3</v>
      </c>
      <c r="C692" s="4" t="str">
        <f>IF(total[[#This Row],[1=positive]]=3,"x",IF(total[[#This Row],[1=positive]]=2,0,total[[#This Row],[1=positive]]))</f>
        <v>x</v>
      </c>
      <c r="D692" s="4">
        <v>0</v>
      </c>
      <c r="E692" s="4" t="str">
        <f>IF(total[[#This Row],[내 평가]]="x", "x",IF(total[[#This Row],[내 평가]]=total[[#This Row],[컴터 평가(기본)]],"Good","Bad"))</f>
        <v>x</v>
      </c>
      <c r="F692" s="4" t="str">
        <f>IF(total[[#This Row],[내 평가]]=1, "Good", "Bad")</f>
        <v>Bad</v>
      </c>
      <c r="G692" s="4">
        <v>2.5315222999999998</v>
      </c>
      <c r="H692" s="4">
        <v>-2.9845842999999999</v>
      </c>
      <c r="I692" s="4" t="str">
        <f>IF(total[[#This Row],[기본 텐서 값 2]]&gt;total[[#This Row],[기본 텐서 값 1]], "Good", "Bad")</f>
        <v>Bad</v>
      </c>
      <c r="J692">
        <v>1.8214558000000001</v>
      </c>
      <c r="K692" s="4">
        <v>-1.8586758000000001</v>
      </c>
      <c r="L692" s="4" t="str">
        <f>IF(total[[#This Row],[1_텐서 값 2]]&gt;total[[#This Row],[1_텐서 값 1]], "Good", "Bad")</f>
        <v>Bad</v>
      </c>
      <c r="M692">
        <v>0.39525519999999997</v>
      </c>
      <c r="N692">
        <v>-0.26098597000000001</v>
      </c>
      <c r="O692" t="str">
        <f>IF(total[[#This Row],[2_텐서 값 2]]&gt;total[[#This Row],[2_텐서 값 1]], "Good", "Bad")</f>
        <v>Bad</v>
      </c>
      <c r="P692">
        <v>-1.0230604000000001</v>
      </c>
      <c r="Q692">
        <v>0.64807373000000001</v>
      </c>
      <c r="R692" t="str">
        <f>IF(total[[#This Row],[3_텐서 값 2]]&gt;total[[#This Row],[3_텐서 값 1]], "Good", "Bad")</f>
        <v>Good</v>
      </c>
      <c r="S692">
        <v>2.1971169000000002</v>
      </c>
      <c r="T692">
        <v>-2.1681607000000001</v>
      </c>
      <c r="U692" t="str">
        <f>IF(total[[#This Row],[4_텐서 값 2]]&gt;total[[#This Row],[4_텐서 값 1]], "Good", "Bad")</f>
        <v>Bad</v>
      </c>
      <c r="V692">
        <v>1.7179831999999999</v>
      </c>
      <c r="W692">
        <v>-1.7343671000000001</v>
      </c>
      <c r="X692" s="4" t="str">
        <f>IF(total[[#This Row],[5_텐서 값 2]]&gt;total[[#This Row],[5_텐서 값 1]], "Good", "Bad")</f>
        <v>Bad</v>
      </c>
    </row>
    <row r="693" spans="1:24" ht="39.950000000000003" customHeight="1" x14ac:dyDescent="0.3">
      <c r="A693" s="4" t="s">
        <v>712</v>
      </c>
      <c r="B693" s="4">
        <v>2</v>
      </c>
      <c r="C693" s="4">
        <f>IF(total[[#This Row],[1=positive]]=3,"x",IF(total[[#This Row],[1=positive]]=2,0,total[[#This Row],[1=positive]]))</f>
        <v>0</v>
      </c>
      <c r="D693" s="4">
        <v>0</v>
      </c>
      <c r="E693" s="4" t="str">
        <f>IF(total[[#This Row],[내 평가]]="x", "x",IF(total[[#This Row],[내 평가]]=total[[#This Row],[컴터 평가(기본)]],"Good","Bad"))</f>
        <v>Good</v>
      </c>
      <c r="F693" s="4" t="str">
        <f>IF(total[[#This Row],[내 평가]]=1, "Good", "Bad")</f>
        <v>Bad</v>
      </c>
      <c r="G693" s="4">
        <v>1.5988408000000001</v>
      </c>
      <c r="H693" s="4">
        <v>-1.8614191</v>
      </c>
      <c r="I693" s="4" t="str">
        <f>IF(total[[#This Row],[기본 텐서 값 2]]&gt;total[[#This Row],[기본 텐서 값 1]], "Good", "Bad")</f>
        <v>Bad</v>
      </c>
      <c r="J693">
        <v>-0.14244111000000001</v>
      </c>
      <c r="K693" s="4">
        <v>0.4272707</v>
      </c>
      <c r="L693" s="4" t="str">
        <f>IF(total[[#This Row],[1_텐서 값 2]]&gt;total[[#This Row],[1_텐서 값 1]], "Good", "Bad")</f>
        <v>Good</v>
      </c>
      <c r="M693">
        <v>0.39402150000000002</v>
      </c>
      <c r="N693">
        <v>-0.25822879999999998</v>
      </c>
      <c r="O693" t="str">
        <f>IF(total[[#This Row],[2_텐서 값 2]]&gt;total[[#This Row],[2_텐서 값 1]], "Good", "Bad")</f>
        <v>Bad</v>
      </c>
      <c r="P693">
        <v>0.47553316000000001</v>
      </c>
      <c r="Q693">
        <v>-0.361674</v>
      </c>
      <c r="R693" t="str">
        <f>IF(total[[#This Row],[3_텐서 값 2]]&gt;total[[#This Row],[3_텐서 값 1]], "Good", "Bad")</f>
        <v>Bad</v>
      </c>
      <c r="S693">
        <v>-0.35486525000000002</v>
      </c>
      <c r="T693">
        <v>0.22668155000000001</v>
      </c>
      <c r="U693" t="str">
        <f>IF(total[[#This Row],[4_텐서 값 2]]&gt;total[[#This Row],[4_텐서 값 1]], "Good", "Bad")</f>
        <v>Good</v>
      </c>
      <c r="V693">
        <v>-0.96079946000000005</v>
      </c>
      <c r="W693">
        <v>0.64560722999999998</v>
      </c>
      <c r="X693" s="4" t="str">
        <f>IF(total[[#This Row],[5_텐서 값 2]]&gt;total[[#This Row],[5_텐서 값 1]], "Good", "Bad")</f>
        <v>Good</v>
      </c>
    </row>
    <row r="694" spans="1:24" ht="39.950000000000003" customHeight="1" x14ac:dyDescent="0.3">
      <c r="A694" s="4" t="s">
        <v>713</v>
      </c>
      <c r="B694" s="4">
        <v>2</v>
      </c>
      <c r="C694" s="4">
        <f>IF(total[[#This Row],[1=positive]]=3,"x",IF(total[[#This Row],[1=positive]]=2,0,total[[#This Row],[1=positive]]))</f>
        <v>0</v>
      </c>
      <c r="D694" s="4">
        <v>0</v>
      </c>
      <c r="E694" s="4" t="str">
        <f>IF(total[[#This Row],[내 평가]]="x", "x",IF(total[[#This Row],[내 평가]]=total[[#This Row],[컴터 평가(기본)]],"Good","Bad"))</f>
        <v>Good</v>
      </c>
      <c r="F694" s="4" t="str">
        <f>IF(total[[#This Row],[내 평가]]=1, "Good", "Bad")</f>
        <v>Bad</v>
      </c>
      <c r="G694" s="4">
        <v>0.97666129999999995</v>
      </c>
      <c r="H694" s="4">
        <v>-1.0782552999999999</v>
      </c>
      <c r="I694" s="4" t="str">
        <f>IF(total[[#This Row],[기본 텐서 값 2]]&gt;total[[#This Row],[기본 텐서 값 1]], "Good", "Bad")</f>
        <v>Bad</v>
      </c>
      <c r="J694">
        <v>0.40916497000000002</v>
      </c>
      <c r="K694" s="4">
        <v>-0.22477925000000001</v>
      </c>
      <c r="L694" s="4" t="str">
        <f>IF(total[[#This Row],[1_텐서 값 2]]&gt;total[[#This Row],[1_텐서 값 1]], "Good", "Bad")</f>
        <v>Bad</v>
      </c>
      <c r="M694">
        <v>-5.2542113000000001E-2</v>
      </c>
      <c r="N694">
        <v>0.15094863</v>
      </c>
      <c r="O694" t="str">
        <f>IF(total[[#This Row],[2_텐서 값 2]]&gt;total[[#This Row],[2_텐서 값 1]], "Good", "Bad")</f>
        <v>Good</v>
      </c>
      <c r="P694">
        <v>-1.0790457</v>
      </c>
      <c r="Q694">
        <v>0.70119710000000002</v>
      </c>
      <c r="R694" t="str">
        <f>IF(total[[#This Row],[3_텐서 값 2]]&gt;total[[#This Row],[3_텐서 값 1]], "Good", "Bad")</f>
        <v>Good</v>
      </c>
      <c r="S694">
        <v>-2.3204221999999999</v>
      </c>
      <c r="T694">
        <v>2.1221542000000002</v>
      </c>
      <c r="U694" t="str">
        <f>IF(total[[#This Row],[4_텐서 값 2]]&gt;total[[#This Row],[4_텐서 값 1]], "Good", "Bad")</f>
        <v>Good</v>
      </c>
      <c r="V694">
        <v>-2.5246909</v>
      </c>
      <c r="W694">
        <v>2.3530137999999998</v>
      </c>
      <c r="X694" s="4" t="str">
        <f>IF(total[[#This Row],[5_텐서 값 2]]&gt;total[[#This Row],[5_텐서 값 1]], "Good", "Bad")</f>
        <v>Good</v>
      </c>
    </row>
    <row r="695" spans="1:24" ht="39.950000000000003" customHeight="1" x14ac:dyDescent="0.3">
      <c r="A695" s="4" t="s">
        <v>714</v>
      </c>
      <c r="B695" s="4">
        <v>1</v>
      </c>
      <c r="C695" s="4">
        <f>IF(total[[#This Row],[1=positive]]=3,"x",IF(total[[#This Row],[1=positive]]=2,0,total[[#This Row],[1=positive]]))</f>
        <v>1</v>
      </c>
      <c r="D695" s="4">
        <v>0</v>
      </c>
      <c r="E695" s="4" t="str">
        <f>IF(total[[#This Row],[내 평가]]="x", "x",IF(total[[#This Row],[내 평가]]=total[[#This Row],[컴터 평가(기본)]],"Good","Bad"))</f>
        <v>Bad</v>
      </c>
      <c r="F695" s="4" t="str">
        <f>IF(total[[#This Row],[내 평가]]=1, "Good", "Bad")</f>
        <v>Good</v>
      </c>
      <c r="G695" s="4">
        <v>1.5525943</v>
      </c>
      <c r="H695" s="4">
        <v>-1.8086278</v>
      </c>
      <c r="I695" s="4" t="str">
        <f>IF(total[[#This Row],[기본 텐서 값 2]]&gt;total[[#This Row],[기본 텐서 값 1]], "Good", "Bad")</f>
        <v>Bad</v>
      </c>
      <c r="J695">
        <v>-7.2637350000000003E-2</v>
      </c>
      <c r="K695" s="4">
        <v>0.3601896</v>
      </c>
      <c r="L695" s="4" t="str">
        <f>IF(total[[#This Row],[1_텐서 값 2]]&gt;total[[#This Row],[1_텐서 값 1]], "Good", "Bad")</f>
        <v>Good</v>
      </c>
      <c r="M695">
        <v>0.34571812000000002</v>
      </c>
      <c r="N695">
        <v>-0.21536458999999999</v>
      </c>
      <c r="O695" t="str">
        <f>IF(total[[#This Row],[2_텐서 값 2]]&gt;total[[#This Row],[2_텐서 값 1]], "Good", "Bad")</f>
        <v>Bad</v>
      </c>
      <c r="P695">
        <v>0.2644241</v>
      </c>
      <c r="Q695">
        <v>-0.14058957999999999</v>
      </c>
      <c r="R695" t="str">
        <f>IF(total[[#This Row],[3_텐서 값 2]]&gt;total[[#This Row],[3_텐서 값 1]], "Good", "Bad")</f>
        <v>Bad</v>
      </c>
      <c r="S695">
        <v>0.85025143999999997</v>
      </c>
      <c r="T695">
        <v>-0.90195846999999996</v>
      </c>
      <c r="U695" t="str">
        <f>IF(total[[#This Row],[4_텐서 값 2]]&gt;total[[#This Row],[4_텐서 값 1]], "Good", "Bad")</f>
        <v>Bad</v>
      </c>
      <c r="V695">
        <v>0.75735430000000004</v>
      </c>
      <c r="W695">
        <v>-0.82113564000000006</v>
      </c>
      <c r="X695" s="4" t="str">
        <f>IF(total[[#This Row],[5_텐서 값 2]]&gt;total[[#This Row],[5_텐서 값 1]], "Good", "Bad")</f>
        <v>Bad</v>
      </c>
    </row>
    <row r="696" spans="1:24" ht="39.950000000000003" customHeight="1" x14ac:dyDescent="0.3">
      <c r="A696" s="4" t="s">
        <v>715</v>
      </c>
      <c r="B696" s="4">
        <v>3</v>
      </c>
      <c r="C696" s="4" t="str">
        <f>IF(total[[#This Row],[1=positive]]=3,"x",IF(total[[#This Row],[1=positive]]=2,0,total[[#This Row],[1=positive]]))</f>
        <v>x</v>
      </c>
      <c r="D696" s="4">
        <v>1</v>
      </c>
      <c r="E696" s="4" t="str">
        <f>IF(total[[#This Row],[내 평가]]="x", "x",IF(total[[#This Row],[내 평가]]=total[[#This Row],[컴터 평가(기본)]],"Good","Bad"))</f>
        <v>x</v>
      </c>
      <c r="F696" s="4" t="str">
        <f>IF(total[[#This Row],[내 평가]]=1, "Good", "Bad")</f>
        <v>Bad</v>
      </c>
      <c r="G696" s="4">
        <v>-2.1781437000000001</v>
      </c>
      <c r="H696" s="4">
        <v>2.6666007</v>
      </c>
      <c r="I696" s="4" t="str">
        <f>IF(total[[#This Row],[기본 텐서 값 2]]&gt;total[[#This Row],[기본 텐서 값 1]], "Good", "Bad")</f>
        <v>Good</v>
      </c>
      <c r="J696">
        <v>6.5261553999999998E-3</v>
      </c>
      <c r="K696" s="4">
        <v>0.28118910000000003</v>
      </c>
      <c r="L696" s="4" t="str">
        <f>IF(total[[#This Row],[1_텐서 값 2]]&gt;total[[#This Row],[1_텐서 값 1]], "Good", "Bad")</f>
        <v>Good</v>
      </c>
      <c r="M696">
        <v>-4.8300505000000001E-2</v>
      </c>
      <c r="N696">
        <v>0.13680846999999999</v>
      </c>
      <c r="O696" t="str">
        <f>IF(total[[#This Row],[2_텐서 값 2]]&gt;total[[#This Row],[2_텐서 값 1]], "Good", "Bad")</f>
        <v>Good</v>
      </c>
      <c r="P696">
        <v>-1.0887756</v>
      </c>
      <c r="Q696">
        <v>0.71139114999999997</v>
      </c>
      <c r="R696" t="str">
        <f>IF(total[[#This Row],[3_텐서 값 2]]&gt;total[[#This Row],[3_텐서 값 1]], "Good", "Bad")</f>
        <v>Good</v>
      </c>
      <c r="S696">
        <v>-1.2324051</v>
      </c>
      <c r="T696">
        <v>0.91733754000000001</v>
      </c>
      <c r="U696" t="str">
        <f>IF(total[[#This Row],[4_텐서 값 2]]&gt;total[[#This Row],[4_텐서 값 1]], "Good", "Bad")</f>
        <v>Good</v>
      </c>
      <c r="V696">
        <v>-1.3965703</v>
      </c>
      <c r="W696">
        <v>1.0825368</v>
      </c>
      <c r="X696" s="4" t="str">
        <f>IF(total[[#This Row],[5_텐서 값 2]]&gt;total[[#This Row],[5_텐서 값 1]], "Good", "Bad")</f>
        <v>Good</v>
      </c>
    </row>
    <row r="697" spans="1:24" ht="39.950000000000003" customHeight="1" x14ac:dyDescent="0.3">
      <c r="A697" s="4" t="s">
        <v>716</v>
      </c>
      <c r="B697" s="4">
        <v>1</v>
      </c>
      <c r="C697" s="4">
        <f>IF(total[[#This Row],[1=positive]]=3,"x",IF(total[[#This Row],[1=positive]]=2,0,total[[#This Row],[1=positive]]))</f>
        <v>1</v>
      </c>
      <c r="D697" s="4">
        <v>1</v>
      </c>
      <c r="E697" s="4" t="str">
        <f>IF(total[[#This Row],[내 평가]]="x", "x",IF(total[[#This Row],[내 평가]]=total[[#This Row],[컴터 평가(기본)]],"Good","Bad"))</f>
        <v>Good</v>
      </c>
      <c r="F697" s="4" t="str">
        <f>IF(total[[#This Row],[내 평가]]=1, "Good", "Bad")</f>
        <v>Good</v>
      </c>
      <c r="G697" s="4">
        <v>-0.74664140000000001</v>
      </c>
      <c r="H697" s="4">
        <v>1.1099966999999999</v>
      </c>
      <c r="I697" s="4" t="str">
        <f>IF(total[[#This Row],[기본 텐서 값 2]]&gt;total[[#This Row],[기본 텐서 값 1]], "Good", "Bad")</f>
        <v>Good</v>
      </c>
      <c r="J697">
        <v>-0.18748005000000001</v>
      </c>
      <c r="K697" s="4">
        <v>0.46870413</v>
      </c>
      <c r="L697" s="4" t="str">
        <f>IF(total[[#This Row],[1_텐서 값 2]]&gt;total[[#This Row],[1_텐서 값 1]], "Good", "Bad")</f>
        <v>Good</v>
      </c>
      <c r="M697">
        <v>-0.61803900000000001</v>
      </c>
      <c r="N697">
        <v>0.4067983</v>
      </c>
      <c r="O697" t="str">
        <f>IF(total[[#This Row],[2_텐서 값 2]]&gt;total[[#This Row],[2_텐서 값 1]], "Good", "Bad")</f>
        <v>Good</v>
      </c>
      <c r="P697">
        <v>-0.72469824999999999</v>
      </c>
      <c r="Q697">
        <v>0.39053172000000003</v>
      </c>
      <c r="R697" t="str">
        <f>IF(total[[#This Row],[3_텐서 값 2]]&gt;total[[#This Row],[3_텐서 값 1]], "Good", "Bad")</f>
        <v>Good</v>
      </c>
      <c r="S697">
        <v>-0.7136401</v>
      </c>
      <c r="T697">
        <v>0.42999500000000002</v>
      </c>
      <c r="U697" t="str">
        <f>IF(total[[#This Row],[4_텐서 값 2]]&gt;total[[#This Row],[4_텐서 값 1]], "Good", "Bad")</f>
        <v>Good</v>
      </c>
      <c r="V697">
        <v>-1.3551271</v>
      </c>
      <c r="W697">
        <v>1.0388771000000001</v>
      </c>
      <c r="X697" s="4" t="str">
        <f>IF(total[[#This Row],[5_텐서 값 2]]&gt;total[[#This Row],[5_텐서 값 1]], "Good", "Bad")</f>
        <v>Good</v>
      </c>
    </row>
    <row r="698" spans="1:24" ht="39.950000000000003" customHeight="1" x14ac:dyDescent="0.3">
      <c r="A698" s="4" t="s">
        <v>717</v>
      </c>
      <c r="B698" s="4">
        <v>2</v>
      </c>
      <c r="C698" s="4">
        <f>IF(total[[#This Row],[1=positive]]=3,"x",IF(total[[#This Row],[1=positive]]=2,0,total[[#This Row],[1=positive]]))</f>
        <v>0</v>
      </c>
      <c r="D698" s="4">
        <v>1</v>
      </c>
      <c r="E698" s="4" t="str">
        <f>IF(total[[#This Row],[내 평가]]="x", "x",IF(total[[#This Row],[내 평가]]=total[[#This Row],[컴터 평가(기본)]],"Good","Bad"))</f>
        <v>Bad</v>
      </c>
      <c r="F698" s="4" t="str">
        <f>IF(total[[#This Row],[내 평가]]=1, "Good", "Bad")</f>
        <v>Bad</v>
      </c>
      <c r="G698" s="4">
        <v>-0.72740039999999995</v>
      </c>
      <c r="H698" s="4">
        <v>1.0583984</v>
      </c>
      <c r="I698" s="4" t="str">
        <f>IF(total[[#This Row],[기본 텐서 값 2]]&gt;total[[#This Row],[기본 텐서 값 1]], "Good", "Bad")</f>
        <v>Good</v>
      </c>
      <c r="J698">
        <v>-0.13930461</v>
      </c>
      <c r="K698" s="4">
        <v>0.4194987</v>
      </c>
      <c r="L698" s="4" t="str">
        <f>IF(total[[#This Row],[1_텐서 값 2]]&gt;total[[#This Row],[1_텐서 값 1]], "Good", "Bad")</f>
        <v>Good</v>
      </c>
      <c r="M698">
        <v>-0.35145354000000001</v>
      </c>
      <c r="N698">
        <v>0.27378184</v>
      </c>
      <c r="O698" t="str">
        <f>IF(total[[#This Row],[2_텐서 값 2]]&gt;total[[#This Row],[2_텐서 값 1]], "Good", "Bad")</f>
        <v>Good</v>
      </c>
      <c r="P698">
        <v>-0.83221774999999998</v>
      </c>
      <c r="Q698">
        <v>0.47574490000000003</v>
      </c>
      <c r="R698" t="str">
        <f>IF(total[[#This Row],[3_텐서 값 2]]&gt;total[[#This Row],[3_텐서 값 1]], "Good", "Bad")</f>
        <v>Good</v>
      </c>
      <c r="S698">
        <v>-1.2470247000000001</v>
      </c>
      <c r="T698">
        <v>0.93416876000000004</v>
      </c>
      <c r="U698" t="str">
        <f>IF(total[[#This Row],[4_텐서 값 2]]&gt;total[[#This Row],[4_텐서 값 1]], "Good", "Bad")</f>
        <v>Good</v>
      </c>
      <c r="V698">
        <v>-2.5342015999999998</v>
      </c>
      <c r="W698">
        <v>2.3645627</v>
      </c>
      <c r="X698" s="4" t="str">
        <f>IF(total[[#This Row],[5_텐서 값 2]]&gt;total[[#This Row],[5_텐서 값 1]], "Good", "Bad")</f>
        <v>Good</v>
      </c>
    </row>
    <row r="699" spans="1:24" ht="39.950000000000003" customHeight="1" x14ac:dyDescent="0.3">
      <c r="A699" s="4" t="s">
        <v>718</v>
      </c>
      <c r="B699" s="4">
        <v>1</v>
      </c>
      <c r="C699" s="4">
        <f>IF(total[[#This Row],[1=positive]]=3,"x",IF(total[[#This Row],[1=positive]]=2,0,total[[#This Row],[1=positive]]))</f>
        <v>1</v>
      </c>
      <c r="D699" s="4">
        <v>0</v>
      </c>
      <c r="E699" s="4" t="str">
        <f>IF(total[[#This Row],[내 평가]]="x", "x",IF(total[[#This Row],[내 평가]]=total[[#This Row],[컴터 평가(기본)]],"Good","Bad"))</f>
        <v>Bad</v>
      </c>
      <c r="F699" s="4" t="str">
        <f>IF(total[[#This Row],[내 평가]]=1, "Good", "Bad")</f>
        <v>Good</v>
      </c>
      <c r="G699" s="4">
        <v>2.6409218000000001</v>
      </c>
      <c r="H699" s="4">
        <v>-3.1210935000000002</v>
      </c>
      <c r="I699" s="4" t="str">
        <f>IF(total[[#This Row],[기본 텐서 값 2]]&gt;total[[#This Row],[기본 텐서 값 1]], "Good", "Bad")</f>
        <v>Bad</v>
      </c>
      <c r="J699">
        <v>0.82208079999999994</v>
      </c>
      <c r="K699" s="4">
        <v>-0.80419660000000004</v>
      </c>
      <c r="L699" s="4" t="str">
        <f>IF(total[[#This Row],[1_텐서 값 2]]&gt;total[[#This Row],[1_텐서 값 1]], "Good", "Bad")</f>
        <v>Bad</v>
      </c>
      <c r="M699">
        <v>1.2350608999999999</v>
      </c>
      <c r="N699">
        <v>-1.1555799</v>
      </c>
      <c r="O699" t="str">
        <f>IF(total[[#This Row],[2_텐서 값 2]]&gt;total[[#This Row],[2_텐서 값 1]], "Good", "Bad")</f>
        <v>Bad</v>
      </c>
      <c r="P699">
        <v>1.5631818</v>
      </c>
      <c r="Q699">
        <v>-1.4288976</v>
      </c>
      <c r="R699" t="str">
        <f>IF(total[[#This Row],[3_텐서 값 2]]&gt;total[[#This Row],[3_텐서 값 1]], "Good", "Bad")</f>
        <v>Bad</v>
      </c>
      <c r="S699">
        <v>2.8523355000000001</v>
      </c>
      <c r="T699">
        <v>-2.7537189</v>
      </c>
      <c r="U699" t="str">
        <f>IF(total[[#This Row],[4_텐서 값 2]]&gt;total[[#This Row],[4_텐서 값 1]], "Good", "Bad")</f>
        <v>Bad</v>
      </c>
      <c r="V699">
        <v>3.2590566000000001</v>
      </c>
      <c r="W699">
        <v>-3.1400177</v>
      </c>
      <c r="X699" s="4" t="str">
        <f>IF(total[[#This Row],[5_텐서 값 2]]&gt;total[[#This Row],[5_텐서 값 1]], "Good", "Bad")</f>
        <v>Bad</v>
      </c>
    </row>
    <row r="700" spans="1:24" ht="39.950000000000003" customHeight="1" x14ac:dyDescent="0.3">
      <c r="A700" s="4" t="s">
        <v>719</v>
      </c>
      <c r="B700" s="4">
        <v>2</v>
      </c>
      <c r="C700" s="4">
        <f>IF(total[[#This Row],[1=positive]]=3,"x",IF(total[[#This Row],[1=positive]]=2,0,total[[#This Row],[1=positive]]))</f>
        <v>0</v>
      </c>
      <c r="D700" s="4">
        <v>0</v>
      </c>
      <c r="E700" s="4" t="str">
        <f>IF(total[[#This Row],[내 평가]]="x", "x",IF(total[[#This Row],[내 평가]]=total[[#This Row],[컴터 평가(기본)]],"Good","Bad"))</f>
        <v>Good</v>
      </c>
      <c r="F700" s="4" t="str">
        <f>IF(total[[#This Row],[내 평가]]=1, "Good", "Bad")</f>
        <v>Bad</v>
      </c>
      <c r="G700" s="4">
        <v>2.9125770000000002</v>
      </c>
      <c r="H700" s="4">
        <v>-3.4577996999999998</v>
      </c>
      <c r="I700" s="4" t="str">
        <f>IF(total[[#This Row],[기본 텐서 값 2]]&gt;total[[#This Row],[기본 텐서 값 1]], "Good", "Bad")</f>
        <v>Bad</v>
      </c>
      <c r="J700">
        <v>2.2323987000000001</v>
      </c>
      <c r="K700" s="4">
        <v>-2.2475040000000002</v>
      </c>
      <c r="L700" s="4" t="str">
        <f>IF(total[[#This Row],[1_텐서 값 2]]&gt;total[[#This Row],[1_텐서 값 1]], "Good", "Bad")</f>
        <v>Bad</v>
      </c>
      <c r="M700">
        <v>2.4584684000000001</v>
      </c>
      <c r="N700">
        <v>-2.438714</v>
      </c>
      <c r="O700" t="str">
        <f>IF(total[[#This Row],[2_텐서 값 2]]&gt;total[[#This Row],[2_텐서 값 1]], "Good", "Bad")</f>
        <v>Bad</v>
      </c>
      <c r="P700">
        <v>1.7262366</v>
      </c>
      <c r="Q700">
        <v>-1.5768390000000001</v>
      </c>
      <c r="R700" t="str">
        <f>IF(total[[#This Row],[3_텐서 값 2]]&gt;total[[#This Row],[3_텐서 값 1]], "Good", "Bad")</f>
        <v>Bad</v>
      </c>
      <c r="S700">
        <v>3.3841630999999999</v>
      </c>
      <c r="T700">
        <v>-3.2783245999999999</v>
      </c>
      <c r="U700" t="str">
        <f>IF(total[[#This Row],[4_텐서 값 2]]&gt;total[[#This Row],[4_텐서 값 1]], "Good", "Bad")</f>
        <v>Bad</v>
      </c>
      <c r="V700">
        <v>3.5908509999999998</v>
      </c>
      <c r="W700">
        <v>-3.5101504000000001</v>
      </c>
      <c r="X700" s="4" t="str">
        <f>IF(total[[#This Row],[5_텐서 값 2]]&gt;total[[#This Row],[5_텐서 값 1]], "Good", "Bad")</f>
        <v>Bad</v>
      </c>
    </row>
    <row r="701" spans="1:24" ht="39.950000000000003" customHeight="1" x14ac:dyDescent="0.3">
      <c r="A701" s="4" t="s">
        <v>720</v>
      </c>
      <c r="B701" s="4">
        <v>2</v>
      </c>
      <c r="C701" s="4">
        <f>IF(total[[#This Row],[1=positive]]=3,"x",IF(total[[#This Row],[1=positive]]=2,0,total[[#This Row],[1=positive]]))</f>
        <v>0</v>
      </c>
      <c r="D701" s="4">
        <v>1</v>
      </c>
      <c r="E701" s="4" t="str">
        <f>IF(total[[#This Row],[내 평가]]="x", "x",IF(total[[#This Row],[내 평가]]=total[[#This Row],[컴터 평가(기본)]],"Good","Bad"))</f>
        <v>Bad</v>
      </c>
      <c r="F701" s="4" t="str">
        <f>IF(total[[#This Row],[내 평가]]=1, "Good", "Bad")</f>
        <v>Bad</v>
      </c>
      <c r="G701" s="4">
        <v>-2.7032620000000001</v>
      </c>
      <c r="H701" s="4">
        <v>3.3012511999999998</v>
      </c>
      <c r="I701" s="4" t="str">
        <f>IF(total[[#This Row],[기본 텐서 값 2]]&gt;total[[#This Row],[기본 텐서 값 1]], "Good", "Bad")</f>
        <v>Good</v>
      </c>
      <c r="J701">
        <v>-2.2527940000000002</v>
      </c>
      <c r="K701" s="4">
        <v>2.1863198000000001</v>
      </c>
      <c r="L701" s="4" t="str">
        <f>IF(total[[#This Row],[1_텐서 값 2]]&gt;total[[#This Row],[1_텐서 값 1]], "Good", "Bad")</f>
        <v>Good</v>
      </c>
      <c r="M701">
        <v>-2.3445086000000002</v>
      </c>
      <c r="N701">
        <v>2.0949903000000001</v>
      </c>
      <c r="O701" t="str">
        <f>IF(total[[#This Row],[2_텐서 값 2]]&gt;total[[#This Row],[2_텐서 값 1]], "Good", "Bad")</f>
        <v>Good</v>
      </c>
      <c r="P701">
        <v>-1.2944017999999999</v>
      </c>
      <c r="Q701">
        <v>0.92699646999999996</v>
      </c>
      <c r="R701" t="str">
        <f>IF(total[[#This Row],[3_텐서 값 2]]&gt;total[[#This Row],[3_텐서 값 1]], "Good", "Bad")</f>
        <v>Good</v>
      </c>
      <c r="S701">
        <v>-3.0792161999999998</v>
      </c>
      <c r="T701">
        <v>2.9770292999999999</v>
      </c>
      <c r="U701" t="str">
        <f>IF(total[[#This Row],[4_텐서 값 2]]&gt;total[[#This Row],[4_텐서 값 1]], "Good", "Bad")</f>
        <v>Good</v>
      </c>
      <c r="V701">
        <v>-3.2339842000000001</v>
      </c>
      <c r="W701">
        <v>3.1366040000000002</v>
      </c>
      <c r="X701" s="4" t="str">
        <f>IF(total[[#This Row],[5_텐서 값 2]]&gt;total[[#This Row],[5_텐서 값 1]], "Good", "Bad")</f>
        <v>Good</v>
      </c>
    </row>
    <row r="702" spans="1:24" ht="39.950000000000003" customHeight="1" x14ac:dyDescent="0.3">
      <c r="A702" s="4" t="s">
        <v>721</v>
      </c>
      <c r="B702" s="4">
        <v>2</v>
      </c>
      <c r="C702" s="4">
        <f>IF(total[[#This Row],[1=positive]]=3,"x",IF(total[[#This Row],[1=positive]]=2,0,total[[#This Row],[1=positive]]))</f>
        <v>0</v>
      </c>
      <c r="D702" s="4">
        <v>0</v>
      </c>
      <c r="E702" s="4" t="str">
        <f>IF(total[[#This Row],[내 평가]]="x", "x",IF(total[[#This Row],[내 평가]]=total[[#This Row],[컴터 평가(기본)]],"Good","Bad"))</f>
        <v>Good</v>
      </c>
      <c r="F702" s="4" t="str">
        <f>IF(total[[#This Row],[내 평가]]=1, "Good", "Bad")</f>
        <v>Bad</v>
      </c>
      <c r="G702" s="4">
        <v>2.7642452999999998</v>
      </c>
      <c r="H702" s="4">
        <v>-3.2733604999999999</v>
      </c>
      <c r="I702" s="4" t="str">
        <f>IF(total[[#This Row],[기본 텐서 값 2]]&gt;total[[#This Row],[기본 텐서 값 1]], "Good", "Bad")</f>
        <v>Bad</v>
      </c>
      <c r="J702">
        <v>0.42659639999999999</v>
      </c>
      <c r="K702" s="4">
        <v>-0.24819437</v>
      </c>
      <c r="L702" s="4" t="str">
        <f>IF(total[[#This Row],[1_텐서 값 2]]&gt;total[[#This Row],[1_텐서 값 1]], "Good", "Bad")</f>
        <v>Bad</v>
      </c>
      <c r="M702">
        <v>1.2828732</v>
      </c>
      <c r="N702">
        <v>-1.2083999999999999</v>
      </c>
      <c r="O702" t="str">
        <f>IF(total[[#This Row],[2_텐서 값 2]]&gt;total[[#This Row],[2_텐서 값 1]], "Good", "Bad")</f>
        <v>Bad</v>
      </c>
      <c r="P702">
        <v>1.2711306</v>
      </c>
      <c r="Q702">
        <v>-1.1640341000000001</v>
      </c>
      <c r="R702" t="str">
        <f>IF(total[[#This Row],[3_텐서 값 2]]&gt;total[[#This Row],[3_텐서 값 1]], "Good", "Bad")</f>
        <v>Bad</v>
      </c>
      <c r="S702">
        <v>2.2022371000000001</v>
      </c>
      <c r="T702">
        <v>-2.1715371999999999</v>
      </c>
      <c r="U702" t="str">
        <f>IF(total[[#This Row],[4_텐서 값 2]]&gt;total[[#This Row],[4_텐서 값 1]], "Good", "Bad")</f>
        <v>Bad</v>
      </c>
      <c r="V702">
        <v>2.4896237999999999</v>
      </c>
      <c r="W702">
        <v>-2.4082997000000002</v>
      </c>
      <c r="X702" s="4" t="str">
        <f>IF(total[[#This Row],[5_텐서 값 2]]&gt;total[[#This Row],[5_텐서 값 1]], "Good", "Bad")</f>
        <v>Bad</v>
      </c>
    </row>
    <row r="703" spans="1:24" ht="39.950000000000003" customHeight="1" x14ac:dyDescent="0.3">
      <c r="A703" s="4" t="s">
        <v>722</v>
      </c>
      <c r="B703" s="4">
        <v>2</v>
      </c>
      <c r="C703" s="4">
        <f>IF(total[[#This Row],[1=positive]]=3,"x",IF(total[[#This Row],[1=positive]]=2,0,total[[#This Row],[1=positive]]))</f>
        <v>0</v>
      </c>
      <c r="D703" s="4">
        <v>0</v>
      </c>
      <c r="E703" s="4" t="str">
        <f>IF(total[[#This Row],[내 평가]]="x", "x",IF(total[[#This Row],[내 평가]]=total[[#This Row],[컴터 평가(기본)]],"Good","Bad"))</f>
        <v>Good</v>
      </c>
      <c r="F703" s="4" t="str">
        <f>IF(total[[#This Row],[내 평가]]=1, "Good", "Bad")</f>
        <v>Bad</v>
      </c>
      <c r="G703" s="4">
        <v>1.7723933000000001</v>
      </c>
      <c r="H703" s="4">
        <v>-2.0655912999999999</v>
      </c>
      <c r="I703" s="4" t="str">
        <f>IF(total[[#This Row],[기본 텐서 값 2]]&gt;total[[#This Row],[기본 텐서 값 1]], "Good", "Bad")</f>
        <v>Bad</v>
      </c>
      <c r="J703">
        <v>0.45376762999999998</v>
      </c>
      <c r="K703" s="4">
        <v>-0.29446134000000002</v>
      </c>
      <c r="L703" s="4" t="str">
        <f>IF(total[[#This Row],[1_텐서 값 2]]&gt;total[[#This Row],[1_텐서 값 1]], "Good", "Bad")</f>
        <v>Bad</v>
      </c>
      <c r="M703">
        <v>1.4765203</v>
      </c>
      <c r="N703">
        <v>-1.4114684</v>
      </c>
      <c r="O703" t="str">
        <f>IF(total[[#This Row],[2_텐서 값 2]]&gt;total[[#This Row],[2_텐서 값 1]], "Good", "Bad")</f>
        <v>Bad</v>
      </c>
      <c r="P703">
        <v>1.1245369000000001</v>
      </c>
      <c r="Q703">
        <v>-1.0225708</v>
      </c>
      <c r="R703" t="str">
        <f>IF(total[[#This Row],[3_텐서 값 2]]&gt;total[[#This Row],[3_텐서 값 1]], "Good", "Bad")</f>
        <v>Bad</v>
      </c>
      <c r="S703">
        <v>1.9528536000000001</v>
      </c>
      <c r="T703">
        <v>-1.9534130999999999</v>
      </c>
      <c r="U703" t="str">
        <f>IF(total[[#This Row],[4_텐서 값 2]]&gt;total[[#This Row],[4_텐서 값 1]], "Good", "Bad")</f>
        <v>Bad</v>
      </c>
      <c r="V703">
        <v>1.2509569</v>
      </c>
      <c r="W703">
        <v>-1.3076190000000001</v>
      </c>
      <c r="X703" s="4" t="str">
        <f>IF(total[[#This Row],[5_텐서 값 2]]&gt;total[[#This Row],[5_텐서 값 1]], "Good", "Bad")</f>
        <v>Bad</v>
      </c>
    </row>
    <row r="704" spans="1:24" ht="39.950000000000003" customHeight="1" x14ac:dyDescent="0.3">
      <c r="A704" s="4" t="s">
        <v>723</v>
      </c>
      <c r="B704" s="4">
        <v>2</v>
      </c>
      <c r="C704" s="4">
        <f>IF(total[[#This Row],[1=positive]]=3,"x",IF(total[[#This Row],[1=positive]]=2,0,total[[#This Row],[1=positive]]))</f>
        <v>0</v>
      </c>
      <c r="D704" s="4">
        <v>0</v>
      </c>
      <c r="E704" s="4" t="str">
        <f>IF(total[[#This Row],[내 평가]]="x", "x",IF(total[[#This Row],[내 평가]]=total[[#This Row],[컴터 평가(기본)]],"Good","Bad"))</f>
        <v>Good</v>
      </c>
      <c r="F704" s="4" t="str">
        <f>IF(total[[#This Row],[내 평가]]=1, "Good", "Bad")</f>
        <v>Bad</v>
      </c>
      <c r="G704" s="4">
        <v>2.9239476</v>
      </c>
      <c r="H704" s="4">
        <v>-3.4710386</v>
      </c>
      <c r="I704" s="4" t="str">
        <f>IF(total[[#This Row],[기본 텐서 값 2]]&gt;total[[#This Row],[기본 텐서 값 1]], "Good", "Bad")</f>
        <v>Bad</v>
      </c>
      <c r="J704">
        <v>1.7027315000000001</v>
      </c>
      <c r="K704" s="4">
        <v>-1.7442713000000001</v>
      </c>
      <c r="L704" s="4" t="str">
        <f>IF(total[[#This Row],[1_텐서 값 2]]&gt;total[[#This Row],[1_텐서 값 1]], "Good", "Bad")</f>
        <v>Bad</v>
      </c>
      <c r="M704">
        <v>2.6916419999999999</v>
      </c>
      <c r="N704">
        <v>-2.6990154</v>
      </c>
      <c r="O704" t="str">
        <f>IF(total[[#This Row],[2_텐서 값 2]]&gt;total[[#This Row],[2_텐서 값 1]], "Good", "Bad")</f>
        <v>Bad</v>
      </c>
      <c r="P704">
        <v>1.4024806999999999</v>
      </c>
      <c r="Q704">
        <v>-1.2818893</v>
      </c>
      <c r="R704" t="str">
        <f>IF(total[[#This Row],[3_텐서 값 2]]&gt;total[[#This Row],[3_텐서 값 1]], "Good", "Bad")</f>
        <v>Bad</v>
      </c>
      <c r="S704">
        <v>2.5666549999999999</v>
      </c>
      <c r="T704">
        <v>-2.494793</v>
      </c>
      <c r="U704" t="str">
        <f>IF(total[[#This Row],[4_텐서 값 2]]&gt;total[[#This Row],[4_텐서 값 1]], "Good", "Bad")</f>
        <v>Bad</v>
      </c>
      <c r="V704">
        <v>2.9538696</v>
      </c>
      <c r="W704">
        <v>-2.8379514000000001</v>
      </c>
      <c r="X704" s="4" t="str">
        <f>IF(total[[#This Row],[5_텐서 값 2]]&gt;total[[#This Row],[5_텐서 값 1]], "Good", "Bad")</f>
        <v>Bad</v>
      </c>
    </row>
    <row r="705" spans="1:24" ht="39.950000000000003" customHeight="1" x14ac:dyDescent="0.3">
      <c r="A705" s="4" t="s">
        <v>724</v>
      </c>
      <c r="B705" s="4">
        <v>2</v>
      </c>
      <c r="C705" s="4">
        <f>IF(total[[#This Row],[1=positive]]=3,"x",IF(total[[#This Row],[1=positive]]=2,0,total[[#This Row],[1=positive]]))</f>
        <v>0</v>
      </c>
      <c r="D705" s="4">
        <v>0</v>
      </c>
      <c r="E705" s="4" t="str">
        <f>IF(total[[#This Row],[내 평가]]="x", "x",IF(total[[#This Row],[내 평가]]=total[[#This Row],[컴터 평가(기본)]],"Good","Bad"))</f>
        <v>Good</v>
      </c>
      <c r="F705" s="4" t="str">
        <f>IF(total[[#This Row],[내 평가]]=1, "Good", "Bad")</f>
        <v>Bad</v>
      </c>
      <c r="G705" s="4">
        <v>2.5968469999999999</v>
      </c>
      <c r="H705" s="4">
        <v>-3.0639192999999998</v>
      </c>
      <c r="I705" s="4" t="str">
        <f>IF(total[[#This Row],[기본 텐서 값 2]]&gt;total[[#This Row],[기본 텐서 값 1]], "Good", "Bad")</f>
        <v>Bad</v>
      </c>
      <c r="J705">
        <v>0.42709404000000001</v>
      </c>
      <c r="K705" s="4">
        <v>-0.24822586999999999</v>
      </c>
      <c r="L705" s="4" t="str">
        <f>IF(total[[#This Row],[1_텐서 값 2]]&gt;total[[#This Row],[1_텐서 값 1]], "Good", "Bad")</f>
        <v>Bad</v>
      </c>
      <c r="M705">
        <v>1.2486101000000001</v>
      </c>
      <c r="N705">
        <v>-1.1680261999999999</v>
      </c>
      <c r="O705" t="str">
        <f>IF(total[[#This Row],[2_텐서 값 2]]&gt;total[[#This Row],[2_텐서 값 1]], "Good", "Bad")</f>
        <v>Bad</v>
      </c>
      <c r="P705">
        <v>0.83914869999999997</v>
      </c>
      <c r="Q705">
        <v>-0.73787486999999996</v>
      </c>
      <c r="R705" t="str">
        <f>IF(total[[#This Row],[3_텐서 값 2]]&gt;total[[#This Row],[3_텐서 값 1]], "Good", "Bad")</f>
        <v>Bad</v>
      </c>
      <c r="S705">
        <v>2.7055579999999999</v>
      </c>
      <c r="T705">
        <v>-2.6197672000000001</v>
      </c>
      <c r="U705" t="str">
        <f>IF(total[[#This Row],[4_텐서 값 2]]&gt;total[[#This Row],[4_텐서 값 1]], "Good", "Bad")</f>
        <v>Bad</v>
      </c>
      <c r="V705">
        <v>2.6349046</v>
      </c>
      <c r="W705">
        <v>-2.5391602999999998</v>
      </c>
      <c r="X705" s="4" t="str">
        <f>IF(total[[#This Row],[5_텐서 값 2]]&gt;total[[#This Row],[5_텐서 값 1]], "Good", "Bad")</f>
        <v>Bad</v>
      </c>
    </row>
    <row r="706" spans="1:24" ht="39.950000000000003" customHeight="1" x14ac:dyDescent="0.3">
      <c r="A706" s="4" t="s">
        <v>725</v>
      </c>
      <c r="B706" s="4">
        <v>2</v>
      </c>
      <c r="C706" s="4">
        <f>IF(total[[#This Row],[1=positive]]=3,"x",IF(total[[#This Row],[1=positive]]=2,0,total[[#This Row],[1=positive]]))</f>
        <v>0</v>
      </c>
      <c r="D706" s="4">
        <v>1</v>
      </c>
      <c r="E706" s="4" t="str">
        <f>IF(total[[#This Row],[내 평가]]="x", "x",IF(total[[#This Row],[내 평가]]=total[[#This Row],[컴터 평가(기본)]],"Good","Bad"))</f>
        <v>Bad</v>
      </c>
      <c r="F706" s="4" t="str">
        <f>IF(total[[#This Row],[내 평가]]=1, "Good", "Bad")</f>
        <v>Bad</v>
      </c>
      <c r="G706" s="4">
        <v>-2.3612617999999999</v>
      </c>
      <c r="H706" s="4">
        <v>2.867953</v>
      </c>
      <c r="I706" s="4" t="str">
        <f>IF(total[[#This Row],[기본 텐서 값 2]]&gt;total[[#This Row],[기본 텐서 값 1]], "Good", "Bad")</f>
        <v>Good</v>
      </c>
      <c r="J706">
        <v>-1.6726787999999999</v>
      </c>
      <c r="K706" s="4">
        <v>1.6134094000000001</v>
      </c>
      <c r="L706" s="4" t="str">
        <f>IF(total[[#This Row],[1_텐서 값 2]]&gt;total[[#This Row],[1_텐서 값 1]], "Good", "Bad")</f>
        <v>Good</v>
      </c>
      <c r="M706">
        <v>-0.5093065</v>
      </c>
      <c r="N706">
        <v>0.34927022000000002</v>
      </c>
      <c r="O706" t="str">
        <f>IF(total[[#This Row],[2_텐서 값 2]]&gt;total[[#This Row],[2_텐서 값 1]], "Good", "Bad")</f>
        <v>Good</v>
      </c>
      <c r="P706">
        <v>0.78999436000000001</v>
      </c>
      <c r="Q706">
        <v>-0.69324569999999996</v>
      </c>
      <c r="R706" t="str">
        <f>IF(total[[#This Row],[3_텐서 값 2]]&gt;total[[#This Row],[3_텐서 값 1]], "Good", "Bad")</f>
        <v>Bad</v>
      </c>
      <c r="S706">
        <v>2.6061567999999999</v>
      </c>
      <c r="T706">
        <v>-2.5296563999999999</v>
      </c>
      <c r="U706" t="str">
        <f>IF(total[[#This Row],[4_텐서 값 2]]&gt;total[[#This Row],[4_텐서 값 1]], "Good", "Bad")</f>
        <v>Bad</v>
      </c>
      <c r="V706">
        <v>2.7766704999999998</v>
      </c>
      <c r="W706">
        <v>-2.6692631000000002</v>
      </c>
      <c r="X706" s="4" t="str">
        <f>IF(total[[#This Row],[5_텐서 값 2]]&gt;total[[#This Row],[5_텐서 값 1]], "Good", "Bad")</f>
        <v>Bad</v>
      </c>
    </row>
    <row r="707" spans="1:24" ht="39.950000000000003" customHeight="1" x14ac:dyDescent="0.3">
      <c r="A707" s="4" t="s">
        <v>726</v>
      </c>
      <c r="B707" s="4">
        <v>2</v>
      </c>
      <c r="C707" s="4">
        <f>IF(total[[#This Row],[1=positive]]=3,"x",IF(total[[#This Row],[1=positive]]=2,0,total[[#This Row],[1=positive]]))</f>
        <v>0</v>
      </c>
      <c r="D707" s="4">
        <v>0</v>
      </c>
      <c r="E707" s="4" t="str">
        <f>IF(total[[#This Row],[내 평가]]="x", "x",IF(total[[#This Row],[내 평가]]=total[[#This Row],[컴터 평가(기본)]],"Good","Bad"))</f>
        <v>Good</v>
      </c>
      <c r="F707" s="4" t="str">
        <f>IF(total[[#This Row],[내 평가]]=1, "Good", "Bad")</f>
        <v>Bad</v>
      </c>
      <c r="G707" s="4">
        <v>2.1295245</v>
      </c>
      <c r="H707" s="4">
        <v>-2.4930648999999998</v>
      </c>
      <c r="I707" s="4" t="str">
        <f>IF(total[[#This Row],[기본 텐서 값 2]]&gt;total[[#This Row],[기본 텐서 값 1]], "Good", "Bad")</f>
        <v>Bad</v>
      </c>
      <c r="J707">
        <v>-0.14899916999999999</v>
      </c>
      <c r="K707" s="4">
        <v>0.42987861999999999</v>
      </c>
      <c r="L707" s="4" t="str">
        <f>IF(total[[#This Row],[1_텐서 값 2]]&gt;total[[#This Row],[1_텐서 값 1]], "Good", "Bad")</f>
        <v>Good</v>
      </c>
      <c r="M707">
        <v>0.4370001</v>
      </c>
      <c r="N707">
        <v>-0.30149989999999999</v>
      </c>
      <c r="O707" t="str">
        <f>IF(total[[#This Row],[2_텐서 값 2]]&gt;total[[#This Row],[2_텐서 값 1]], "Good", "Bad")</f>
        <v>Bad</v>
      </c>
      <c r="P707">
        <v>0.25916391999999999</v>
      </c>
      <c r="Q707">
        <v>-0.13505328999999999</v>
      </c>
      <c r="R707" t="str">
        <f>IF(total[[#This Row],[3_텐서 값 2]]&gt;total[[#This Row],[3_텐서 값 1]], "Good", "Bad")</f>
        <v>Bad</v>
      </c>
      <c r="S707">
        <v>1.9065677000000001</v>
      </c>
      <c r="T707">
        <v>-1.9119858999999999</v>
      </c>
      <c r="U707" t="str">
        <f>IF(total[[#This Row],[4_텐서 값 2]]&gt;total[[#This Row],[4_텐서 값 1]], "Good", "Bad")</f>
        <v>Bad</v>
      </c>
      <c r="V707">
        <v>1.1734855</v>
      </c>
      <c r="W707">
        <v>-1.2344141</v>
      </c>
      <c r="X707" s="4" t="str">
        <f>IF(total[[#This Row],[5_텐서 값 2]]&gt;total[[#This Row],[5_텐서 값 1]], "Good", "Bad")</f>
        <v>Bad</v>
      </c>
    </row>
    <row r="708" spans="1:24" ht="39.950000000000003" customHeight="1" x14ac:dyDescent="0.3">
      <c r="A708" s="4" t="s">
        <v>727</v>
      </c>
      <c r="B708" s="4">
        <v>1</v>
      </c>
      <c r="C708" s="4">
        <f>IF(total[[#This Row],[1=positive]]=3,"x",IF(total[[#This Row],[1=positive]]=2,0,total[[#This Row],[1=positive]]))</f>
        <v>1</v>
      </c>
      <c r="D708" s="4">
        <v>1</v>
      </c>
      <c r="E708" s="4" t="str">
        <f>IF(total[[#This Row],[내 평가]]="x", "x",IF(total[[#This Row],[내 평가]]=total[[#This Row],[컴터 평가(기본)]],"Good","Bad"))</f>
        <v>Good</v>
      </c>
      <c r="F708" s="4" t="str">
        <f>IF(total[[#This Row],[내 평가]]=1, "Good", "Bad")</f>
        <v>Good</v>
      </c>
      <c r="G708" s="4">
        <v>-1.9778091</v>
      </c>
      <c r="H708" s="4">
        <v>2.4476173000000001</v>
      </c>
      <c r="I708" s="4" t="str">
        <f>IF(total[[#This Row],[기본 텐서 값 2]]&gt;total[[#This Row],[기본 텐서 값 1]], "Good", "Bad")</f>
        <v>Good</v>
      </c>
      <c r="J708">
        <v>-0.20360007999999999</v>
      </c>
      <c r="K708" s="4">
        <v>0.47874063</v>
      </c>
      <c r="L708" s="4" t="str">
        <f>IF(total[[#This Row],[1_텐서 값 2]]&gt;total[[#This Row],[1_텐서 값 1]], "Good", "Bad")</f>
        <v>Good</v>
      </c>
      <c r="M708">
        <v>5.7343036E-2</v>
      </c>
      <c r="N708">
        <v>-8.3793210000000003E-3</v>
      </c>
      <c r="O708" t="str">
        <f>IF(total[[#This Row],[2_텐서 값 2]]&gt;total[[#This Row],[2_텐서 값 1]], "Good", "Bad")</f>
        <v>Bad</v>
      </c>
      <c r="P708">
        <v>0.41380313000000002</v>
      </c>
      <c r="Q708">
        <v>-0.30081439999999998</v>
      </c>
      <c r="R708" t="str">
        <f>IF(total[[#This Row],[3_텐서 값 2]]&gt;total[[#This Row],[3_텐서 값 1]], "Good", "Bad")</f>
        <v>Bad</v>
      </c>
      <c r="S708">
        <v>-0.12648656999999999</v>
      </c>
      <c r="T708">
        <v>0.2992669</v>
      </c>
      <c r="U708" t="str">
        <f>IF(total[[#This Row],[4_텐서 값 2]]&gt;total[[#This Row],[4_텐서 값 1]], "Good", "Bad")</f>
        <v>Good</v>
      </c>
      <c r="V708">
        <v>0.96367729999999996</v>
      </c>
      <c r="W708">
        <v>-1.0361454000000001</v>
      </c>
      <c r="X708" s="4" t="str">
        <f>IF(total[[#This Row],[5_텐서 값 2]]&gt;total[[#This Row],[5_텐서 값 1]], "Good", "Bad")</f>
        <v>Bad</v>
      </c>
    </row>
    <row r="709" spans="1:24" ht="39.950000000000003" customHeight="1" x14ac:dyDescent="0.3">
      <c r="A709" s="4" t="s">
        <v>728</v>
      </c>
      <c r="B709" s="4">
        <v>1</v>
      </c>
      <c r="C709" s="4">
        <f>IF(total[[#This Row],[1=positive]]=3,"x",IF(total[[#This Row],[1=positive]]=2,0,total[[#This Row],[1=positive]]))</f>
        <v>1</v>
      </c>
      <c r="D709" s="4">
        <v>1</v>
      </c>
      <c r="E709" s="4" t="str">
        <f>IF(total[[#This Row],[내 평가]]="x", "x",IF(total[[#This Row],[내 평가]]=total[[#This Row],[컴터 평가(기본)]],"Good","Bad"))</f>
        <v>Good</v>
      </c>
      <c r="F709" s="4" t="str">
        <f>IF(total[[#This Row],[내 평가]]=1, "Good", "Bad")</f>
        <v>Good</v>
      </c>
      <c r="G709" s="4">
        <v>-1.3289428999999999</v>
      </c>
      <c r="H709" s="4">
        <v>1.7224666</v>
      </c>
      <c r="I709" s="4" t="str">
        <f>IF(total[[#This Row],[기본 텐서 값 2]]&gt;total[[#This Row],[기본 텐서 값 1]], "Good", "Bad")</f>
        <v>Good</v>
      </c>
      <c r="J709">
        <v>-1.5182517</v>
      </c>
      <c r="K709" s="4">
        <v>1.4984753</v>
      </c>
      <c r="L709" s="4" t="str">
        <f>IF(total[[#This Row],[1_텐서 값 2]]&gt;total[[#This Row],[1_텐서 값 1]], "Good", "Bad")</f>
        <v>Good</v>
      </c>
      <c r="M709">
        <v>0.41164050000000002</v>
      </c>
      <c r="N709">
        <v>-0.27474369999999998</v>
      </c>
      <c r="O709" t="str">
        <f>IF(total[[#This Row],[2_텐서 값 2]]&gt;total[[#This Row],[2_텐서 값 1]], "Good", "Bad")</f>
        <v>Bad</v>
      </c>
      <c r="P709">
        <v>-0.97154814</v>
      </c>
      <c r="Q709">
        <v>0.59815114999999996</v>
      </c>
      <c r="R709" t="str">
        <f>IF(total[[#This Row],[3_텐서 값 2]]&gt;total[[#This Row],[3_텐서 값 1]], "Good", "Bad")</f>
        <v>Good</v>
      </c>
      <c r="S709">
        <v>1.4941409000000001</v>
      </c>
      <c r="T709">
        <v>-1.5354068000000001</v>
      </c>
      <c r="U709" t="str">
        <f>IF(total[[#This Row],[4_텐서 값 2]]&gt;total[[#This Row],[4_텐서 값 1]], "Good", "Bad")</f>
        <v>Bad</v>
      </c>
      <c r="V709">
        <v>1.5469147999999999</v>
      </c>
      <c r="W709">
        <v>-1.5801266</v>
      </c>
      <c r="X709" s="4" t="str">
        <f>IF(total[[#This Row],[5_텐서 값 2]]&gt;total[[#This Row],[5_텐서 값 1]], "Good", "Bad")</f>
        <v>Bad</v>
      </c>
    </row>
    <row r="710" spans="1:24" ht="39.950000000000003" customHeight="1" x14ac:dyDescent="0.3">
      <c r="A710" s="4" t="s">
        <v>729</v>
      </c>
      <c r="B710" s="4">
        <v>1</v>
      </c>
      <c r="C710" s="4">
        <f>IF(total[[#This Row],[1=positive]]=3,"x",IF(total[[#This Row],[1=positive]]=2,0,total[[#This Row],[1=positive]]))</f>
        <v>1</v>
      </c>
      <c r="D710" s="4">
        <v>0</v>
      </c>
      <c r="E710" s="4" t="str">
        <f>IF(total[[#This Row],[내 평가]]="x", "x",IF(total[[#This Row],[내 평가]]=total[[#This Row],[컴터 평가(기본)]],"Good","Bad"))</f>
        <v>Bad</v>
      </c>
      <c r="F710" s="4" t="str">
        <f>IF(total[[#This Row],[내 평가]]=1, "Good", "Bad")</f>
        <v>Good</v>
      </c>
      <c r="G710" s="4">
        <v>1.9022650000000001</v>
      </c>
      <c r="H710" s="4">
        <v>-2.2180282999999998</v>
      </c>
      <c r="I710" s="4" t="str">
        <f>IF(total[[#This Row],[기본 텐서 값 2]]&gt;total[[#This Row],[기본 텐서 값 1]], "Good", "Bad")</f>
        <v>Bad</v>
      </c>
      <c r="J710">
        <v>0.72850037000000001</v>
      </c>
      <c r="K710" s="4">
        <v>-0.68245370000000005</v>
      </c>
      <c r="L710" s="4" t="str">
        <f>IF(total[[#This Row],[1_텐서 값 2]]&gt;total[[#This Row],[1_텐서 값 1]], "Good", "Bad")</f>
        <v>Bad</v>
      </c>
      <c r="M710">
        <v>1.4293187999999999</v>
      </c>
      <c r="N710">
        <v>-1.3691739999999999</v>
      </c>
      <c r="O710" t="str">
        <f>IF(total[[#This Row],[2_텐서 값 2]]&gt;total[[#This Row],[2_텐서 값 1]], "Good", "Bad")</f>
        <v>Bad</v>
      </c>
      <c r="P710">
        <v>0.82469400000000004</v>
      </c>
      <c r="Q710">
        <v>-0.72672709999999996</v>
      </c>
      <c r="R710" t="str">
        <f>IF(total[[#This Row],[3_텐서 값 2]]&gt;total[[#This Row],[3_텐서 값 1]], "Good", "Bad")</f>
        <v>Bad</v>
      </c>
      <c r="S710">
        <v>3.1589559999999999</v>
      </c>
      <c r="T710">
        <v>-3.0439919999999998</v>
      </c>
      <c r="U710" t="str">
        <f>IF(total[[#This Row],[4_텐서 값 2]]&gt;total[[#This Row],[4_텐서 값 1]], "Good", "Bad")</f>
        <v>Bad</v>
      </c>
      <c r="V710">
        <v>2.9904540000000002</v>
      </c>
      <c r="W710">
        <v>-2.8731431999999999</v>
      </c>
      <c r="X710" s="4" t="str">
        <f>IF(total[[#This Row],[5_텐서 값 2]]&gt;total[[#This Row],[5_텐서 값 1]], "Good", "Bad")</f>
        <v>Bad</v>
      </c>
    </row>
    <row r="711" spans="1:24" ht="39.950000000000003" customHeight="1" x14ac:dyDescent="0.3">
      <c r="A711" s="4" t="s">
        <v>730</v>
      </c>
      <c r="B711" s="4">
        <v>2</v>
      </c>
      <c r="C711" s="4">
        <f>IF(total[[#This Row],[1=positive]]=3,"x",IF(total[[#This Row],[1=positive]]=2,0,total[[#This Row],[1=positive]]))</f>
        <v>0</v>
      </c>
      <c r="D711" s="4">
        <v>0</v>
      </c>
      <c r="E711" s="4" t="str">
        <f>IF(total[[#This Row],[내 평가]]="x", "x",IF(total[[#This Row],[내 평가]]=total[[#This Row],[컴터 평가(기본)]],"Good","Bad"))</f>
        <v>Good</v>
      </c>
      <c r="F711" s="4" t="str">
        <f>IF(total[[#This Row],[내 평가]]=1, "Good", "Bad")</f>
        <v>Bad</v>
      </c>
      <c r="G711" s="4">
        <v>2.8475537000000002</v>
      </c>
      <c r="H711" s="4">
        <v>-3.3778937</v>
      </c>
      <c r="I711" s="4" t="str">
        <f>IF(total[[#This Row],[기본 텐서 값 2]]&gt;total[[#This Row],[기본 텐서 값 1]], "Good", "Bad")</f>
        <v>Bad</v>
      </c>
      <c r="J711">
        <v>2.37398</v>
      </c>
      <c r="K711" s="4">
        <v>-2.3823300000000001</v>
      </c>
      <c r="L711" s="4" t="str">
        <f>IF(total[[#This Row],[1_텐서 값 2]]&gt;total[[#This Row],[1_텐서 값 1]], "Good", "Bad")</f>
        <v>Bad</v>
      </c>
      <c r="M711">
        <v>2.6946050000000001</v>
      </c>
      <c r="N711">
        <v>-2.7025065000000001</v>
      </c>
      <c r="O711" t="str">
        <f>IF(total[[#This Row],[2_텐서 값 2]]&gt;total[[#This Row],[2_텐서 값 1]], "Good", "Bad")</f>
        <v>Bad</v>
      </c>
      <c r="P711">
        <v>1.8737820000000001</v>
      </c>
      <c r="Q711">
        <v>-1.7118167</v>
      </c>
      <c r="R711" t="str">
        <f>IF(total[[#This Row],[3_텐서 값 2]]&gt;total[[#This Row],[3_텐서 값 1]], "Good", "Bad")</f>
        <v>Bad</v>
      </c>
      <c r="S711">
        <v>3.2525605999999998</v>
      </c>
      <c r="T711">
        <v>-3.1376612000000002</v>
      </c>
      <c r="U711" t="str">
        <f>IF(total[[#This Row],[4_텐서 값 2]]&gt;total[[#This Row],[4_텐서 값 1]], "Good", "Bad")</f>
        <v>Bad</v>
      </c>
      <c r="V711">
        <v>3.0411817999999999</v>
      </c>
      <c r="W711">
        <v>-2.9222864999999998</v>
      </c>
      <c r="X711" s="4" t="str">
        <f>IF(total[[#This Row],[5_텐서 값 2]]&gt;total[[#This Row],[5_텐서 값 1]], "Good", "Bad")</f>
        <v>Bad</v>
      </c>
    </row>
    <row r="712" spans="1:24" ht="39.950000000000003" customHeight="1" x14ac:dyDescent="0.3">
      <c r="A712" s="4" t="s">
        <v>731</v>
      </c>
      <c r="B712" s="4">
        <v>1</v>
      </c>
      <c r="C712" s="4">
        <f>IF(total[[#This Row],[1=positive]]=3,"x",IF(total[[#This Row],[1=positive]]=2,0,total[[#This Row],[1=positive]]))</f>
        <v>1</v>
      </c>
      <c r="D712" s="4">
        <v>1</v>
      </c>
      <c r="E712" s="4" t="str">
        <f>IF(total[[#This Row],[내 평가]]="x", "x",IF(total[[#This Row],[내 평가]]=total[[#This Row],[컴터 평가(기본)]],"Good","Bad"))</f>
        <v>Good</v>
      </c>
      <c r="F712" s="4" t="str">
        <f>IF(total[[#This Row],[내 평가]]=1, "Good", "Bad")</f>
        <v>Good</v>
      </c>
      <c r="G712" s="4">
        <v>-2.4399168000000002</v>
      </c>
      <c r="H712" s="4">
        <v>2.9868245</v>
      </c>
      <c r="I712" s="4" t="str">
        <f>IF(total[[#This Row],[기본 텐서 값 2]]&gt;total[[#This Row],[기본 텐서 값 1]], "Good", "Bad")</f>
        <v>Good</v>
      </c>
      <c r="J712">
        <v>-1.7009968</v>
      </c>
      <c r="K712" s="4">
        <v>1.6635305</v>
      </c>
      <c r="L712" s="4" t="str">
        <f>IF(total[[#This Row],[1_텐서 값 2]]&gt;total[[#This Row],[1_텐서 값 1]], "Good", "Bad")</f>
        <v>Good</v>
      </c>
      <c r="M712">
        <v>-1.8972340999999999</v>
      </c>
      <c r="N712">
        <v>1.394252</v>
      </c>
      <c r="O712" t="str">
        <f>IF(total[[#This Row],[2_텐서 값 2]]&gt;total[[#This Row],[2_텐서 값 1]], "Good", "Bad")</f>
        <v>Good</v>
      </c>
      <c r="P712">
        <v>-1.0160403</v>
      </c>
      <c r="Q712">
        <v>0.64382225000000004</v>
      </c>
      <c r="R712" t="str">
        <f>IF(total[[#This Row],[3_텐서 값 2]]&gt;total[[#This Row],[3_텐서 값 1]], "Good", "Bad")</f>
        <v>Good</v>
      </c>
      <c r="S712">
        <v>-2.3356214</v>
      </c>
      <c r="T712">
        <v>2.1406337999999998</v>
      </c>
      <c r="U712" t="str">
        <f>IF(total[[#This Row],[4_텐서 값 2]]&gt;total[[#This Row],[4_텐서 값 1]], "Good", "Bad")</f>
        <v>Good</v>
      </c>
      <c r="V712">
        <v>-2.6073590000000002</v>
      </c>
      <c r="W712">
        <v>2.4488458999999998</v>
      </c>
      <c r="X712" s="4" t="str">
        <f>IF(total[[#This Row],[5_텐서 값 2]]&gt;total[[#This Row],[5_텐서 값 1]], "Good", "Bad")</f>
        <v>Good</v>
      </c>
    </row>
    <row r="713" spans="1:24" ht="39.950000000000003" customHeight="1" x14ac:dyDescent="0.3">
      <c r="A713" s="4" t="s">
        <v>732</v>
      </c>
      <c r="B713" s="4">
        <v>3</v>
      </c>
      <c r="C713" s="4" t="str">
        <f>IF(total[[#This Row],[1=positive]]=3,"x",IF(total[[#This Row],[1=positive]]=2,0,total[[#This Row],[1=positive]]))</f>
        <v>x</v>
      </c>
      <c r="D713" s="4">
        <v>0</v>
      </c>
      <c r="E713" s="4" t="str">
        <f>IF(total[[#This Row],[내 평가]]="x", "x",IF(total[[#This Row],[내 평가]]=total[[#This Row],[컴터 평가(기본)]],"Good","Bad"))</f>
        <v>x</v>
      </c>
      <c r="F713" s="4" t="str">
        <f>IF(total[[#This Row],[내 평가]]=1, "Good", "Bad")</f>
        <v>Bad</v>
      </c>
      <c r="G713" s="4">
        <v>1.7091160999999999</v>
      </c>
      <c r="H713" s="4">
        <v>-1.9967554000000001</v>
      </c>
      <c r="I713" s="4" t="str">
        <f>IF(total[[#This Row],[기본 텐서 값 2]]&gt;total[[#This Row],[기본 텐서 값 1]], "Good", "Bad")</f>
        <v>Bad</v>
      </c>
      <c r="J713">
        <v>-0.69897609999999999</v>
      </c>
      <c r="K713" s="4">
        <v>0.88442149999999997</v>
      </c>
      <c r="L713" s="4" t="str">
        <f>IF(total[[#This Row],[1_텐서 값 2]]&gt;total[[#This Row],[1_텐서 값 1]], "Good", "Bad")</f>
        <v>Good</v>
      </c>
      <c r="M713">
        <v>-0.44852607999999999</v>
      </c>
      <c r="N713">
        <v>0.31989225999999998</v>
      </c>
      <c r="O713" t="str">
        <f>IF(total[[#This Row],[2_텐서 값 2]]&gt;total[[#This Row],[2_텐서 값 1]], "Good", "Bad")</f>
        <v>Good</v>
      </c>
      <c r="P713">
        <v>5.3580589999999997E-2</v>
      </c>
      <c r="Q713">
        <v>9.0633889999999995E-2</v>
      </c>
      <c r="R713" t="str">
        <f>IF(total[[#This Row],[3_텐서 값 2]]&gt;total[[#This Row],[3_텐서 값 1]], "Good", "Bad")</f>
        <v>Good</v>
      </c>
      <c r="S713">
        <v>-0.60169589999999995</v>
      </c>
      <c r="T713">
        <v>0.36253378000000003</v>
      </c>
      <c r="U713" t="str">
        <f>IF(total[[#This Row],[4_텐서 값 2]]&gt;total[[#This Row],[4_텐서 값 1]], "Good", "Bad")</f>
        <v>Good</v>
      </c>
      <c r="V713">
        <v>-1.5683644999999999</v>
      </c>
      <c r="W713">
        <v>1.2744432999999999</v>
      </c>
      <c r="X713" s="4" t="str">
        <f>IF(total[[#This Row],[5_텐서 값 2]]&gt;total[[#This Row],[5_텐서 값 1]], "Good", "Bad")</f>
        <v>Good</v>
      </c>
    </row>
    <row r="714" spans="1:24" ht="39.950000000000003" customHeight="1" x14ac:dyDescent="0.3">
      <c r="A714" s="4" t="s">
        <v>733</v>
      </c>
      <c r="B714" s="4">
        <v>2</v>
      </c>
      <c r="C714" s="4">
        <f>IF(total[[#This Row],[1=positive]]=3,"x",IF(total[[#This Row],[1=positive]]=2,0,total[[#This Row],[1=positive]]))</f>
        <v>0</v>
      </c>
      <c r="D714" s="4">
        <v>0</v>
      </c>
      <c r="E714" s="4" t="str">
        <f>IF(total[[#This Row],[내 평가]]="x", "x",IF(total[[#This Row],[내 평가]]=total[[#This Row],[컴터 평가(기본)]],"Good","Bad"))</f>
        <v>Good</v>
      </c>
      <c r="F714" s="4" t="str">
        <f>IF(total[[#This Row],[내 평가]]=1, "Good", "Bad")</f>
        <v>Bad</v>
      </c>
      <c r="G714" s="4">
        <v>2.4093013000000001</v>
      </c>
      <c r="H714" s="4">
        <v>-2.8303455999999998</v>
      </c>
      <c r="I714" s="4" t="str">
        <f>IF(total[[#This Row],[기본 텐서 값 2]]&gt;total[[#This Row],[기본 텐서 값 1]], "Good", "Bad")</f>
        <v>Bad</v>
      </c>
      <c r="J714">
        <v>0.55366033000000003</v>
      </c>
      <c r="K714" s="4">
        <v>-0.42995346000000001</v>
      </c>
      <c r="L714" s="4" t="str">
        <f>IF(total[[#This Row],[1_텐서 값 2]]&gt;total[[#This Row],[1_텐서 값 1]], "Good", "Bad")</f>
        <v>Bad</v>
      </c>
      <c r="M714">
        <v>-0.17199782</v>
      </c>
      <c r="N714">
        <v>0.20791314999999999</v>
      </c>
      <c r="O714" t="str">
        <f>IF(total[[#This Row],[2_텐서 값 2]]&gt;total[[#This Row],[2_텐서 값 1]], "Good", "Bad")</f>
        <v>Good</v>
      </c>
      <c r="P714">
        <v>-0.19208022999999999</v>
      </c>
      <c r="Q714">
        <v>0.29844585000000001</v>
      </c>
      <c r="R714" t="str">
        <f>IF(total[[#This Row],[3_텐서 값 2]]&gt;total[[#This Row],[3_텐서 값 1]], "Good", "Bad")</f>
        <v>Good</v>
      </c>
      <c r="S714">
        <v>-0.20754565</v>
      </c>
      <c r="T714">
        <v>0.33236684999999999</v>
      </c>
      <c r="U714" t="str">
        <f>IF(total[[#This Row],[4_텐서 값 2]]&gt;total[[#This Row],[4_텐서 값 1]], "Good", "Bad")</f>
        <v>Good</v>
      </c>
      <c r="V714">
        <v>0.51861966000000004</v>
      </c>
      <c r="W714">
        <v>-0.52687925000000002</v>
      </c>
      <c r="X714" s="4" t="str">
        <f>IF(total[[#This Row],[5_텐서 값 2]]&gt;total[[#This Row],[5_텐서 값 1]], "Good", "Bad")</f>
        <v>Bad</v>
      </c>
    </row>
    <row r="715" spans="1:24" ht="39.950000000000003" customHeight="1" x14ac:dyDescent="0.3">
      <c r="A715" s="4" t="s">
        <v>734</v>
      </c>
      <c r="B715" s="4">
        <v>3</v>
      </c>
      <c r="C715" s="4" t="str">
        <f>IF(total[[#This Row],[1=positive]]=3,"x",IF(total[[#This Row],[1=positive]]=2,0,total[[#This Row],[1=positive]]))</f>
        <v>x</v>
      </c>
      <c r="D715" s="4">
        <v>0</v>
      </c>
      <c r="E715" s="4" t="str">
        <f>IF(total[[#This Row],[내 평가]]="x", "x",IF(total[[#This Row],[내 평가]]=total[[#This Row],[컴터 평가(기본)]],"Good","Bad"))</f>
        <v>x</v>
      </c>
      <c r="F715" s="4" t="str">
        <f>IF(total[[#This Row],[내 평가]]=1, "Good", "Bad")</f>
        <v>Bad</v>
      </c>
      <c r="G715" s="4">
        <v>2.8895925999999998</v>
      </c>
      <c r="H715" s="4">
        <v>-3.4313400000000001</v>
      </c>
      <c r="I715" s="4" t="str">
        <f>IF(total[[#This Row],[기본 텐서 값 2]]&gt;total[[#This Row],[기본 텐서 값 1]], "Good", "Bad")</f>
        <v>Bad</v>
      </c>
      <c r="J715">
        <v>1.0175357</v>
      </c>
      <c r="K715" s="4">
        <v>-1.0496572</v>
      </c>
      <c r="L715" s="4" t="str">
        <f>IF(total[[#This Row],[1_텐서 값 2]]&gt;total[[#This Row],[1_텐서 값 1]], "Good", "Bad")</f>
        <v>Bad</v>
      </c>
      <c r="M715">
        <v>2.5379295000000002</v>
      </c>
      <c r="N715">
        <v>-2.5207109999999999</v>
      </c>
      <c r="O715" t="str">
        <f>IF(total[[#This Row],[2_텐서 값 2]]&gt;total[[#This Row],[2_텐서 값 1]], "Good", "Bad")</f>
        <v>Bad</v>
      </c>
      <c r="P715">
        <v>2.3861501000000001</v>
      </c>
      <c r="Q715">
        <v>-2.1830237000000001</v>
      </c>
      <c r="R715" t="str">
        <f>IF(total[[#This Row],[3_텐서 값 2]]&gt;total[[#This Row],[3_텐서 값 1]], "Good", "Bad")</f>
        <v>Bad</v>
      </c>
      <c r="S715">
        <v>3.3182589999999998</v>
      </c>
      <c r="T715">
        <v>-3.2061337999999999</v>
      </c>
      <c r="U715" t="str">
        <f>IF(total[[#This Row],[4_텐서 값 2]]&gt;total[[#This Row],[4_텐서 값 1]], "Good", "Bad")</f>
        <v>Bad</v>
      </c>
      <c r="V715">
        <v>3.4957771000000002</v>
      </c>
      <c r="W715">
        <v>-3.3926017000000002</v>
      </c>
      <c r="X715" s="4" t="str">
        <f>IF(total[[#This Row],[5_텐서 값 2]]&gt;total[[#This Row],[5_텐서 값 1]], "Good", "Bad")</f>
        <v>Bad</v>
      </c>
    </row>
    <row r="716" spans="1:24" ht="39.950000000000003" customHeight="1" x14ac:dyDescent="0.3">
      <c r="A716" s="4" t="s">
        <v>735</v>
      </c>
      <c r="B716" s="4">
        <v>2</v>
      </c>
      <c r="C716" s="4">
        <f>IF(total[[#This Row],[1=positive]]=3,"x",IF(total[[#This Row],[1=positive]]=2,0,total[[#This Row],[1=positive]]))</f>
        <v>0</v>
      </c>
      <c r="D716" s="4">
        <v>0</v>
      </c>
      <c r="E716" s="4" t="str">
        <f>IF(total[[#This Row],[내 평가]]="x", "x",IF(total[[#This Row],[내 평가]]=total[[#This Row],[컴터 평가(기본)]],"Good","Bad"))</f>
        <v>Good</v>
      </c>
      <c r="F716" s="4" t="str">
        <f>IF(total[[#This Row],[내 평가]]=1, "Good", "Bad")</f>
        <v>Bad</v>
      </c>
      <c r="G716" s="4">
        <v>1.5369809000000001</v>
      </c>
      <c r="H716" s="4">
        <v>-1.8015671</v>
      </c>
      <c r="I716" s="4" t="str">
        <f>IF(total[[#This Row],[기본 텐서 값 2]]&gt;total[[#This Row],[기본 텐서 값 1]], "Good", "Bad")</f>
        <v>Bad</v>
      </c>
      <c r="J716">
        <v>0.59904089999999999</v>
      </c>
      <c r="K716" s="4">
        <v>-0.49654087000000002</v>
      </c>
      <c r="L716" s="4" t="str">
        <f>IF(total[[#This Row],[1_텐서 값 2]]&gt;total[[#This Row],[1_텐서 값 1]], "Good", "Bad")</f>
        <v>Bad</v>
      </c>
      <c r="M716">
        <v>1.1893686000000001</v>
      </c>
      <c r="N716">
        <v>-1.1073651</v>
      </c>
      <c r="O716" t="str">
        <f>IF(total[[#This Row],[2_텐서 값 2]]&gt;total[[#This Row],[2_텐서 값 1]], "Good", "Bad")</f>
        <v>Bad</v>
      </c>
      <c r="P716">
        <v>0.35342382999999999</v>
      </c>
      <c r="Q716">
        <v>-0.23689405999999999</v>
      </c>
      <c r="R716" t="str">
        <f>IF(total[[#This Row],[3_텐서 값 2]]&gt;total[[#This Row],[3_텐서 값 1]], "Good", "Bad")</f>
        <v>Bad</v>
      </c>
      <c r="S716">
        <v>1.6878960999999999</v>
      </c>
      <c r="T716">
        <v>-1.7153617000000001</v>
      </c>
      <c r="U716" t="str">
        <f>IF(total[[#This Row],[4_텐서 값 2]]&gt;total[[#This Row],[4_텐서 값 1]], "Good", "Bad")</f>
        <v>Bad</v>
      </c>
      <c r="V716">
        <v>1.2021455999999999</v>
      </c>
      <c r="W716">
        <v>-1.2639284</v>
      </c>
      <c r="X716" s="4" t="str">
        <f>IF(total[[#This Row],[5_텐서 값 2]]&gt;total[[#This Row],[5_텐서 값 1]], "Good", "Bad")</f>
        <v>Bad</v>
      </c>
    </row>
    <row r="717" spans="1:24" ht="39.950000000000003" customHeight="1" x14ac:dyDescent="0.3">
      <c r="A717" s="4" t="s">
        <v>736</v>
      </c>
      <c r="B717" s="4">
        <v>1</v>
      </c>
      <c r="C717" s="4">
        <f>IF(total[[#This Row],[1=positive]]=3,"x",IF(total[[#This Row],[1=positive]]=2,0,total[[#This Row],[1=positive]]))</f>
        <v>1</v>
      </c>
      <c r="D717" s="4">
        <v>0</v>
      </c>
      <c r="E717" s="4" t="str">
        <f>IF(total[[#This Row],[내 평가]]="x", "x",IF(total[[#This Row],[내 평가]]=total[[#This Row],[컴터 평가(기본)]],"Good","Bad"))</f>
        <v>Bad</v>
      </c>
      <c r="F717" s="4" t="str">
        <f>IF(total[[#This Row],[내 평가]]=1, "Good", "Bad")</f>
        <v>Good</v>
      </c>
      <c r="G717" s="4">
        <v>2.1895654000000002</v>
      </c>
      <c r="H717" s="4">
        <v>-2.5646814999999998</v>
      </c>
      <c r="I717" s="4" t="str">
        <f>IF(total[[#This Row],[기본 텐서 값 2]]&gt;total[[#This Row],[기본 텐서 값 1]], "Good", "Bad")</f>
        <v>Bad</v>
      </c>
      <c r="J717">
        <v>1.0492367</v>
      </c>
      <c r="K717" s="4">
        <v>-1.0902494</v>
      </c>
      <c r="L717" s="4" t="str">
        <f>IF(total[[#This Row],[1_텐서 값 2]]&gt;total[[#This Row],[1_텐서 값 1]], "Good", "Bad")</f>
        <v>Bad</v>
      </c>
      <c r="M717">
        <v>1.3164994000000001</v>
      </c>
      <c r="N717">
        <v>-1.2411057999999999</v>
      </c>
      <c r="O717" t="str">
        <f>IF(total[[#This Row],[2_텐서 값 2]]&gt;total[[#This Row],[2_텐서 값 1]], "Good", "Bad")</f>
        <v>Bad</v>
      </c>
      <c r="P717">
        <v>0.89694196000000004</v>
      </c>
      <c r="Q717">
        <v>-0.79954844999999997</v>
      </c>
      <c r="R717" t="str">
        <f>IF(total[[#This Row],[3_텐서 값 2]]&gt;total[[#This Row],[3_텐서 값 1]], "Good", "Bad")</f>
        <v>Bad</v>
      </c>
      <c r="S717">
        <v>1.9654469999999999</v>
      </c>
      <c r="T717">
        <v>-1.9643415</v>
      </c>
      <c r="U717" t="str">
        <f>IF(total[[#This Row],[4_텐서 값 2]]&gt;total[[#This Row],[4_텐서 값 1]], "Good", "Bad")</f>
        <v>Bad</v>
      </c>
      <c r="V717">
        <v>1.7764263</v>
      </c>
      <c r="W717">
        <v>-1.7856654000000001</v>
      </c>
      <c r="X717" s="4" t="str">
        <f>IF(total[[#This Row],[5_텐서 값 2]]&gt;total[[#This Row],[5_텐서 값 1]], "Good", "Bad")</f>
        <v>Bad</v>
      </c>
    </row>
    <row r="718" spans="1:24" ht="39.950000000000003" customHeight="1" x14ac:dyDescent="0.3">
      <c r="A718" s="4" t="s">
        <v>737</v>
      </c>
      <c r="B718" s="4">
        <v>1</v>
      </c>
      <c r="C718" s="4">
        <f>IF(total[[#This Row],[1=positive]]=3,"x",IF(total[[#This Row],[1=positive]]=2,0,total[[#This Row],[1=positive]]))</f>
        <v>1</v>
      </c>
      <c r="D718" s="4">
        <v>1</v>
      </c>
      <c r="E718" s="4" t="str">
        <f>IF(total[[#This Row],[내 평가]]="x", "x",IF(total[[#This Row],[내 평가]]=total[[#This Row],[컴터 평가(기본)]],"Good","Bad"))</f>
        <v>Good</v>
      </c>
      <c r="F718" s="4" t="str">
        <f>IF(total[[#This Row],[내 평가]]=1, "Good", "Bad")</f>
        <v>Good</v>
      </c>
      <c r="G718" s="4">
        <v>-1.7706512000000001</v>
      </c>
      <c r="H718" s="4">
        <v>2.1988826000000001</v>
      </c>
      <c r="I718" s="4" t="str">
        <f>IF(total[[#This Row],[기본 텐서 값 2]]&gt;total[[#This Row],[기본 텐서 값 1]], "Good", "Bad")</f>
        <v>Good</v>
      </c>
      <c r="J718">
        <v>1.2665284999999999</v>
      </c>
      <c r="K718" s="4">
        <v>-1.3177247999999999</v>
      </c>
      <c r="L718" s="4" t="str">
        <f>IF(total[[#This Row],[1_텐서 값 2]]&gt;total[[#This Row],[1_텐서 값 1]], "Good", "Bad")</f>
        <v>Bad</v>
      </c>
      <c r="M718">
        <v>0.32555717000000001</v>
      </c>
      <c r="N718">
        <v>-0.19735427</v>
      </c>
      <c r="O718" t="str">
        <f>IF(total[[#This Row],[2_텐서 값 2]]&gt;total[[#This Row],[2_텐서 값 1]], "Good", "Bad")</f>
        <v>Bad</v>
      </c>
      <c r="P718">
        <v>-0.23649687</v>
      </c>
      <c r="Q718">
        <v>0.10681509</v>
      </c>
      <c r="R718" t="str">
        <f>IF(total[[#This Row],[3_텐서 값 2]]&gt;total[[#This Row],[3_텐서 값 1]], "Good", "Bad")</f>
        <v>Good</v>
      </c>
      <c r="S718">
        <v>-1.9374906000000001</v>
      </c>
      <c r="T718">
        <v>1.6922596999999999</v>
      </c>
      <c r="U718" t="str">
        <f>IF(total[[#This Row],[4_텐서 값 2]]&gt;total[[#This Row],[4_텐서 값 1]], "Good", "Bad")</f>
        <v>Good</v>
      </c>
      <c r="V718">
        <v>-1.5412551999999999</v>
      </c>
      <c r="W718">
        <v>1.2439777000000001</v>
      </c>
      <c r="X718" s="4" t="str">
        <f>IF(total[[#This Row],[5_텐서 값 2]]&gt;total[[#This Row],[5_텐서 값 1]], "Good", "Bad")</f>
        <v>Good</v>
      </c>
    </row>
    <row r="719" spans="1:24" ht="39.950000000000003" customHeight="1" x14ac:dyDescent="0.3">
      <c r="A719" s="4" t="s">
        <v>738</v>
      </c>
      <c r="B719" s="4">
        <v>1</v>
      </c>
      <c r="C719" s="4">
        <f>IF(total[[#This Row],[1=positive]]=3,"x",IF(total[[#This Row],[1=positive]]=2,0,total[[#This Row],[1=positive]]))</f>
        <v>1</v>
      </c>
      <c r="D719" s="4">
        <v>1</v>
      </c>
      <c r="E719" s="4" t="str">
        <f>IF(total[[#This Row],[내 평가]]="x", "x",IF(total[[#This Row],[내 평가]]=total[[#This Row],[컴터 평가(기본)]],"Good","Bad"))</f>
        <v>Good</v>
      </c>
      <c r="F719" s="4" t="str">
        <f>IF(total[[#This Row],[내 평가]]=1, "Good", "Bad")</f>
        <v>Good</v>
      </c>
      <c r="G719" s="4">
        <v>-1.778823</v>
      </c>
      <c r="H719" s="4">
        <v>2.1930702000000002</v>
      </c>
      <c r="I719" s="4" t="str">
        <f>IF(total[[#This Row],[기본 텐서 값 2]]&gt;total[[#This Row],[기본 텐서 값 1]], "Good", "Bad")</f>
        <v>Good</v>
      </c>
      <c r="J719">
        <v>-0.23639087</v>
      </c>
      <c r="K719" s="4">
        <v>0.51316505999999995</v>
      </c>
      <c r="L719" s="4" t="str">
        <f>IF(total[[#This Row],[1_텐서 값 2]]&gt;total[[#This Row],[1_텐서 값 1]], "Good", "Bad")</f>
        <v>Good</v>
      </c>
      <c r="M719">
        <v>-0.31635636</v>
      </c>
      <c r="N719">
        <v>0.25769046000000001</v>
      </c>
      <c r="O719" t="str">
        <f>IF(total[[#This Row],[2_텐서 값 2]]&gt;total[[#This Row],[2_텐서 값 1]], "Good", "Bad")</f>
        <v>Good</v>
      </c>
      <c r="P719">
        <v>-1.5536413</v>
      </c>
      <c r="Q719">
        <v>1.2111428</v>
      </c>
      <c r="R719" t="str">
        <f>IF(total[[#This Row],[3_텐서 값 2]]&gt;total[[#This Row],[3_텐서 값 1]], "Good", "Bad")</f>
        <v>Good</v>
      </c>
      <c r="S719">
        <v>1.9762379999999999</v>
      </c>
      <c r="T719">
        <v>-1.9735415999999999</v>
      </c>
      <c r="U719" t="str">
        <f>IF(total[[#This Row],[4_텐서 값 2]]&gt;total[[#This Row],[4_텐서 값 1]], "Good", "Bad")</f>
        <v>Bad</v>
      </c>
      <c r="V719">
        <v>2.2706788000000002</v>
      </c>
      <c r="W719">
        <v>-2.2160563</v>
      </c>
      <c r="X719" s="4" t="str">
        <f>IF(total[[#This Row],[5_텐서 값 2]]&gt;total[[#This Row],[5_텐서 값 1]], "Good", "Bad")</f>
        <v>Bad</v>
      </c>
    </row>
    <row r="720" spans="1:24" ht="39.950000000000003" customHeight="1" x14ac:dyDescent="0.3">
      <c r="A720" s="4" t="s">
        <v>739</v>
      </c>
      <c r="B720" s="4">
        <v>1</v>
      </c>
      <c r="C720" s="4">
        <f>IF(total[[#This Row],[1=positive]]=3,"x",IF(total[[#This Row],[1=positive]]=2,0,total[[#This Row],[1=positive]]))</f>
        <v>1</v>
      </c>
      <c r="D720" s="4">
        <v>1</v>
      </c>
      <c r="E720" s="4" t="str">
        <f>IF(total[[#This Row],[내 평가]]="x", "x",IF(total[[#This Row],[내 평가]]=total[[#This Row],[컴터 평가(기본)]],"Good","Bad"))</f>
        <v>Good</v>
      </c>
      <c r="F720" s="4" t="str">
        <f>IF(total[[#This Row],[내 평가]]=1, "Good", "Bad")</f>
        <v>Good</v>
      </c>
      <c r="G720" s="4">
        <v>-0.91711889999999996</v>
      </c>
      <c r="H720" s="4">
        <v>1.3162084999999999</v>
      </c>
      <c r="I720" s="4" t="str">
        <f>IF(total[[#This Row],[기본 텐서 값 2]]&gt;total[[#This Row],[기본 텐서 값 1]], "Good", "Bad")</f>
        <v>Good</v>
      </c>
      <c r="J720">
        <v>0.90747385999999997</v>
      </c>
      <c r="K720" s="4">
        <v>-0.91689503000000006</v>
      </c>
      <c r="L720" s="4" t="str">
        <f>IF(total[[#This Row],[1_텐서 값 2]]&gt;total[[#This Row],[1_텐서 값 1]], "Good", "Bad")</f>
        <v>Bad</v>
      </c>
      <c r="M720">
        <v>0.69904370000000005</v>
      </c>
      <c r="N720">
        <v>-0.58878695999999997</v>
      </c>
      <c r="O720" t="str">
        <f>IF(total[[#This Row],[2_텐서 값 2]]&gt;total[[#This Row],[2_텐서 값 1]], "Good", "Bad")</f>
        <v>Bad</v>
      </c>
      <c r="P720">
        <v>0.11758534599999999</v>
      </c>
      <c r="Q720">
        <v>1.9386586000000001E-2</v>
      </c>
      <c r="R720" t="str">
        <f>IF(total[[#This Row],[3_텐서 값 2]]&gt;total[[#This Row],[3_텐서 값 1]], "Good", "Bad")</f>
        <v>Bad</v>
      </c>
      <c r="S720">
        <v>2.0236565999999998</v>
      </c>
      <c r="T720">
        <v>-2.0151606000000002</v>
      </c>
      <c r="U720" t="str">
        <f>IF(total[[#This Row],[4_텐서 값 2]]&gt;total[[#This Row],[4_텐서 값 1]], "Good", "Bad")</f>
        <v>Bad</v>
      </c>
      <c r="V720">
        <v>2.0239989999999999</v>
      </c>
      <c r="W720">
        <v>-2.0017160000000001</v>
      </c>
      <c r="X720" s="4" t="str">
        <f>IF(total[[#This Row],[5_텐서 값 2]]&gt;total[[#This Row],[5_텐서 값 1]], "Good", "Bad")</f>
        <v>Bad</v>
      </c>
    </row>
    <row r="721" spans="1:24" ht="39.950000000000003" customHeight="1" x14ac:dyDescent="0.3">
      <c r="A721" s="4" t="s">
        <v>740</v>
      </c>
      <c r="B721" s="4">
        <v>2</v>
      </c>
      <c r="C721" s="4">
        <f>IF(total[[#This Row],[1=positive]]=3,"x",IF(total[[#This Row],[1=positive]]=2,0,total[[#This Row],[1=positive]]))</f>
        <v>0</v>
      </c>
      <c r="D721" s="4">
        <v>0</v>
      </c>
      <c r="E721" s="4" t="str">
        <f>IF(total[[#This Row],[내 평가]]="x", "x",IF(total[[#This Row],[내 평가]]=total[[#This Row],[컴터 평가(기본)]],"Good","Bad"))</f>
        <v>Good</v>
      </c>
      <c r="F721" s="4" t="str">
        <f>IF(total[[#This Row],[내 평가]]=1, "Good", "Bad")</f>
        <v>Bad</v>
      </c>
      <c r="G721" s="4">
        <v>2.9208414999999999</v>
      </c>
      <c r="H721" s="4">
        <v>-3.4663490000000001</v>
      </c>
      <c r="I721" s="4" t="str">
        <f>IF(total[[#This Row],[기본 텐서 값 2]]&gt;total[[#This Row],[기본 텐서 값 1]], "Good", "Bad")</f>
        <v>Bad</v>
      </c>
      <c r="J721">
        <v>0.76233390000000001</v>
      </c>
      <c r="K721" s="4">
        <v>-0.72946524999999995</v>
      </c>
      <c r="L721" s="4" t="str">
        <f>IF(total[[#This Row],[1_텐서 값 2]]&gt;total[[#This Row],[1_텐서 값 1]], "Good", "Bad")</f>
        <v>Bad</v>
      </c>
      <c r="M721">
        <v>1.4563200000000001</v>
      </c>
      <c r="N721">
        <v>-1.3971457</v>
      </c>
      <c r="O721" t="str">
        <f>IF(total[[#This Row],[2_텐서 값 2]]&gt;total[[#This Row],[2_텐서 값 1]], "Good", "Bad")</f>
        <v>Bad</v>
      </c>
      <c r="P721">
        <v>1.8268205</v>
      </c>
      <c r="Q721">
        <v>-1.6685300000000001</v>
      </c>
      <c r="R721" t="str">
        <f>IF(total[[#This Row],[3_텐서 값 2]]&gt;total[[#This Row],[3_텐서 값 1]], "Good", "Bad")</f>
        <v>Bad</v>
      </c>
      <c r="S721">
        <v>3.1655017999999999</v>
      </c>
      <c r="T721">
        <v>-3.0503054000000001</v>
      </c>
      <c r="U721" t="str">
        <f>IF(total[[#This Row],[4_텐서 값 2]]&gt;total[[#This Row],[4_텐서 값 1]], "Good", "Bad")</f>
        <v>Bad</v>
      </c>
      <c r="V721">
        <v>3.4457678999999999</v>
      </c>
      <c r="W721">
        <v>-3.336735</v>
      </c>
      <c r="X721" s="4" t="str">
        <f>IF(total[[#This Row],[5_텐서 값 2]]&gt;total[[#This Row],[5_텐서 값 1]], "Good", "Bad")</f>
        <v>Bad</v>
      </c>
    </row>
    <row r="722" spans="1:24" ht="39.950000000000003" customHeight="1" x14ac:dyDescent="0.3">
      <c r="A722" s="4" t="s">
        <v>741</v>
      </c>
      <c r="B722" s="4">
        <v>2</v>
      </c>
      <c r="C722" s="4">
        <f>IF(total[[#This Row],[1=positive]]=3,"x",IF(total[[#This Row],[1=positive]]=2,0,total[[#This Row],[1=positive]]))</f>
        <v>0</v>
      </c>
      <c r="D722" s="4">
        <v>0</v>
      </c>
      <c r="E722" s="4" t="str">
        <f>IF(total[[#This Row],[내 평가]]="x", "x",IF(total[[#This Row],[내 평가]]=total[[#This Row],[컴터 평가(기본)]],"Good","Bad"))</f>
        <v>Good</v>
      </c>
      <c r="F722" s="4" t="str">
        <f>IF(total[[#This Row],[내 평가]]=1, "Good", "Bad")</f>
        <v>Bad</v>
      </c>
      <c r="G722" s="4">
        <v>2.2104142000000002</v>
      </c>
      <c r="H722" s="4">
        <v>-2.5866096000000001</v>
      </c>
      <c r="I722" s="4" t="str">
        <f>IF(total[[#This Row],[기본 텐서 값 2]]&gt;total[[#This Row],[기본 텐서 값 1]], "Good", "Bad")</f>
        <v>Bad</v>
      </c>
      <c r="J722">
        <v>0.50955324999999996</v>
      </c>
      <c r="K722" s="4">
        <v>-0.37133038000000002</v>
      </c>
      <c r="L722" s="4" t="str">
        <f>IF(total[[#This Row],[1_텐서 값 2]]&gt;total[[#This Row],[1_텐서 값 1]], "Good", "Bad")</f>
        <v>Bad</v>
      </c>
      <c r="M722">
        <v>0.6204731</v>
      </c>
      <c r="N722">
        <v>-0.50177943999999997</v>
      </c>
      <c r="O722" t="str">
        <f>IF(total[[#This Row],[2_텐서 값 2]]&gt;total[[#This Row],[2_텐서 값 1]], "Good", "Bad")</f>
        <v>Bad</v>
      </c>
      <c r="P722">
        <v>0.73684864999999999</v>
      </c>
      <c r="Q722">
        <v>-0.63815310000000003</v>
      </c>
      <c r="R722" t="str">
        <f>IF(total[[#This Row],[3_텐서 값 2]]&gt;total[[#This Row],[3_텐서 값 1]], "Good", "Bad")</f>
        <v>Bad</v>
      </c>
      <c r="S722">
        <v>2.9600181999999999</v>
      </c>
      <c r="T722">
        <v>-2.8539007000000001</v>
      </c>
      <c r="U722" t="str">
        <f>IF(total[[#This Row],[4_텐서 값 2]]&gt;total[[#This Row],[4_텐서 값 1]], "Good", "Bad")</f>
        <v>Bad</v>
      </c>
      <c r="V722">
        <v>2.8964167000000001</v>
      </c>
      <c r="W722">
        <v>-2.7824507000000001</v>
      </c>
      <c r="X722" s="4" t="str">
        <f>IF(total[[#This Row],[5_텐서 값 2]]&gt;total[[#This Row],[5_텐서 값 1]], "Good", "Bad")</f>
        <v>Bad</v>
      </c>
    </row>
    <row r="723" spans="1:24" ht="39.950000000000003" customHeight="1" x14ac:dyDescent="0.3">
      <c r="A723" s="4" t="s">
        <v>742</v>
      </c>
      <c r="B723" s="4">
        <v>1</v>
      </c>
      <c r="C723" s="4">
        <f>IF(total[[#This Row],[1=positive]]=3,"x",IF(total[[#This Row],[1=positive]]=2,0,total[[#This Row],[1=positive]]))</f>
        <v>1</v>
      </c>
      <c r="D723" s="4">
        <v>0</v>
      </c>
      <c r="E723" s="4" t="str">
        <f>IF(total[[#This Row],[내 평가]]="x", "x",IF(total[[#This Row],[내 평가]]=total[[#This Row],[컴터 평가(기본)]],"Good","Bad"))</f>
        <v>Bad</v>
      </c>
      <c r="F723" s="4" t="str">
        <f>IF(total[[#This Row],[내 평가]]=1, "Good", "Bad")</f>
        <v>Good</v>
      </c>
      <c r="G723" s="4">
        <v>1.3184946</v>
      </c>
      <c r="H723" s="4">
        <v>-1.5259597</v>
      </c>
      <c r="I723" s="4" t="str">
        <f>IF(total[[#This Row],[기본 텐서 값 2]]&gt;total[[#This Row],[기본 텐서 값 1]], "Good", "Bad")</f>
        <v>Bad</v>
      </c>
      <c r="J723">
        <v>0.6391985</v>
      </c>
      <c r="K723" s="4">
        <v>-0.55261724999999995</v>
      </c>
      <c r="L723" s="4" t="str">
        <f>IF(total[[#This Row],[1_텐서 값 2]]&gt;total[[#This Row],[1_텐서 값 1]], "Good", "Bad")</f>
        <v>Bad</v>
      </c>
      <c r="M723">
        <v>1.3758881999999999</v>
      </c>
      <c r="N723">
        <v>-1.3105981</v>
      </c>
      <c r="O723" t="str">
        <f>IF(total[[#This Row],[2_텐서 값 2]]&gt;total[[#This Row],[2_텐서 값 1]], "Good", "Bad")</f>
        <v>Bad</v>
      </c>
      <c r="P723">
        <v>-1.1127708000000001</v>
      </c>
      <c r="Q723">
        <v>0.73635286</v>
      </c>
      <c r="R723" t="str">
        <f>IF(total[[#This Row],[3_텐서 값 2]]&gt;total[[#This Row],[3_텐서 값 1]], "Good", "Bad")</f>
        <v>Good</v>
      </c>
      <c r="S723">
        <v>1.9627355</v>
      </c>
      <c r="T723">
        <v>-1.9615695</v>
      </c>
      <c r="U723" t="str">
        <f>IF(total[[#This Row],[4_텐서 값 2]]&gt;total[[#This Row],[4_텐서 값 1]], "Good", "Bad")</f>
        <v>Bad</v>
      </c>
      <c r="V723">
        <v>2.6080540000000001</v>
      </c>
      <c r="W723">
        <v>-2.514767</v>
      </c>
      <c r="X723" s="4" t="str">
        <f>IF(total[[#This Row],[5_텐서 값 2]]&gt;total[[#This Row],[5_텐서 값 1]], "Good", "Bad")</f>
        <v>Bad</v>
      </c>
    </row>
    <row r="724" spans="1:24" ht="39.950000000000003" customHeight="1" x14ac:dyDescent="0.3">
      <c r="A724" s="4" t="s">
        <v>743</v>
      </c>
      <c r="B724" s="4">
        <v>1</v>
      </c>
      <c r="C724" s="4">
        <f>IF(total[[#This Row],[1=positive]]=3,"x",IF(total[[#This Row],[1=positive]]=2,0,total[[#This Row],[1=positive]]))</f>
        <v>1</v>
      </c>
      <c r="D724" s="4">
        <v>1</v>
      </c>
      <c r="E724" s="4" t="str">
        <f>IF(total[[#This Row],[내 평가]]="x", "x",IF(total[[#This Row],[내 평가]]=total[[#This Row],[컴터 평가(기본)]],"Good","Bad"))</f>
        <v>Good</v>
      </c>
      <c r="F724" s="4" t="str">
        <f>IF(total[[#This Row],[내 평가]]=1, "Good", "Bad")</f>
        <v>Good</v>
      </c>
      <c r="G724" s="4">
        <v>-1.2693695</v>
      </c>
      <c r="H724" s="4">
        <v>1.6443133000000001</v>
      </c>
      <c r="I724" s="4" t="str">
        <f>IF(total[[#This Row],[기본 텐서 값 2]]&gt;total[[#This Row],[기본 텐서 값 1]], "Good", "Bad")</f>
        <v>Good</v>
      </c>
      <c r="J724">
        <v>-1.6704323000000001</v>
      </c>
      <c r="K724" s="4">
        <v>1.6019319000000001</v>
      </c>
      <c r="L724" s="4" t="str">
        <f>IF(total[[#This Row],[1_텐서 값 2]]&gt;total[[#This Row],[1_텐서 값 1]], "Good", "Bad")</f>
        <v>Good</v>
      </c>
      <c r="M724">
        <v>-0.90064895</v>
      </c>
      <c r="N724">
        <v>0.56923939999999995</v>
      </c>
      <c r="O724" t="str">
        <f>IF(total[[#This Row],[2_텐서 값 2]]&gt;total[[#This Row],[2_텐서 값 1]], "Good", "Bad")</f>
        <v>Good</v>
      </c>
      <c r="P724">
        <v>-0.63076513999999995</v>
      </c>
      <c r="Q724">
        <v>0.3273972</v>
      </c>
      <c r="R724" t="str">
        <f>IF(total[[#This Row],[3_텐서 값 2]]&gt;total[[#This Row],[3_텐서 값 1]], "Good", "Bad")</f>
        <v>Good</v>
      </c>
      <c r="S724">
        <v>-1.4059685</v>
      </c>
      <c r="T724">
        <v>1.1011074999999999</v>
      </c>
      <c r="U724" t="str">
        <f>IF(total[[#This Row],[4_텐서 값 2]]&gt;total[[#This Row],[4_텐서 값 1]], "Good", "Bad")</f>
        <v>Good</v>
      </c>
      <c r="V724">
        <v>-1.7425468</v>
      </c>
      <c r="W724">
        <v>1.4707083000000001</v>
      </c>
      <c r="X724" s="4" t="str">
        <f>IF(total[[#This Row],[5_텐서 값 2]]&gt;total[[#This Row],[5_텐서 값 1]], "Good", "Bad")</f>
        <v>Good</v>
      </c>
    </row>
    <row r="725" spans="1:24" ht="39.950000000000003" customHeight="1" x14ac:dyDescent="0.3">
      <c r="A725" s="4" t="s">
        <v>744</v>
      </c>
      <c r="B725" s="4">
        <v>1</v>
      </c>
      <c r="C725" s="4">
        <f>IF(total[[#This Row],[1=positive]]=3,"x",IF(total[[#This Row],[1=positive]]=2,0,total[[#This Row],[1=positive]]))</f>
        <v>1</v>
      </c>
      <c r="D725" s="4">
        <v>0</v>
      </c>
      <c r="E725" s="4" t="str">
        <f>IF(total[[#This Row],[내 평가]]="x", "x",IF(total[[#This Row],[내 평가]]=total[[#This Row],[컴터 평가(기본)]],"Good","Bad"))</f>
        <v>Bad</v>
      </c>
      <c r="F725" s="4" t="str">
        <f>IF(total[[#This Row],[내 평가]]=1, "Good", "Bad")</f>
        <v>Good</v>
      </c>
      <c r="G725" s="4">
        <v>2.8585718</v>
      </c>
      <c r="H725" s="4">
        <v>-3.3911440000000002</v>
      </c>
      <c r="I725" s="4" t="str">
        <f>IF(total[[#This Row],[기본 텐서 값 2]]&gt;total[[#This Row],[기본 텐서 값 1]], "Good", "Bad")</f>
        <v>Bad</v>
      </c>
      <c r="J725">
        <v>1.7433244000000001</v>
      </c>
      <c r="K725" s="4">
        <v>-1.7807244</v>
      </c>
      <c r="L725" s="4" t="str">
        <f>IF(total[[#This Row],[1_텐서 값 2]]&gt;total[[#This Row],[1_텐서 값 1]], "Good", "Bad")</f>
        <v>Bad</v>
      </c>
      <c r="M725">
        <v>2.1545188</v>
      </c>
      <c r="N725">
        <v>-2.1390383000000002</v>
      </c>
      <c r="O725" t="str">
        <f>IF(total[[#This Row],[2_텐서 값 2]]&gt;total[[#This Row],[2_텐서 값 1]], "Good", "Bad")</f>
        <v>Bad</v>
      </c>
      <c r="P725">
        <v>2.4751314999999998</v>
      </c>
      <c r="Q725">
        <v>-2.2669975999999998</v>
      </c>
      <c r="R725" t="str">
        <f>IF(total[[#This Row],[3_텐서 값 2]]&gt;total[[#This Row],[3_텐서 값 1]], "Good", "Bad")</f>
        <v>Bad</v>
      </c>
      <c r="S725">
        <v>3.4499960000000001</v>
      </c>
      <c r="T725">
        <v>-3.3571632</v>
      </c>
      <c r="U725" t="str">
        <f>IF(total[[#This Row],[4_텐서 값 2]]&gt;total[[#This Row],[4_텐서 값 1]], "Good", "Bad")</f>
        <v>Bad</v>
      </c>
      <c r="V725">
        <v>3.56853</v>
      </c>
      <c r="W725">
        <v>-3.4801202</v>
      </c>
      <c r="X725" s="4" t="str">
        <f>IF(total[[#This Row],[5_텐서 값 2]]&gt;total[[#This Row],[5_텐서 값 1]], "Good", "Bad")</f>
        <v>Bad</v>
      </c>
    </row>
    <row r="726" spans="1:24" ht="39.950000000000003" customHeight="1" x14ac:dyDescent="0.3">
      <c r="A726" s="4" t="s">
        <v>745</v>
      </c>
      <c r="B726" s="4">
        <v>1</v>
      </c>
      <c r="C726" s="4">
        <f>IF(total[[#This Row],[1=positive]]=3,"x",IF(total[[#This Row],[1=positive]]=2,0,total[[#This Row],[1=positive]]))</f>
        <v>1</v>
      </c>
      <c r="D726" s="4">
        <v>0</v>
      </c>
      <c r="E726" s="4" t="str">
        <f>IF(total[[#This Row],[내 평가]]="x", "x",IF(total[[#This Row],[내 평가]]=total[[#This Row],[컴터 평가(기본)]],"Good","Bad"))</f>
        <v>Bad</v>
      </c>
      <c r="F726" s="4" t="str">
        <f>IF(total[[#This Row],[내 평가]]=1, "Good", "Bad")</f>
        <v>Good</v>
      </c>
      <c r="G726" s="4">
        <v>2.3910448999999998</v>
      </c>
      <c r="H726" s="4">
        <v>-2.8044060000000002</v>
      </c>
      <c r="I726" s="4" t="str">
        <f>IF(total[[#This Row],[기본 텐서 값 2]]&gt;total[[#This Row],[기본 텐서 값 1]], "Good", "Bad")</f>
        <v>Bad</v>
      </c>
      <c r="J726">
        <v>0.58222640000000003</v>
      </c>
      <c r="K726" s="4">
        <v>-0.4686845</v>
      </c>
      <c r="L726" s="4" t="str">
        <f>IF(total[[#This Row],[1_텐서 값 2]]&gt;total[[#This Row],[1_텐서 값 1]], "Good", "Bad")</f>
        <v>Bad</v>
      </c>
      <c r="M726">
        <v>0.39563720000000002</v>
      </c>
      <c r="N726">
        <v>-0.25933286999999999</v>
      </c>
      <c r="O726" t="str">
        <f>IF(total[[#This Row],[2_텐서 값 2]]&gt;total[[#This Row],[2_텐서 값 1]], "Good", "Bad")</f>
        <v>Bad</v>
      </c>
      <c r="P726">
        <v>0.77595234000000002</v>
      </c>
      <c r="Q726">
        <v>-0.67755310000000002</v>
      </c>
      <c r="R726" t="str">
        <f>IF(total[[#This Row],[3_텐서 값 2]]&gt;total[[#This Row],[3_텐서 값 1]], "Good", "Bad")</f>
        <v>Bad</v>
      </c>
      <c r="S726">
        <v>-0.17220732999999999</v>
      </c>
      <c r="T726">
        <v>0.34433809999999998</v>
      </c>
      <c r="U726" t="str">
        <f>IF(total[[#This Row],[4_텐서 값 2]]&gt;total[[#This Row],[4_텐서 값 1]], "Good", "Bad")</f>
        <v>Good</v>
      </c>
      <c r="V726">
        <v>1.0072409</v>
      </c>
      <c r="W726">
        <v>-1.0796129999999999</v>
      </c>
      <c r="X726" s="4" t="str">
        <f>IF(total[[#This Row],[5_텐서 값 2]]&gt;total[[#This Row],[5_텐서 값 1]], "Good", "Bad")</f>
        <v>Bad</v>
      </c>
    </row>
    <row r="727" spans="1:24" ht="39.950000000000003" customHeight="1" x14ac:dyDescent="0.3">
      <c r="A727" s="4" t="s">
        <v>746</v>
      </c>
      <c r="B727" s="4">
        <v>1</v>
      </c>
      <c r="C727" s="4">
        <f>IF(total[[#This Row],[1=positive]]=3,"x",IF(total[[#This Row],[1=positive]]=2,0,total[[#This Row],[1=positive]]))</f>
        <v>1</v>
      </c>
      <c r="D727" s="4">
        <v>1</v>
      </c>
      <c r="E727" s="4" t="str">
        <f>IF(total[[#This Row],[내 평가]]="x", "x",IF(total[[#This Row],[내 평가]]=total[[#This Row],[컴터 평가(기본)]],"Good","Bad"))</f>
        <v>Good</v>
      </c>
      <c r="F727" s="4" t="str">
        <f>IF(total[[#This Row],[내 평가]]=1, "Good", "Bad")</f>
        <v>Good</v>
      </c>
      <c r="G727" s="4">
        <v>-2.5965530000000001</v>
      </c>
      <c r="H727" s="4">
        <v>3.1591916000000002</v>
      </c>
      <c r="I727" s="4" t="str">
        <f>IF(total[[#This Row],[기본 텐서 값 2]]&gt;total[[#This Row],[기본 텐서 값 1]], "Good", "Bad")</f>
        <v>Good</v>
      </c>
      <c r="J727">
        <v>-0.60741400000000001</v>
      </c>
      <c r="K727" s="4">
        <v>0.81493610000000005</v>
      </c>
      <c r="L727" s="4" t="str">
        <f>IF(total[[#This Row],[1_텐서 값 2]]&gt;total[[#This Row],[1_텐서 값 1]], "Good", "Bad")</f>
        <v>Good</v>
      </c>
      <c r="M727">
        <v>-1.0087029999999999</v>
      </c>
      <c r="N727">
        <v>0.62650037000000003</v>
      </c>
      <c r="O727" t="str">
        <f>IF(total[[#This Row],[2_텐서 값 2]]&gt;total[[#This Row],[2_텐서 값 1]], "Good", "Bad")</f>
        <v>Good</v>
      </c>
      <c r="P727">
        <v>-2.1314424999999999</v>
      </c>
      <c r="Q727">
        <v>1.8602319</v>
      </c>
      <c r="R727" t="str">
        <f>IF(total[[#This Row],[3_텐서 값 2]]&gt;total[[#This Row],[3_텐서 값 1]], "Good", "Bad")</f>
        <v>Good</v>
      </c>
      <c r="S727">
        <v>-3.3646874000000002</v>
      </c>
      <c r="T727">
        <v>3.2749386</v>
      </c>
      <c r="U727" t="str">
        <f>IF(total[[#This Row],[4_텐서 값 2]]&gt;total[[#This Row],[4_텐서 값 1]], "Good", "Bad")</f>
        <v>Good</v>
      </c>
      <c r="V727">
        <v>-3.468432</v>
      </c>
      <c r="W727">
        <v>3.3783729999999998</v>
      </c>
      <c r="X727" s="4" t="str">
        <f>IF(total[[#This Row],[5_텐서 값 2]]&gt;total[[#This Row],[5_텐서 값 1]], "Good", "Bad")</f>
        <v>Good</v>
      </c>
    </row>
    <row r="728" spans="1:24" ht="39.950000000000003" customHeight="1" x14ac:dyDescent="0.3">
      <c r="A728" s="4" t="s">
        <v>747</v>
      </c>
      <c r="B728" s="4">
        <v>1</v>
      </c>
      <c r="C728" s="4">
        <f>IF(total[[#This Row],[1=positive]]=3,"x",IF(total[[#This Row],[1=positive]]=2,0,total[[#This Row],[1=positive]]))</f>
        <v>1</v>
      </c>
      <c r="D728" s="4">
        <v>0</v>
      </c>
      <c r="E728" s="4" t="str">
        <f>IF(total[[#This Row],[내 평가]]="x", "x",IF(total[[#This Row],[내 평가]]=total[[#This Row],[컴터 평가(기본)]],"Good","Bad"))</f>
        <v>Bad</v>
      </c>
      <c r="F728" s="4" t="str">
        <f>IF(total[[#This Row],[내 평가]]=1, "Good", "Bad")</f>
        <v>Good</v>
      </c>
      <c r="G728" s="4">
        <v>2.8092670000000002</v>
      </c>
      <c r="H728" s="4">
        <v>-3.3354756999999999</v>
      </c>
      <c r="I728" s="4" t="str">
        <f>IF(total[[#This Row],[기본 텐서 값 2]]&gt;total[[#This Row],[기본 텐서 값 1]], "Good", "Bad")</f>
        <v>Bad</v>
      </c>
      <c r="J728">
        <v>0.39209968000000001</v>
      </c>
      <c r="K728" s="4">
        <v>-0.19845873</v>
      </c>
      <c r="L728" s="4" t="str">
        <f>IF(total[[#This Row],[1_텐서 값 2]]&gt;total[[#This Row],[1_텐서 값 1]], "Good", "Bad")</f>
        <v>Bad</v>
      </c>
      <c r="M728">
        <v>0.7763234</v>
      </c>
      <c r="N728">
        <v>-0.67221092999999998</v>
      </c>
      <c r="O728" t="str">
        <f>IF(total[[#This Row],[2_텐서 값 2]]&gt;total[[#This Row],[2_텐서 값 1]], "Good", "Bad")</f>
        <v>Bad</v>
      </c>
      <c r="P728">
        <v>1.439729</v>
      </c>
      <c r="Q728">
        <v>-1.3171276000000001</v>
      </c>
      <c r="R728" t="str">
        <f>IF(total[[#This Row],[3_텐서 값 2]]&gt;total[[#This Row],[3_텐서 값 1]], "Good", "Bad")</f>
        <v>Bad</v>
      </c>
      <c r="S728">
        <v>2.6612684999999998</v>
      </c>
      <c r="T728">
        <v>-2.5790806000000002</v>
      </c>
      <c r="U728" t="str">
        <f>IF(total[[#This Row],[4_텐서 값 2]]&gt;total[[#This Row],[4_텐서 값 1]], "Good", "Bad")</f>
        <v>Bad</v>
      </c>
      <c r="V728">
        <v>3.3527355000000001</v>
      </c>
      <c r="W728">
        <v>-3.2368494999999999</v>
      </c>
      <c r="X728" s="4" t="str">
        <f>IF(total[[#This Row],[5_텐서 값 2]]&gt;total[[#This Row],[5_텐서 값 1]], "Good", "Bad")</f>
        <v>Bad</v>
      </c>
    </row>
    <row r="729" spans="1:24" ht="39.950000000000003" customHeight="1" x14ac:dyDescent="0.3">
      <c r="A729" s="4" t="s">
        <v>748</v>
      </c>
      <c r="B729" s="4">
        <v>2</v>
      </c>
      <c r="C729" s="4">
        <f>IF(total[[#This Row],[1=positive]]=3,"x",IF(total[[#This Row],[1=positive]]=2,0,total[[#This Row],[1=positive]]))</f>
        <v>0</v>
      </c>
      <c r="D729" s="4">
        <v>1</v>
      </c>
      <c r="E729" s="4" t="str">
        <f>IF(total[[#This Row],[내 평가]]="x", "x",IF(total[[#This Row],[내 평가]]=total[[#This Row],[컴터 평가(기본)]],"Good","Bad"))</f>
        <v>Bad</v>
      </c>
      <c r="F729" s="4" t="str">
        <f>IF(total[[#This Row],[내 평가]]=1, "Good", "Bad")</f>
        <v>Bad</v>
      </c>
      <c r="G729" s="4">
        <v>-0.88490044999999995</v>
      </c>
      <c r="H729" s="4">
        <v>1.2601817</v>
      </c>
      <c r="I729" s="4" t="str">
        <f>IF(total[[#This Row],[기본 텐서 값 2]]&gt;total[[#This Row],[기본 텐서 값 1]], "Good", "Bad")</f>
        <v>Good</v>
      </c>
      <c r="J729">
        <v>-9.521781E-2</v>
      </c>
      <c r="K729" s="4">
        <v>0.38160070000000001</v>
      </c>
      <c r="L729" s="4" t="str">
        <f>IF(total[[#This Row],[1_텐서 값 2]]&gt;total[[#This Row],[1_텐서 값 1]], "Good", "Bad")</f>
        <v>Good</v>
      </c>
      <c r="M729">
        <v>-0.14005068000000001</v>
      </c>
      <c r="N729">
        <v>0.20020282</v>
      </c>
      <c r="O729" t="str">
        <f>IF(total[[#This Row],[2_텐서 값 2]]&gt;total[[#This Row],[2_텐서 값 1]], "Good", "Bad")</f>
        <v>Good</v>
      </c>
      <c r="P729">
        <v>-0.80288654999999998</v>
      </c>
      <c r="Q729">
        <v>0.45284533999999999</v>
      </c>
      <c r="R729" t="str">
        <f>IF(total[[#This Row],[3_텐서 값 2]]&gt;total[[#This Row],[3_텐서 값 1]], "Good", "Bad")</f>
        <v>Good</v>
      </c>
      <c r="S729">
        <v>0.72172400000000003</v>
      </c>
      <c r="T729">
        <v>-0.75987090000000002</v>
      </c>
      <c r="U729" t="str">
        <f>IF(total[[#This Row],[4_텐서 값 2]]&gt;total[[#This Row],[4_텐서 값 1]], "Good", "Bad")</f>
        <v>Bad</v>
      </c>
      <c r="V729">
        <v>0.85401070000000001</v>
      </c>
      <c r="W729">
        <v>-0.92624059999999997</v>
      </c>
      <c r="X729" s="4" t="str">
        <f>IF(total[[#This Row],[5_텐서 값 2]]&gt;total[[#This Row],[5_텐서 값 1]], "Good", "Bad")</f>
        <v>Bad</v>
      </c>
    </row>
    <row r="730" spans="1:24" ht="39.950000000000003" customHeight="1" x14ac:dyDescent="0.3">
      <c r="A730" s="4" t="s">
        <v>749</v>
      </c>
      <c r="B730" s="4">
        <v>2</v>
      </c>
      <c r="C730" s="4">
        <f>IF(total[[#This Row],[1=positive]]=3,"x",IF(total[[#This Row],[1=positive]]=2,0,total[[#This Row],[1=positive]]))</f>
        <v>0</v>
      </c>
      <c r="D730" s="4">
        <v>0</v>
      </c>
      <c r="E730" s="4" t="str">
        <f>IF(total[[#This Row],[내 평가]]="x", "x",IF(total[[#This Row],[내 평가]]=total[[#This Row],[컴터 평가(기본)]],"Good","Bad"))</f>
        <v>Good</v>
      </c>
      <c r="F730" s="4" t="str">
        <f>IF(total[[#This Row],[내 평가]]=1, "Good", "Bad")</f>
        <v>Bad</v>
      </c>
      <c r="G730" s="4">
        <v>1.3149980999999999</v>
      </c>
      <c r="H730" s="4">
        <v>-1.5104854000000001</v>
      </c>
      <c r="I730" s="4" t="str">
        <f>IF(total[[#This Row],[기본 텐서 값 2]]&gt;total[[#This Row],[기본 텐서 값 1]], "Good", "Bad")</f>
        <v>Bad</v>
      </c>
      <c r="J730">
        <v>0.75214210000000004</v>
      </c>
      <c r="K730" s="4">
        <v>-0.71366510000000005</v>
      </c>
      <c r="L730" s="4" t="str">
        <f>IF(total[[#This Row],[1_텐서 값 2]]&gt;total[[#This Row],[1_텐서 값 1]], "Good", "Bad")</f>
        <v>Bad</v>
      </c>
      <c r="M730">
        <v>1.5194099000000001</v>
      </c>
      <c r="N730">
        <v>-1.4708882999999999</v>
      </c>
      <c r="O730" t="str">
        <f>IF(total[[#This Row],[2_텐서 값 2]]&gt;total[[#This Row],[2_텐서 값 1]], "Good", "Bad")</f>
        <v>Bad</v>
      </c>
      <c r="P730">
        <v>0.68616365999999995</v>
      </c>
      <c r="Q730">
        <v>-0.58195319999999995</v>
      </c>
      <c r="R730" t="str">
        <f>IF(total[[#This Row],[3_텐서 값 2]]&gt;total[[#This Row],[3_텐서 값 1]], "Good", "Bad")</f>
        <v>Bad</v>
      </c>
      <c r="S730">
        <v>2.2394775999999998</v>
      </c>
      <c r="T730">
        <v>-2.2047310000000002</v>
      </c>
      <c r="U730" t="str">
        <f>IF(total[[#This Row],[4_텐서 값 2]]&gt;total[[#This Row],[4_텐서 값 1]], "Good", "Bad")</f>
        <v>Bad</v>
      </c>
      <c r="V730">
        <v>1.74346</v>
      </c>
      <c r="W730">
        <v>-1.756543</v>
      </c>
      <c r="X730" s="4" t="str">
        <f>IF(total[[#This Row],[5_텐서 값 2]]&gt;total[[#This Row],[5_텐서 값 1]], "Good", "Bad")</f>
        <v>Bad</v>
      </c>
    </row>
    <row r="731" spans="1:24" ht="39.950000000000003" customHeight="1" x14ac:dyDescent="0.3">
      <c r="A731" s="4" t="s">
        <v>750</v>
      </c>
      <c r="B731" s="4">
        <v>1</v>
      </c>
      <c r="C731" s="4">
        <f>IF(total[[#This Row],[1=positive]]=3,"x",IF(total[[#This Row],[1=positive]]=2,0,total[[#This Row],[1=positive]]))</f>
        <v>1</v>
      </c>
      <c r="D731" s="4">
        <v>1</v>
      </c>
      <c r="E731" s="4" t="str">
        <f>IF(total[[#This Row],[내 평가]]="x", "x",IF(total[[#This Row],[내 평가]]=total[[#This Row],[컴터 평가(기본)]],"Good","Bad"))</f>
        <v>Good</v>
      </c>
      <c r="F731" s="4" t="str">
        <f>IF(total[[#This Row],[내 평가]]=1, "Good", "Bad")</f>
        <v>Good</v>
      </c>
      <c r="G731" s="4">
        <v>-1.5322297</v>
      </c>
      <c r="H731" s="4">
        <v>1.9424967</v>
      </c>
      <c r="I731" s="4" t="str">
        <f>IF(total[[#This Row],[기본 텐서 값 2]]&gt;total[[#This Row],[기본 텐서 값 1]], "Good", "Bad")</f>
        <v>Good</v>
      </c>
      <c r="J731">
        <v>-0.26980135</v>
      </c>
      <c r="K731" s="4">
        <v>0.54071029999999998</v>
      </c>
      <c r="L731" s="4" t="str">
        <f>IF(total[[#This Row],[1_텐서 값 2]]&gt;total[[#This Row],[1_텐서 값 1]], "Good", "Bad")</f>
        <v>Good</v>
      </c>
      <c r="M731">
        <v>-0.91136616000000004</v>
      </c>
      <c r="N731">
        <v>0.57480620000000004</v>
      </c>
      <c r="O731" t="str">
        <f>IF(total[[#This Row],[2_텐서 값 2]]&gt;total[[#This Row],[2_텐서 값 1]], "Good", "Bad")</f>
        <v>Good</v>
      </c>
      <c r="P731">
        <v>-1.2180057</v>
      </c>
      <c r="Q731">
        <v>0.8491805</v>
      </c>
      <c r="R731" t="str">
        <f>IF(total[[#This Row],[3_텐서 값 2]]&gt;total[[#This Row],[3_텐서 값 1]], "Good", "Bad")</f>
        <v>Good</v>
      </c>
      <c r="S731">
        <v>-1.6054556</v>
      </c>
      <c r="T731">
        <v>1.3234338999999999</v>
      </c>
      <c r="U731" t="str">
        <f>IF(total[[#This Row],[4_텐서 값 2]]&gt;total[[#This Row],[4_텐서 값 1]], "Good", "Bad")</f>
        <v>Good</v>
      </c>
      <c r="V731">
        <v>-1.9984975</v>
      </c>
      <c r="W731">
        <v>1.753628</v>
      </c>
      <c r="X731" s="4" t="str">
        <f>IF(total[[#This Row],[5_텐서 값 2]]&gt;total[[#This Row],[5_텐서 값 1]], "Good", "Bad")</f>
        <v>Good</v>
      </c>
    </row>
    <row r="732" spans="1:24" ht="39.950000000000003" customHeight="1" x14ac:dyDescent="0.3">
      <c r="A732" s="4" t="s">
        <v>751</v>
      </c>
      <c r="B732" s="4">
        <v>1</v>
      </c>
      <c r="C732" s="4">
        <f>IF(total[[#This Row],[1=positive]]=3,"x",IF(total[[#This Row],[1=positive]]=2,0,total[[#This Row],[1=positive]]))</f>
        <v>1</v>
      </c>
      <c r="D732" s="4">
        <v>0</v>
      </c>
      <c r="E732" s="4" t="str">
        <f>IF(total[[#This Row],[내 평가]]="x", "x",IF(total[[#This Row],[내 평가]]=total[[#This Row],[컴터 평가(기본)]],"Good","Bad"))</f>
        <v>Bad</v>
      </c>
      <c r="F732" s="4" t="str">
        <f>IF(total[[#This Row],[내 평가]]=1, "Good", "Bad")</f>
        <v>Good</v>
      </c>
      <c r="G732" s="4">
        <v>1.6424029</v>
      </c>
      <c r="H732" s="4">
        <v>-1.9080771000000001</v>
      </c>
      <c r="I732" s="4" t="str">
        <f>IF(total[[#This Row],[기본 텐서 값 2]]&gt;total[[#This Row],[기본 텐서 값 1]], "Good", "Bad")</f>
        <v>Bad</v>
      </c>
      <c r="J732">
        <v>6.2802060000000007E-2</v>
      </c>
      <c r="K732" s="4">
        <v>0.21470465999999999</v>
      </c>
      <c r="L732" s="4" t="str">
        <f>IF(total[[#This Row],[1_텐서 값 2]]&gt;total[[#This Row],[1_텐서 값 1]], "Good", "Bad")</f>
        <v>Good</v>
      </c>
      <c r="M732">
        <v>0.10112422</v>
      </c>
      <c r="N732">
        <v>-3.9284587000000003E-2</v>
      </c>
      <c r="O732" t="str">
        <f>IF(total[[#This Row],[2_텐서 값 2]]&gt;total[[#This Row],[2_텐서 값 1]], "Good", "Bad")</f>
        <v>Bad</v>
      </c>
      <c r="P732">
        <v>-0.14079183000000001</v>
      </c>
      <c r="Q732">
        <v>0.27211568000000003</v>
      </c>
      <c r="R732" t="str">
        <f>IF(total[[#This Row],[3_텐서 값 2]]&gt;total[[#This Row],[3_텐서 값 1]], "Good", "Bad")</f>
        <v>Good</v>
      </c>
      <c r="S732">
        <v>-1.5049927999999999</v>
      </c>
      <c r="T732">
        <v>1.2131217000000001</v>
      </c>
      <c r="U732" t="str">
        <f>IF(total[[#This Row],[4_텐서 값 2]]&gt;total[[#This Row],[4_텐서 값 1]], "Good", "Bad")</f>
        <v>Good</v>
      </c>
      <c r="V732">
        <v>-1.6258984000000001</v>
      </c>
      <c r="W732">
        <v>1.3396693</v>
      </c>
      <c r="X732" s="4" t="str">
        <f>IF(total[[#This Row],[5_텐서 값 2]]&gt;total[[#This Row],[5_텐서 값 1]], "Good", "Bad")</f>
        <v>Good</v>
      </c>
    </row>
    <row r="733" spans="1:24" ht="39.950000000000003" customHeight="1" x14ac:dyDescent="0.3">
      <c r="A733" s="4" t="s">
        <v>752</v>
      </c>
      <c r="B733" s="4">
        <v>1</v>
      </c>
      <c r="C733" s="4">
        <f>IF(total[[#This Row],[1=positive]]=3,"x",IF(total[[#This Row],[1=positive]]=2,0,total[[#This Row],[1=positive]]))</f>
        <v>1</v>
      </c>
      <c r="D733" s="4">
        <v>1</v>
      </c>
      <c r="E733" s="4" t="str">
        <f>IF(total[[#This Row],[내 평가]]="x", "x",IF(total[[#This Row],[내 평가]]=total[[#This Row],[컴터 평가(기본)]],"Good","Bad"))</f>
        <v>Good</v>
      </c>
      <c r="F733" s="4" t="str">
        <f>IF(total[[#This Row],[내 평가]]=1, "Good", "Bad")</f>
        <v>Good</v>
      </c>
      <c r="G733" s="4">
        <v>-2.0704254999999998</v>
      </c>
      <c r="H733" s="4">
        <v>2.5350657000000001</v>
      </c>
      <c r="I733" s="4" t="str">
        <f>IF(total[[#This Row],[기본 텐서 값 2]]&gt;total[[#This Row],[기본 텐서 값 1]], "Good", "Bad")</f>
        <v>Good</v>
      </c>
      <c r="J733">
        <v>-0.24223602999999999</v>
      </c>
      <c r="K733" s="4">
        <v>0.51068979999999997</v>
      </c>
      <c r="L733" s="4" t="str">
        <f>IF(total[[#This Row],[1_텐서 값 2]]&gt;total[[#This Row],[1_텐서 값 1]], "Good", "Bad")</f>
        <v>Good</v>
      </c>
      <c r="M733">
        <v>0.24154060999999999</v>
      </c>
      <c r="N733">
        <v>-0.13585143999999999</v>
      </c>
      <c r="O733" t="str">
        <f>IF(total[[#This Row],[2_텐서 값 2]]&gt;total[[#This Row],[2_텐서 값 1]], "Good", "Bad")</f>
        <v>Bad</v>
      </c>
      <c r="P733">
        <v>-0.22986495000000001</v>
      </c>
      <c r="Q733">
        <v>0.31679612000000001</v>
      </c>
      <c r="R733" t="str">
        <f>IF(total[[#This Row],[3_텐서 값 2]]&gt;total[[#This Row],[3_텐서 값 1]], "Good", "Bad")</f>
        <v>Good</v>
      </c>
      <c r="S733">
        <v>1.0721117</v>
      </c>
      <c r="T733">
        <v>-1.1272229</v>
      </c>
      <c r="U733" t="str">
        <f>IF(total[[#This Row],[4_텐서 값 2]]&gt;total[[#This Row],[4_텐서 값 1]], "Good", "Bad")</f>
        <v>Bad</v>
      </c>
      <c r="V733">
        <v>1.5651664999999999</v>
      </c>
      <c r="W733">
        <v>-1.5969568000000001</v>
      </c>
      <c r="X733" s="4" t="str">
        <f>IF(total[[#This Row],[5_텐서 값 2]]&gt;total[[#This Row],[5_텐서 값 1]], "Good", "Bad")</f>
        <v>Bad</v>
      </c>
    </row>
    <row r="734" spans="1:24" ht="39.950000000000003" customHeight="1" x14ac:dyDescent="0.3">
      <c r="A734" s="4" t="s">
        <v>753</v>
      </c>
      <c r="B734" s="4">
        <v>1</v>
      </c>
      <c r="C734" s="4">
        <f>IF(total[[#This Row],[1=positive]]=3,"x",IF(total[[#This Row],[1=positive]]=2,0,total[[#This Row],[1=positive]]))</f>
        <v>1</v>
      </c>
      <c r="D734" s="4">
        <v>0</v>
      </c>
      <c r="E734" s="4" t="str">
        <f>IF(total[[#This Row],[내 평가]]="x", "x",IF(total[[#This Row],[내 평가]]=total[[#This Row],[컴터 평가(기본)]],"Good","Bad"))</f>
        <v>Bad</v>
      </c>
      <c r="F734" s="4" t="str">
        <f>IF(total[[#This Row],[내 평가]]=1, "Good", "Bad")</f>
        <v>Good</v>
      </c>
      <c r="G734" s="4">
        <v>1.7085410000000001</v>
      </c>
      <c r="H734" s="4">
        <v>-2.0008647000000002</v>
      </c>
      <c r="I734" s="4" t="str">
        <f>IF(total[[#This Row],[기본 텐서 값 2]]&gt;total[[#This Row],[기본 텐서 값 1]], "Good", "Bad")</f>
        <v>Bad</v>
      </c>
      <c r="J734">
        <v>0.74682002999999997</v>
      </c>
      <c r="K734" s="4">
        <v>-0.70451664999999997</v>
      </c>
      <c r="L734" s="4" t="str">
        <f>IF(total[[#This Row],[1_텐서 값 2]]&gt;total[[#This Row],[1_텐서 값 1]], "Good", "Bad")</f>
        <v>Bad</v>
      </c>
      <c r="M734">
        <v>1.6489887999999999</v>
      </c>
      <c r="N734">
        <v>-1.6260962000000001</v>
      </c>
      <c r="O734" t="str">
        <f>IF(total[[#This Row],[2_텐서 값 2]]&gt;total[[#This Row],[2_텐서 값 1]], "Good", "Bad")</f>
        <v>Bad</v>
      </c>
      <c r="P734">
        <v>1.87609</v>
      </c>
      <c r="Q734">
        <v>-1.7133773999999999</v>
      </c>
      <c r="R734" t="str">
        <f>IF(total[[#This Row],[3_텐서 값 2]]&gt;total[[#This Row],[3_텐서 값 1]], "Good", "Bad")</f>
        <v>Bad</v>
      </c>
      <c r="S734">
        <v>3.3577827999999998</v>
      </c>
      <c r="T734">
        <v>-3.2490136999999999</v>
      </c>
      <c r="U734" t="str">
        <f>IF(total[[#This Row],[4_텐서 값 2]]&gt;total[[#This Row],[4_텐서 값 1]], "Good", "Bad")</f>
        <v>Bad</v>
      </c>
      <c r="V734">
        <v>3.560778</v>
      </c>
      <c r="W734">
        <v>-3.4702804</v>
      </c>
      <c r="X734" s="4" t="str">
        <f>IF(total[[#This Row],[5_텐서 값 2]]&gt;total[[#This Row],[5_텐서 값 1]], "Good", "Bad")</f>
        <v>Bad</v>
      </c>
    </row>
    <row r="735" spans="1:24" ht="39.950000000000003" customHeight="1" x14ac:dyDescent="0.3">
      <c r="A735" s="4" t="s">
        <v>754</v>
      </c>
      <c r="B735" s="4">
        <v>1</v>
      </c>
      <c r="C735" s="4">
        <f>IF(total[[#This Row],[1=positive]]=3,"x",IF(total[[#This Row],[1=positive]]=2,0,total[[#This Row],[1=positive]]))</f>
        <v>1</v>
      </c>
      <c r="D735" s="4">
        <v>0</v>
      </c>
      <c r="E735" s="4" t="str">
        <f>IF(total[[#This Row],[내 평가]]="x", "x",IF(total[[#This Row],[내 평가]]=total[[#This Row],[컴터 평가(기본)]],"Good","Bad"))</f>
        <v>Bad</v>
      </c>
      <c r="F735" s="4" t="str">
        <f>IF(total[[#This Row],[내 평가]]=1, "Good", "Bad")</f>
        <v>Good</v>
      </c>
      <c r="G735" s="4">
        <v>0.93946682999999997</v>
      </c>
      <c r="H735" s="4">
        <v>-1.0124054</v>
      </c>
      <c r="I735" s="4" t="str">
        <f>IF(total[[#This Row],[기본 텐서 값 2]]&gt;total[[#This Row],[기본 텐서 값 1]], "Good", "Bad")</f>
        <v>Bad</v>
      </c>
      <c r="J735">
        <v>-6.7285319999999996E-2</v>
      </c>
      <c r="K735" s="4">
        <v>0.35098143999999998</v>
      </c>
      <c r="L735" s="4" t="str">
        <f>IF(total[[#This Row],[1_텐서 값 2]]&gt;total[[#This Row],[1_텐서 값 1]], "Good", "Bad")</f>
        <v>Good</v>
      </c>
      <c r="M735">
        <v>0.4162998</v>
      </c>
      <c r="N735">
        <v>-0.28045487000000002</v>
      </c>
      <c r="O735" t="str">
        <f>IF(total[[#This Row],[2_텐서 값 2]]&gt;total[[#This Row],[2_텐서 값 1]], "Good", "Bad")</f>
        <v>Bad</v>
      </c>
      <c r="P735">
        <v>-9.3668000000000001E-2</v>
      </c>
      <c r="Q735">
        <v>0.23969455000000001</v>
      </c>
      <c r="R735" t="str">
        <f>IF(total[[#This Row],[3_텐서 값 2]]&gt;total[[#This Row],[3_텐서 값 1]], "Good", "Bad")</f>
        <v>Good</v>
      </c>
      <c r="S735">
        <v>1.4523718000000001</v>
      </c>
      <c r="T735">
        <v>-1.4963398000000001</v>
      </c>
      <c r="U735" t="str">
        <f>IF(total[[#This Row],[4_텐서 값 2]]&gt;total[[#This Row],[4_텐서 값 1]], "Good", "Bad")</f>
        <v>Bad</v>
      </c>
      <c r="V735">
        <v>-1.4819097999999999</v>
      </c>
      <c r="W735">
        <v>1.180722</v>
      </c>
      <c r="X735" s="4" t="str">
        <f>IF(total[[#This Row],[5_텐서 값 2]]&gt;total[[#This Row],[5_텐서 값 1]], "Good", "Bad")</f>
        <v>Good</v>
      </c>
    </row>
    <row r="736" spans="1:24" ht="39.950000000000003" customHeight="1" x14ac:dyDescent="0.3">
      <c r="A736" s="4" t="s">
        <v>755</v>
      </c>
      <c r="B736" s="4">
        <v>1</v>
      </c>
      <c r="C736" s="4">
        <f>IF(total[[#This Row],[1=positive]]=3,"x",IF(total[[#This Row],[1=positive]]=2,0,total[[#This Row],[1=positive]]))</f>
        <v>1</v>
      </c>
      <c r="D736" s="4">
        <v>1</v>
      </c>
      <c r="E736" s="4" t="str">
        <f>IF(total[[#This Row],[내 평가]]="x", "x",IF(total[[#This Row],[내 평가]]=total[[#This Row],[컴터 평가(기본)]],"Good","Bad"))</f>
        <v>Good</v>
      </c>
      <c r="F736" s="4" t="str">
        <f>IF(total[[#This Row],[내 평가]]=1, "Good", "Bad")</f>
        <v>Good</v>
      </c>
      <c r="G736" s="4">
        <v>-1.1429586</v>
      </c>
      <c r="H736" s="4">
        <v>1.513835</v>
      </c>
      <c r="I736" s="4" t="str">
        <f>IF(total[[#This Row],[기본 텐서 값 2]]&gt;total[[#This Row],[기본 텐서 값 1]], "Good", "Bad")</f>
        <v>Good</v>
      </c>
      <c r="J736">
        <v>-6.3854770000000005E-2</v>
      </c>
      <c r="K736" s="4">
        <v>0.34521990000000002</v>
      </c>
      <c r="L736" s="4" t="str">
        <f>IF(total[[#This Row],[1_텐서 값 2]]&gt;total[[#This Row],[1_텐서 값 1]], "Good", "Bad")</f>
        <v>Good</v>
      </c>
      <c r="M736">
        <v>-3.3403806000000001E-2</v>
      </c>
      <c r="N736">
        <v>0.13485672000000001</v>
      </c>
      <c r="O736" t="str">
        <f>IF(total[[#This Row],[2_텐서 값 2]]&gt;total[[#This Row],[2_텐서 값 1]], "Good", "Bad")</f>
        <v>Good</v>
      </c>
      <c r="P736">
        <v>0.79255679999999995</v>
      </c>
      <c r="Q736">
        <v>-0.69233279999999997</v>
      </c>
      <c r="R736" t="str">
        <f>IF(total[[#This Row],[3_텐서 값 2]]&gt;total[[#This Row],[3_텐서 값 1]], "Good", "Bad")</f>
        <v>Bad</v>
      </c>
      <c r="S736">
        <v>2.1758248999999998</v>
      </c>
      <c r="T736">
        <v>-2.1485713</v>
      </c>
      <c r="U736" t="str">
        <f>IF(total[[#This Row],[4_텐서 값 2]]&gt;total[[#This Row],[4_텐서 값 1]], "Good", "Bad")</f>
        <v>Bad</v>
      </c>
      <c r="V736">
        <v>1.673203</v>
      </c>
      <c r="W736">
        <v>-1.694177</v>
      </c>
      <c r="X736" s="4" t="str">
        <f>IF(total[[#This Row],[5_텐서 값 2]]&gt;total[[#This Row],[5_텐서 값 1]], "Good", "Bad")</f>
        <v>Bad</v>
      </c>
    </row>
    <row r="737" spans="1:24" ht="39.950000000000003" customHeight="1" x14ac:dyDescent="0.3">
      <c r="A737" s="4" t="s">
        <v>756</v>
      </c>
      <c r="B737" s="4">
        <v>1</v>
      </c>
      <c r="C737" s="4">
        <f>IF(total[[#This Row],[1=positive]]=3,"x",IF(total[[#This Row],[1=positive]]=2,0,total[[#This Row],[1=positive]]))</f>
        <v>1</v>
      </c>
      <c r="D737" s="4">
        <v>1</v>
      </c>
      <c r="E737" s="4" t="str">
        <f>IF(total[[#This Row],[내 평가]]="x", "x",IF(total[[#This Row],[내 평가]]=total[[#This Row],[컴터 평가(기본)]],"Good","Bad"))</f>
        <v>Good</v>
      </c>
      <c r="F737" s="4" t="str">
        <f>IF(total[[#This Row],[내 평가]]=1, "Good", "Bad")</f>
        <v>Good</v>
      </c>
      <c r="G737" s="4">
        <v>-1.3311195</v>
      </c>
      <c r="H737" s="4">
        <v>1.7202929</v>
      </c>
      <c r="I737" s="4" t="str">
        <f>IF(total[[#This Row],[기본 텐서 값 2]]&gt;total[[#This Row],[기본 텐서 값 1]], "Good", "Bad")</f>
        <v>Good</v>
      </c>
      <c r="J737">
        <v>6.2317549999999999E-2</v>
      </c>
      <c r="K737" s="4">
        <v>0.22210646000000001</v>
      </c>
      <c r="L737" s="4" t="str">
        <f>IF(total[[#This Row],[1_텐서 값 2]]&gt;total[[#This Row],[1_텐서 값 1]], "Good", "Bad")</f>
        <v>Good</v>
      </c>
      <c r="M737">
        <v>0.58616599999999996</v>
      </c>
      <c r="N737">
        <v>-0.46367704999999998</v>
      </c>
      <c r="O737" t="str">
        <f>IF(total[[#This Row],[2_텐서 값 2]]&gt;total[[#This Row],[2_텐서 값 1]], "Good", "Bad")</f>
        <v>Bad</v>
      </c>
      <c r="P737">
        <v>0.43870258000000001</v>
      </c>
      <c r="Q737">
        <v>-0.32405465999999999</v>
      </c>
      <c r="R737" t="str">
        <f>IF(total[[#This Row],[3_텐서 값 2]]&gt;total[[#This Row],[3_텐서 값 1]], "Good", "Bad")</f>
        <v>Bad</v>
      </c>
      <c r="S737">
        <v>1.7983172999999999</v>
      </c>
      <c r="T737">
        <v>-1.8151368000000001</v>
      </c>
      <c r="U737" t="str">
        <f>IF(total[[#This Row],[4_텐서 값 2]]&gt;total[[#This Row],[4_텐서 값 1]], "Good", "Bad")</f>
        <v>Bad</v>
      </c>
      <c r="V737">
        <v>2.1635187</v>
      </c>
      <c r="W737">
        <v>-2.1225274000000001</v>
      </c>
      <c r="X737" s="4" t="str">
        <f>IF(total[[#This Row],[5_텐서 값 2]]&gt;total[[#This Row],[5_텐서 값 1]], "Good", "Bad")</f>
        <v>Bad</v>
      </c>
    </row>
    <row r="738" spans="1:24" ht="39.950000000000003" customHeight="1" x14ac:dyDescent="0.3">
      <c r="A738" s="4" t="s">
        <v>757</v>
      </c>
      <c r="B738" s="4">
        <v>1</v>
      </c>
      <c r="C738" s="4">
        <f>IF(total[[#This Row],[1=positive]]=3,"x",IF(total[[#This Row],[1=positive]]=2,0,total[[#This Row],[1=positive]]))</f>
        <v>1</v>
      </c>
      <c r="D738" s="4">
        <v>0</v>
      </c>
      <c r="E738" s="4" t="str">
        <f>IF(total[[#This Row],[내 평가]]="x", "x",IF(total[[#This Row],[내 평가]]=total[[#This Row],[컴터 평가(기본)]],"Good","Bad"))</f>
        <v>Bad</v>
      </c>
      <c r="F738" s="4" t="str">
        <f>IF(total[[#This Row],[내 평가]]=1, "Good", "Bad")</f>
        <v>Good</v>
      </c>
      <c r="G738" s="4">
        <v>2.5986536</v>
      </c>
      <c r="H738" s="4">
        <v>-3.0674826999999998</v>
      </c>
      <c r="I738" s="4" t="str">
        <f>IF(total[[#This Row],[기본 텐서 값 2]]&gt;total[[#This Row],[기본 텐서 값 1]], "Good", "Bad")</f>
        <v>Bad</v>
      </c>
      <c r="J738">
        <v>0.17728636</v>
      </c>
      <c r="K738" s="4">
        <v>8.5828594999999994E-2</v>
      </c>
      <c r="L738" s="4" t="str">
        <f>IF(total[[#This Row],[1_텐서 값 2]]&gt;total[[#This Row],[1_텐서 값 1]], "Good", "Bad")</f>
        <v>Bad</v>
      </c>
      <c r="M738">
        <v>0.80210400000000004</v>
      </c>
      <c r="N738">
        <v>-0.70078609999999997</v>
      </c>
      <c r="O738" t="str">
        <f>IF(total[[#This Row],[2_텐서 값 2]]&gt;total[[#This Row],[2_텐서 값 1]], "Good", "Bad")</f>
        <v>Bad</v>
      </c>
      <c r="P738">
        <v>1.1140840999999999</v>
      </c>
      <c r="Q738">
        <v>-1.0144165000000001</v>
      </c>
      <c r="R738" t="str">
        <f>IF(total[[#This Row],[3_텐서 값 2]]&gt;total[[#This Row],[3_텐서 값 1]], "Good", "Bad")</f>
        <v>Bad</v>
      </c>
      <c r="S738">
        <v>2.3953977000000002</v>
      </c>
      <c r="T738">
        <v>-2.3420963000000001</v>
      </c>
      <c r="U738" t="str">
        <f>IF(total[[#This Row],[4_텐서 값 2]]&gt;total[[#This Row],[4_텐서 값 1]], "Good", "Bad")</f>
        <v>Bad</v>
      </c>
      <c r="V738">
        <v>2.0910107999999998</v>
      </c>
      <c r="W738">
        <v>-2.0606011999999998</v>
      </c>
      <c r="X738" s="4" t="str">
        <f>IF(total[[#This Row],[5_텐서 값 2]]&gt;total[[#This Row],[5_텐서 값 1]], "Good", "Bad")</f>
        <v>Bad</v>
      </c>
    </row>
    <row r="739" spans="1:24" ht="39.950000000000003" customHeight="1" x14ac:dyDescent="0.3">
      <c r="A739" s="4" t="s">
        <v>758</v>
      </c>
      <c r="B739" s="4">
        <v>1</v>
      </c>
      <c r="C739" s="4">
        <f>IF(total[[#This Row],[1=positive]]=3,"x",IF(total[[#This Row],[1=positive]]=2,0,total[[#This Row],[1=positive]]))</f>
        <v>1</v>
      </c>
      <c r="D739" s="4">
        <v>0</v>
      </c>
      <c r="E739" s="4" t="str">
        <f>IF(total[[#This Row],[내 평가]]="x", "x",IF(total[[#This Row],[내 평가]]=total[[#This Row],[컴터 평가(기본)]],"Good","Bad"))</f>
        <v>Bad</v>
      </c>
      <c r="F739" s="4" t="str">
        <f>IF(total[[#This Row],[내 평가]]=1, "Good", "Bad")</f>
        <v>Good</v>
      </c>
      <c r="G739" s="4">
        <v>2.1620032999999999</v>
      </c>
      <c r="H739" s="4">
        <v>-2.5286974999999998</v>
      </c>
      <c r="I739" s="4" t="str">
        <f>IF(total[[#This Row],[기본 텐서 값 2]]&gt;total[[#This Row],[기본 텐서 값 1]], "Good", "Bad")</f>
        <v>Bad</v>
      </c>
      <c r="J739">
        <v>-7.2109069999999997E-2</v>
      </c>
      <c r="K739" s="4">
        <v>0.35701504000000001</v>
      </c>
      <c r="L739" s="4" t="str">
        <f>IF(total[[#This Row],[1_텐서 값 2]]&gt;total[[#This Row],[1_텐서 값 1]], "Good", "Bad")</f>
        <v>Good</v>
      </c>
      <c r="M739">
        <v>1.1181601999999999</v>
      </c>
      <c r="N739">
        <v>-1.0266953000000001</v>
      </c>
      <c r="O739" t="str">
        <f>IF(total[[#This Row],[2_텐서 값 2]]&gt;total[[#This Row],[2_텐서 값 1]], "Good", "Bad")</f>
        <v>Bad</v>
      </c>
      <c r="P739">
        <v>0.84048999999999996</v>
      </c>
      <c r="Q739">
        <v>-0.74621389999999999</v>
      </c>
      <c r="R739" t="str">
        <f>IF(total[[#This Row],[3_텐서 값 2]]&gt;total[[#This Row],[3_텐서 값 1]], "Good", "Bad")</f>
        <v>Bad</v>
      </c>
      <c r="S739">
        <v>1.7157819999999999</v>
      </c>
      <c r="T739">
        <v>-1.7404339</v>
      </c>
      <c r="U739" t="str">
        <f>IF(total[[#This Row],[4_텐서 값 2]]&gt;total[[#This Row],[4_텐서 값 1]], "Good", "Bad")</f>
        <v>Bad</v>
      </c>
      <c r="V739">
        <v>1.8104355000000001</v>
      </c>
      <c r="W739">
        <v>-1.8155555000000001</v>
      </c>
      <c r="X739" s="4" t="str">
        <f>IF(total[[#This Row],[5_텐서 값 2]]&gt;total[[#This Row],[5_텐서 값 1]], "Good", "Bad")</f>
        <v>Bad</v>
      </c>
    </row>
    <row r="740" spans="1:24" ht="39.950000000000003" customHeight="1" x14ac:dyDescent="0.3">
      <c r="A740" s="4" t="s">
        <v>759</v>
      </c>
      <c r="B740" s="4">
        <v>1</v>
      </c>
      <c r="C740" s="4">
        <f>IF(total[[#This Row],[1=positive]]=3,"x",IF(total[[#This Row],[1=positive]]=2,0,total[[#This Row],[1=positive]]))</f>
        <v>1</v>
      </c>
      <c r="D740" s="4">
        <v>0</v>
      </c>
      <c r="E740" s="4" t="str">
        <f>IF(total[[#This Row],[내 평가]]="x", "x",IF(total[[#This Row],[내 평가]]=total[[#This Row],[컴터 평가(기본)]],"Good","Bad"))</f>
        <v>Bad</v>
      </c>
      <c r="F740" s="4" t="str">
        <f>IF(total[[#This Row],[내 평가]]=1, "Good", "Bad")</f>
        <v>Good</v>
      </c>
      <c r="G740" s="4">
        <v>1.7017861999999999</v>
      </c>
      <c r="H740" s="4">
        <v>-1.9899652000000001</v>
      </c>
      <c r="I740" s="4" t="str">
        <f>IF(total[[#This Row],[기본 텐서 값 2]]&gt;total[[#This Row],[기본 텐서 값 1]], "Good", "Bad")</f>
        <v>Bad</v>
      </c>
      <c r="J740">
        <v>0.53854405999999999</v>
      </c>
      <c r="K740" s="4">
        <v>-0.41436234</v>
      </c>
      <c r="L740" s="4" t="str">
        <f>IF(total[[#This Row],[1_텐서 값 2]]&gt;total[[#This Row],[1_텐서 값 1]], "Good", "Bad")</f>
        <v>Bad</v>
      </c>
      <c r="M740">
        <v>1.2106106999999999</v>
      </c>
      <c r="N740">
        <v>-1.1286039000000001</v>
      </c>
      <c r="O740" t="str">
        <f>IF(total[[#This Row],[2_텐서 값 2]]&gt;total[[#This Row],[2_텐서 값 1]], "Good", "Bad")</f>
        <v>Bad</v>
      </c>
      <c r="P740">
        <v>0.11012456</v>
      </c>
      <c r="Q740">
        <v>2.7088861999999998E-2</v>
      </c>
      <c r="R740" t="str">
        <f>IF(total[[#This Row],[3_텐서 값 2]]&gt;total[[#This Row],[3_텐서 값 1]], "Good", "Bad")</f>
        <v>Bad</v>
      </c>
      <c r="S740">
        <v>0.52997930000000004</v>
      </c>
      <c r="T740">
        <v>-0.53656566000000006</v>
      </c>
      <c r="U740" t="str">
        <f>IF(total[[#This Row],[4_텐서 값 2]]&gt;total[[#This Row],[4_텐서 값 1]], "Good", "Bad")</f>
        <v>Bad</v>
      </c>
      <c r="V740">
        <v>-2.3191001</v>
      </c>
      <c r="W740">
        <v>2.115116</v>
      </c>
      <c r="X740" s="4" t="str">
        <f>IF(total[[#This Row],[5_텐서 값 2]]&gt;total[[#This Row],[5_텐서 값 1]], "Good", "Bad")</f>
        <v>Good</v>
      </c>
    </row>
    <row r="741" spans="1:24" ht="39.950000000000003" customHeight="1" x14ac:dyDescent="0.3">
      <c r="A741" s="4" t="s">
        <v>158</v>
      </c>
      <c r="B741" s="4">
        <v>3</v>
      </c>
      <c r="C741" s="4" t="str">
        <f>IF(total[[#This Row],[1=positive]]=3,"x",IF(total[[#This Row],[1=positive]]=2,0,total[[#This Row],[1=positive]]))</f>
        <v>x</v>
      </c>
      <c r="D741" s="4">
        <v>0</v>
      </c>
      <c r="E741" s="4" t="str">
        <f>IF(total[[#This Row],[내 평가]]="x", "x",IF(total[[#This Row],[내 평가]]=total[[#This Row],[컴터 평가(기본)]],"Good","Bad"))</f>
        <v>x</v>
      </c>
      <c r="F741" s="4" t="str">
        <f>IF(total[[#This Row],[내 평가]]=1, "Good", "Bad")</f>
        <v>Bad</v>
      </c>
      <c r="G741" s="4">
        <v>2.7560158000000001</v>
      </c>
      <c r="H741" s="4">
        <v>-3.2609073999999998</v>
      </c>
      <c r="I741" s="4" t="str">
        <f>IF(total[[#This Row],[기본 텐서 값 2]]&gt;total[[#This Row],[기본 텐서 값 1]], "Good", "Bad")</f>
        <v>Bad</v>
      </c>
      <c r="J741">
        <v>0.44274402000000002</v>
      </c>
      <c r="K741" s="4">
        <v>-0.27628332</v>
      </c>
      <c r="L741" s="4" t="str">
        <f>IF(total[[#This Row],[1_텐서 값 2]]&gt;total[[#This Row],[1_텐서 값 1]], "Good", "Bad")</f>
        <v>Bad</v>
      </c>
      <c r="M741">
        <v>1.6016687000000001</v>
      </c>
      <c r="N741">
        <v>-1.5663872999999999</v>
      </c>
      <c r="O741" t="str">
        <f>IF(total[[#This Row],[2_텐서 값 2]]&gt;total[[#This Row],[2_텐서 값 1]], "Good", "Bad")</f>
        <v>Bad</v>
      </c>
      <c r="P741">
        <v>1.1537907999999999</v>
      </c>
      <c r="Q741">
        <v>-1.0478569</v>
      </c>
      <c r="R741" t="str">
        <f>IF(total[[#This Row],[3_텐서 값 2]]&gt;total[[#This Row],[3_텐서 값 1]], "Good", "Bad")</f>
        <v>Bad</v>
      </c>
      <c r="S741">
        <v>2.0217855</v>
      </c>
      <c r="T741">
        <v>-2.0141273000000002</v>
      </c>
      <c r="U741" t="str">
        <f>IF(total[[#This Row],[4_텐서 값 2]]&gt;total[[#This Row],[4_텐서 값 1]], "Good", "Bad")</f>
        <v>Bad</v>
      </c>
      <c r="V741">
        <v>1.751708</v>
      </c>
      <c r="W741">
        <v>-1.7640492000000001</v>
      </c>
      <c r="X741" s="4" t="str">
        <f>IF(total[[#This Row],[5_텐서 값 2]]&gt;total[[#This Row],[5_텐서 값 1]], "Good", "Bad")</f>
        <v>Bad</v>
      </c>
    </row>
    <row r="742" spans="1:24" ht="39.950000000000003" customHeight="1" x14ac:dyDescent="0.3">
      <c r="A742" s="4" t="s">
        <v>760</v>
      </c>
      <c r="B742" s="4">
        <v>1</v>
      </c>
      <c r="C742" s="4">
        <f>IF(total[[#This Row],[1=positive]]=3,"x",IF(total[[#This Row],[1=positive]]=2,0,total[[#This Row],[1=positive]]))</f>
        <v>1</v>
      </c>
      <c r="D742" s="4">
        <v>0</v>
      </c>
      <c r="E742" s="4" t="str">
        <f>IF(total[[#This Row],[내 평가]]="x", "x",IF(total[[#This Row],[내 평가]]=total[[#This Row],[컴터 평가(기본)]],"Good","Bad"))</f>
        <v>Bad</v>
      </c>
      <c r="F742" s="4" t="str">
        <f>IF(total[[#This Row],[내 평가]]=1, "Good", "Bad")</f>
        <v>Good</v>
      </c>
      <c r="G742" s="4">
        <v>2.7150322999999998</v>
      </c>
      <c r="H742" s="4">
        <v>-3.2131734000000001</v>
      </c>
      <c r="I742" s="4" t="str">
        <f>IF(total[[#This Row],[기본 텐서 값 2]]&gt;total[[#This Row],[기본 텐서 값 1]], "Good", "Bad")</f>
        <v>Bad</v>
      </c>
      <c r="J742">
        <v>0.91473789999999999</v>
      </c>
      <c r="K742" s="4">
        <v>-0.92573479999999997</v>
      </c>
      <c r="L742" s="4" t="str">
        <f>IF(total[[#This Row],[1_텐서 값 2]]&gt;total[[#This Row],[1_텐서 값 1]], "Good", "Bad")</f>
        <v>Bad</v>
      </c>
      <c r="M742">
        <v>0.93748989999999999</v>
      </c>
      <c r="N742">
        <v>-0.84505909999999995</v>
      </c>
      <c r="O742" t="str">
        <f>IF(total[[#This Row],[2_텐서 값 2]]&gt;total[[#This Row],[2_텐서 값 1]], "Good", "Bad")</f>
        <v>Bad</v>
      </c>
      <c r="P742">
        <v>1.2026132</v>
      </c>
      <c r="Q742">
        <v>-1.0989966</v>
      </c>
      <c r="R742" t="str">
        <f>IF(total[[#This Row],[3_텐서 값 2]]&gt;total[[#This Row],[3_텐서 값 1]], "Good", "Bad")</f>
        <v>Bad</v>
      </c>
      <c r="S742">
        <v>1.2798716999999999</v>
      </c>
      <c r="T742">
        <v>-1.3299189</v>
      </c>
      <c r="U742" t="str">
        <f>IF(total[[#This Row],[4_텐서 값 2]]&gt;total[[#This Row],[4_텐서 값 1]], "Good", "Bad")</f>
        <v>Bad</v>
      </c>
      <c r="V742">
        <v>2.0873567999999998</v>
      </c>
      <c r="W742">
        <v>-2.0571342000000001</v>
      </c>
      <c r="X742" s="4" t="str">
        <f>IF(total[[#This Row],[5_텐서 값 2]]&gt;total[[#This Row],[5_텐서 값 1]], "Good", "Bad")</f>
        <v>Bad</v>
      </c>
    </row>
    <row r="743" spans="1:24" ht="39.950000000000003" customHeight="1" x14ac:dyDescent="0.3">
      <c r="A743" s="4" t="s">
        <v>761</v>
      </c>
      <c r="B743" s="4">
        <v>1</v>
      </c>
      <c r="C743" s="4">
        <f>IF(total[[#This Row],[1=positive]]=3,"x",IF(total[[#This Row],[1=positive]]=2,0,total[[#This Row],[1=positive]]))</f>
        <v>1</v>
      </c>
      <c r="D743" s="4">
        <v>0</v>
      </c>
      <c r="E743" s="4" t="str">
        <f>IF(total[[#This Row],[내 평가]]="x", "x",IF(total[[#This Row],[내 평가]]=total[[#This Row],[컴터 평가(기본)]],"Good","Bad"))</f>
        <v>Bad</v>
      </c>
      <c r="F743" s="4" t="str">
        <f>IF(total[[#This Row],[내 평가]]=1, "Good", "Bad")</f>
        <v>Good</v>
      </c>
      <c r="G743" s="4">
        <v>1.8299992</v>
      </c>
      <c r="H743" s="4">
        <v>-2.1417006999999999</v>
      </c>
      <c r="I743" s="4" t="str">
        <f>IF(total[[#This Row],[기본 텐서 값 2]]&gt;total[[#This Row],[기본 텐서 값 1]], "Good", "Bad")</f>
        <v>Bad</v>
      </c>
      <c r="J743">
        <v>-0.10557030000000001</v>
      </c>
      <c r="K743" s="4">
        <v>0.39029481999999999</v>
      </c>
      <c r="L743" s="4" t="str">
        <f>IF(total[[#This Row],[1_텐서 값 2]]&gt;total[[#This Row],[1_텐서 값 1]], "Good", "Bad")</f>
        <v>Good</v>
      </c>
      <c r="M743">
        <v>0.23805287</v>
      </c>
      <c r="N743">
        <v>-0.13292635999999999</v>
      </c>
      <c r="O743" t="str">
        <f>IF(total[[#This Row],[2_텐서 값 2]]&gt;total[[#This Row],[2_텐서 값 1]], "Good", "Bad")</f>
        <v>Bad</v>
      </c>
      <c r="P743">
        <v>-0.45971413999999999</v>
      </c>
      <c r="Q743">
        <v>0.22362128000000001</v>
      </c>
      <c r="R743" t="str">
        <f>IF(total[[#This Row],[3_텐서 값 2]]&gt;total[[#This Row],[3_텐서 값 1]], "Good", "Bad")</f>
        <v>Good</v>
      </c>
      <c r="S743">
        <v>-0.63241829999999999</v>
      </c>
      <c r="T743">
        <v>0.36737436000000001</v>
      </c>
      <c r="U743" t="str">
        <f>IF(total[[#This Row],[4_텐서 값 2]]&gt;total[[#This Row],[4_텐서 값 1]], "Good", "Bad")</f>
        <v>Good</v>
      </c>
      <c r="V743">
        <v>-2.1805612999999999</v>
      </c>
      <c r="W743">
        <v>1.9572746999999999</v>
      </c>
      <c r="X743" s="4" t="str">
        <f>IF(total[[#This Row],[5_텐서 값 2]]&gt;total[[#This Row],[5_텐서 값 1]], "Good", "Bad")</f>
        <v>Good</v>
      </c>
    </row>
    <row r="744" spans="1:24" ht="39.950000000000003" customHeight="1" x14ac:dyDescent="0.3">
      <c r="A744" s="4" t="s">
        <v>762</v>
      </c>
      <c r="B744" s="4">
        <v>1</v>
      </c>
      <c r="C744" s="4">
        <f>IF(total[[#This Row],[1=positive]]=3,"x",IF(total[[#This Row],[1=positive]]=2,0,total[[#This Row],[1=positive]]))</f>
        <v>1</v>
      </c>
      <c r="D744" s="4">
        <v>0</v>
      </c>
      <c r="E744" s="4" t="str">
        <f>IF(total[[#This Row],[내 평가]]="x", "x",IF(total[[#This Row],[내 평가]]=total[[#This Row],[컴터 평가(기본)]],"Good","Bad"))</f>
        <v>Bad</v>
      </c>
      <c r="F744" s="4" t="str">
        <f>IF(total[[#This Row],[내 평가]]=1, "Good", "Bad")</f>
        <v>Good</v>
      </c>
      <c r="G744" s="4">
        <v>2.7094095</v>
      </c>
      <c r="H744" s="4">
        <v>-3.2091897</v>
      </c>
      <c r="I744" s="4" t="str">
        <f>IF(total[[#This Row],[기본 텐서 값 2]]&gt;total[[#This Row],[기본 텐서 값 1]], "Good", "Bad")</f>
        <v>Bad</v>
      </c>
      <c r="J744">
        <v>5.7933970000000001E-2</v>
      </c>
      <c r="K744" s="4">
        <v>0.22252797999999999</v>
      </c>
      <c r="L744" s="4" t="str">
        <f>IF(total[[#This Row],[1_텐서 값 2]]&gt;total[[#This Row],[1_텐서 값 1]], "Good", "Bad")</f>
        <v>Good</v>
      </c>
      <c r="M744">
        <v>0.86524630000000002</v>
      </c>
      <c r="N744">
        <v>-0.76798343999999996</v>
      </c>
      <c r="O744" t="str">
        <f>IF(total[[#This Row],[2_텐서 값 2]]&gt;total[[#This Row],[2_텐서 값 1]], "Good", "Bad")</f>
        <v>Bad</v>
      </c>
      <c r="P744">
        <v>-0.14481801</v>
      </c>
      <c r="Q744">
        <v>0.27413985000000002</v>
      </c>
      <c r="R744" t="str">
        <f>IF(total[[#This Row],[3_텐서 값 2]]&gt;total[[#This Row],[3_텐서 값 1]], "Good", "Bad")</f>
        <v>Good</v>
      </c>
      <c r="S744">
        <v>1.9640405999999999</v>
      </c>
      <c r="T744">
        <v>-1.9628744</v>
      </c>
      <c r="U744" t="str">
        <f>IF(total[[#This Row],[4_텐서 값 2]]&gt;total[[#This Row],[4_텐서 값 1]], "Good", "Bad")</f>
        <v>Bad</v>
      </c>
      <c r="V744">
        <v>1.5739588</v>
      </c>
      <c r="W744">
        <v>-1.6047772</v>
      </c>
      <c r="X744" s="4" t="str">
        <f>IF(total[[#This Row],[5_텐서 값 2]]&gt;total[[#This Row],[5_텐서 값 1]], "Good", "Bad")</f>
        <v>Bad</v>
      </c>
    </row>
    <row r="745" spans="1:24" ht="39.950000000000003" customHeight="1" x14ac:dyDescent="0.3">
      <c r="A745" s="4" t="s">
        <v>763</v>
      </c>
      <c r="B745" s="4">
        <v>1</v>
      </c>
      <c r="C745" s="4">
        <f>IF(total[[#This Row],[1=positive]]=3,"x",IF(total[[#This Row],[1=positive]]=2,0,total[[#This Row],[1=positive]]))</f>
        <v>1</v>
      </c>
      <c r="D745" s="4">
        <v>1</v>
      </c>
      <c r="E745" s="4" t="str">
        <f>IF(total[[#This Row],[내 평가]]="x", "x",IF(total[[#This Row],[내 평가]]=total[[#This Row],[컴터 평가(기본)]],"Good","Bad"))</f>
        <v>Good</v>
      </c>
      <c r="F745" s="4" t="str">
        <f>IF(total[[#This Row],[내 평가]]=1, "Good", "Bad")</f>
        <v>Good</v>
      </c>
      <c r="G745" s="4">
        <v>-2.3664255000000001</v>
      </c>
      <c r="H745" s="4">
        <v>2.8802856999999999</v>
      </c>
      <c r="I745" s="4" t="str">
        <f>IF(total[[#This Row],[기본 텐서 값 2]]&gt;total[[#This Row],[기본 텐서 값 1]], "Good", "Bad")</f>
        <v>Good</v>
      </c>
      <c r="J745">
        <v>6.0164407000000003E-2</v>
      </c>
      <c r="K745" s="4">
        <v>0.22203176999999999</v>
      </c>
      <c r="L745" s="4" t="str">
        <f>IF(total[[#This Row],[1_텐서 값 2]]&gt;total[[#This Row],[1_텐서 값 1]], "Good", "Bad")</f>
        <v>Good</v>
      </c>
      <c r="M745">
        <v>-0.56590443999999995</v>
      </c>
      <c r="N745">
        <v>0.37848767999999999</v>
      </c>
      <c r="O745" t="str">
        <f>IF(total[[#This Row],[2_텐서 값 2]]&gt;total[[#This Row],[2_텐서 값 1]], "Good", "Bad")</f>
        <v>Good</v>
      </c>
      <c r="P745">
        <v>-1.0848868</v>
      </c>
      <c r="Q745">
        <v>0.70687979999999995</v>
      </c>
      <c r="R745" t="str">
        <f>IF(total[[#This Row],[3_텐서 값 2]]&gt;total[[#This Row],[3_텐서 값 1]], "Good", "Bad")</f>
        <v>Good</v>
      </c>
      <c r="S745">
        <v>0.39169979999999999</v>
      </c>
      <c r="T745">
        <v>-0.35366774000000001</v>
      </c>
      <c r="U745" t="str">
        <f>IF(total[[#This Row],[4_텐서 값 2]]&gt;total[[#This Row],[4_텐서 값 1]], "Good", "Bad")</f>
        <v>Bad</v>
      </c>
      <c r="V745">
        <v>-2.8547859999999998</v>
      </c>
      <c r="W745">
        <v>2.7270987</v>
      </c>
      <c r="X745" s="4" t="str">
        <f>IF(total[[#This Row],[5_텐서 값 2]]&gt;total[[#This Row],[5_텐서 값 1]], "Good", "Bad")</f>
        <v>Good</v>
      </c>
    </row>
    <row r="746" spans="1:24" ht="39.950000000000003" customHeight="1" x14ac:dyDescent="0.3">
      <c r="A746" s="4" t="s">
        <v>764</v>
      </c>
      <c r="B746" s="4">
        <v>1</v>
      </c>
      <c r="C746" s="4">
        <f>IF(total[[#This Row],[1=positive]]=3,"x",IF(total[[#This Row],[1=positive]]=2,0,total[[#This Row],[1=positive]]))</f>
        <v>1</v>
      </c>
      <c r="D746" s="4">
        <v>0</v>
      </c>
      <c r="E746" s="4" t="str">
        <f>IF(total[[#This Row],[내 평가]]="x", "x",IF(total[[#This Row],[내 평가]]=total[[#This Row],[컴터 평가(기본)]],"Good","Bad"))</f>
        <v>Bad</v>
      </c>
      <c r="F746" s="4" t="str">
        <f>IF(total[[#This Row],[내 평가]]=1, "Good", "Bad")</f>
        <v>Good</v>
      </c>
      <c r="G746" s="4">
        <v>1.8100601000000001</v>
      </c>
      <c r="H746" s="4">
        <v>-2.1119978000000001</v>
      </c>
      <c r="I746" s="4" t="str">
        <f>IF(total[[#This Row],[기본 텐서 값 2]]&gt;total[[#This Row],[기본 텐서 값 1]], "Good", "Bad")</f>
        <v>Bad</v>
      </c>
      <c r="J746">
        <v>4.4660762E-2</v>
      </c>
      <c r="K746" s="4">
        <v>0.23860928000000001</v>
      </c>
      <c r="L746" s="4" t="str">
        <f>IF(total[[#This Row],[1_텐서 값 2]]&gt;total[[#This Row],[1_텐서 값 1]], "Good", "Bad")</f>
        <v>Good</v>
      </c>
      <c r="M746">
        <v>0.92001929999999998</v>
      </c>
      <c r="N746">
        <v>-0.8260016</v>
      </c>
      <c r="O746" t="str">
        <f>IF(total[[#This Row],[2_텐서 값 2]]&gt;total[[#This Row],[2_텐서 값 1]], "Good", "Bad")</f>
        <v>Bad</v>
      </c>
      <c r="P746">
        <v>0.70348005999999996</v>
      </c>
      <c r="Q746">
        <v>-0.60606649999999995</v>
      </c>
      <c r="R746" t="str">
        <f>IF(total[[#This Row],[3_텐서 값 2]]&gt;total[[#This Row],[3_텐서 값 1]], "Good", "Bad")</f>
        <v>Bad</v>
      </c>
      <c r="S746">
        <v>2.2414505</v>
      </c>
      <c r="T746">
        <v>-2.2056854000000001</v>
      </c>
      <c r="U746" t="str">
        <f>IF(total[[#This Row],[4_텐서 값 2]]&gt;total[[#This Row],[4_텐서 값 1]], "Good", "Bad")</f>
        <v>Bad</v>
      </c>
      <c r="V746">
        <v>1.2245664999999999</v>
      </c>
      <c r="W746">
        <v>-1.2851459999999999</v>
      </c>
      <c r="X746" s="4" t="str">
        <f>IF(total[[#This Row],[5_텐서 값 2]]&gt;total[[#This Row],[5_텐서 값 1]], "Good", "Bad")</f>
        <v>Bad</v>
      </c>
    </row>
    <row r="747" spans="1:24" ht="39.950000000000003" customHeight="1" x14ac:dyDescent="0.3">
      <c r="A747" s="4" t="s">
        <v>765</v>
      </c>
      <c r="B747" s="4">
        <v>1</v>
      </c>
      <c r="C747" s="4">
        <f>IF(total[[#This Row],[1=positive]]=3,"x",IF(total[[#This Row],[1=positive]]=2,0,total[[#This Row],[1=positive]]))</f>
        <v>1</v>
      </c>
      <c r="D747" s="4">
        <v>0</v>
      </c>
      <c r="E747" s="4" t="str">
        <f>IF(total[[#This Row],[내 평가]]="x", "x",IF(total[[#This Row],[내 평가]]=total[[#This Row],[컴터 평가(기본)]],"Good","Bad"))</f>
        <v>Bad</v>
      </c>
      <c r="F747" s="4" t="str">
        <f>IF(total[[#This Row],[내 평가]]=1, "Good", "Bad")</f>
        <v>Good</v>
      </c>
      <c r="G747" s="4">
        <v>0.1538639</v>
      </c>
      <c r="H747" s="4">
        <v>1.1170268000000001E-2</v>
      </c>
      <c r="I747" s="4" t="str">
        <f>IF(total[[#This Row],[기본 텐서 값 2]]&gt;total[[#This Row],[기본 텐서 값 1]], "Good", "Bad")</f>
        <v>Bad</v>
      </c>
      <c r="J747">
        <v>0.17725873</v>
      </c>
      <c r="K747" s="4">
        <v>7.9309660000000004E-2</v>
      </c>
      <c r="L747" s="4" t="str">
        <f>IF(total[[#This Row],[1_텐서 값 2]]&gt;total[[#This Row],[1_텐서 값 1]], "Good", "Bad")</f>
        <v>Bad</v>
      </c>
      <c r="M747">
        <v>0.26303845999999997</v>
      </c>
      <c r="N747">
        <v>-0.15123339999999999</v>
      </c>
      <c r="O747" t="str">
        <f>IF(total[[#This Row],[2_텐서 값 2]]&gt;total[[#This Row],[2_텐서 값 1]], "Good", "Bad")</f>
        <v>Bad</v>
      </c>
      <c r="P747" s="5">
        <v>-1.5981495E-6</v>
      </c>
      <c r="Q747">
        <v>0.14946466999999999</v>
      </c>
      <c r="R747" t="str">
        <f>IF(total[[#This Row],[3_텐서 값 2]]&gt;total[[#This Row],[3_텐서 값 1]], "Good", "Bad")</f>
        <v>Good</v>
      </c>
      <c r="S747">
        <v>-0.12975638</v>
      </c>
      <c r="T747">
        <v>0.30158293000000003</v>
      </c>
      <c r="U747" t="str">
        <f>IF(total[[#This Row],[4_텐서 값 2]]&gt;total[[#This Row],[4_텐서 값 1]], "Good", "Bad")</f>
        <v>Good</v>
      </c>
      <c r="V747">
        <v>0.12899031999999999</v>
      </c>
      <c r="W747">
        <v>7.0755585999999995E-2</v>
      </c>
      <c r="X747" s="4" t="str">
        <f>IF(total[[#This Row],[5_텐서 값 2]]&gt;total[[#This Row],[5_텐서 값 1]], "Good", "Bad")</f>
        <v>Bad</v>
      </c>
    </row>
    <row r="748" spans="1:24" ht="39.950000000000003" customHeight="1" x14ac:dyDescent="0.3">
      <c r="A748" s="4" t="s">
        <v>766</v>
      </c>
      <c r="B748" s="4">
        <v>1</v>
      </c>
      <c r="C748" s="4">
        <f>IF(total[[#This Row],[1=positive]]=3,"x",IF(total[[#This Row],[1=positive]]=2,0,total[[#This Row],[1=positive]]))</f>
        <v>1</v>
      </c>
      <c r="D748" s="4">
        <v>0</v>
      </c>
      <c r="E748" s="4" t="str">
        <f>IF(total[[#This Row],[내 평가]]="x", "x",IF(total[[#This Row],[내 평가]]=total[[#This Row],[컴터 평가(기본)]],"Good","Bad"))</f>
        <v>Bad</v>
      </c>
      <c r="F748" s="4" t="str">
        <f>IF(total[[#This Row],[내 평가]]=1, "Good", "Bad")</f>
        <v>Good</v>
      </c>
      <c r="G748" s="4">
        <v>2.877535</v>
      </c>
      <c r="H748" s="4">
        <v>-3.4136270999999998</v>
      </c>
      <c r="I748" s="4" t="str">
        <f>IF(total[[#This Row],[기본 텐서 값 2]]&gt;total[[#This Row],[기본 텐서 값 1]], "Good", "Bad")</f>
        <v>Bad</v>
      </c>
      <c r="J748">
        <v>-0.77218794999999996</v>
      </c>
      <c r="K748" s="4">
        <v>0.94207673999999997</v>
      </c>
      <c r="L748" s="4" t="str">
        <f>IF(total[[#This Row],[1_텐서 값 2]]&gt;total[[#This Row],[1_텐서 값 1]], "Good", "Bad")</f>
        <v>Good</v>
      </c>
      <c r="M748">
        <v>-0.93534450000000002</v>
      </c>
      <c r="N748">
        <v>0.58757066999999996</v>
      </c>
      <c r="O748" t="str">
        <f>IF(total[[#This Row],[2_텐서 값 2]]&gt;total[[#This Row],[2_텐서 값 1]], "Good", "Bad")</f>
        <v>Good</v>
      </c>
      <c r="P748">
        <v>-1.1267294000000001</v>
      </c>
      <c r="Q748">
        <v>0.74968915999999997</v>
      </c>
      <c r="R748" t="str">
        <f>IF(total[[#This Row],[3_텐서 값 2]]&gt;total[[#This Row],[3_텐서 값 1]], "Good", "Bad")</f>
        <v>Good</v>
      </c>
      <c r="S748">
        <v>-2.0417616000000001</v>
      </c>
      <c r="T748">
        <v>1.8065681</v>
      </c>
      <c r="U748" t="str">
        <f>IF(total[[#This Row],[4_텐서 값 2]]&gt;total[[#This Row],[4_텐서 값 1]], "Good", "Bad")</f>
        <v>Good</v>
      </c>
      <c r="V748">
        <v>-2.6469301999999999</v>
      </c>
      <c r="W748">
        <v>2.4932723000000001</v>
      </c>
      <c r="X748" s="4" t="str">
        <f>IF(total[[#This Row],[5_텐서 값 2]]&gt;total[[#This Row],[5_텐서 값 1]], "Good", "Bad")</f>
        <v>Good</v>
      </c>
    </row>
    <row r="749" spans="1:24" ht="39.950000000000003" customHeight="1" x14ac:dyDescent="0.3">
      <c r="A749" s="4" t="s">
        <v>767</v>
      </c>
      <c r="B749" s="4">
        <v>1</v>
      </c>
      <c r="C749" s="4">
        <f>IF(total[[#This Row],[1=positive]]=3,"x",IF(total[[#This Row],[1=positive]]=2,0,total[[#This Row],[1=positive]]))</f>
        <v>1</v>
      </c>
      <c r="D749" s="4">
        <v>0</v>
      </c>
      <c r="E749" s="4" t="str">
        <f>IF(total[[#This Row],[내 평가]]="x", "x",IF(total[[#This Row],[내 평가]]=total[[#This Row],[컴터 평가(기본)]],"Good","Bad"))</f>
        <v>Bad</v>
      </c>
      <c r="F749" s="4" t="str">
        <f>IF(total[[#This Row],[내 평가]]=1, "Good", "Bad")</f>
        <v>Good</v>
      </c>
      <c r="G749" s="4">
        <v>2.5518985000000001</v>
      </c>
      <c r="H749" s="4">
        <v>-3.0068790000000001</v>
      </c>
      <c r="I749" s="4" t="str">
        <f>IF(total[[#This Row],[기본 텐서 값 2]]&gt;total[[#This Row],[기본 텐서 값 1]], "Good", "Bad")</f>
        <v>Bad</v>
      </c>
      <c r="J749">
        <v>1.7426702000000001</v>
      </c>
      <c r="K749" s="4">
        <v>-1.7816202999999999</v>
      </c>
      <c r="L749" s="4" t="str">
        <f>IF(total[[#This Row],[1_텐서 값 2]]&gt;total[[#This Row],[1_텐서 값 1]], "Good", "Bad")</f>
        <v>Bad</v>
      </c>
      <c r="M749">
        <v>1.9426760999999999</v>
      </c>
      <c r="N749">
        <v>-1.9372993999999999</v>
      </c>
      <c r="O749" t="str">
        <f>IF(total[[#This Row],[2_텐서 값 2]]&gt;total[[#This Row],[2_텐서 값 1]], "Good", "Bad")</f>
        <v>Bad</v>
      </c>
      <c r="P749">
        <v>1.5770442</v>
      </c>
      <c r="Q749">
        <v>-1.4414346</v>
      </c>
      <c r="R749" t="str">
        <f>IF(total[[#This Row],[3_텐서 값 2]]&gt;total[[#This Row],[3_텐서 값 1]], "Good", "Bad")</f>
        <v>Bad</v>
      </c>
      <c r="S749">
        <v>3.2472785000000002</v>
      </c>
      <c r="T749">
        <v>-3.1324841999999999</v>
      </c>
      <c r="U749" t="str">
        <f>IF(total[[#This Row],[4_텐서 값 2]]&gt;total[[#This Row],[4_텐서 값 1]], "Good", "Bad")</f>
        <v>Bad</v>
      </c>
      <c r="V749">
        <v>3.4452853000000001</v>
      </c>
      <c r="W749">
        <v>-3.3363583000000001</v>
      </c>
      <c r="X749" s="4" t="str">
        <f>IF(total[[#This Row],[5_텐서 값 2]]&gt;total[[#This Row],[5_텐서 값 1]], "Good", "Bad")</f>
        <v>Bad</v>
      </c>
    </row>
    <row r="750" spans="1:24" ht="39.950000000000003" customHeight="1" x14ac:dyDescent="0.3">
      <c r="A750" s="4" t="s">
        <v>768</v>
      </c>
      <c r="B750" s="4">
        <v>1</v>
      </c>
      <c r="C750" s="4">
        <f>IF(total[[#This Row],[1=positive]]=3,"x",IF(total[[#This Row],[1=positive]]=2,0,total[[#This Row],[1=positive]]))</f>
        <v>1</v>
      </c>
      <c r="D750" s="4">
        <v>1</v>
      </c>
      <c r="E750" s="4" t="str">
        <f>IF(total[[#This Row],[내 평가]]="x", "x",IF(total[[#This Row],[내 평가]]=total[[#This Row],[컴터 평가(기본)]],"Good","Bad"))</f>
        <v>Good</v>
      </c>
      <c r="F750" s="4" t="str">
        <f>IF(total[[#This Row],[내 평가]]=1, "Good", "Bad")</f>
        <v>Good</v>
      </c>
      <c r="G750" s="4">
        <v>-2.1021922000000002</v>
      </c>
      <c r="H750" s="4">
        <v>2.5783863</v>
      </c>
      <c r="I750" s="4" t="str">
        <f>IF(total[[#This Row],[기본 텐서 값 2]]&gt;total[[#This Row],[기본 텐서 값 1]], "Good", "Bad")</f>
        <v>Good</v>
      </c>
      <c r="J750">
        <v>-0.14694177999999999</v>
      </c>
      <c r="K750" s="4">
        <v>0.42792140000000001</v>
      </c>
      <c r="L750" s="4" t="str">
        <f>IF(total[[#This Row],[1_텐서 값 2]]&gt;total[[#This Row],[1_텐서 값 1]], "Good", "Bad")</f>
        <v>Good</v>
      </c>
      <c r="M750">
        <v>-0.82846649999999999</v>
      </c>
      <c r="N750">
        <v>0.53249570000000002</v>
      </c>
      <c r="O750" t="str">
        <f>IF(total[[#This Row],[2_텐서 값 2]]&gt;total[[#This Row],[2_텐서 값 1]], "Good", "Bad")</f>
        <v>Good</v>
      </c>
      <c r="P750">
        <v>-1.1993963000000001</v>
      </c>
      <c r="Q750">
        <v>0.82855076000000005</v>
      </c>
      <c r="R750" t="str">
        <f>IF(total[[#This Row],[3_텐서 값 2]]&gt;total[[#This Row],[3_텐서 값 1]], "Good", "Bad")</f>
        <v>Good</v>
      </c>
      <c r="S750">
        <v>-2.6818252</v>
      </c>
      <c r="T750">
        <v>2.5402092999999999</v>
      </c>
      <c r="U750" t="str">
        <f>IF(total[[#This Row],[4_텐서 값 2]]&gt;total[[#This Row],[4_텐서 값 1]], "Good", "Bad")</f>
        <v>Good</v>
      </c>
      <c r="V750">
        <v>-3.0554323000000001</v>
      </c>
      <c r="W750">
        <v>2.9457947999999998</v>
      </c>
      <c r="X750" s="4" t="str">
        <f>IF(total[[#This Row],[5_텐서 값 2]]&gt;total[[#This Row],[5_텐서 값 1]], "Good", "Bad")</f>
        <v>Good</v>
      </c>
    </row>
    <row r="751" spans="1:24" ht="39.950000000000003" customHeight="1" x14ac:dyDescent="0.3">
      <c r="A751" s="4" t="s">
        <v>769</v>
      </c>
      <c r="B751" s="4">
        <v>1</v>
      </c>
      <c r="C751" s="4">
        <f>IF(total[[#This Row],[1=positive]]=3,"x",IF(total[[#This Row],[1=positive]]=2,0,total[[#This Row],[1=positive]]))</f>
        <v>1</v>
      </c>
      <c r="D751" s="4">
        <v>1</v>
      </c>
      <c r="E751" s="4" t="str">
        <f>IF(total[[#This Row],[내 평가]]="x", "x",IF(total[[#This Row],[내 평가]]=total[[#This Row],[컴터 평가(기본)]],"Good","Bad"))</f>
        <v>Good</v>
      </c>
      <c r="F751" s="4" t="str">
        <f>IF(total[[#This Row],[내 평가]]=1, "Good", "Bad")</f>
        <v>Good</v>
      </c>
      <c r="G751" s="4">
        <v>-2.3410532000000002</v>
      </c>
      <c r="H751" s="4">
        <v>2.8499509999999999</v>
      </c>
      <c r="I751" s="4" t="str">
        <f>IF(total[[#This Row],[기본 텐서 값 2]]&gt;total[[#This Row],[기본 텐서 값 1]], "Good", "Bad")</f>
        <v>Good</v>
      </c>
      <c r="J751">
        <v>0.45640922</v>
      </c>
      <c r="K751" s="4">
        <v>-0.29331782000000001</v>
      </c>
      <c r="L751" s="4" t="str">
        <f>IF(total[[#This Row],[1_텐서 값 2]]&gt;total[[#This Row],[1_텐서 값 1]], "Good", "Bad")</f>
        <v>Bad</v>
      </c>
      <c r="M751">
        <v>-3.7466533000000003E-2</v>
      </c>
      <c r="N751">
        <v>0.120592766</v>
      </c>
      <c r="O751" t="str">
        <f>IF(total[[#This Row],[2_텐서 값 2]]&gt;total[[#This Row],[2_텐서 값 1]], "Good", "Bad")</f>
        <v>Good</v>
      </c>
      <c r="P751">
        <v>-0.25438620000000001</v>
      </c>
      <c r="Q751">
        <v>0.32338749999999999</v>
      </c>
      <c r="R751" t="str">
        <f>IF(total[[#This Row],[3_텐서 값 2]]&gt;total[[#This Row],[3_텐서 값 1]], "Good", "Bad")</f>
        <v>Good</v>
      </c>
      <c r="S751">
        <v>1.7044055</v>
      </c>
      <c r="T751">
        <v>-1.7296940000000001</v>
      </c>
      <c r="U751" t="str">
        <f>IF(total[[#This Row],[4_텐서 값 2]]&gt;total[[#This Row],[4_텐서 값 1]], "Good", "Bad")</f>
        <v>Bad</v>
      </c>
      <c r="V751">
        <v>1.2991496</v>
      </c>
      <c r="W751">
        <v>-1.3527994999999999</v>
      </c>
      <c r="X751" s="4" t="str">
        <f>IF(total[[#This Row],[5_텐서 값 2]]&gt;total[[#This Row],[5_텐서 값 1]], "Good", "Bad")</f>
        <v>Bad</v>
      </c>
    </row>
    <row r="752" spans="1:24" ht="39.950000000000003" customHeight="1" x14ac:dyDescent="0.3">
      <c r="A752" s="4" t="s">
        <v>59</v>
      </c>
      <c r="B752" s="4">
        <v>1</v>
      </c>
      <c r="C752" s="4">
        <f>IF(total[[#This Row],[1=positive]]=3,"x",IF(total[[#This Row],[1=positive]]=2,0,total[[#This Row],[1=positive]]))</f>
        <v>1</v>
      </c>
      <c r="D752" s="4">
        <v>0</v>
      </c>
      <c r="E752" s="4" t="str">
        <f>IF(total[[#This Row],[내 평가]]="x", "x",IF(total[[#This Row],[내 평가]]=total[[#This Row],[컴터 평가(기본)]],"Good","Bad"))</f>
        <v>Bad</v>
      </c>
      <c r="F752" s="4" t="str">
        <f>IF(total[[#This Row],[내 평가]]=1, "Good", "Bad")</f>
        <v>Good</v>
      </c>
      <c r="G752" s="4">
        <v>0.6715814</v>
      </c>
      <c r="H752" s="4">
        <v>-0.66971725000000004</v>
      </c>
      <c r="I752" s="4" t="str">
        <f>IF(total[[#This Row],[기본 텐서 값 2]]&gt;total[[#This Row],[기본 텐서 값 1]], "Good", "Bad")</f>
        <v>Bad</v>
      </c>
      <c r="J752">
        <v>0.22779327999999999</v>
      </c>
      <c r="K752" s="4">
        <v>1.7536115000000001E-2</v>
      </c>
      <c r="L752" s="4" t="str">
        <f>IF(total[[#This Row],[1_텐서 값 2]]&gt;total[[#This Row],[1_텐서 값 1]], "Good", "Bad")</f>
        <v>Bad</v>
      </c>
      <c r="M752">
        <v>0.36015350000000002</v>
      </c>
      <c r="N752">
        <v>-0.22710538</v>
      </c>
      <c r="O752" t="str">
        <f>IF(total[[#This Row],[2_텐서 값 2]]&gt;total[[#This Row],[2_텐서 값 1]], "Good", "Bad")</f>
        <v>Bad</v>
      </c>
      <c r="P752">
        <v>0.62741780000000003</v>
      </c>
      <c r="Q752">
        <v>-0.52347195000000002</v>
      </c>
      <c r="R752" t="str">
        <f>IF(total[[#This Row],[3_텐서 값 2]]&gt;total[[#This Row],[3_텐서 값 1]], "Good", "Bad")</f>
        <v>Bad</v>
      </c>
      <c r="S752">
        <v>0.95399869999999998</v>
      </c>
      <c r="T752">
        <v>-0.99593699999999996</v>
      </c>
      <c r="U752" t="str">
        <f>IF(total[[#This Row],[4_텐서 값 2]]&gt;total[[#This Row],[4_텐서 값 1]], "Good", "Bad")</f>
        <v>Bad</v>
      </c>
      <c r="V752">
        <v>0.49720355999999999</v>
      </c>
      <c r="W752">
        <v>-0.50947350000000002</v>
      </c>
      <c r="X752" s="4" t="str">
        <f>IF(total[[#This Row],[5_텐서 값 2]]&gt;total[[#This Row],[5_텐서 값 1]], "Good", "Bad")</f>
        <v>Bad</v>
      </c>
    </row>
    <row r="753" spans="1:24" ht="39.950000000000003" customHeight="1" x14ac:dyDescent="0.3">
      <c r="A753" s="4" t="s">
        <v>770</v>
      </c>
      <c r="B753" s="4">
        <v>1</v>
      </c>
      <c r="C753" s="4">
        <f>IF(total[[#This Row],[1=positive]]=3,"x",IF(total[[#This Row],[1=positive]]=2,0,total[[#This Row],[1=positive]]))</f>
        <v>1</v>
      </c>
      <c r="D753" s="4">
        <v>0</v>
      </c>
      <c r="E753" s="4" t="str">
        <f>IF(total[[#This Row],[내 평가]]="x", "x",IF(total[[#This Row],[내 평가]]=total[[#This Row],[컴터 평가(기본)]],"Good","Bad"))</f>
        <v>Bad</v>
      </c>
      <c r="F753" s="4" t="str">
        <f>IF(total[[#This Row],[내 평가]]=1, "Good", "Bad")</f>
        <v>Good</v>
      </c>
      <c r="G753" s="4">
        <v>2.9350765000000001</v>
      </c>
      <c r="H753" s="4">
        <v>-3.4847760000000001</v>
      </c>
      <c r="I753" s="4" t="str">
        <f>IF(total[[#This Row],[기본 텐서 값 2]]&gt;total[[#This Row],[기본 텐서 값 1]], "Good", "Bad")</f>
        <v>Bad</v>
      </c>
      <c r="J753">
        <v>1.5031852000000001</v>
      </c>
      <c r="K753" s="4">
        <v>-1.553213</v>
      </c>
      <c r="L753" s="4" t="str">
        <f>IF(total[[#This Row],[1_텐서 값 2]]&gt;total[[#This Row],[1_텐서 값 1]], "Good", "Bad")</f>
        <v>Bad</v>
      </c>
      <c r="M753">
        <v>1.8159386</v>
      </c>
      <c r="N753">
        <v>-1.8084693999999999</v>
      </c>
      <c r="O753" t="str">
        <f>IF(total[[#This Row],[2_텐서 값 2]]&gt;total[[#This Row],[2_텐서 값 1]], "Good", "Bad")</f>
        <v>Bad</v>
      </c>
      <c r="P753">
        <v>2.0487416000000001</v>
      </c>
      <c r="Q753">
        <v>-1.8715408</v>
      </c>
      <c r="R753" t="str">
        <f>IF(total[[#This Row],[3_텐서 값 2]]&gt;total[[#This Row],[3_텐서 값 1]], "Good", "Bad")</f>
        <v>Bad</v>
      </c>
      <c r="S753">
        <v>3.1779033999999999</v>
      </c>
      <c r="T753">
        <v>-3.0626842999999999</v>
      </c>
      <c r="U753" t="str">
        <f>IF(total[[#This Row],[4_텐서 값 2]]&gt;total[[#This Row],[4_텐서 값 1]], "Good", "Bad")</f>
        <v>Bad</v>
      </c>
      <c r="V753">
        <v>3.4317600000000001</v>
      </c>
      <c r="W753">
        <v>-3.32152</v>
      </c>
      <c r="X753" s="4" t="str">
        <f>IF(total[[#This Row],[5_텐서 값 2]]&gt;total[[#This Row],[5_텐서 값 1]], "Good", "Bad")</f>
        <v>Bad</v>
      </c>
    </row>
    <row r="754" spans="1:24" ht="39.950000000000003" customHeight="1" x14ac:dyDescent="0.3">
      <c r="A754" s="4" t="s">
        <v>771</v>
      </c>
      <c r="B754" s="4">
        <v>2</v>
      </c>
      <c r="C754" s="4">
        <f>IF(total[[#This Row],[1=positive]]=3,"x",IF(total[[#This Row],[1=positive]]=2,0,total[[#This Row],[1=positive]]))</f>
        <v>0</v>
      </c>
      <c r="D754" s="4">
        <v>1</v>
      </c>
      <c r="E754" s="4" t="str">
        <f>IF(total[[#This Row],[내 평가]]="x", "x",IF(total[[#This Row],[내 평가]]=total[[#This Row],[컴터 평가(기본)]],"Good","Bad"))</f>
        <v>Bad</v>
      </c>
      <c r="F754" s="4" t="str">
        <f>IF(total[[#This Row],[내 평가]]=1, "Good", "Bad")</f>
        <v>Bad</v>
      </c>
      <c r="G754" s="4">
        <v>1.5721695000000001E-2</v>
      </c>
      <c r="H754" s="4">
        <v>0.18716381000000001</v>
      </c>
      <c r="I754" s="4" t="str">
        <f>IF(total[[#This Row],[기본 텐서 값 2]]&gt;total[[#This Row],[기본 텐서 값 1]], "Good", "Bad")</f>
        <v>Good</v>
      </c>
      <c r="J754">
        <v>1.0030490999999999</v>
      </c>
      <c r="K754" s="4">
        <v>-1.0351954000000001</v>
      </c>
      <c r="L754" s="4" t="str">
        <f>IF(total[[#This Row],[1_텐서 값 2]]&gt;total[[#This Row],[1_텐서 값 1]], "Good", "Bad")</f>
        <v>Bad</v>
      </c>
      <c r="M754">
        <v>1.3341767</v>
      </c>
      <c r="N754">
        <v>-1.2619720999999999</v>
      </c>
      <c r="O754" t="str">
        <f>IF(total[[#This Row],[2_텐서 값 2]]&gt;total[[#This Row],[2_텐서 값 1]], "Good", "Bad")</f>
        <v>Bad</v>
      </c>
      <c r="P754">
        <v>1.0937252</v>
      </c>
      <c r="Q754">
        <v>-0.99558979999999997</v>
      </c>
      <c r="R754" t="str">
        <f>IF(total[[#This Row],[3_텐서 값 2]]&gt;total[[#This Row],[3_텐서 값 1]], "Good", "Bad")</f>
        <v>Bad</v>
      </c>
      <c r="S754">
        <v>2.6097062000000002</v>
      </c>
      <c r="T754">
        <v>-2.5328311999999999</v>
      </c>
      <c r="U754" t="str">
        <f>IF(total[[#This Row],[4_텐서 값 2]]&gt;total[[#This Row],[4_텐서 값 1]], "Good", "Bad")</f>
        <v>Bad</v>
      </c>
      <c r="V754">
        <v>2.6729777000000001</v>
      </c>
      <c r="W754">
        <v>-2.5732339999999998</v>
      </c>
      <c r="X754" s="4" t="str">
        <f>IF(total[[#This Row],[5_텐서 값 2]]&gt;total[[#This Row],[5_텐서 값 1]], "Good", "Bad")</f>
        <v>Bad</v>
      </c>
    </row>
    <row r="755" spans="1:24" ht="39.950000000000003" customHeight="1" x14ac:dyDescent="0.3">
      <c r="A755" s="4" t="s">
        <v>772</v>
      </c>
      <c r="B755" s="4">
        <v>1</v>
      </c>
      <c r="C755" s="4">
        <f>IF(total[[#This Row],[1=positive]]=3,"x",IF(total[[#This Row],[1=positive]]=2,0,total[[#This Row],[1=positive]]))</f>
        <v>1</v>
      </c>
      <c r="D755" s="4">
        <v>1</v>
      </c>
      <c r="E755" s="4" t="str">
        <f>IF(total[[#This Row],[내 평가]]="x", "x",IF(total[[#This Row],[내 평가]]=total[[#This Row],[컴터 평가(기본)]],"Good","Bad"))</f>
        <v>Good</v>
      </c>
      <c r="F755" s="4" t="str">
        <f>IF(total[[#This Row],[내 평가]]=1, "Good", "Bad")</f>
        <v>Good</v>
      </c>
      <c r="G755" s="4">
        <v>-1.0367123</v>
      </c>
      <c r="H755" s="4">
        <v>1.4104981000000001</v>
      </c>
      <c r="I755" s="4" t="str">
        <f>IF(total[[#This Row],[기본 텐서 값 2]]&gt;total[[#This Row],[기본 텐서 값 1]], "Good", "Bad")</f>
        <v>Good</v>
      </c>
      <c r="J755">
        <v>-1.2783586</v>
      </c>
      <c r="K755" s="4">
        <v>1.2723097000000001</v>
      </c>
      <c r="L755" s="4" t="str">
        <f>IF(total[[#This Row],[1_텐서 값 2]]&gt;total[[#This Row],[1_텐서 값 1]], "Good", "Bad")</f>
        <v>Good</v>
      </c>
      <c r="M755">
        <v>-0.60551060000000001</v>
      </c>
      <c r="N755">
        <v>0.40077807999999998</v>
      </c>
      <c r="O755" t="str">
        <f>IF(total[[#This Row],[2_텐서 값 2]]&gt;total[[#This Row],[2_텐서 값 1]], "Good", "Bad")</f>
        <v>Good</v>
      </c>
      <c r="P755">
        <v>0.36986925999999998</v>
      </c>
      <c r="Q755">
        <v>-0.2519092</v>
      </c>
      <c r="R755" t="str">
        <f>IF(total[[#This Row],[3_텐서 값 2]]&gt;total[[#This Row],[3_텐서 값 1]], "Good", "Bad")</f>
        <v>Bad</v>
      </c>
      <c r="S755">
        <v>-1.0196403000000001</v>
      </c>
      <c r="T755">
        <v>0.70021219999999995</v>
      </c>
      <c r="U755" t="str">
        <f>IF(total[[#This Row],[4_텐서 값 2]]&gt;total[[#This Row],[4_텐서 값 1]], "Good", "Bad")</f>
        <v>Good</v>
      </c>
      <c r="V755">
        <v>-1.0676155000000001</v>
      </c>
      <c r="W755">
        <v>0.74336183</v>
      </c>
      <c r="X755" s="4" t="str">
        <f>IF(total[[#This Row],[5_텐서 값 2]]&gt;total[[#This Row],[5_텐서 값 1]], "Good", "Bad")</f>
        <v>Good</v>
      </c>
    </row>
    <row r="756" spans="1:24" ht="39.950000000000003" customHeight="1" x14ac:dyDescent="0.3">
      <c r="A756" s="4" t="s">
        <v>773</v>
      </c>
      <c r="B756" s="4">
        <v>1</v>
      </c>
      <c r="C756" s="4">
        <f>IF(total[[#This Row],[1=positive]]=3,"x",IF(total[[#This Row],[1=positive]]=2,0,total[[#This Row],[1=positive]]))</f>
        <v>1</v>
      </c>
      <c r="D756" s="4">
        <v>0</v>
      </c>
      <c r="E756" s="4" t="str">
        <f>IF(total[[#This Row],[내 평가]]="x", "x",IF(total[[#This Row],[내 평가]]=total[[#This Row],[컴터 평가(기본)]],"Good","Bad"))</f>
        <v>Bad</v>
      </c>
      <c r="F756" s="4" t="str">
        <f>IF(total[[#This Row],[내 평가]]=1, "Good", "Bad")</f>
        <v>Good</v>
      </c>
      <c r="G756" s="4">
        <v>2.3760697999999998</v>
      </c>
      <c r="H756" s="4">
        <v>-2.7882074999999999</v>
      </c>
      <c r="I756" s="4" t="str">
        <f>IF(total[[#This Row],[기본 텐서 값 2]]&gt;total[[#This Row],[기본 텐서 값 1]], "Good", "Bad")</f>
        <v>Bad</v>
      </c>
      <c r="J756">
        <v>0.17755841999999999</v>
      </c>
      <c r="K756" s="4">
        <v>8.6675619999999995E-2</v>
      </c>
      <c r="L756" s="4" t="str">
        <f>IF(total[[#This Row],[1_텐서 값 2]]&gt;total[[#This Row],[1_텐서 값 1]], "Good", "Bad")</f>
        <v>Bad</v>
      </c>
      <c r="M756">
        <v>0.33674442999999998</v>
      </c>
      <c r="N756">
        <v>-0.20726865999999999</v>
      </c>
      <c r="O756" t="str">
        <f>IF(total[[#This Row],[2_텐서 값 2]]&gt;total[[#This Row],[2_텐서 값 1]], "Good", "Bad")</f>
        <v>Bad</v>
      </c>
      <c r="P756">
        <v>6.7177219999999996E-2</v>
      </c>
      <c r="Q756">
        <v>7.5681949999999998E-2</v>
      </c>
      <c r="R756" t="str">
        <f>IF(total[[#This Row],[3_텐서 값 2]]&gt;total[[#This Row],[3_텐서 값 1]], "Good", "Bad")</f>
        <v>Good</v>
      </c>
      <c r="S756">
        <v>1.0677224000000001</v>
      </c>
      <c r="T756">
        <v>-1.1238556</v>
      </c>
      <c r="U756" t="str">
        <f>IF(total[[#This Row],[4_텐서 값 2]]&gt;total[[#This Row],[4_텐서 값 1]], "Good", "Bad")</f>
        <v>Bad</v>
      </c>
      <c r="V756">
        <v>0.94372610000000001</v>
      </c>
      <c r="W756">
        <v>-1.0187579</v>
      </c>
      <c r="X756" s="4" t="str">
        <f>IF(total[[#This Row],[5_텐서 값 2]]&gt;total[[#This Row],[5_텐서 값 1]], "Good", "Bad")</f>
        <v>Bad</v>
      </c>
    </row>
    <row r="757" spans="1:24" ht="39.950000000000003" customHeight="1" x14ac:dyDescent="0.3">
      <c r="A757" s="4" t="s">
        <v>774</v>
      </c>
      <c r="B757" s="4">
        <v>1</v>
      </c>
      <c r="C757" s="4">
        <f>IF(total[[#This Row],[1=positive]]=3,"x",IF(total[[#This Row],[1=positive]]=2,0,total[[#This Row],[1=positive]]))</f>
        <v>1</v>
      </c>
      <c r="D757" s="4">
        <v>0</v>
      </c>
      <c r="E757" s="4" t="str">
        <f>IF(total[[#This Row],[내 평가]]="x", "x",IF(total[[#This Row],[내 평가]]=total[[#This Row],[컴터 평가(기본)]],"Good","Bad"))</f>
        <v>Bad</v>
      </c>
      <c r="F757" s="4" t="str">
        <f>IF(total[[#This Row],[내 평가]]=1, "Good", "Bad")</f>
        <v>Good</v>
      </c>
      <c r="G757" s="4">
        <v>1.4809059</v>
      </c>
      <c r="H757" s="4">
        <v>-1.7258020999999999</v>
      </c>
      <c r="I757" s="4" t="str">
        <f>IF(total[[#This Row],[기본 텐서 값 2]]&gt;total[[#This Row],[기본 텐서 값 1]], "Good", "Bad")</f>
        <v>Bad</v>
      </c>
      <c r="J757">
        <v>0.2749529</v>
      </c>
      <c r="K757" s="4">
        <v>-3.5241506999999998E-2</v>
      </c>
      <c r="L757" s="4" t="str">
        <f>IF(total[[#This Row],[1_텐서 값 2]]&gt;total[[#This Row],[1_텐서 값 1]], "Good", "Bad")</f>
        <v>Bad</v>
      </c>
      <c r="M757">
        <v>1.2998130000000001</v>
      </c>
      <c r="N757">
        <v>-1.2269241</v>
      </c>
      <c r="O757" t="str">
        <f>IF(total[[#This Row],[2_텐서 값 2]]&gt;total[[#This Row],[2_텐서 값 1]], "Good", "Bad")</f>
        <v>Bad</v>
      </c>
      <c r="P757">
        <v>1.561609</v>
      </c>
      <c r="Q757">
        <v>-1.4275038</v>
      </c>
      <c r="R757" t="str">
        <f>IF(total[[#This Row],[3_텐서 값 2]]&gt;total[[#This Row],[3_텐서 값 1]], "Good", "Bad")</f>
        <v>Bad</v>
      </c>
      <c r="S757">
        <v>2.8211781999999999</v>
      </c>
      <c r="T757">
        <v>-2.7253601999999999</v>
      </c>
      <c r="U757" t="str">
        <f>IF(total[[#This Row],[4_텐서 값 2]]&gt;total[[#This Row],[4_텐서 값 1]], "Good", "Bad")</f>
        <v>Bad</v>
      </c>
      <c r="V757">
        <v>2.9961962999999998</v>
      </c>
      <c r="W757">
        <v>-2.8785949</v>
      </c>
      <c r="X757" s="4" t="str">
        <f>IF(total[[#This Row],[5_텐서 값 2]]&gt;total[[#This Row],[5_텐서 값 1]], "Good", "Bad")</f>
        <v>Bad</v>
      </c>
    </row>
    <row r="758" spans="1:24" ht="39.950000000000003" customHeight="1" x14ac:dyDescent="0.3">
      <c r="A758" s="4" t="s">
        <v>775</v>
      </c>
      <c r="B758" s="4">
        <v>1</v>
      </c>
      <c r="C758" s="4">
        <f>IF(total[[#This Row],[1=positive]]=3,"x",IF(total[[#This Row],[1=positive]]=2,0,total[[#This Row],[1=positive]]))</f>
        <v>1</v>
      </c>
      <c r="D758" s="4">
        <v>1</v>
      </c>
      <c r="E758" s="4" t="str">
        <f>IF(total[[#This Row],[내 평가]]="x", "x",IF(total[[#This Row],[내 평가]]=total[[#This Row],[컴터 평가(기본)]],"Good","Bad"))</f>
        <v>Good</v>
      </c>
      <c r="F758" s="4" t="str">
        <f>IF(total[[#This Row],[내 평가]]=1, "Good", "Bad")</f>
        <v>Good</v>
      </c>
      <c r="G758" s="4">
        <v>-2.1442830000000002</v>
      </c>
      <c r="H758" s="4">
        <v>2.6062994000000002</v>
      </c>
      <c r="I758" s="4" t="str">
        <f>IF(total[[#This Row],[기본 텐서 값 2]]&gt;total[[#This Row],[기본 텐서 값 1]], "Good", "Bad")</f>
        <v>Good</v>
      </c>
      <c r="J758">
        <v>-0.88721079999999997</v>
      </c>
      <c r="K758" s="4">
        <v>1.0237346000000001</v>
      </c>
      <c r="L758" s="4" t="str">
        <f>IF(total[[#This Row],[1_텐서 값 2]]&gt;total[[#This Row],[1_텐서 값 1]], "Good", "Bad")</f>
        <v>Good</v>
      </c>
      <c r="M758">
        <v>2.694172</v>
      </c>
      <c r="N758">
        <v>-2.6976966999999998</v>
      </c>
      <c r="O758" t="str">
        <f>IF(total[[#This Row],[2_텐서 값 2]]&gt;total[[#This Row],[2_텐서 값 1]], "Good", "Bad")</f>
        <v>Bad</v>
      </c>
      <c r="P758">
        <v>1.6975180000000001</v>
      </c>
      <c r="Q758">
        <v>-1.5509872</v>
      </c>
      <c r="R758" t="str">
        <f>IF(total[[#This Row],[3_텐서 값 2]]&gt;total[[#This Row],[3_텐서 값 1]], "Good", "Bad")</f>
        <v>Bad</v>
      </c>
      <c r="S758">
        <v>3.438291</v>
      </c>
      <c r="T758">
        <v>-3.3425183000000001</v>
      </c>
      <c r="U758" t="str">
        <f>IF(total[[#This Row],[4_텐서 값 2]]&gt;total[[#This Row],[4_텐서 값 1]], "Good", "Bad")</f>
        <v>Bad</v>
      </c>
      <c r="V758">
        <v>3.4449637000000002</v>
      </c>
      <c r="W758">
        <v>-3.3359047999999998</v>
      </c>
      <c r="X758" s="4" t="str">
        <f>IF(total[[#This Row],[5_텐서 값 2]]&gt;total[[#This Row],[5_텐서 값 1]], "Good", "Bad")</f>
        <v>Bad</v>
      </c>
    </row>
    <row r="759" spans="1:24" ht="39.950000000000003" customHeight="1" x14ac:dyDescent="0.3">
      <c r="A759" s="4" t="s">
        <v>776</v>
      </c>
      <c r="B759" s="4">
        <v>1</v>
      </c>
      <c r="C759" s="4">
        <f>IF(total[[#This Row],[1=positive]]=3,"x",IF(total[[#This Row],[1=positive]]=2,0,total[[#This Row],[1=positive]]))</f>
        <v>1</v>
      </c>
      <c r="D759" s="4">
        <v>1</v>
      </c>
      <c r="E759" s="4" t="str">
        <f>IF(total[[#This Row],[내 평가]]="x", "x",IF(total[[#This Row],[내 평가]]=total[[#This Row],[컴터 평가(기본)]],"Good","Bad"))</f>
        <v>Good</v>
      </c>
      <c r="F759" s="4" t="str">
        <f>IF(total[[#This Row],[내 평가]]=1, "Good", "Bad")</f>
        <v>Good</v>
      </c>
      <c r="G759" s="4">
        <v>-0.68277264000000004</v>
      </c>
      <c r="H759" s="4">
        <v>1.0303724999999999</v>
      </c>
      <c r="I759" s="4" t="str">
        <f>IF(total[[#This Row],[기본 텐서 값 2]]&gt;total[[#This Row],[기본 텐서 값 1]], "Good", "Bad")</f>
        <v>Good</v>
      </c>
      <c r="J759">
        <v>2.2776329999999998</v>
      </c>
      <c r="K759" s="4">
        <v>-2.2885075000000001</v>
      </c>
      <c r="L759" s="4" t="str">
        <f>IF(total[[#This Row],[1_텐서 값 2]]&gt;total[[#This Row],[1_텐서 값 1]], "Good", "Bad")</f>
        <v>Bad</v>
      </c>
      <c r="M759">
        <v>0.90565585999999998</v>
      </c>
      <c r="N759">
        <v>-0.81191259999999998</v>
      </c>
      <c r="O759" t="str">
        <f>IF(total[[#This Row],[2_텐서 값 2]]&gt;total[[#This Row],[2_텐서 값 1]], "Good", "Bad")</f>
        <v>Bad</v>
      </c>
      <c r="P759">
        <v>0.83648</v>
      </c>
      <c r="Q759">
        <v>-0.73407719999999999</v>
      </c>
      <c r="R759" t="str">
        <f>IF(total[[#This Row],[3_텐서 값 2]]&gt;total[[#This Row],[3_텐서 값 1]], "Good", "Bad")</f>
        <v>Bad</v>
      </c>
      <c r="S759">
        <v>-0.75104517000000004</v>
      </c>
      <c r="T759">
        <v>0.4701091</v>
      </c>
      <c r="U759" t="str">
        <f>IF(total[[#This Row],[4_텐서 값 2]]&gt;total[[#This Row],[4_텐서 값 1]], "Good", "Bad")</f>
        <v>Good</v>
      </c>
      <c r="V759">
        <v>-0.98725200000000002</v>
      </c>
      <c r="W759">
        <v>0.67033385999999995</v>
      </c>
      <c r="X759" s="4" t="str">
        <f>IF(total[[#This Row],[5_텐서 값 2]]&gt;total[[#This Row],[5_텐서 값 1]], "Good", "Bad")</f>
        <v>Good</v>
      </c>
    </row>
    <row r="760" spans="1:24" ht="39.950000000000003" customHeight="1" x14ac:dyDescent="0.3">
      <c r="A760" s="4" t="s">
        <v>777</v>
      </c>
      <c r="B760" s="4">
        <v>1</v>
      </c>
      <c r="C760" s="4">
        <f>IF(total[[#This Row],[1=positive]]=3,"x",IF(total[[#This Row],[1=positive]]=2,0,total[[#This Row],[1=positive]]))</f>
        <v>1</v>
      </c>
      <c r="D760" s="4">
        <v>1</v>
      </c>
      <c r="E760" s="4" t="str">
        <f>IF(total[[#This Row],[내 평가]]="x", "x",IF(total[[#This Row],[내 평가]]=total[[#This Row],[컴터 평가(기본)]],"Good","Bad"))</f>
        <v>Good</v>
      </c>
      <c r="F760" s="4" t="str">
        <f>IF(total[[#This Row],[내 평가]]=1, "Good", "Bad")</f>
        <v>Good</v>
      </c>
      <c r="G760" s="4">
        <v>-1.7696755000000002E-2</v>
      </c>
      <c r="H760" s="4">
        <v>0.21061988000000001</v>
      </c>
      <c r="I760" s="4" t="str">
        <f>IF(total[[#This Row],[기본 텐서 값 2]]&gt;total[[#This Row],[기본 텐서 값 1]], "Good", "Bad")</f>
        <v>Good</v>
      </c>
      <c r="J760">
        <v>6.7910794000000003E-3</v>
      </c>
      <c r="K760" s="4">
        <v>0.28063919999999998</v>
      </c>
      <c r="L760" s="4" t="str">
        <f>IF(total[[#This Row],[1_텐서 값 2]]&gt;total[[#This Row],[1_텐서 값 1]], "Good", "Bad")</f>
        <v>Good</v>
      </c>
      <c r="M760">
        <v>0.36720163</v>
      </c>
      <c r="N760">
        <v>-0.23291934</v>
      </c>
      <c r="O760" t="str">
        <f>IF(total[[#This Row],[2_텐서 값 2]]&gt;total[[#This Row],[2_텐서 값 1]], "Good", "Bad")</f>
        <v>Bad</v>
      </c>
      <c r="P760">
        <v>0.69337654000000004</v>
      </c>
      <c r="Q760">
        <v>-0.5951959</v>
      </c>
      <c r="R760" t="str">
        <f>IF(total[[#This Row],[3_텐서 값 2]]&gt;total[[#This Row],[3_텐서 값 1]], "Good", "Bad")</f>
        <v>Bad</v>
      </c>
      <c r="S760">
        <v>1.4941622000000001</v>
      </c>
      <c r="T760">
        <v>-1.5366025999999999</v>
      </c>
      <c r="U760" t="str">
        <f>IF(total[[#This Row],[4_텐서 값 2]]&gt;total[[#This Row],[4_텐서 값 1]], "Good", "Bad")</f>
        <v>Bad</v>
      </c>
      <c r="V760">
        <v>1.4028242</v>
      </c>
      <c r="W760">
        <v>-1.4491738000000001</v>
      </c>
      <c r="X760" s="4" t="str">
        <f>IF(total[[#This Row],[5_텐서 값 2]]&gt;total[[#This Row],[5_텐서 값 1]], "Good", "Bad")</f>
        <v>Bad</v>
      </c>
    </row>
    <row r="761" spans="1:24" ht="39.950000000000003" customHeight="1" x14ac:dyDescent="0.3">
      <c r="A761" s="4" t="s">
        <v>778</v>
      </c>
      <c r="B761" s="4">
        <v>2</v>
      </c>
      <c r="C761" s="4">
        <f>IF(total[[#This Row],[1=positive]]=3,"x",IF(total[[#This Row],[1=positive]]=2,0,total[[#This Row],[1=positive]]))</f>
        <v>0</v>
      </c>
      <c r="D761" s="4">
        <v>1</v>
      </c>
      <c r="E761" s="4" t="str">
        <f>IF(total[[#This Row],[내 평가]]="x", "x",IF(total[[#This Row],[내 평가]]=total[[#This Row],[컴터 평가(기본)]],"Good","Bad"))</f>
        <v>Bad</v>
      </c>
      <c r="F761" s="4" t="str">
        <f>IF(total[[#This Row],[내 평가]]=1, "Good", "Bad")</f>
        <v>Bad</v>
      </c>
      <c r="G761" s="4">
        <v>-1.7473152999999999</v>
      </c>
      <c r="H761" s="4">
        <v>2.1850144999999999</v>
      </c>
      <c r="I761" s="4" t="str">
        <f>IF(total[[#This Row],[기본 텐서 값 2]]&gt;total[[#This Row],[기본 텐서 값 1]], "Good", "Bad")</f>
        <v>Good</v>
      </c>
      <c r="J761">
        <v>0.71671253000000001</v>
      </c>
      <c r="K761" s="4">
        <v>-0.66985786000000003</v>
      </c>
      <c r="L761" s="4" t="str">
        <f>IF(total[[#This Row],[1_텐서 값 2]]&gt;total[[#This Row],[1_텐서 값 1]], "Good", "Bad")</f>
        <v>Bad</v>
      </c>
      <c r="M761">
        <v>1.0056638</v>
      </c>
      <c r="N761">
        <v>-0.9150568</v>
      </c>
      <c r="O761" t="str">
        <f>IF(total[[#This Row],[2_텐서 값 2]]&gt;total[[#This Row],[2_텐서 값 1]], "Good", "Bad")</f>
        <v>Bad</v>
      </c>
      <c r="P761">
        <v>1.7014267000000001</v>
      </c>
      <c r="Q761">
        <v>-1.5541769999999999</v>
      </c>
      <c r="R761" t="str">
        <f>IF(total[[#This Row],[3_텐서 값 2]]&gt;total[[#This Row],[3_텐서 값 1]], "Good", "Bad")</f>
        <v>Bad</v>
      </c>
      <c r="S761">
        <v>3.3063712000000001</v>
      </c>
      <c r="T761">
        <v>-3.1935215000000001</v>
      </c>
      <c r="U761" t="str">
        <f>IF(total[[#This Row],[4_텐서 값 2]]&gt;total[[#This Row],[4_텐서 값 1]], "Good", "Bad")</f>
        <v>Bad</v>
      </c>
      <c r="V761">
        <v>3.4975499999999999</v>
      </c>
      <c r="W761">
        <v>-3.3947248000000001</v>
      </c>
      <c r="X761" s="4" t="str">
        <f>IF(total[[#This Row],[5_텐서 값 2]]&gt;total[[#This Row],[5_텐서 값 1]], "Good", "Bad")</f>
        <v>Bad</v>
      </c>
    </row>
    <row r="762" spans="1:24" ht="39.950000000000003" customHeight="1" x14ac:dyDescent="0.3">
      <c r="A762" s="4" t="s">
        <v>779</v>
      </c>
      <c r="B762" s="4">
        <v>1</v>
      </c>
      <c r="C762" s="4">
        <f>IF(total[[#This Row],[1=positive]]=3,"x",IF(total[[#This Row],[1=positive]]=2,0,total[[#This Row],[1=positive]]))</f>
        <v>1</v>
      </c>
      <c r="D762" s="4">
        <v>0</v>
      </c>
      <c r="E762" s="4" t="str">
        <f>IF(total[[#This Row],[내 평가]]="x", "x",IF(total[[#This Row],[내 평가]]=total[[#This Row],[컴터 평가(기본)]],"Good","Bad"))</f>
        <v>Bad</v>
      </c>
      <c r="F762" s="4" t="str">
        <f>IF(total[[#This Row],[내 평가]]=1, "Good", "Bad")</f>
        <v>Good</v>
      </c>
      <c r="G762" s="4">
        <v>2.2708775999999999</v>
      </c>
      <c r="H762" s="4">
        <v>-2.6607772999999999</v>
      </c>
      <c r="I762" s="4" t="str">
        <f>IF(total[[#This Row],[기본 텐서 값 2]]&gt;total[[#This Row],[기본 텐서 값 1]], "Good", "Bad")</f>
        <v>Bad</v>
      </c>
      <c r="J762">
        <v>-0.17490894000000001</v>
      </c>
      <c r="K762" s="4">
        <v>0.45426552999999997</v>
      </c>
      <c r="L762" s="4" t="str">
        <f>IF(total[[#This Row],[1_텐서 값 2]]&gt;total[[#This Row],[1_텐서 값 1]], "Good", "Bad")</f>
        <v>Good</v>
      </c>
      <c r="M762">
        <v>0.4390887</v>
      </c>
      <c r="N762">
        <v>-0.30387892999999999</v>
      </c>
      <c r="O762" t="str">
        <f>IF(total[[#This Row],[2_텐서 값 2]]&gt;total[[#This Row],[2_텐서 값 1]], "Good", "Bad")</f>
        <v>Bad</v>
      </c>
      <c r="P762">
        <v>1.5124295999999999</v>
      </c>
      <c r="Q762">
        <v>-1.3830936</v>
      </c>
      <c r="R762" t="str">
        <f>IF(total[[#This Row],[3_텐서 값 2]]&gt;total[[#This Row],[3_텐서 값 1]], "Good", "Bad")</f>
        <v>Bad</v>
      </c>
      <c r="S762">
        <v>2.535034</v>
      </c>
      <c r="T762">
        <v>-2.4662519999999999</v>
      </c>
      <c r="U762" t="str">
        <f>IF(total[[#This Row],[4_텐서 값 2]]&gt;total[[#This Row],[4_텐서 값 1]], "Good", "Bad")</f>
        <v>Bad</v>
      </c>
      <c r="V762">
        <v>3.3300786000000002</v>
      </c>
      <c r="W762">
        <v>-3.2131875000000001</v>
      </c>
      <c r="X762" s="4" t="str">
        <f>IF(total[[#This Row],[5_텐서 값 2]]&gt;total[[#This Row],[5_텐서 값 1]], "Good", "Bad")</f>
        <v>Bad</v>
      </c>
    </row>
    <row r="763" spans="1:24" ht="39.950000000000003" customHeight="1" x14ac:dyDescent="0.3">
      <c r="A763" s="4" t="s">
        <v>780</v>
      </c>
      <c r="B763" s="4">
        <v>1</v>
      </c>
      <c r="C763" s="4">
        <f>IF(total[[#This Row],[1=positive]]=3,"x",IF(total[[#This Row],[1=positive]]=2,0,total[[#This Row],[1=positive]]))</f>
        <v>1</v>
      </c>
      <c r="D763" s="4">
        <v>1</v>
      </c>
      <c r="E763" s="4" t="str">
        <f>IF(total[[#This Row],[내 평가]]="x", "x",IF(total[[#This Row],[내 평가]]=total[[#This Row],[컴터 평가(기본)]],"Good","Bad"))</f>
        <v>Good</v>
      </c>
      <c r="F763" s="4" t="str">
        <f>IF(total[[#This Row],[내 평가]]=1, "Good", "Bad")</f>
        <v>Good</v>
      </c>
      <c r="G763" s="4">
        <v>-0.97646489999999997</v>
      </c>
      <c r="H763" s="4">
        <v>1.3543106</v>
      </c>
      <c r="I763" s="4" t="str">
        <f>IF(total[[#This Row],[기본 텐서 값 2]]&gt;total[[#This Row],[기본 텐서 값 1]], "Good", "Bad")</f>
        <v>Good</v>
      </c>
      <c r="J763">
        <v>-1.9583422999999999E-2</v>
      </c>
      <c r="K763" s="4">
        <v>0.30635955999999998</v>
      </c>
      <c r="L763" s="4" t="str">
        <f>IF(total[[#This Row],[1_텐서 값 2]]&gt;total[[#This Row],[1_텐서 값 1]], "Good", "Bad")</f>
        <v>Good</v>
      </c>
      <c r="M763">
        <v>0.64710533999999997</v>
      </c>
      <c r="N763">
        <v>-0.53149040000000003</v>
      </c>
      <c r="O763" t="str">
        <f>IF(total[[#This Row],[2_텐서 값 2]]&gt;total[[#This Row],[2_텐서 값 1]], "Good", "Bad")</f>
        <v>Bad</v>
      </c>
      <c r="P763">
        <v>0.21507047000000001</v>
      </c>
      <c r="Q763">
        <v>-8.7827260000000004E-2</v>
      </c>
      <c r="R763" t="str">
        <f>IF(total[[#This Row],[3_텐서 값 2]]&gt;total[[#This Row],[3_텐서 값 1]], "Good", "Bad")</f>
        <v>Bad</v>
      </c>
      <c r="S763">
        <v>1.2611973999999999</v>
      </c>
      <c r="T763">
        <v>-1.3149667</v>
      </c>
      <c r="U763" t="str">
        <f>IF(total[[#This Row],[4_텐서 값 2]]&gt;total[[#This Row],[4_텐서 값 1]], "Good", "Bad")</f>
        <v>Bad</v>
      </c>
      <c r="V763">
        <v>2.1687872000000001</v>
      </c>
      <c r="W763">
        <v>-2.1274072999999998</v>
      </c>
      <c r="X763" s="4" t="str">
        <f>IF(total[[#This Row],[5_텐서 값 2]]&gt;total[[#This Row],[5_텐서 값 1]], "Good", "Bad")</f>
        <v>Bad</v>
      </c>
    </row>
    <row r="764" spans="1:24" ht="39.950000000000003" customHeight="1" x14ac:dyDescent="0.3">
      <c r="A764" s="4" t="s">
        <v>781</v>
      </c>
      <c r="B764" s="4">
        <v>1</v>
      </c>
      <c r="C764" s="4">
        <f>IF(total[[#This Row],[1=positive]]=3,"x",IF(total[[#This Row],[1=positive]]=2,0,total[[#This Row],[1=positive]]))</f>
        <v>1</v>
      </c>
      <c r="D764" s="4">
        <v>0</v>
      </c>
      <c r="E764" s="4" t="str">
        <f>IF(total[[#This Row],[내 평가]]="x", "x",IF(total[[#This Row],[내 평가]]=total[[#This Row],[컴터 평가(기본)]],"Good","Bad"))</f>
        <v>Bad</v>
      </c>
      <c r="F764" s="4" t="str">
        <f>IF(total[[#This Row],[내 평가]]=1, "Good", "Bad")</f>
        <v>Good</v>
      </c>
      <c r="G764" s="4">
        <v>1.5615854</v>
      </c>
      <c r="H764" s="4">
        <v>-1.8207945000000001</v>
      </c>
      <c r="I764" s="4" t="str">
        <f>IF(total[[#This Row],[기본 텐서 값 2]]&gt;total[[#This Row],[기본 텐서 값 1]], "Good", "Bad")</f>
        <v>Bad</v>
      </c>
      <c r="J764">
        <v>5.0711230000000003E-2</v>
      </c>
      <c r="K764" s="4">
        <v>0.22826742999999999</v>
      </c>
      <c r="L764" s="4" t="str">
        <f>IF(total[[#This Row],[1_텐서 값 2]]&gt;total[[#This Row],[1_텐서 값 1]], "Good", "Bad")</f>
        <v>Good</v>
      </c>
      <c r="M764">
        <v>-4.4850910000000001E-2</v>
      </c>
      <c r="N764">
        <v>0.14167057</v>
      </c>
      <c r="O764" t="str">
        <f>IF(total[[#This Row],[2_텐서 값 2]]&gt;total[[#This Row],[2_텐서 값 1]], "Good", "Bad")</f>
        <v>Good</v>
      </c>
      <c r="P764">
        <v>0.17191023</v>
      </c>
      <c r="Q764">
        <v>-4.0517709999999998E-2</v>
      </c>
      <c r="R764" t="str">
        <f>IF(total[[#This Row],[3_텐서 값 2]]&gt;total[[#This Row],[3_텐서 값 1]], "Good", "Bad")</f>
        <v>Bad</v>
      </c>
      <c r="S764">
        <v>-0.72960400000000003</v>
      </c>
      <c r="T764">
        <v>0.45171723000000003</v>
      </c>
      <c r="U764" t="str">
        <f>IF(total[[#This Row],[4_텐서 값 2]]&gt;total[[#This Row],[4_텐서 값 1]], "Good", "Bad")</f>
        <v>Good</v>
      </c>
      <c r="V764">
        <v>0.98178849999999995</v>
      </c>
      <c r="W764">
        <v>-1.0531820000000001</v>
      </c>
      <c r="X764" s="4" t="str">
        <f>IF(total[[#This Row],[5_텐서 값 2]]&gt;total[[#This Row],[5_텐서 값 1]], "Good", "Bad")</f>
        <v>Bad</v>
      </c>
    </row>
    <row r="765" spans="1:24" ht="39.950000000000003" customHeight="1" x14ac:dyDescent="0.3">
      <c r="A765" s="4" t="s">
        <v>782</v>
      </c>
      <c r="B765" s="4">
        <v>1</v>
      </c>
      <c r="C765" s="4">
        <f>IF(total[[#This Row],[1=positive]]=3,"x",IF(total[[#This Row],[1=positive]]=2,0,total[[#This Row],[1=positive]]))</f>
        <v>1</v>
      </c>
      <c r="D765" s="4">
        <v>1</v>
      </c>
      <c r="E765" s="4" t="str">
        <f>IF(total[[#This Row],[내 평가]]="x", "x",IF(total[[#This Row],[내 평가]]=total[[#This Row],[컴터 평가(기본)]],"Good","Bad"))</f>
        <v>Good</v>
      </c>
      <c r="F765" s="4" t="str">
        <f>IF(total[[#This Row],[내 평가]]=1, "Good", "Bad")</f>
        <v>Good</v>
      </c>
      <c r="G765" s="4">
        <v>-0.92194529999999997</v>
      </c>
      <c r="H765" s="4">
        <v>1.2897569</v>
      </c>
      <c r="I765" s="4" t="str">
        <f>IF(total[[#This Row],[기본 텐서 값 2]]&gt;total[[#This Row],[기본 텐서 값 1]], "Good", "Bad")</f>
        <v>Good</v>
      </c>
      <c r="J765">
        <v>0.52649564000000004</v>
      </c>
      <c r="K765" s="4">
        <v>-0.39281716999999999</v>
      </c>
      <c r="L765" s="4" t="str">
        <f>IF(total[[#This Row],[1_텐서 값 2]]&gt;total[[#This Row],[1_텐서 값 1]], "Good", "Bad")</f>
        <v>Bad</v>
      </c>
      <c r="M765">
        <v>1.0816728</v>
      </c>
      <c r="N765">
        <v>-0.99343680000000001</v>
      </c>
      <c r="O765" t="str">
        <f>IF(total[[#This Row],[2_텐서 값 2]]&gt;total[[#This Row],[2_텐서 값 1]], "Good", "Bad")</f>
        <v>Bad</v>
      </c>
      <c r="P765">
        <v>0.87382066000000003</v>
      </c>
      <c r="Q765">
        <v>-0.78289850000000005</v>
      </c>
      <c r="R765" t="str">
        <f>IF(total[[#This Row],[3_텐서 값 2]]&gt;total[[#This Row],[3_텐서 값 1]], "Good", "Bad")</f>
        <v>Bad</v>
      </c>
      <c r="S765">
        <v>2.5394158</v>
      </c>
      <c r="T765">
        <v>-2.4697368000000002</v>
      </c>
      <c r="U765" t="str">
        <f>IF(total[[#This Row],[4_텐서 값 2]]&gt;total[[#This Row],[4_텐서 값 1]], "Good", "Bad")</f>
        <v>Bad</v>
      </c>
      <c r="V765">
        <v>2.4247105000000002</v>
      </c>
      <c r="W765">
        <v>-2.3508735000000001</v>
      </c>
      <c r="X765" s="4" t="str">
        <f>IF(total[[#This Row],[5_텐서 값 2]]&gt;total[[#This Row],[5_텐서 값 1]], "Good", "Bad")</f>
        <v>Bad</v>
      </c>
    </row>
    <row r="766" spans="1:24" ht="39.950000000000003" customHeight="1" x14ac:dyDescent="0.3">
      <c r="A766" s="4" t="s">
        <v>783</v>
      </c>
      <c r="B766" s="4">
        <v>1</v>
      </c>
      <c r="C766" s="4">
        <f>IF(total[[#This Row],[1=positive]]=3,"x",IF(total[[#This Row],[1=positive]]=2,0,total[[#This Row],[1=positive]]))</f>
        <v>1</v>
      </c>
      <c r="D766" s="4">
        <v>0</v>
      </c>
      <c r="E766" s="4" t="str">
        <f>IF(total[[#This Row],[내 평가]]="x", "x",IF(total[[#This Row],[내 평가]]=total[[#This Row],[컴터 평가(기본)]],"Good","Bad"))</f>
        <v>Bad</v>
      </c>
      <c r="F766" s="4" t="str">
        <f>IF(total[[#This Row],[내 평가]]=1, "Good", "Bad")</f>
        <v>Good</v>
      </c>
      <c r="G766" s="4">
        <v>2.0711431999999999</v>
      </c>
      <c r="H766" s="4">
        <v>-2.4258459999999999</v>
      </c>
      <c r="I766" s="4" t="str">
        <f>IF(total[[#This Row],[기본 텐서 값 2]]&gt;total[[#This Row],[기본 텐서 값 1]], "Good", "Bad")</f>
        <v>Bad</v>
      </c>
      <c r="J766">
        <v>0.59215609999999996</v>
      </c>
      <c r="K766" s="4">
        <v>-0.48977106999999998</v>
      </c>
      <c r="L766" s="4" t="str">
        <f>IF(total[[#This Row],[1_텐서 값 2]]&gt;total[[#This Row],[1_텐서 값 1]], "Good", "Bad")</f>
        <v>Bad</v>
      </c>
      <c r="M766">
        <v>0.55784909999999999</v>
      </c>
      <c r="N766">
        <v>-0.43339533000000002</v>
      </c>
      <c r="O766" t="str">
        <f>IF(total[[#This Row],[2_텐서 값 2]]&gt;total[[#This Row],[2_텐서 값 1]], "Good", "Bad")</f>
        <v>Bad</v>
      </c>
      <c r="P766">
        <v>0.78414094000000001</v>
      </c>
      <c r="Q766">
        <v>-0.68634490000000004</v>
      </c>
      <c r="R766" t="str">
        <f>IF(total[[#This Row],[3_텐서 값 2]]&gt;total[[#This Row],[3_텐서 값 1]], "Good", "Bad")</f>
        <v>Bad</v>
      </c>
      <c r="S766">
        <v>1.207757</v>
      </c>
      <c r="T766">
        <v>-1.2568154</v>
      </c>
      <c r="U766" t="str">
        <f>IF(total[[#This Row],[4_텐서 값 2]]&gt;total[[#This Row],[4_텐서 값 1]], "Good", "Bad")</f>
        <v>Bad</v>
      </c>
      <c r="V766">
        <v>1.431557</v>
      </c>
      <c r="W766">
        <v>-1.4757207999999999</v>
      </c>
      <c r="X766" s="4" t="str">
        <f>IF(total[[#This Row],[5_텐서 값 2]]&gt;total[[#This Row],[5_텐서 값 1]], "Good", "Bad")</f>
        <v>Bad</v>
      </c>
    </row>
    <row r="767" spans="1:24" ht="39.950000000000003" customHeight="1" x14ac:dyDescent="0.3">
      <c r="A767" s="4" t="s">
        <v>784</v>
      </c>
      <c r="B767" s="4">
        <v>1</v>
      </c>
      <c r="C767" s="4">
        <f>IF(total[[#This Row],[1=positive]]=3,"x",IF(total[[#This Row],[1=positive]]=2,0,total[[#This Row],[1=positive]]))</f>
        <v>1</v>
      </c>
      <c r="D767" s="4">
        <v>0</v>
      </c>
      <c r="E767" s="4" t="str">
        <f>IF(total[[#This Row],[내 평가]]="x", "x",IF(total[[#This Row],[내 평가]]=total[[#This Row],[컴터 평가(기본)]],"Good","Bad"))</f>
        <v>Bad</v>
      </c>
      <c r="F767" s="4" t="str">
        <f>IF(total[[#This Row],[내 평가]]=1, "Good", "Bad")</f>
        <v>Good</v>
      </c>
      <c r="G767" s="4">
        <v>2.8260257000000002</v>
      </c>
      <c r="H767" s="4">
        <v>-3.3520292999999999</v>
      </c>
      <c r="I767" s="4" t="str">
        <f>IF(total[[#This Row],[기본 텐서 값 2]]&gt;total[[#This Row],[기본 텐서 값 1]], "Good", "Bad")</f>
        <v>Bad</v>
      </c>
      <c r="J767">
        <v>-0.88576275000000004</v>
      </c>
      <c r="K767" s="4">
        <v>1.0266181000000001</v>
      </c>
      <c r="L767" s="4" t="str">
        <f>IF(total[[#This Row],[1_텐서 값 2]]&gt;total[[#This Row],[1_텐서 값 1]], "Good", "Bad")</f>
        <v>Good</v>
      </c>
      <c r="M767">
        <v>-4.5771844999999999E-2</v>
      </c>
      <c r="N767">
        <v>0.15895782</v>
      </c>
      <c r="O767" t="str">
        <f>IF(total[[#This Row],[2_텐서 값 2]]&gt;total[[#This Row],[2_텐서 값 1]], "Good", "Bad")</f>
        <v>Good</v>
      </c>
      <c r="P767">
        <v>0.56318849999999998</v>
      </c>
      <c r="Q767">
        <v>-0.45111309999999999</v>
      </c>
      <c r="R767" t="str">
        <f>IF(total[[#This Row],[3_텐서 값 2]]&gt;total[[#This Row],[3_텐서 값 1]], "Good", "Bad")</f>
        <v>Bad</v>
      </c>
      <c r="S767">
        <v>-1.2234699</v>
      </c>
      <c r="T767">
        <v>0.91475432999999995</v>
      </c>
      <c r="U767" t="str">
        <f>IF(total[[#This Row],[4_텐서 값 2]]&gt;total[[#This Row],[4_텐서 값 1]], "Good", "Bad")</f>
        <v>Good</v>
      </c>
      <c r="V767">
        <v>-2.3611124000000001</v>
      </c>
      <c r="W767">
        <v>2.1631740000000002</v>
      </c>
      <c r="X767" s="4" t="str">
        <f>IF(total[[#This Row],[5_텐서 값 2]]&gt;total[[#This Row],[5_텐서 값 1]], "Good", "Bad")</f>
        <v>Good</v>
      </c>
    </row>
    <row r="768" spans="1:24" ht="39.950000000000003" customHeight="1" x14ac:dyDescent="0.3">
      <c r="A768" s="4" t="s">
        <v>785</v>
      </c>
      <c r="B768" s="4">
        <v>1</v>
      </c>
      <c r="C768" s="4">
        <f>IF(total[[#This Row],[1=positive]]=3,"x",IF(total[[#This Row],[1=positive]]=2,0,total[[#This Row],[1=positive]]))</f>
        <v>1</v>
      </c>
      <c r="D768" s="4">
        <v>0</v>
      </c>
      <c r="E768" s="4" t="str">
        <f>IF(total[[#This Row],[내 평가]]="x", "x",IF(total[[#This Row],[내 평가]]=total[[#This Row],[컴터 평가(기본)]],"Good","Bad"))</f>
        <v>Bad</v>
      </c>
      <c r="F768" s="4" t="str">
        <f>IF(total[[#This Row],[내 평가]]=1, "Good", "Bad")</f>
        <v>Good</v>
      </c>
      <c r="G768" s="4">
        <v>1.8976951</v>
      </c>
      <c r="H768" s="4">
        <v>-2.222664</v>
      </c>
      <c r="I768" s="4" t="str">
        <f>IF(total[[#This Row],[기본 텐서 값 2]]&gt;total[[#This Row],[기본 텐서 값 1]], "Good", "Bad")</f>
        <v>Bad</v>
      </c>
      <c r="J768">
        <v>1.0296679</v>
      </c>
      <c r="K768" s="4">
        <v>-1.0600445000000001</v>
      </c>
      <c r="L768" s="4" t="str">
        <f>IF(total[[#This Row],[1_텐서 값 2]]&gt;total[[#This Row],[1_텐서 값 1]], "Good", "Bad")</f>
        <v>Bad</v>
      </c>
      <c r="M768">
        <v>1.3246608</v>
      </c>
      <c r="N768">
        <v>-1.2528109999999999</v>
      </c>
      <c r="O768" t="str">
        <f>IF(total[[#This Row],[2_텐서 값 2]]&gt;total[[#This Row],[2_텐서 값 1]], "Good", "Bad")</f>
        <v>Bad</v>
      </c>
      <c r="P768">
        <v>1.5594621</v>
      </c>
      <c r="Q768">
        <v>-1.4254566</v>
      </c>
      <c r="R768" t="str">
        <f>IF(total[[#This Row],[3_텐서 값 2]]&gt;total[[#This Row],[3_텐서 값 1]], "Good", "Bad")</f>
        <v>Bad</v>
      </c>
      <c r="S768">
        <v>2.7874053000000001</v>
      </c>
      <c r="T768">
        <v>-2.6940246000000001</v>
      </c>
      <c r="U768" t="str">
        <f>IF(total[[#This Row],[4_텐서 값 2]]&gt;total[[#This Row],[4_텐서 값 1]], "Good", "Bad")</f>
        <v>Bad</v>
      </c>
      <c r="V768">
        <v>3.0315894999999999</v>
      </c>
      <c r="W768">
        <v>-2.9131855999999998</v>
      </c>
      <c r="X768" s="4" t="str">
        <f>IF(total[[#This Row],[5_텐서 값 2]]&gt;total[[#This Row],[5_텐서 값 1]], "Good", "Bad")</f>
        <v>Bad</v>
      </c>
    </row>
    <row r="769" spans="1:24" ht="39.950000000000003" customHeight="1" x14ac:dyDescent="0.3">
      <c r="A769" s="4" t="s">
        <v>786</v>
      </c>
      <c r="B769" s="4">
        <v>1</v>
      </c>
      <c r="C769" s="4">
        <f>IF(total[[#This Row],[1=positive]]=3,"x",IF(total[[#This Row],[1=positive]]=2,0,total[[#This Row],[1=positive]]))</f>
        <v>1</v>
      </c>
      <c r="D769" s="4">
        <v>0</v>
      </c>
      <c r="E769" s="4" t="str">
        <f>IF(total[[#This Row],[내 평가]]="x", "x",IF(total[[#This Row],[내 평가]]=total[[#This Row],[컴터 평가(기본)]],"Good","Bad"))</f>
        <v>Bad</v>
      </c>
      <c r="F769" s="4" t="str">
        <f>IF(total[[#This Row],[내 평가]]=1, "Good", "Bad")</f>
        <v>Good</v>
      </c>
      <c r="G769" s="4">
        <v>0.57824629999999999</v>
      </c>
      <c r="H769" s="4">
        <v>-0.55312760000000005</v>
      </c>
      <c r="I769" s="4" t="str">
        <f>IF(total[[#This Row],[기본 텐서 값 2]]&gt;total[[#This Row],[기본 텐서 값 1]], "Good", "Bad")</f>
        <v>Bad</v>
      </c>
      <c r="J769">
        <v>0.15020728</v>
      </c>
      <c r="K769" s="4">
        <v>0.118939646</v>
      </c>
      <c r="L769" s="4" t="str">
        <f>IF(total[[#This Row],[1_텐서 값 2]]&gt;total[[#This Row],[1_텐서 값 1]], "Good", "Bad")</f>
        <v>Bad</v>
      </c>
      <c r="M769">
        <v>0.86673856000000005</v>
      </c>
      <c r="N769">
        <v>-0.76525589999999999</v>
      </c>
      <c r="O769" t="str">
        <f>IF(total[[#This Row],[2_텐서 값 2]]&gt;total[[#This Row],[2_텐서 값 1]], "Good", "Bad")</f>
        <v>Bad</v>
      </c>
      <c r="P769">
        <v>1.586525</v>
      </c>
      <c r="Q769">
        <v>-1.4501040000000001</v>
      </c>
      <c r="R769" t="str">
        <f>IF(total[[#This Row],[3_텐서 값 2]]&gt;total[[#This Row],[3_텐서 값 1]], "Good", "Bad")</f>
        <v>Bad</v>
      </c>
      <c r="S769">
        <v>3.2948065</v>
      </c>
      <c r="T769">
        <v>-3.1814057999999998</v>
      </c>
      <c r="U769" t="str">
        <f>IF(total[[#This Row],[4_텐서 값 2]]&gt;total[[#This Row],[4_텐서 값 1]], "Good", "Bad")</f>
        <v>Bad</v>
      </c>
      <c r="V769">
        <v>3.4333906000000001</v>
      </c>
      <c r="W769">
        <v>-3.3231282000000002</v>
      </c>
      <c r="X769" s="4" t="str">
        <f>IF(total[[#This Row],[5_텐서 값 2]]&gt;total[[#This Row],[5_텐서 값 1]], "Good", "Bad")</f>
        <v>Bad</v>
      </c>
    </row>
    <row r="770" spans="1:24" ht="39.950000000000003" customHeight="1" x14ac:dyDescent="0.3">
      <c r="A770" s="4" t="s">
        <v>787</v>
      </c>
      <c r="B770" s="4">
        <v>1</v>
      </c>
      <c r="C770" s="4">
        <f>IF(total[[#This Row],[1=positive]]=3,"x",IF(total[[#This Row],[1=positive]]=2,0,total[[#This Row],[1=positive]]))</f>
        <v>1</v>
      </c>
      <c r="D770" s="4">
        <v>0</v>
      </c>
      <c r="E770" s="4" t="str">
        <f>IF(total[[#This Row],[내 평가]]="x", "x",IF(total[[#This Row],[내 평가]]=total[[#This Row],[컴터 평가(기본)]],"Good","Bad"))</f>
        <v>Bad</v>
      </c>
      <c r="F770" s="4" t="str">
        <f>IF(total[[#This Row],[내 평가]]=1, "Good", "Bad")</f>
        <v>Good</v>
      </c>
      <c r="G770" s="4">
        <v>1.6972319</v>
      </c>
      <c r="H770" s="4">
        <v>-1.9798131000000001</v>
      </c>
      <c r="I770" s="4" t="str">
        <f>IF(total[[#This Row],[기본 텐서 값 2]]&gt;total[[#This Row],[기본 텐서 값 1]], "Good", "Bad")</f>
        <v>Bad</v>
      </c>
      <c r="J770">
        <v>-3.7106163999999997E-2</v>
      </c>
      <c r="K770" s="4">
        <v>0.32936042999999998</v>
      </c>
      <c r="L770" s="4" t="str">
        <f>IF(total[[#This Row],[1_텐서 값 2]]&gt;total[[#This Row],[1_텐서 값 1]], "Good", "Bad")</f>
        <v>Good</v>
      </c>
      <c r="M770">
        <v>0.20030271999999999</v>
      </c>
      <c r="N770">
        <v>-0.10548363600000001</v>
      </c>
      <c r="O770" t="str">
        <f>IF(total[[#This Row],[2_텐서 값 2]]&gt;total[[#This Row],[2_텐서 값 1]], "Good", "Bad")</f>
        <v>Bad</v>
      </c>
      <c r="P770">
        <v>0.86682992999999997</v>
      </c>
      <c r="Q770">
        <v>-0.76958590000000004</v>
      </c>
      <c r="R770" t="str">
        <f>IF(total[[#This Row],[3_텐서 값 2]]&gt;total[[#This Row],[3_텐서 값 1]], "Good", "Bad")</f>
        <v>Bad</v>
      </c>
      <c r="S770">
        <v>2.0658937000000002</v>
      </c>
      <c r="T770">
        <v>-2.0525907999999999</v>
      </c>
      <c r="U770" t="str">
        <f>IF(total[[#This Row],[4_텐서 값 2]]&gt;total[[#This Row],[4_텐서 값 1]], "Good", "Bad")</f>
        <v>Bad</v>
      </c>
      <c r="V770">
        <v>2.5886942999999998</v>
      </c>
      <c r="W770">
        <v>-2.4972500000000002</v>
      </c>
      <c r="X770" s="4" t="str">
        <f>IF(total[[#This Row],[5_텐서 값 2]]&gt;total[[#This Row],[5_텐서 값 1]], "Good", "Bad")</f>
        <v>Bad</v>
      </c>
    </row>
    <row r="771" spans="1:24" ht="39.950000000000003" customHeight="1" x14ac:dyDescent="0.3">
      <c r="A771" s="4" t="s">
        <v>788</v>
      </c>
      <c r="B771" s="4">
        <v>1</v>
      </c>
      <c r="C771" s="4">
        <f>IF(total[[#This Row],[1=positive]]=3,"x",IF(total[[#This Row],[1=positive]]=2,0,total[[#This Row],[1=positive]]))</f>
        <v>1</v>
      </c>
      <c r="D771" s="4">
        <v>0</v>
      </c>
      <c r="E771" s="4" t="str">
        <f>IF(total[[#This Row],[내 평가]]="x", "x",IF(total[[#This Row],[내 평가]]=total[[#This Row],[컴터 평가(기본)]],"Good","Bad"))</f>
        <v>Bad</v>
      </c>
      <c r="F771" s="4" t="str">
        <f>IF(total[[#This Row],[내 평가]]=1, "Good", "Bad")</f>
        <v>Good</v>
      </c>
      <c r="G771" s="4">
        <v>2.7917673999999999</v>
      </c>
      <c r="H771" s="4">
        <v>-3.3066716</v>
      </c>
      <c r="I771" s="4" t="str">
        <f>IF(total[[#This Row],[기본 텐서 값 2]]&gt;total[[#This Row],[기본 텐서 값 1]], "Good", "Bad")</f>
        <v>Bad</v>
      </c>
      <c r="J771">
        <v>1.2070768999999999</v>
      </c>
      <c r="K771" s="4">
        <v>-1.2555947999999999</v>
      </c>
      <c r="L771" s="4" t="str">
        <f>IF(total[[#This Row],[1_텐서 값 2]]&gt;total[[#This Row],[1_텐서 값 1]], "Good", "Bad")</f>
        <v>Bad</v>
      </c>
      <c r="M771">
        <v>0.95002425000000001</v>
      </c>
      <c r="N771">
        <v>-0.85613585000000003</v>
      </c>
      <c r="O771" t="str">
        <f>IF(total[[#This Row],[2_텐서 값 2]]&gt;total[[#This Row],[2_텐서 값 1]], "Good", "Bad")</f>
        <v>Bad</v>
      </c>
      <c r="P771">
        <v>1.5826311</v>
      </c>
      <c r="Q771">
        <v>-1.4464513000000001</v>
      </c>
      <c r="R771" t="str">
        <f>IF(total[[#This Row],[3_텐서 값 2]]&gt;total[[#This Row],[3_텐서 값 1]], "Good", "Bad")</f>
        <v>Bad</v>
      </c>
      <c r="S771">
        <v>2.5382172999999999</v>
      </c>
      <c r="T771">
        <v>-2.4683660999999999</v>
      </c>
      <c r="U771" t="str">
        <f>IF(total[[#This Row],[4_텐서 값 2]]&gt;total[[#This Row],[4_텐서 값 1]], "Good", "Bad")</f>
        <v>Bad</v>
      </c>
      <c r="V771">
        <v>2.7740811999999999</v>
      </c>
      <c r="W771">
        <v>-2.6669292000000002</v>
      </c>
      <c r="X771" s="4" t="str">
        <f>IF(total[[#This Row],[5_텐서 값 2]]&gt;total[[#This Row],[5_텐서 값 1]], "Good", "Bad")</f>
        <v>Bad</v>
      </c>
    </row>
    <row r="772" spans="1:24" ht="39.950000000000003" customHeight="1" x14ac:dyDescent="0.3">
      <c r="A772" s="4" t="s">
        <v>789</v>
      </c>
      <c r="B772" s="4">
        <v>1</v>
      </c>
      <c r="C772" s="4">
        <f>IF(total[[#This Row],[1=positive]]=3,"x",IF(total[[#This Row],[1=positive]]=2,0,total[[#This Row],[1=positive]]))</f>
        <v>1</v>
      </c>
      <c r="D772" s="4">
        <v>0</v>
      </c>
      <c r="E772" s="4" t="str">
        <f>IF(total[[#This Row],[내 평가]]="x", "x",IF(total[[#This Row],[내 평가]]=total[[#This Row],[컴터 평가(기본)]],"Good","Bad"))</f>
        <v>Bad</v>
      </c>
      <c r="F772" s="4" t="str">
        <f>IF(total[[#This Row],[내 평가]]=1, "Good", "Bad")</f>
        <v>Good</v>
      </c>
      <c r="G772" s="4">
        <v>1.0103868</v>
      </c>
      <c r="H772" s="4">
        <v>-1.1237592999999999</v>
      </c>
      <c r="I772" s="4" t="str">
        <f>IF(total[[#This Row],[기본 텐서 값 2]]&gt;total[[#This Row],[기본 텐서 값 1]], "Good", "Bad")</f>
        <v>Bad</v>
      </c>
      <c r="J772">
        <v>-6.7350209999999994E-2</v>
      </c>
      <c r="K772" s="4">
        <v>0.34980043999999999</v>
      </c>
      <c r="L772" s="4" t="str">
        <f>IF(total[[#This Row],[1_텐서 값 2]]&gt;total[[#This Row],[1_텐서 값 1]], "Good", "Bad")</f>
        <v>Good</v>
      </c>
      <c r="M772">
        <v>-0.70205419999999996</v>
      </c>
      <c r="N772">
        <v>0.45581472000000001</v>
      </c>
      <c r="O772" t="str">
        <f>IF(total[[#This Row],[2_텐서 값 2]]&gt;total[[#This Row],[2_텐서 값 1]], "Good", "Bad")</f>
        <v>Good</v>
      </c>
      <c r="P772">
        <v>-0.30796814</v>
      </c>
      <c r="Q772">
        <v>0.31208804000000001</v>
      </c>
      <c r="R772" t="str">
        <f>IF(total[[#This Row],[3_텐서 값 2]]&gt;total[[#This Row],[3_텐서 값 1]], "Good", "Bad")</f>
        <v>Good</v>
      </c>
      <c r="S772">
        <v>-5.6423864999999997E-2</v>
      </c>
      <c r="T772">
        <v>0.26308160000000003</v>
      </c>
      <c r="U772" t="str">
        <f>IF(total[[#This Row],[4_텐서 값 2]]&gt;total[[#This Row],[4_텐서 값 1]], "Good", "Bad")</f>
        <v>Good</v>
      </c>
      <c r="V772">
        <v>5.0283080000000001E-2</v>
      </c>
      <c r="W772">
        <v>9.8354479999999994E-2</v>
      </c>
      <c r="X772" s="4" t="str">
        <f>IF(total[[#This Row],[5_텐서 값 2]]&gt;total[[#This Row],[5_텐서 값 1]], "Good", "Bad")</f>
        <v>Good</v>
      </c>
    </row>
    <row r="773" spans="1:24" ht="39.950000000000003" customHeight="1" x14ac:dyDescent="0.3">
      <c r="A773" s="4" t="s">
        <v>790</v>
      </c>
      <c r="B773" s="4">
        <v>1</v>
      </c>
      <c r="C773" s="4">
        <f>IF(total[[#This Row],[1=positive]]=3,"x",IF(total[[#This Row],[1=positive]]=2,0,total[[#This Row],[1=positive]]))</f>
        <v>1</v>
      </c>
      <c r="D773" s="4">
        <v>1</v>
      </c>
      <c r="E773" s="4" t="str">
        <f>IF(total[[#This Row],[내 평가]]="x", "x",IF(total[[#This Row],[내 평가]]=total[[#This Row],[컴터 평가(기본)]],"Good","Bad"))</f>
        <v>Good</v>
      </c>
      <c r="F773" s="4" t="str">
        <f>IF(total[[#This Row],[내 평가]]=1, "Good", "Bad")</f>
        <v>Good</v>
      </c>
      <c r="G773" s="4">
        <v>-1.5892682</v>
      </c>
      <c r="H773" s="4">
        <v>1.9862435000000001</v>
      </c>
      <c r="I773" s="4" t="str">
        <f>IF(total[[#This Row],[기본 텐서 값 2]]&gt;total[[#This Row],[기본 텐서 값 1]], "Good", "Bad")</f>
        <v>Good</v>
      </c>
      <c r="J773">
        <v>-0.86661390000000005</v>
      </c>
      <c r="K773" s="4">
        <v>1.0092071</v>
      </c>
      <c r="L773" s="4" t="str">
        <f>IF(total[[#This Row],[1_텐서 값 2]]&gt;total[[#This Row],[1_텐서 값 1]], "Good", "Bad")</f>
        <v>Good</v>
      </c>
      <c r="M773">
        <v>0.34806730000000002</v>
      </c>
      <c r="N773">
        <v>-0.21566305999999999</v>
      </c>
      <c r="O773" t="str">
        <f>IF(total[[#This Row],[2_텐서 값 2]]&gt;total[[#This Row],[2_텐서 값 1]], "Good", "Bad")</f>
        <v>Bad</v>
      </c>
      <c r="P773">
        <v>0.81835199999999997</v>
      </c>
      <c r="Q773">
        <v>-0.7257612</v>
      </c>
      <c r="R773" t="str">
        <f>IF(total[[#This Row],[3_텐서 값 2]]&gt;total[[#This Row],[3_텐서 값 1]], "Good", "Bad")</f>
        <v>Bad</v>
      </c>
      <c r="S773">
        <v>1.9708062</v>
      </c>
      <c r="T773">
        <v>-1.9685216000000001</v>
      </c>
      <c r="U773" t="str">
        <f>IF(total[[#This Row],[4_텐서 값 2]]&gt;total[[#This Row],[4_텐서 값 1]], "Good", "Bad")</f>
        <v>Bad</v>
      </c>
      <c r="V773">
        <v>1.0039252000000001</v>
      </c>
      <c r="W773">
        <v>-1.0790808999999999</v>
      </c>
      <c r="X773" s="4" t="str">
        <f>IF(total[[#This Row],[5_텐서 값 2]]&gt;total[[#This Row],[5_텐서 값 1]], "Good", "Bad")</f>
        <v>Bad</v>
      </c>
    </row>
    <row r="774" spans="1:24" ht="39.950000000000003" customHeight="1" x14ac:dyDescent="0.3">
      <c r="A774" s="4" t="s">
        <v>791</v>
      </c>
      <c r="B774" s="4">
        <v>1</v>
      </c>
      <c r="C774" s="4">
        <f>IF(total[[#This Row],[1=positive]]=3,"x",IF(total[[#This Row],[1=positive]]=2,0,total[[#This Row],[1=positive]]))</f>
        <v>1</v>
      </c>
      <c r="D774" s="4">
        <v>1</v>
      </c>
      <c r="E774" s="4" t="str">
        <f>IF(total[[#This Row],[내 평가]]="x", "x",IF(total[[#This Row],[내 평가]]=total[[#This Row],[컴터 평가(기본)]],"Good","Bad"))</f>
        <v>Good</v>
      </c>
      <c r="F774" s="4" t="str">
        <f>IF(total[[#This Row],[내 평가]]=1, "Good", "Bad")</f>
        <v>Good</v>
      </c>
      <c r="G774" s="4">
        <v>-2.0022007999999998</v>
      </c>
      <c r="H774" s="4">
        <v>2.4465262999999999</v>
      </c>
      <c r="I774" s="4" t="str">
        <f>IF(total[[#This Row],[기본 텐서 값 2]]&gt;total[[#This Row],[기본 텐서 값 1]], "Good", "Bad")</f>
        <v>Good</v>
      </c>
      <c r="J774">
        <v>-1.1541896</v>
      </c>
      <c r="K774" s="4">
        <v>1.1893407</v>
      </c>
      <c r="L774" s="4" t="str">
        <f>IF(total[[#This Row],[1_텐서 값 2]]&gt;total[[#This Row],[1_텐서 값 1]], "Good", "Bad")</f>
        <v>Good</v>
      </c>
      <c r="M774">
        <v>-0.84382690000000005</v>
      </c>
      <c r="N774">
        <v>0.53984259999999995</v>
      </c>
      <c r="O774" t="str">
        <f>IF(total[[#This Row],[2_텐서 값 2]]&gt;total[[#This Row],[2_텐서 값 1]], "Good", "Bad")</f>
        <v>Good</v>
      </c>
      <c r="P774">
        <v>-1.3020238</v>
      </c>
      <c r="Q774">
        <v>0.93741125000000003</v>
      </c>
      <c r="R774" t="str">
        <f>IF(total[[#This Row],[3_텐서 값 2]]&gt;total[[#This Row],[3_텐서 값 1]], "Good", "Bad")</f>
        <v>Good</v>
      </c>
      <c r="S774">
        <v>-2.2219033000000001</v>
      </c>
      <c r="T774">
        <v>2.0090170000000001</v>
      </c>
      <c r="U774" t="str">
        <f>IF(total[[#This Row],[4_텐서 값 2]]&gt;total[[#This Row],[4_텐서 값 1]], "Good", "Bad")</f>
        <v>Good</v>
      </c>
      <c r="V774">
        <v>-2.5876085999999998</v>
      </c>
      <c r="W774">
        <v>2.4256494000000002</v>
      </c>
      <c r="X774" s="4" t="str">
        <f>IF(total[[#This Row],[5_텐서 값 2]]&gt;total[[#This Row],[5_텐서 값 1]], "Good", "Bad")</f>
        <v>Good</v>
      </c>
    </row>
    <row r="775" spans="1:24" ht="39.950000000000003" customHeight="1" x14ac:dyDescent="0.3">
      <c r="A775" s="4" t="s">
        <v>792</v>
      </c>
      <c r="B775" s="4">
        <v>1</v>
      </c>
      <c r="C775" s="4">
        <f>IF(total[[#This Row],[1=positive]]=3,"x",IF(total[[#This Row],[1=positive]]=2,0,total[[#This Row],[1=positive]]))</f>
        <v>1</v>
      </c>
      <c r="D775" s="4">
        <v>0</v>
      </c>
      <c r="E775" s="4" t="str">
        <f>IF(total[[#This Row],[내 평가]]="x", "x",IF(total[[#This Row],[내 평가]]=total[[#This Row],[컴터 평가(기본)]],"Good","Bad"))</f>
        <v>Bad</v>
      </c>
      <c r="F775" s="4" t="str">
        <f>IF(total[[#This Row],[내 평가]]=1, "Good", "Bad")</f>
        <v>Good</v>
      </c>
      <c r="G775" s="4">
        <v>1.7808354</v>
      </c>
      <c r="H775" s="4">
        <v>-2.0844586000000001</v>
      </c>
      <c r="I775" s="4" t="str">
        <f>IF(total[[#This Row],[기본 텐서 값 2]]&gt;total[[#This Row],[기본 텐서 값 1]], "Good", "Bad")</f>
        <v>Bad</v>
      </c>
      <c r="J775">
        <v>0.69692229999999999</v>
      </c>
      <c r="K775" s="4">
        <v>-0.64181449999999995</v>
      </c>
      <c r="L775" s="4" t="str">
        <f>IF(total[[#This Row],[1_텐서 값 2]]&gt;total[[#This Row],[1_텐서 값 1]], "Good", "Bad")</f>
        <v>Bad</v>
      </c>
      <c r="M775">
        <v>0.68699030000000005</v>
      </c>
      <c r="N775">
        <v>-0.57649050000000002</v>
      </c>
      <c r="O775" t="str">
        <f>IF(total[[#This Row],[2_텐서 값 2]]&gt;total[[#This Row],[2_텐서 값 1]], "Good", "Bad")</f>
        <v>Bad</v>
      </c>
      <c r="P775">
        <v>1.0872889999999999</v>
      </c>
      <c r="Q775">
        <v>-0.98912679999999997</v>
      </c>
      <c r="R775" t="str">
        <f>IF(total[[#This Row],[3_텐서 값 2]]&gt;total[[#This Row],[3_텐서 값 1]], "Good", "Bad")</f>
        <v>Bad</v>
      </c>
      <c r="S775">
        <v>2.2721841</v>
      </c>
      <c r="T775">
        <v>-2.23353</v>
      </c>
      <c r="U775" t="str">
        <f>IF(total[[#This Row],[4_텐서 값 2]]&gt;total[[#This Row],[4_텐서 값 1]], "Good", "Bad")</f>
        <v>Bad</v>
      </c>
      <c r="V775">
        <v>2.7074889999999998</v>
      </c>
      <c r="W775">
        <v>-2.605807</v>
      </c>
      <c r="X775" s="4" t="str">
        <f>IF(total[[#This Row],[5_텐서 값 2]]&gt;total[[#This Row],[5_텐서 값 1]], "Good", "Bad")</f>
        <v>Bad</v>
      </c>
    </row>
    <row r="776" spans="1:24" ht="39.950000000000003" customHeight="1" x14ac:dyDescent="0.3">
      <c r="A776" s="4" t="s">
        <v>765</v>
      </c>
      <c r="B776" s="4">
        <v>1</v>
      </c>
      <c r="C776" s="4">
        <f>IF(total[[#This Row],[1=positive]]=3,"x",IF(total[[#This Row],[1=positive]]=2,0,total[[#This Row],[1=positive]]))</f>
        <v>1</v>
      </c>
      <c r="D776" s="4">
        <v>0</v>
      </c>
      <c r="E776" s="4" t="str">
        <f>IF(total[[#This Row],[내 평가]]="x", "x",IF(total[[#This Row],[내 평가]]=total[[#This Row],[컴터 평가(기본)]],"Good","Bad"))</f>
        <v>Bad</v>
      </c>
      <c r="F776" s="4" t="str">
        <f>IF(total[[#This Row],[내 평가]]=1, "Good", "Bad")</f>
        <v>Good</v>
      </c>
      <c r="G776" s="4">
        <v>0.1538639</v>
      </c>
      <c r="H776" s="4">
        <v>1.1170268000000001E-2</v>
      </c>
      <c r="I776" s="4" t="str">
        <f>IF(total[[#This Row],[기본 텐서 값 2]]&gt;total[[#This Row],[기본 텐서 값 1]], "Good", "Bad")</f>
        <v>Bad</v>
      </c>
      <c r="J776">
        <v>0.17725873</v>
      </c>
      <c r="K776" s="4">
        <v>7.9309660000000004E-2</v>
      </c>
      <c r="L776" s="4" t="str">
        <f>IF(total[[#This Row],[1_텐서 값 2]]&gt;total[[#This Row],[1_텐서 값 1]], "Good", "Bad")</f>
        <v>Bad</v>
      </c>
      <c r="M776">
        <v>0.26303845999999997</v>
      </c>
      <c r="N776">
        <v>-0.15123339999999999</v>
      </c>
      <c r="O776" t="str">
        <f>IF(total[[#This Row],[2_텐서 값 2]]&gt;total[[#This Row],[2_텐서 값 1]], "Good", "Bad")</f>
        <v>Bad</v>
      </c>
      <c r="P776" s="5">
        <v>-1.5981495E-6</v>
      </c>
      <c r="Q776">
        <v>0.14946466999999999</v>
      </c>
      <c r="R776" t="str">
        <f>IF(total[[#This Row],[3_텐서 값 2]]&gt;total[[#This Row],[3_텐서 값 1]], "Good", "Bad")</f>
        <v>Good</v>
      </c>
      <c r="S776">
        <v>-0.12975638</v>
      </c>
      <c r="T776">
        <v>0.30158293000000003</v>
      </c>
      <c r="U776" t="str">
        <f>IF(total[[#This Row],[4_텐서 값 2]]&gt;total[[#This Row],[4_텐서 값 1]], "Good", "Bad")</f>
        <v>Good</v>
      </c>
      <c r="V776">
        <v>0.12899031999999999</v>
      </c>
      <c r="W776">
        <v>7.0755585999999995E-2</v>
      </c>
      <c r="X776" s="4" t="str">
        <f>IF(total[[#This Row],[5_텐서 값 2]]&gt;total[[#This Row],[5_텐서 값 1]], "Good", "Bad")</f>
        <v>Bad</v>
      </c>
    </row>
    <row r="777" spans="1:24" ht="39.950000000000003" customHeight="1" x14ac:dyDescent="0.3">
      <c r="A777" s="4" t="s">
        <v>793</v>
      </c>
      <c r="B777" s="4">
        <v>1</v>
      </c>
      <c r="C777" s="4">
        <f>IF(total[[#This Row],[1=positive]]=3,"x",IF(total[[#This Row],[1=positive]]=2,0,total[[#This Row],[1=positive]]))</f>
        <v>1</v>
      </c>
      <c r="D777" s="4">
        <v>0</v>
      </c>
      <c r="E777" s="4" t="str">
        <f>IF(total[[#This Row],[내 평가]]="x", "x",IF(total[[#This Row],[내 평가]]=total[[#This Row],[컴터 평가(기본)]],"Good","Bad"))</f>
        <v>Bad</v>
      </c>
      <c r="F777" s="4" t="str">
        <f>IF(total[[#This Row],[내 평가]]=1, "Good", "Bad")</f>
        <v>Good</v>
      </c>
      <c r="G777" s="4">
        <v>1.0269611000000001</v>
      </c>
      <c r="H777" s="4">
        <v>-1.1334782000000001</v>
      </c>
      <c r="I777" s="4" t="str">
        <f>IF(total[[#This Row],[기본 텐서 값 2]]&gt;total[[#This Row],[기본 텐서 값 1]], "Good", "Bad")</f>
        <v>Bad</v>
      </c>
      <c r="J777">
        <v>6.5597950000000002E-2</v>
      </c>
      <c r="K777" s="4">
        <v>0.21447107000000001</v>
      </c>
      <c r="L777" s="4" t="str">
        <f>IF(total[[#This Row],[1_텐서 값 2]]&gt;total[[#This Row],[1_텐서 값 1]], "Good", "Bad")</f>
        <v>Good</v>
      </c>
      <c r="M777">
        <v>0.29610372000000001</v>
      </c>
      <c r="N777">
        <v>-0.17412164999999999</v>
      </c>
      <c r="O777" t="str">
        <f>IF(total[[#This Row],[2_텐서 값 2]]&gt;total[[#This Row],[2_텐서 값 1]], "Good", "Bad")</f>
        <v>Bad</v>
      </c>
      <c r="P777">
        <v>1.1316930999999999</v>
      </c>
      <c r="Q777">
        <v>-1.0357468999999999</v>
      </c>
      <c r="R777" t="str">
        <f>IF(total[[#This Row],[3_텐서 값 2]]&gt;total[[#This Row],[3_텐서 값 1]], "Good", "Bad")</f>
        <v>Bad</v>
      </c>
      <c r="S777">
        <v>1.6515096</v>
      </c>
      <c r="T777">
        <v>-1.68208</v>
      </c>
      <c r="U777" t="str">
        <f>IF(total[[#This Row],[4_텐서 값 2]]&gt;total[[#This Row],[4_텐서 값 1]], "Good", "Bad")</f>
        <v>Bad</v>
      </c>
      <c r="V777">
        <v>1.5620944000000001</v>
      </c>
      <c r="W777">
        <v>-1.5940761999999999</v>
      </c>
      <c r="X777" s="4" t="str">
        <f>IF(total[[#This Row],[5_텐서 값 2]]&gt;total[[#This Row],[5_텐서 값 1]], "Good", "Bad")</f>
        <v>Bad</v>
      </c>
    </row>
    <row r="778" spans="1:24" ht="39.950000000000003" customHeight="1" x14ac:dyDescent="0.3">
      <c r="A778" s="4" t="s">
        <v>794</v>
      </c>
      <c r="B778" s="4">
        <v>1</v>
      </c>
      <c r="C778" s="4">
        <f>IF(total[[#This Row],[1=positive]]=3,"x",IF(total[[#This Row],[1=positive]]=2,0,total[[#This Row],[1=positive]]))</f>
        <v>1</v>
      </c>
      <c r="D778" s="4">
        <v>1</v>
      </c>
      <c r="E778" s="4" t="str">
        <f>IF(total[[#This Row],[내 평가]]="x", "x",IF(total[[#This Row],[내 평가]]=total[[#This Row],[컴터 평가(기본)]],"Good","Bad"))</f>
        <v>Good</v>
      </c>
      <c r="F778" s="4" t="str">
        <f>IF(total[[#This Row],[내 평가]]=1, "Good", "Bad")</f>
        <v>Good</v>
      </c>
      <c r="G778" s="4">
        <v>-2.1714395999999998</v>
      </c>
      <c r="H778" s="4">
        <v>2.6350386000000001</v>
      </c>
      <c r="I778" s="4" t="str">
        <f>IF(total[[#This Row],[기본 텐서 값 2]]&gt;total[[#This Row],[기본 텐서 값 1]], "Good", "Bad")</f>
        <v>Good</v>
      </c>
      <c r="J778">
        <v>7.1295667000000002E-3</v>
      </c>
      <c r="K778" s="4">
        <v>0.27775028000000002</v>
      </c>
      <c r="L778" s="4" t="str">
        <f>IF(total[[#This Row],[1_텐서 값 2]]&gt;total[[#This Row],[1_텐서 값 1]], "Good", "Bad")</f>
        <v>Good</v>
      </c>
      <c r="M778">
        <v>0.13474157</v>
      </c>
      <c r="N778">
        <v>-5.9682842E-2</v>
      </c>
      <c r="O778" t="str">
        <f>IF(total[[#This Row],[2_텐서 값 2]]&gt;total[[#This Row],[2_텐서 값 1]], "Good", "Bad")</f>
        <v>Bad</v>
      </c>
      <c r="P778">
        <v>0.16629677000000001</v>
      </c>
      <c r="Q778">
        <v>-3.3972493999999999E-2</v>
      </c>
      <c r="R778" t="str">
        <f>IF(total[[#This Row],[3_텐서 값 2]]&gt;total[[#This Row],[3_텐서 값 1]], "Good", "Bad")</f>
        <v>Bad</v>
      </c>
      <c r="S778">
        <v>0.38181852999999999</v>
      </c>
      <c r="T778">
        <v>-0.33422553999999999</v>
      </c>
      <c r="U778" t="str">
        <f>IF(total[[#This Row],[4_텐서 값 2]]&gt;total[[#This Row],[4_텐서 값 1]], "Good", "Bad")</f>
        <v>Bad</v>
      </c>
      <c r="V778">
        <v>-2.4413513999999998</v>
      </c>
      <c r="W778">
        <v>2.2567469999999998</v>
      </c>
      <c r="X778" s="4" t="str">
        <f>IF(total[[#This Row],[5_텐서 값 2]]&gt;total[[#This Row],[5_텐서 값 1]], "Good", "Bad")</f>
        <v>Good</v>
      </c>
    </row>
    <row r="779" spans="1:24" ht="39.950000000000003" customHeight="1" x14ac:dyDescent="0.3">
      <c r="A779" s="4" t="s">
        <v>795</v>
      </c>
      <c r="B779" s="4">
        <v>2</v>
      </c>
      <c r="C779" s="4">
        <f>IF(total[[#This Row],[1=positive]]=3,"x",IF(total[[#This Row],[1=positive]]=2,0,total[[#This Row],[1=positive]]))</f>
        <v>0</v>
      </c>
      <c r="D779" s="4">
        <v>0</v>
      </c>
      <c r="E779" s="4" t="str">
        <f>IF(total[[#This Row],[내 평가]]="x", "x",IF(total[[#This Row],[내 평가]]=total[[#This Row],[컴터 평가(기본)]],"Good","Bad"))</f>
        <v>Good</v>
      </c>
      <c r="F779" s="4" t="str">
        <f>IF(total[[#This Row],[내 평가]]=1, "Good", "Bad")</f>
        <v>Bad</v>
      </c>
      <c r="G779" s="4">
        <v>1.9315788</v>
      </c>
      <c r="H779" s="4">
        <v>-2.2586667999999999</v>
      </c>
      <c r="I779" s="4" t="str">
        <f>IF(total[[#This Row],[기본 텐서 값 2]]&gt;total[[#This Row],[기본 텐서 값 1]], "Good", "Bad")</f>
        <v>Bad</v>
      </c>
      <c r="J779">
        <v>0.85179883000000001</v>
      </c>
      <c r="K779" s="4">
        <v>-0.84803320000000004</v>
      </c>
      <c r="L779" s="4" t="str">
        <f>IF(total[[#This Row],[1_텐서 값 2]]&gt;total[[#This Row],[1_텐서 값 1]], "Good", "Bad")</f>
        <v>Bad</v>
      </c>
      <c r="M779">
        <v>1.2119044000000001</v>
      </c>
      <c r="N779">
        <v>-1.1319345000000001</v>
      </c>
      <c r="O779" t="str">
        <f>IF(total[[#This Row],[2_텐서 값 2]]&gt;total[[#This Row],[2_텐서 값 1]], "Good", "Bad")</f>
        <v>Bad</v>
      </c>
      <c r="P779">
        <v>1.72818</v>
      </c>
      <c r="Q779">
        <v>-1.5787690999999999</v>
      </c>
      <c r="R779" t="str">
        <f>IF(total[[#This Row],[3_텐서 값 2]]&gt;total[[#This Row],[3_텐서 값 1]], "Good", "Bad")</f>
        <v>Bad</v>
      </c>
      <c r="S779">
        <v>3.0585619999999998</v>
      </c>
      <c r="T779">
        <v>-2.9468926999999998</v>
      </c>
      <c r="U779" t="str">
        <f>IF(total[[#This Row],[4_텐서 값 2]]&gt;total[[#This Row],[4_텐서 값 1]], "Good", "Bad")</f>
        <v>Bad</v>
      </c>
      <c r="V779">
        <v>3.3739425999999999</v>
      </c>
      <c r="W779">
        <v>-3.2595236000000001</v>
      </c>
      <c r="X779" s="4" t="str">
        <f>IF(total[[#This Row],[5_텐서 값 2]]&gt;total[[#This Row],[5_텐서 값 1]], "Good", "Bad")</f>
        <v>Bad</v>
      </c>
    </row>
    <row r="780" spans="1:24" ht="39.950000000000003" customHeight="1" x14ac:dyDescent="0.3">
      <c r="A780" s="4" t="s">
        <v>796</v>
      </c>
      <c r="B780" s="4">
        <v>1</v>
      </c>
      <c r="C780" s="4">
        <f>IF(total[[#This Row],[1=positive]]=3,"x",IF(total[[#This Row],[1=positive]]=2,0,total[[#This Row],[1=positive]]))</f>
        <v>1</v>
      </c>
      <c r="D780" s="4">
        <v>0</v>
      </c>
      <c r="E780" s="4" t="str">
        <f>IF(total[[#This Row],[내 평가]]="x", "x",IF(total[[#This Row],[내 평가]]=total[[#This Row],[컴터 평가(기본)]],"Good","Bad"))</f>
        <v>Bad</v>
      </c>
      <c r="F780" s="4" t="str">
        <f>IF(total[[#This Row],[내 평가]]=1, "Good", "Bad")</f>
        <v>Good</v>
      </c>
      <c r="G780" s="4">
        <v>2.0095014999999998</v>
      </c>
      <c r="H780" s="4">
        <v>-2.3505020000000001</v>
      </c>
      <c r="I780" s="4" t="str">
        <f>IF(total[[#This Row],[기본 텐서 값 2]]&gt;total[[#This Row],[기본 텐서 값 1]], "Good", "Bad")</f>
        <v>Bad</v>
      </c>
      <c r="J780">
        <v>0.2317709</v>
      </c>
      <c r="K780" s="4">
        <v>1.6302725000000001E-2</v>
      </c>
      <c r="L780" s="4" t="str">
        <f>IF(total[[#This Row],[1_텐서 값 2]]&gt;total[[#This Row],[1_텐서 값 1]], "Good", "Bad")</f>
        <v>Bad</v>
      </c>
      <c r="M780">
        <v>0.94474124999999998</v>
      </c>
      <c r="N780">
        <v>-0.84910260000000004</v>
      </c>
      <c r="O780" t="str">
        <f>IF(total[[#This Row],[2_텐서 값 2]]&gt;total[[#This Row],[2_텐서 값 1]], "Good", "Bad")</f>
        <v>Bad</v>
      </c>
      <c r="P780">
        <v>0.35801571999999998</v>
      </c>
      <c r="Q780">
        <v>-0.24071207999999999</v>
      </c>
      <c r="R780" t="str">
        <f>IF(total[[#This Row],[3_텐서 값 2]]&gt;total[[#This Row],[3_텐서 값 1]], "Good", "Bad")</f>
        <v>Bad</v>
      </c>
      <c r="S780">
        <v>1.8607836</v>
      </c>
      <c r="T780">
        <v>-1.8711922999999999</v>
      </c>
      <c r="U780" t="str">
        <f>IF(total[[#This Row],[4_텐서 값 2]]&gt;total[[#This Row],[4_텐서 값 1]], "Good", "Bad")</f>
        <v>Bad</v>
      </c>
      <c r="V780">
        <v>1.8672149</v>
      </c>
      <c r="W780">
        <v>-1.8653207000000001</v>
      </c>
      <c r="X780" s="4" t="str">
        <f>IF(total[[#This Row],[5_텐서 값 2]]&gt;total[[#This Row],[5_텐서 값 1]], "Good", "Bad")</f>
        <v>Bad</v>
      </c>
    </row>
    <row r="781" spans="1:24" ht="39.950000000000003" customHeight="1" x14ac:dyDescent="0.3">
      <c r="A781" s="4" t="s">
        <v>797</v>
      </c>
      <c r="B781" s="4">
        <v>1</v>
      </c>
      <c r="C781" s="4">
        <f>IF(total[[#This Row],[1=positive]]=3,"x",IF(total[[#This Row],[1=positive]]=2,0,total[[#This Row],[1=positive]]))</f>
        <v>1</v>
      </c>
      <c r="D781" s="4">
        <v>0</v>
      </c>
      <c r="E781" s="4" t="str">
        <f>IF(total[[#This Row],[내 평가]]="x", "x",IF(total[[#This Row],[내 평가]]=total[[#This Row],[컴터 평가(기본)]],"Good","Bad"))</f>
        <v>Bad</v>
      </c>
      <c r="F781" s="4" t="str">
        <f>IF(total[[#This Row],[내 평가]]=1, "Good", "Bad")</f>
        <v>Good</v>
      </c>
      <c r="G781" s="4">
        <v>2.387337</v>
      </c>
      <c r="H781" s="4">
        <v>-2.8001347000000001</v>
      </c>
      <c r="I781" s="4" t="str">
        <f>IF(total[[#This Row],[기본 텐서 값 2]]&gt;total[[#This Row],[기본 텐서 값 1]], "Good", "Bad")</f>
        <v>Bad</v>
      </c>
      <c r="J781">
        <v>0.81361620000000001</v>
      </c>
      <c r="K781" s="4">
        <v>-0.80450560000000004</v>
      </c>
      <c r="L781" s="4" t="str">
        <f>IF(total[[#This Row],[1_텐서 값 2]]&gt;total[[#This Row],[1_텐서 값 1]], "Good", "Bad")</f>
        <v>Bad</v>
      </c>
      <c r="M781">
        <v>0.75070329999999996</v>
      </c>
      <c r="N781">
        <v>-0.64380340000000003</v>
      </c>
      <c r="O781" t="str">
        <f>IF(total[[#This Row],[2_텐서 값 2]]&gt;total[[#This Row],[2_텐서 값 1]], "Good", "Bad")</f>
        <v>Bad</v>
      </c>
      <c r="P781">
        <v>1.3252763999999999</v>
      </c>
      <c r="Q781">
        <v>-1.2112655999999999</v>
      </c>
      <c r="R781" t="str">
        <f>IF(total[[#This Row],[3_텐서 값 2]]&gt;total[[#This Row],[3_텐서 값 1]], "Good", "Bad")</f>
        <v>Bad</v>
      </c>
      <c r="S781">
        <v>2.4123459999999999</v>
      </c>
      <c r="T781">
        <v>-2.3570327999999998</v>
      </c>
      <c r="U781" t="str">
        <f>IF(total[[#This Row],[4_텐서 값 2]]&gt;total[[#This Row],[4_텐서 값 1]], "Good", "Bad")</f>
        <v>Bad</v>
      </c>
      <c r="V781">
        <v>2.357119</v>
      </c>
      <c r="W781">
        <v>-2.2925013999999999</v>
      </c>
      <c r="X781" s="4" t="str">
        <f>IF(total[[#This Row],[5_텐서 값 2]]&gt;total[[#This Row],[5_텐서 값 1]], "Good", "Bad")</f>
        <v>Bad</v>
      </c>
    </row>
    <row r="782" spans="1:24" ht="39.950000000000003" customHeight="1" x14ac:dyDescent="0.3">
      <c r="A782" s="4" t="s">
        <v>798</v>
      </c>
      <c r="B782" s="4">
        <v>1</v>
      </c>
      <c r="C782" s="4">
        <f>IF(total[[#This Row],[1=positive]]=3,"x",IF(total[[#This Row],[1=positive]]=2,0,total[[#This Row],[1=positive]]))</f>
        <v>1</v>
      </c>
      <c r="D782" s="4">
        <v>0</v>
      </c>
      <c r="E782" s="4" t="str">
        <f>IF(total[[#This Row],[내 평가]]="x", "x",IF(total[[#This Row],[내 평가]]=total[[#This Row],[컴터 평가(기본)]],"Good","Bad"))</f>
        <v>Bad</v>
      </c>
      <c r="F782" s="4" t="str">
        <f>IF(total[[#This Row],[내 평가]]=1, "Good", "Bad")</f>
        <v>Good</v>
      </c>
      <c r="G782" s="4">
        <v>1.9095664999999999</v>
      </c>
      <c r="H782" s="4">
        <v>-2.2321409999999999</v>
      </c>
      <c r="I782" s="4" t="str">
        <f>IF(total[[#This Row],[기본 텐서 값 2]]&gt;total[[#This Row],[기본 텐서 값 1]], "Good", "Bad")</f>
        <v>Bad</v>
      </c>
      <c r="J782">
        <v>-8.7516559999999993E-2</v>
      </c>
      <c r="K782" s="4">
        <v>0.37161407000000002</v>
      </c>
      <c r="L782" s="4" t="str">
        <f>IF(total[[#This Row],[1_텐서 값 2]]&gt;total[[#This Row],[1_텐서 값 1]], "Good", "Bad")</f>
        <v>Good</v>
      </c>
      <c r="M782">
        <v>-0.11862671399999999</v>
      </c>
      <c r="N782">
        <v>0.18799431999999999</v>
      </c>
      <c r="O782" t="str">
        <f>IF(total[[#This Row],[2_텐서 값 2]]&gt;total[[#This Row],[2_텐서 값 1]], "Good", "Bad")</f>
        <v>Good</v>
      </c>
      <c r="P782">
        <v>0.59735660000000002</v>
      </c>
      <c r="Q782">
        <v>-0.49200117999999998</v>
      </c>
      <c r="R782" t="str">
        <f>IF(total[[#This Row],[3_텐서 값 2]]&gt;total[[#This Row],[3_텐서 값 1]], "Good", "Bad")</f>
        <v>Bad</v>
      </c>
      <c r="S782">
        <v>2.5812976000000001</v>
      </c>
      <c r="T782">
        <v>-2.5068765000000002</v>
      </c>
      <c r="U782" t="str">
        <f>IF(total[[#This Row],[4_텐서 값 2]]&gt;total[[#This Row],[4_텐서 값 1]], "Good", "Bad")</f>
        <v>Bad</v>
      </c>
      <c r="V782">
        <v>2.9144725999999999</v>
      </c>
      <c r="W782">
        <v>-2.7994927999999999</v>
      </c>
      <c r="X782" s="4" t="str">
        <f>IF(total[[#This Row],[5_텐서 값 2]]&gt;total[[#This Row],[5_텐서 값 1]], "Good", "Bad")</f>
        <v>Bad</v>
      </c>
    </row>
    <row r="783" spans="1:24" ht="39.950000000000003" customHeight="1" x14ac:dyDescent="0.3">
      <c r="A783" s="4" t="s">
        <v>799</v>
      </c>
      <c r="B783" s="4">
        <v>1</v>
      </c>
      <c r="C783" s="4">
        <f>IF(total[[#This Row],[1=positive]]=3,"x",IF(total[[#This Row],[1=positive]]=2,0,total[[#This Row],[1=positive]]))</f>
        <v>1</v>
      </c>
      <c r="D783" s="4">
        <v>0</v>
      </c>
      <c r="E783" s="4" t="str">
        <f>IF(total[[#This Row],[내 평가]]="x", "x",IF(total[[#This Row],[내 평가]]=total[[#This Row],[컴터 평가(기본)]],"Good","Bad"))</f>
        <v>Bad</v>
      </c>
      <c r="F783" s="4" t="str">
        <f>IF(total[[#This Row],[내 평가]]=1, "Good", "Bad")</f>
        <v>Good</v>
      </c>
      <c r="G783" s="4">
        <v>2.327423</v>
      </c>
      <c r="H783" s="4">
        <v>-2.7300667999999999</v>
      </c>
      <c r="I783" s="4" t="str">
        <f>IF(total[[#This Row],[기본 텐서 값 2]]&gt;total[[#This Row],[기본 텐서 값 1]], "Good", "Bad")</f>
        <v>Bad</v>
      </c>
      <c r="J783">
        <v>1.0160412000000001</v>
      </c>
      <c r="K783" s="4">
        <v>-1.0465974</v>
      </c>
      <c r="L783" s="4" t="str">
        <f>IF(total[[#This Row],[1_텐서 값 2]]&gt;total[[#This Row],[1_텐서 값 1]], "Good", "Bad")</f>
        <v>Bad</v>
      </c>
      <c r="M783">
        <v>1.1756597</v>
      </c>
      <c r="N783">
        <v>-1.0893879</v>
      </c>
      <c r="O783" t="str">
        <f>IF(total[[#This Row],[2_텐서 값 2]]&gt;total[[#This Row],[2_텐서 값 1]], "Good", "Bad")</f>
        <v>Bad</v>
      </c>
      <c r="P783">
        <v>1.9699597</v>
      </c>
      <c r="Q783">
        <v>-1.7998304000000001</v>
      </c>
      <c r="R783" t="str">
        <f>IF(total[[#This Row],[3_텐서 값 2]]&gt;total[[#This Row],[3_텐서 값 1]], "Good", "Bad")</f>
        <v>Bad</v>
      </c>
      <c r="S783">
        <v>3.2355339999999999</v>
      </c>
      <c r="T783">
        <v>-3.1206450000000001</v>
      </c>
      <c r="U783" t="str">
        <f>IF(total[[#This Row],[4_텐서 값 2]]&gt;total[[#This Row],[4_텐서 값 1]], "Good", "Bad")</f>
        <v>Bad</v>
      </c>
      <c r="V783">
        <v>3.0208613999999998</v>
      </c>
      <c r="W783">
        <v>-2.9029826999999999</v>
      </c>
      <c r="X783" s="4" t="str">
        <f>IF(total[[#This Row],[5_텐서 값 2]]&gt;total[[#This Row],[5_텐서 값 1]], "Good", "Bad")</f>
        <v>Bad</v>
      </c>
    </row>
    <row r="784" spans="1:24" ht="39.950000000000003" customHeight="1" x14ac:dyDescent="0.3">
      <c r="A784" s="4" t="s">
        <v>800</v>
      </c>
      <c r="B784" s="4">
        <v>1</v>
      </c>
      <c r="C784" s="4">
        <f>IF(total[[#This Row],[1=positive]]=3,"x",IF(total[[#This Row],[1=positive]]=2,0,total[[#This Row],[1=positive]]))</f>
        <v>1</v>
      </c>
      <c r="D784" s="4">
        <v>1</v>
      </c>
      <c r="E784" s="4" t="str">
        <f>IF(total[[#This Row],[내 평가]]="x", "x",IF(total[[#This Row],[내 평가]]=total[[#This Row],[컴터 평가(기본)]],"Good","Bad"))</f>
        <v>Good</v>
      </c>
      <c r="F784" s="4" t="str">
        <f>IF(total[[#This Row],[내 평가]]=1, "Good", "Bad")</f>
        <v>Good</v>
      </c>
      <c r="G784" s="4">
        <v>-1.9032373</v>
      </c>
      <c r="H784" s="4">
        <v>2.3422030999999999</v>
      </c>
      <c r="I784" s="4" t="str">
        <f>IF(total[[#This Row],[기본 텐서 값 2]]&gt;total[[#This Row],[기본 텐서 값 1]], "Good", "Bad")</f>
        <v>Good</v>
      </c>
      <c r="J784">
        <v>-1.2740712999999999</v>
      </c>
      <c r="K784" s="4">
        <v>1.2785424999999999</v>
      </c>
      <c r="L784" s="4" t="str">
        <f>IF(total[[#This Row],[1_텐서 값 2]]&gt;total[[#This Row],[1_텐서 값 1]], "Good", "Bad")</f>
        <v>Good</v>
      </c>
      <c r="M784">
        <v>-2.1636340000000001</v>
      </c>
      <c r="N784">
        <v>1.7077450000000001</v>
      </c>
      <c r="O784" t="str">
        <f>IF(total[[#This Row],[2_텐서 값 2]]&gt;total[[#This Row],[2_텐서 값 1]], "Good", "Bad")</f>
        <v>Good</v>
      </c>
      <c r="P784">
        <v>-2.0680540000000001</v>
      </c>
      <c r="Q784">
        <v>1.7863640999999999</v>
      </c>
      <c r="R784" t="str">
        <f>IF(total[[#This Row],[3_텐서 값 2]]&gt;total[[#This Row],[3_텐서 값 1]], "Good", "Bad")</f>
        <v>Good</v>
      </c>
      <c r="S784">
        <v>-3.3064778000000001</v>
      </c>
      <c r="T784">
        <v>3.2153985999999999</v>
      </c>
      <c r="U784" t="str">
        <f>IF(total[[#This Row],[4_텐서 값 2]]&gt;total[[#This Row],[4_텐서 값 1]], "Good", "Bad")</f>
        <v>Good</v>
      </c>
      <c r="V784">
        <v>-2.9451649999999998</v>
      </c>
      <c r="W784">
        <v>2.8261761999999999</v>
      </c>
      <c r="X784" s="4" t="str">
        <f>IF(total[[#This Row],[5_텐서 값 2]]&gt;total[[#This Row],[5_텐서 값 1]], "Good", "Bad")</f>
        <v>Good</v>
      </c>
    </row>
    <row r="785" spans="1:24" ht="39.950000000000003" customHeight="1" x14ac:dyDescent="0.3">
      <c r="A785" s="4" t="s">
        <v>801</v>
      </c>
      <c r="B785" s="4">
        <v>1</v>
      </c>
      <c r="C785" s="4">
        <f>IF(total[[#This Row],[1=positive]]=3,"x",IF(total[[#This Row],[1=positive]]=2,0,total[[#This Row],[1=positive]]))</f>
        <v>1</v>
      </c>
      <c r="D785" s="4">
        <v>0</v>
      </c>
      <c r="E785" s="4" t="str">
        <f>IF(total[[#This Row],[내 평가]]="x", "x",IF(total[[#This Row],[내 평가]]=total[[#This Row],[컴터 평가(기본)]],"Good","Bad"))</f>
        <v>Bad</v>
      </c>
      <c r="F785" s="4" t="str">
        <f>IF(total[[#This Row],[내 평가]]=1, "Good", "Bad")</f>
        <v>Good</v>
      </c>
      <c r="G785" s="4">
        <v>2.9361758</v>
      </c>
      <c r="H785" s="4">
        <v>-3.4865192999999999</v>
      </c>
      <c r="I785" s="4" t="str">
        <f>IF(total[[#This Row],[기본 텐서 값 2]]&gt;total[[#This Row],[기본 텐서 값 1]], "Good", "Bad")</f>
        <v>Bad</v>
      </c>
      <c r="J785">
        <v>0.85077950000000002</v>
      </c>
      <c r="K785" s="4">
        <v>-0.84670639999999997</v>
      </c>
      <c r="L785" s="4" t="str">
        <f>IF(total[[#This Row],[1_텐서 값 2]]&gt;total[[#This Row],[1_텐서 값 1]], "Good", "Bad")</f>
        <v>Bad</v>
      </c>
      <c r="M785">
        <v>1.2364109999999999</v>
      </c>
      <c r="N785">
        <v>-1.1575868</v>
      </c>
      <c r="O785" t="str">
        <f>IF(total[[#This Row],[2_텐서 값 2]]&gt;total[[#This Row],[2_텐서 값 1]], "Good", "Bad")</f>
        <v>Bad</v>
      </c>
      <c r="P785">
        <v>1.5727274</v>
      </c>
      <c r="Q785">
        <v>-1.437524</v>
      </c>
      <c r="R785" t="str">
        <f>IF(total[[#This Row],[3_텐서 값 2]]&gt;total[[#This Row],[3_텐서 값 1]], "Good", "Bad")</f>
        <v>Bad</v>
      </c>
      <c r="S785">
        <v>2.3736787000000001</v>
      </c>
      <c r="T785">
        <v>-2.3219913999999999</v>
      </c>
      <c r="U785" t="str">
        <f>IF(total[[#This Row],[4_텐서 값 2]]&gt;total[[#This Row],[4_텐서 값 1]], "Good", "Bad")</f>
        <v>Bad</v>
      </c>
      <c r="V785">
        <v>2.9097165999999999</v>
      </c>
      <c r="W785">
        <v>-2.7951774999999999</v>
      </c>
      <c r="X785" s="4" t="str">
        <f>IF(total[[#This Row],[5_텐서 값 2]]&gt;total[[#This Row],[5_텐서 값 1]], "Good", "Bad")</f>
        <v>Bad</v>
      </c>
    </row>
    <row r="786" spans="1:24" ht="39.950000000000003" customHeight="1" x14ac:dyDescent="0.3">
      <c r="A786" s="4" t="s">
        <v>802</v>
      </c>
      <c r="B786" s="4">
        <v>1</v>
      </c>
      <c r="C786" s="4">
        <f>IF(total[[#This Row],[1=positive]]=3,"x",IF(total[[#This Row],[1=positive]]=2,0,total[[#This Row],[1=positive]]))</f>
        <v>1</v>
      </c>
      <c r="D786" s="4">
        <v>0</v>
      </c>
      <c r="E786" s="4" t="str">
        <f>IF(total[[#This Row],[내 평가]]="x", "x",IF(total[[#This Row],[내 평가]]=total[[#This Row],[컴터 평가(기본)]],"Good","Bad"))</f>
        <v>Bad</v>
      </c>
      <c r="F786" s="4" t="str">
        <f>IF(total[[#This Row],[내 평가]]=1, "Good", "Bad")</f>
        <v>Good</v>
      </c>
      <c r="G786" s="4">
        <v>2.9240965999999999</v>
      </c>
      <c r="H786" s="4">
        <v>-3.4703933999999999</v>
      </c>
      <c r="I786" s="4" t="str">
        <f>IF(total[[#This Row],[기본 텐서 값 2]]&gt;total[[#This Row],[기본 텐서 값 1]], "Good", "Bad")</f>
        <v>Bad</v>
      </c>
      <c r="J786">
        <v>2.527838</v>
      </c>
      <c r="K786" s="4">
        <v>-2.5312784000000002</v>
      </c>
      <c r="L786" s="4" t="str">
        <f>IF(total[[#This Row],[1_텐서 값 2]]&gt;total[[#This Row],[1_텐서 값 1]], "Good", "Bad")</f>
        <v>Bad</v>
      </c>
      <c r="M786">
        <v>2.6897587999999999</v>
      </c>
      <c r="N786">
        <v>-2.712148</v>
      </c>
      <c r="O786" t="str">
        <f>IF(total[[#This Row],[2_텐서 값 2]]&gt;total[[#This Row],[2_텐서 값 1]], "Good", "Bad")</f>
        <v>Bad</v>
      </c>
      <c r="P786">
        <v>2.8315972999999999</v>
      </c>
      <c r="Q786">
        <v>-2.6160019999999999</v>
      </c>
      <c r="R786" t="str">
        <f>IF(total[[#This Row],[3_텐서 값 2]]&gt;total[[#This Row],[3_텐서 값 1]], "Good", "Bad")</f>
        <v>Bad</v>
      </c>
      <c r="S786">
        <v>3.4936072999999999</v>
      </c>
      <c r="T786">
        <v>-3.4200563000000002</v>
      </c>
      <c r="U786" t="str">
        <f>IF(total[[#This Row],[4_텐서 값 2]]&gt;total[[#This Row],[4_텐서 값 1]], "Good", "Bad")</f>
        <v>Bad</v>
      </c>
      <c r="V786">
        <v>3.6182493999999998</v>
      </c>
      <c r="W786">
        <v>-3.5546248</v>
      </c>
      <c r="X786" s="4" t="str">
        <f>IF(total[[#This Row],[5_텐서 값 2]]&gt;total[[#This Row],[5_텐서 값 1]], "Good", "Bad")</f>
        <v>Bad</v>
      </c>
    </row>
    <row r="787" spans="1:24" ht="39.950000000000003" customHeight="1" x14ac:dyDescent="0.3">
      <c r="A787" s="4" t="s">
        <v>803</v>
      </c>
      <c r="B787" s="4">
        <v>1</v>
      </c>
      <c r="C787" s="4">
        <f>IF(total[[#This Row],[1=positive]]=3,"x",IF(total[[#This Row],[1=positive]]=2,0,total[[#This Row],[1=positive]]))</f>
        <v>1</v>
      </c>
      <c r="D787" s="4">
        <v>0</v>
      </c>
      <c r="E787" s="4" t="str">
        <f>IF(total[[#This Row],[내 평가]]="x", "x",IF(total[[#This Row],[내 평가]]=total[[#This Row],[컴터 평가(기본)]],"Good","Bad"))</f>
        <v>Bad</v>
      </c>
      <c r="F787" s="4" t="str">
        <f>IF(total[[#This Row],[내 평가]]=1, "Good", "Bad")</f>
        <v>Good</v>
      </c>
      <c r="G787" s="4">
        <v>1.2562062000000001</v>
      </c>
      <c r="H787" s="4">
        <v>-1.4327198000000001</v>
      </c>
      <c r="I787" s="4" t="str">
        <f>IF(total[[#This Row],[기본 텐서 값 2]]&gt;total[[#This Row],[기본 텐서 값 1]], "Good", "Bad")</f>
        <v>Bad</v>
      </c>
      <c r="J787">
        <v>0.72963259999999996</v>
      </c>
      <c r="K787" s="4">
        <v>-0.68536280000000005</v>
      </c>
      <c r="L787" s="4" t="str">
        <f>IF(total[[#This Row],[1_텐서 값 2]]&gt;total[[#This Row],[1_텐서 값 1]], "Good", "Bad")</f>
        <v>Bad</v>
      </c>
      <c r="M787">
        <v>1.4833327999999999</v>
      </c>
      <c r="N787">
        <v>-1.4335675000000001</v>
      </c>
      <c r="O787" t="str">
        <f>IF(total[[#This Row],[2_텐서 값 2]]&gt;total[[#This Row],[2_텐서 값 1]], "Good", "Bad")</f>
        <v>Bad</v>
      </c>
      <c r="P787">
        <v>0.95681417000000002</v>
      </c>
      <c r="Q787">
        <v>-0.86476330000000001</v>
      </c>
      <c r="R787" t="str">
        <f>IF(total[[#This Row],[3_텐서 값 2]]&gt;total[[#This Row],[3_텐서 값 1]], "Good", "Bad")</f>
        <v>Bad</v>
      </c>
      <c r="S787">
        <v>2.0992055000000001</v>
      </c>
      <c r="T787">
        <v>-2.0811991999999999</v>
      </c>
      <c r="U787" t="str">
        <f>IF(total[[#This Row],[4_텐서 값 2]]&gt;total[[#This Row],[4_텐서 값 1]], "Good", "Bad")</f>
        <v>Bad</v>
      </c>
      <c r="V787">
        <v>2.3453425999999999</v>
      </c>
      <c r="W787">
        <v>-2.2810366000000002</v>
      </c>
      <c r="X787" s="4" t="str">
        <f>IF(total[[#This Row],[5_텐서 값 2]]&gt;total[[#This Row],[5_텐서 값 1]], "Good", "Bad")</f>
        <v>Bad</v>
      </c>
    </row>
    <row r="788" spans="1:24" ht="39.950000000000003" customHeight="1" x14ac:dyDescent="0.3">
      <c r="A788" s="4" t="s">
        <v>804</v>
      </c>
      <c r="B788" s="4">
        <v>1</v>
      </c>
      <c r="C788" s="4">
        <f>IF(total[[#This Row],[1=positive]]=3,"x",IF(total[[#This Row],[1=positive]]=2,0,total[[#This Row],[1=positive]]))</f>
        <v>1</v>
      </c>
      <c r="D788" s="4">
        <v>0</v>
      </c>
      <c r="E788" s="4" t="str">
        <f>IF(total[[#This Row],[내 평가]]="x", "x",IF(total[[#This Row],[내 평가]]=total[[#This Row],[컴터 평가(기본)]],"Good","Bad"))</f>
        <v>Bad</v>
      </c>
      <c r="F788" s="4" t="str">
        <f>IF(total[[#This Row],[내 평가]]=1, "Good", "Bad")</f>
        <v>Good</v>
      </c>
      <c r="G788" s="4">
        <v>2.3880308000000001</v>
      </c>
      <c r="H788" s="4">
        <v>-2.8055626999999999</v>
      </c>
      <c r="I788" s="4" t="str">
        <f>IF(total[[#This Row],[기본 텐서 값 2]]&gt;total[[#This Row],[기본 텐서 값 1]], "Good", "Bad")</f>
        <v>Bad</v>
      </c>
      <c r="J788">
        <v>0.61454474999999997</v>
      </c>
      <c r="K788" s="4">
        <v>-0.51352489999999995</v>
      </c>
      <c r="L788" s="4" t="str">
        <f>IF(total[[#This Row],[1_텐서 값 2]]&gt;total[[#This Row],[1_텐서 값 1]], "Good", "Bad")</f>
        <v>Bad</v>
      </c>
      <c r="M788">
        <v>0.35336142999999998</v>
      </c>
      <c r="N788">
        <v>-0.22035916</v>
      </c>
      <c r="O788" t="str">
        <f>IF(total[[#This Row],[2_텐서 값 2]]&gt;total[[#This Row],[2_텐서 값 1]], "Good", "Bad")</f>
        <v>Bad</v>
      </c>
      <c r="P788">
        <v>0.70980069999999995</v>
      </c>
      <c r="Q788">
        <v>-0.60634010000000005</v>
      </c>
      <c r="R788" t="str">
        <f>IF(total[[#This Row],[3_텐서 값 2]]&gt;total[[#This Row],[3_텐서 값 1]], "Good", "Bad")</f>
        <v>Bad</v>
      </c>
      <c r="S788">
        <v>0.42558586999999998</v>
      </c>
      <c r="T788">
        <v>-0.40265158000000001</v>
      </c>
      <c r="U788" t="str">
        <f>IF(total[[#This Row],[4_텐서 값 2]]&gt;total[[#This Row],[4_텐서 값 1]], "Good", "Bad")</f>
        <v>Bad</v>
      </c>
      <c r="V788">
        <v>2.6796243</v>
      </c>
      <c r="W788">
        <v>-2.5789556999999999</v>
      </c>
      <c r="X788" s="4" t="str">
        <f>IF(total[[#This Row],[5_텐서 값 2]]&gt;total[[#This Row],[5_텐서 값 1]], "Good", "Bad")</f>
        <v>Bad</v>
      </c>
    </row>
    <row r="789" spans="1:24" ht="39.950000000000003" customHeight="1" x14ac:dyDescent="0.3">
      <c r="A789" s="4" t="s">
        <v>805</v>
      </c>
      <c r="B789" s="4">
        <v>1</v>
      </c>
      <c r="C789" s="4">
        <f>IF(total[[#This Row],[1=positive]]=3,"x",IF(total[[#This Row],[1=positive]]=2,0,total[[#This Row],[1=positive]]))</f>
        <v>1</v>
      </c>
      <c r="D789" s="4">
        <v>1</v>
      </c>
      <c r="E789" s="4" t="str">
        <f>IF(total[[#This Row],[내 평가]]="x", "x",IF(total[[#This Row],[내 평가]]=total[[#This Row],[컴터 평가(기본)]],"Good","Bad"))</f>
        <v>Good</v>
      </c>
      <c r="F789" s="4" t="str">
        <f>IF(total[[#This Row],[내 평가]]=1, "Good", "Bad")</f>
        <v>Good</v>
      </c>
      <c r="G789" s="4">
        <v>-2.4840852999999998</v>
      </c>
      <c r="H789" s="4">
        <v>3.0173728</v>
      </c>
      <c r="I789" s="4" t="str">
        <f>IF(total[[#This Row],[기본 텐서 값 2]]&gt;total[[#This Row],[기본 텐서 값 1]], "Good", "Bad")</f>
        <v>Good</v>
      </c>
      <c r="J789">
        <v>8.0878265000000005E-2</v>
      </c>
      <c r="K789" s="4">
        <v>0.19473872</v>
      </c>
      <c r="L789" s="4" t="str">
        <f>IF(total[[#This Row],[1_텐서 값 2]]&gt;total[[#This Row],[1_텐서 값 1]], "Good", "Bad")</f>
        <v>Good</v>
      </c>
      <c r="M789">
        <v>-9.9527980000000002E-2</v>
      </c>
      <c r="N789">
        <v>0.18101610000000001</v>
      </c>
      <c r="O789" t="str">
        <f>IF(total[[#This Row],[2_텐서 값 2]]&gt;total[[#This Row],[2_텐서 값 1]], "Good", "Bad")</f>
        <v>Good</v>
      </c>
      <c r="P789">
        <v>-1.2324785</v>
      </c>
      <c r="Q789">
        <v>0.86380356999999997</v>
      </c>
      <c r="R789" t="str">
        <f>IF(total[[#This Row],[3_텐서 값 2]]&gt;total[[#This Row],[3_텐서 값 1]], "Good", "Bad")</f>
        <v>Good</v>
      </c>
      <c r="S789">
        <v>-1.1775340000000001</v>
      </c>
      <c r="T789">
        <v>0.8581512</v>
      </c>
      <c r="U789" t="str">
        <f>IF(total[[#This Row],[4_텐서 값 2]]&gt;total[[#This Row],[4_텐서 값 1]], "Good", "Bad")</f>
        <v>Good</v>
      </c>
      <c r="V789">
        <v>-2.3502103999999999</v>
      </c>
      <c r="W789">
        <v>2.1510397999999999</v>
      </c>
      <c r="X789" s="4" t="str">
        <f>IF(total[[#This Row],[5_텐서 값 2]]&gt;total[[#This Row],[5_텐서 값 1]], "Good", "Bad")</f>
        <v>Good</v>
      </c>
    </row>
    <row r="790" spans="1:24" ht="39.950000000000003" customHeight="1" x14ac:dyDescent="0.3">
      <c r="A790" s="4" t="s">
        <v>806</v>
      </c>
      <c r="B790" s="4">
        <v>1</v>
      </c>
      <c r="C790" s="4">
        <f>IF(total[[#This Row],[1=positive]]=3,"x",IF(total[[#This Row],[1=positive]]=2,0,total[[#This Row],[1=positive]]))</f>
        <v>1</v>
      </c>
      <c r="D790" s="4">
        <v>0</v>
      </c>
      <c r="E790" s="4" t="str">
        <f>IF(total[[#This Row],[내 평가]]="x", "x",IF(total[[#This Row],[내 평가]]=total[[#This Row],[컴터 평가(기본)]],"Good","Bad"))</f>
        <v>Bad</v>
      </c>
      <c r="F790" s="4" t="str">
        <f>IF(total[[#This Row],[내 평가]]=1, "Good", "Bad")</f>
        <v>Good</v>
      </c>
      <c r="G790" s="4">
        <v>2.6008605999999999</v>
      </c>
      <c r="H790" s="4">
        <v>-3.0680163</v>
      </c>
      <c r="I790" s="4" t="str">
        <f>IF(total[[#This Row],[기본 텐서 값 2]]&gt;total[[#This Row],[기본 텐서 값 1]], "Good", "Bad")</f>
        <v>Bad</v>
      </c>
      <c r="J790">
        <v>7.2233409999999998E-2</v>
      </c>
      <c r="K790" s="4">
        <v>0.20430615999999999</v>
      </c>
      <c r="L790" s="4" t="str">
        <f>IF(total[[#This Row],[1_텐서 값 2]]&gt;total[[#This Row],[1_텐서 값 1]], "Good", "Bad")</f>
        <v>Good</v>
      </c>
      <c r="M790">
        <v>0.28722515999999998</v>
      </c>
      <c r="N790">
        <v>-0.16875042000000001</v>
      </c>
      <c r="O790" t="str">
        <f>IF(total[[#This Row],[2_텐서 값 2]]&gt;total[[#This Row],[2_텐서 값 1]], "Good", "Bad")</f>
        <v>Bad</v>
      </c>
      <c r="P790">
        <v>0.7223349</v>
      </c>
      <c r="Q790">
        <v>-0.61998589999999998</v>
      </c>
      <c r="R790" t="str">
        <f>IF(total[[#This Row],[3_텐서 값 2]]&gt;total[[#This Row],[3_텐서 값 1]], "Good", "Bad")</f>
        <v>Bad</v>
      </c>
      <c r="S790">
        <v>1.4840854000000001</v>
      </c>
      <c r="T790">
        <v>-1.5260632999999999</v>
      </c>
      <c r="U790" t="str">
        <f>IF(total[[#This Row],[4_텐서 값 2]]&gt;total[[#This Row],[4_텐서 값 1]], "Good", "Bad")</f>
        <v>Bad</v>
      </c>
      <c r="V790">
        <v>1.4653655999999999</v>
      </c>
      <c r="W790">
        <v>-1.5057794</v>
      </c>
      <c r="X790" s="4" t="str">
        <f>IF(total[[#This Row],[5_텐서 값 2]]&gt;total[[#This Row],[5_텐서 값 1]], "Good", "Bad")</f>
        <v>Bad</v>
      </c>
    </row>
    <row r="791" spans="1:24" ht="39.950000000000003" customHeight="1" x14ac:dyDescent="0.3">
      <c r="A791" s="4" t="s">
        <v>807</v>
      </c>
      <c r="B791" s="4">
        <v>2</v>
      </c>
      <c r="C791" s="4">
        <f>IF(total[[#This Row],[1=positive]]=3,"x",IF(total[[#This Row],[1=positive]]=2,0,total[[#This Row],[1=positive]]))</f>
        <v>0</v>
      </c>
      <c r="D791" s="4">
        <v>0</v>
      </c>
      <c r="E791" s="4" t="str">
        <f>IF(total[[#This Row],[내 평가]]="x", "x",IF(total[[#This Row],[내 평가]]=total[[#This Row],[컴터 평가(기본)]],"Good","Bad"))</f>
        <v>Good</v>
      </c>
      <c r="F791" s="4" t="str">
        <f>IF(total[[#This Row],[내 평가]]=1, "Good", "Bad")</f>
        <v>Bad</v>
      </c>
      <c r="G791" s="4">
        <v>2.8440699999999999</v>
      </c>
      <c r="H791" s="4">
        <v>-3.373526</v>
      </c>
      <c r="I791" s="4" t="str">
        <f>IF(total[[#This Row],[기본 텐서 값 2]]&gt;total[[#This Row],[기본 텐서 값 1]], "Good", "Bad")</f>
        <v>Bad</v>
      </c>
      <c r="J791">
        <v>0.24787830999999999</v>
      </c>
      <c r="K791" s="4">
        <v>-3.1033902999999998E-3</v>
      </c>
      <c r="L791" s="4" t="str">
        <f>IF(total[[#This Row],[1_텐서 값 2]]&gt;total[[#This Row],[1_텐서 값 1]], "Good", "Bad")</f>
        <v>Bad</v>
      </c>
      <c r="M791">
        <v>0.54521275000000002</v>
      </c>
      <c r="N791">
        <v>-0.41730141999999998</v>
      </c>
      <c r="O791" t="str">
        <f>IF(total[[#This Row],[2_텐서 값 2]]&gt;total[[#This Row],[2_텐서 값 1]], "Good", "Bad")</f>
        <v>Bad</v>
      </c>
      <c r="P791">
        <v>0.58874594999999996</v>
      </c>
      <c r="Q791">
        <v>-0.48205310000000001</v>
      </c>
      <c r="R791" t="str">
        <f>IF(total[[#This Row],[3_텐서 값 2]]&gt;total[[#This Row],[3_텐서 값 1]], "Good", "Bad")</f>
        <v>Bad</v>
      </c>
      <c r="S791">
        <v>0.63284090000000004</v>
      </c>
      <c r="T791">
        <v>-0.65624713999999995</v>
      </c>
      <c r="U791" t="str">
        <f>IF(total[[#This Row],[4_텐서 값 2]]&gt;total[[#This Row],[4_텐서 값 1]], "Good", "Bad")</f>
        <v>Bad</v>
      </c>
      <c r="V791">
        <v>1.4374642</v>
      </c>
      <c r="W791">
        <v>-1.4789300000000001</v>
      </c>
      <c r="X791" s="4" t="str">
        <f>IF(total[[#This Row],[5_텐서 값 2]]&gt;total[[#This Row],[5_텐서 값 1]], "Good", "Bad")</f>
        <v>Bad</v>
      </c>
    </row>
    <row r="792" spans="1:24" ht="39.950000000000003" customHeight="1" x14ac:dyDescent="0.3">
      <c r="A792" s="4" t="s">
        <v>808</v>
      </c>
      <c r="B792" s="4">
        <v>2</v>
      </c>
      <c r="C792" s="4">
        <f>IF(total[[#This Row],[1=positive]]=3,"x",IF(total[[#This Row],[1=positive]]=2,0,total[[#This Row],[1=positive]]))</f>
        <v>0</v>
      </c>
      <c r="D792" s="4">
        <v>0</v>
      </c>
      <c r="E792" s="4" t="str">
        <f>IF(total[[#This Row],[내 평가]]="x", "x",IF(total[[#This Row],[내 평가]]=total[[#This Row],[컴터 평가(기본)]],"Good","Bad"))</f>
        <v>Good</v>
      </c>
      <c r="F792" s="4" t="str">
        <f>IF(total[[#This Row],[내 평가]]=1, "Good", "Bad")</f>
        <v>Bad</v>
      </c>
      <c r="G792" s="4">
        <v>1.8180495999999999</v>
      </c>
      <c r="H792" s="4">
        <v>-2.1219244000000002</v>
      </c>
      <c r="I792" s="4" t="str">
        <f>IF(total[[#This Row],[기본 텐서 값 2]]&gt;total[[#This Row],[기본 텐서 값 1]], "Good", "Bad")</f>
        <v>Bad</v>
      </c>
      <c r="J792">
        <v>-8.7752960000000005E-2</v>
      </c>
      <c r="K792" s="4">
        <v>0.37218866</v>
      </c>
      <c r="L792" s="4" t="str">
        <f>IF(total[[#This Row],[1_텐서 값 2]]&gt;total[[#This Row],[1_텐서 값 1]], "Good", "Bad")</f>
        <v>Good</v>
      </c>
      <c r="M792">
        <v>0.22987846000000001</v>
      </c>
      <c r="N792">
        <v>-0.12753539</v>
      </c>
      <c r="O792" t="str">
        <f>IF(total[[#This Row],[2_텐서 값 2]]&gt;total[[#This Row],[2_텐서 값 1]], "Good", "Bad")</f>
        <v>Bad</v>
      </c>
      <c r="P792">
        <v>-2.1499608E-2</v>
      </c>
      <c r="Q792">
        <v>0.17270642999999999</v>
      </c>
      <c r="R792" t="str">
        <f>IF(total[[#This Row],[3_텐서 값 2]]&gt;total[[#This Row],[3_텐서 값 1]], "Good", "Bad")</f>
        <v>Good</v>
      </c>
      <c r="S792">
        <v>0.41046768</v>
      </c>
      <c r="T792">
        <v>-0.38102627</v>
      </c>
      <c r="U792" t="str">
        <f>IF(total[[#This Row],[4_텐서 값 2]]&gt;total[[#This Row],[4_텐서 값 1]], "Good", "Bad")</f>
        <v>Bad</v>
      </c>
      <c r="V792">
        <v>-1.3606687</v>
      </c>
      <c r="W792">
        <v>1.0485172</v>
      </c>
      <c r="X792" s="4" t="str">
        <f>IF(total[[#This Row],[5_텐서 값 2]]&gt;total[[#This Row],[5_텐서 값 1]], "Good", "Bad")</f>
        <v>Good</v>
      </c>
    </row>
    <row r="793" spans="1:24" ht="39.950000000000003" customHeight="1" x14ac:dyDescent="0.3">
      <c r="A793" s="4" t="s">
        <v>809</v>
      </c>
      <c r="B793" s="4">
        <v>1</v>
      </c>
      <c r="C793" s="4">
        <f>IF(total[[#This Row],[1=positive]]=3,"x",IF(total[[#This Row],[1=positive]]=2,0,total[[#This Row],[1=positive]]))</f>
        <v>1</v>
      </c>
      <c r="D793" s="4">
        <v>0</v>
      </c>
      <c r="E793" s="4" t="str">
        <f>IF(total[[#This Row],[내 평가]]="x", "x",IF(total[[#This Row],[내 평가]]=total[[#This Row],[컴터 평가(기본)]],"Good","Bad"))</f>
        <v>Bad</v>
      </c>
      <c r="F793" s="4" t="str">
        <f>IF(total[[#This Row],[내 평가]]=1, "Good", "Bad")</f>
        <v>Good</v>
      </c>
      <c r="G793" s="4">
        <v>1.4475818</v>
      </c>
      <c r="H793" s="4">
        <v>-1.6621566000000001</v>
      </c>
      <c r="I793" s="4" t="str">
        <f>IF(total[[#This Row],[기본 텐서 값 2]]&gt;total[[#This Row],[기본 텐서 값 1]], "Good", "Bad")</f>
        <v>Bad</v>
      </c>
      <c r="J793">
        <v>0.15349804</v>
      </c>
      <c r="K793" s="4">
        <v>0.11246386999999999</v>
      </c>
      <c r="L793" s="4" t="str">
        <f>IF(total[[#This Row],[1_텐서 값 2]]&gt;total[[#This Row],[1_텐서 값 1]], "Good", "Bad")</f>
        <v>Bad</v>
      </c>
      <c r="M793">
        <v>0.55466300000000002</v>
      </c>
      <c r="N793">
        <v>-0.42935677999999999</v>
      </c>
      <c r="O793" t="str">
        <f>IF(total[[#This Row],[2_텐서 값 2]]&gt;total[[#This Row],[2_텐서 값 1]], "Good", "Bad")</f>
        <v>Bad</v>
      </c>
      <c r="P793">
        <v>0.56823325000000002</v>
      </c>
      <c r="Q793">
        <v>-0.46167419999999998</v>
      </c>
      <c r="R793" t="str">
        <f>IF(total[[#This Row],[3_텐서 값 2]]&gt;total[[#This Row],[3_텐서 값 1]], "Good", "Bad")</f>
        <v>Bad</v>
      </c>
      <c r="S793">
        <v>1.0264841</v>
      </c>
      <c r="T793">
        <v>-1.0823396000000001</v>
      </c>
      <c r="U793" t="str">
        <f>IF(total[[#This Row],[4_텐서 값 2]]&gt;total[[#This Row],[4_텐서 값 1]], "Good", "Bad")</f>
        <v>Bad</v>
      </c>
      <c r="V793">
        <v>0.44997248000000001</v>
      </c>
      <c r="W793">
        <v>-0.42136335000000003</v>
      </c>
      <c r="X793" s="4" t="str">
        <f>IF(total[[#This Row],[5_텐서 값 2]]&gt;total[[#This Row],[5_텐서 값 1]], "Good", "Bad")</f>
        <v>Bad</v>
      </c>
    </row>
    <row r="794" spans="1:24" ht="39.950000000000003" customHeight="1" x14ac:dyDescent="0.3">
      <c r="A794" s="4" t="s">
        <v>810</v>
      </c>
      <c r="B794" s="4">
        <v>2</v>
      </c>
      <c r="C794" s="4">
        <f>IF(total[[#This Row],[1=positive]]=3,"x",IF(total[[#This Row],[1=positive]]=2,0,total[[#This Row],[1=positive]]))</f>
        <v>0</v>
      </c>
      <c r="D794" s="4">
        <v>0</v>
      </c>
      <c r="E794" s="4" t="str">
        <f>IF(total[[#This Row],[내 평가]]="x", "x",IF(total[[#This Row],[내 평가]]=total[[#This Row],[컴터 평가(기본)]],"Good","Bad"))</f>
        <v>Good</v>
      </c>
      <c r="F794" s="4" t="str">
        <f>IF(total[[#This Row],[내 평가]]=1, "Good", "Bad")</f>
        <v>Bad</v>
      </c>
      <c r="G794" s="4">
        <v>1.6493793999999999</v>
      </c>
      <c r="H794" s="4">
        <v>-1.9142736</v>
      </c>
      <c r="I794" s="4" t="str">
        <f>IF(total[[#This Row],[기본 텐서 값 2]]&gt;total[[#This Row],[기본 텐서 값 1]], "Good", "Bad")</f>
        <v>Bad</v>
      </c>
      <c r="J794">
        <v>-0.26824910000000002</v>
      </c>
      <c r="K794" s="4">
        <v>0.53576029999999997</v>
      </c>
      <c r="L794" s="4" t="str">
        <f>IF(total[[#This Row],[1_텐서 값 2]]&gt;total[[#This Row],[1_텐서 값 1]], "Good", "Bad")</f>
        <v>Good</v>
      </c>
      <c r="M794">
        <v>-0.27883259999999999</v>
      </c>
      <c r="N794">
        <v>0.24381469</v>
      </c>
      <c r="O794" t="str">
        <f>IF(total[[#This Row],[2_텐서 값 2]]&gt;total[[#This Row],[2_텐서 값 1]], "Good", "Bad")</f>
        <v>Good</v>
      </c>
      <c r="P794">
        <v>-0.91631359999999995</v>
      </c>
      <c r="Q794">
        <v>0.54860439999999999</v>
      </c>
      <c r="R794" t="str">
        <f>IF(total[[#This Row],[3_텐서 값 2]]&gt;total[[#This Row],[3_텐서 값 1]], "Good", "Bad")</f>
        <v>Good</v>
      </c>
      <c r="S794">
        <v>-1.8493824999999999</v>
      </c>
      <c r="T794">
        <v>1.5943573</v>
      </c>
      <c r="U794" t="str">
        <f>IF(total[[#This Row],[4_텐서 값 2]]&gt;total[[#This Row],[4_텐서 값 1]], "Good", "Bad")</f>
        <v>Good</v>
      </c>
      <c r="V794">
        <v>-1.699443</v>
      </c>
      <c r="W794">
        <v>1.4215438</v>
      </c>
      <c r="X794" s="4" t="str">
        <f>IF(total[[#This Row],[5_텐서 값 2]]&gt;total[[#This Row],[5_텐서 값 1]], "Good", "Bad")</f>
        <v>Good</v>
      </c>
    </row>
    <row r="795" spans="1:24" ht="39.950000000000003" customHeight="1" x14ac:dyDescent="0.3">
      <c r="A795" s="4" t="s">
        <v>811</v>
      </c>
      <c r="B795" s="4">
        <v>1</v>
      </c>
      <c r="C795" s="4">
        <f>IF(total[[#This Row],[1=positive]]=3,"x",IF(total[[#This Row],[1=positive]]=2,0,total[[#This Row],[1=positive]]))</f>
        <v>1</v>
      </c>
      <c r="D795" s="4">
        <v>0</v>
      </c>
      <c r="E795" s="4" t="str">
        <f>IF(total[[#This Row],[내 평가]]="x", "x",IF(total[[#This Row],[내 평가]]=total[[#This Row],[컴터 평가(기본)]],"Good","Bad"))</f>
        <v>Bad</v>
      </c>
      <c r="F795" s="4" t="str">
        <f>IF(total[[#This Row],[내 평가]]=1, "Good", "Bad")</f>
        <v>Good</v>
      </c>
      <c r="G795" s="4">
        <v>2.3196194000000001</v>
      </c>
      <c r="H795" s="4">
        <v>-2.7188458</v>
      </c>
      <c r="I795" s="4" t="str">
        <f>IF(total[[#This Row],[기본 텐서 값 2]]&gt;total[[#This Row],[기본 텐서 값 1]], "Good", "Bad")</f>
        <v>Bad</v>
      </c>
      <c r="J795">
        <v>-2.8026775000000001E-3</v>
      </c>
      <c r="K795" s="4">
        <v>0.28692862000000002</v>
      </c>
      <c r="L795" s="4" t="str">
        <f>IF(total[[#This Row],[1_텐서 값 2]]&gt;total[[#This Row],[1_텐서 값 1]], "Good", "Bad")</f>
        <v>Good</v>
      </c>
      <c r="M795">
        <v>0.97498119999999999</v>
      </c>
      <c r="N795">
        <v>-0.88090930000000001</v>
      </c>
      <c r="O795" t="str">
        <f>IF(total[[#This Row],[2_텐서 값 2]]&gt;total[[#This Row],[2_텐서 값 1]], "Good", "Bad")</f>
        <v>Bad</v>
      </c>
      <c r="P795">
        <v>1.1806504</v>
      </c>
      <c r="Q795">
        <v>-1.0800552000000001</v>
      </c>
      <c r="R795" t="str">
        <f>IF(total[[#This Row],[3_텐서 값 2]]&gt;total[[#This Row],[3_텐서 값 1]], "Good", "Bad")</f>
        <v>Bad</v>
      </c>
      <c r="S795">
        <v>2.1345692000000001</v>
      </c>
      <c r="T795">
        <v>-2.1123479999999999</v>
      </c>
      <c r="U795" t="str">
        <f>IF(total[[#This Row],[4_텐서 값 2]]&gt;total[[#This Row],[4_텐서 값 1]], "Good", "Bad")</f>
        <v>Bad</v>
      </c>
      <c r="V795">
        <v>2.2759187000000001</v>
      </c>
      <c r="W795">
        <v>-2.2204385000000002</v>
      </c>
      <c r="X795" s="4" t="str">
        <f>IF(total[[#This Row],[5_텐서 값 2]]&gt;total[[#This Row],[5_텐서 값 1]], "Good", "Bad")</f>
        <v>Bad</v>
      </c>
    </row>
    <row r="796" spans="1:24" ht="39.950000000000003" customHeight="1" x14ac:dyDescent="0.3">
      <c r="A796" s="4" t="s">
        <v>812</v>
      </c>
      <c r="B796" s="4">
        <v>2</v>
      </c>
      <c r="C796" s="4">
        <f>IF(total[[#This Row],[1=positive]]=3,"x",IF(total[[#This Row],[1=positive]]=2,0,total[[#This Row],[1=positive]]))</f>
        <v>0</v>
      </c>
      <c r="D796" s="4">
        <v>1</v>
      </c>
      <c r="E796" s="4" t="str">
        <f>IF(total[[#This Row],[내 평가]]="x", "x",IF(total[[#This Row],[내 평가]]=total[[#This Row],[컴터 평가(기본)]],"Good","Bad"))</f>
        <v>Bad</v>
      </c>
      <c r="F796" s="4" t="str">
        <f>IF(total[[#This Row],[내 평가]]=1, "Good", "Bad")</f>
        <v>Bad</v>
      </c>
      <c r="G796" s="4">
        <v>-0.54729439999999996</v>
      </c>
      <c r="H796" s="4">
        <v>0.86143124000000004</v>
      </c>
      <c r="I796" s="4" t="str">
        <f>IF(total[[#This Row],[기본 텐서 값 2]]&gt;total[[#This Row],[기본 텐서 값 1]], "Good", "Bad")</f>
        <v>Good</v>
      </c>
      <c r="J796">
        <v>1.2513738000000001</v>
      </c>
      <c r="K796" s="4">
        <v>-1.3059362000000001</v>
      </c>
      <c r="L796" s="4" t="str">
        <f>IF(total[[#This Row],[1_텐서 값 2]]&gt;total[[#This Row],[1_텐서 값 1]], "Good", "Bad")</f>
        <v>Bad</v>
      </c>
      <c r="M796">
        <v>1.1065507000000001</v>
      </c>
      <c r="N796">
        <v>-1.0182202</v>
      </c>
      <c r="O796" t="str">
        <f>IF(total[[#This Row],[2_텐서 값 2]]&gt;total[[#This Row],[2_텐서 값 1]], "Good", "Bad")</f>
        <v>Bad</v>
      </c>
      <c r="P796">
        <v>0.88245700000000005</v>
      </c>
      <c r="Q796">
        <v>-0.78430705999999994</v>
      </c>
      <c r="R796" t="str">
        <f>IF(total[[#This Row],[3_텐서 값 2]]&gt;total[[#This Row],[3_텐서 값 1]], "Good", "Bad")</f>
        <v>Bad</v>
      </c>
      <c r="S796">
        <v>1.9542135</v>
      </c>
      <c r="T796">
        <v>-1.9542976999999999</v>
      </c>
      <c r="U796" t="str">
        <f>IF(total[[#This Row],[4_텐서 값 2]]&gt;total[[#This Row],[4_텐서 값 1]], "Good", "Bad")</f>
        <v>Bad</v>
      </c>
      <c r="V796">
        <v>1.9215579</v>
      </c>
      <c r="W796">
        <v>-1.9128832</v>
      </c>
      <c r="X796" s="4" t="str">
        <f>IF(total[[#This Row],[5_텐서 값 2]]&gt;total[[#This Row],[5_텐서 값 1]], "Good", "Bad")</f>
        <v>Bad</v>
      </c>
    </row>
    <row r="797" spans="1:24" ht="39.950000000000003" customHeight="1" x14ac:dyDescent="0.3">
      <c r="A797" s="4" t="s">
        <v>813</v>
      </c>
      <c r="B797" s="4">
        <v>1</v>
      </c>
      <c r="C797" s="4">
        <f>IF(total[[#This Row],[1=positive]]=3,"x",IF(total[[#This Row],[1=positive]]=2,0,total[[#This Row],[1=positive]]))</f>
        <v>1</v>
      </c>
      <c r="D797" s="4">
        <v>1</v>
      </c>
      <c r="E797" s="4" t="str">
        <f>IF(total[[#This Row],[내 평가]]="x", "x",IF(total[[#This Row],[내 평가]]=total[[#This Row],[컴터 평가(기본)]],"Good","Bad"))</f>
        <v>Good</v>
      </c>
      <c r="F797" s="4" t="str">
        <f>IF(total[[#This Row],[내 평가]]=1, "Good", "Bad")</f>
        <v>Good</v>
      </c>
      <c r="G797" s="4">
        <v>-1.7848161</v>
      </c>
      <c r="H797" s="4">
        <v>2.2203173999999999</v>
      </c>
      <c r="I797" s="4" t="str">
        <f>IF(total[[#This Row],[기본 텐서 값 2]]&gt;total[[#This Row],[기본 텐서 값 1]], "Good", "Bad")</f>
        <v>Good</v>
      </c>
      <c r="J797">
        <v>0.37078032</v>
      </c>
      <c r="K797" s="4">
        <v>-0.16822326000000001</v>
      </c>
      <c r="L797" s="4" t="str">
        <f>IF(total[[#This Row],[1_텐서 값 2]]&gt;total[[#This Row],[1_텐서 값 1]], "Good", "Bad")</f>
        <v>Bad</v>
      </c>
      <c r="M797">
        <v>-0.41222940000000002</v>
      </c>
      <c r="N797">
        <v>0.30180259999999998</v>
      </c>
      <c r="O797" t="str">
        <f>IF(total[[#This Row],[2_텐서 값 2]]&gt;total[[#This Row],[2_텐서 값 1]], "Good", "Bad")</f>
        <v>Good</v>
      </c>
      <c r="P797">
        <v>-0.11180131</v>
      </c>
      <c r="Q797">
        <v>0.25315344000000001</v>
      </c>
      <c r="R797" t="str">
        <f>IF(total[[#This Row],[3_텐서 값 2]]&gt;total[[#This Row],[3_텐서 값 1]], "Good", "Bad")</f>
        <v>Good</v>
      </c>
      <c r="S797">
        <v>1.3105822</v>
      </c>
      <c r="T797">
        <v>-1.3580714</v>
      </c>
      <c r="U797" t="str">
        <f>IF(total[[#This Row],[4_텐서 값 2]]&gt;total[[#This Row],[4_텐서 값 1]], "Good", "Bad")</f>
        <v>Bad</v>
      </c>
      <c r="V797">
        <v>1.3475299000000001</v>
      </c>
      <c r="W797">
        <v>-1.3957771000000001</v>
      </c>
      <c r="X797" s="4" t="str">
        <f>IF(total[[#This Row],[5_텐서 값 2]]&gt;total[[#This Row],[5_텐서 값 1]], "Good", "Bad")</f>
        <v>Bad</v>
      </c>
    </row>
    <row r="798" spans="1:24" ht="39.950000000000003" customHeight="1" x14ac:dyDescent="0.3">
      <c r="A798" s="4" t="s">
        <v>90</v>
      </c>
      <c r="B798" s="4">
        <v>1</v>
      </c>
      <c r="C798" s="4">
        <f>IF(total[[#This Row],[1=positive]]=3,"x",IF(total[[#This Row],[1=positive]]=2,0,total[[#This Row],[1=positive]]))</f>
        <v>1</v>
      </c>
      <c r="D798" s="4">
        <v>1</v>
      </c>
      <c r="E798" s="4" t="str">
        <f>IF(total[[#This Row],[내 평가]]="x", "x",IF(total[[#This Row],[내 평가]]=total[[#This Row],[컴터 평가(기본)]],"Good","Bad"))</f>
        <v>Good</v>
      </c>
      <c r="F798" s="4" t="str">
        <f>IF(total[[#This Row],[내 평가]]=1, "Good", "Bad")</f>
        <v>Good</v>
      </c>
      <c r="G798" s="4">
        <v>-1.8258388999999999</v>
      </c>
      <c r="H798" s="4">
        <v>2.2450893000000001</v>
      </c>
      <c r="I798" s="4" t="str">
        <f>IF(total[[#This Row],[기본 텐서 값 2]]&gt;total[[#This Row],[기본 텐서 값 1]], "Good", "Bad")</f>
        <v>Good</v>
      </c>
      <c r="J798">
        <v>-0.51690159999999996</v>
      </c>
      <c r="K798" s="4">
        <v>0.74796593</v>
      </c>
      <c r="L798" s="4" t="str">
        <f>IF(total[[#This Row],[1_텐서 값 2]]&gt;total[[#This Row],[1_텐서 값 1]], "Good", "Bad")</f>
        <v>Good</v>
      </c>
      <c r="M798">
        <v>-1.3332234999999999</v>
      </c>
      <c r="N798">
        <v>0.85181373000000005</v>
      </c>
      <c r="O798" t="str">
        <f>IF(total[[#This Row],[2_텐서 값 2]]&gt;total[[#This Row],[2_텐서 값 1]], "Good", "Bad")</f>
        <v>Good</v>
      </c>
      <c r="P798">
        <v>-1.1469206000000001</v>
      </c>
      <c r="Q798">
        <v>0.77427005999999998</v>
      </c>
      <c r="R798" t="str">
        <f>IF(total[[#This Row],[3_텐서 값 2]]&gt;total[[#This Row],[3_텐서 값 1]], "Good", "Bad")</f>
        <v>Good</v>
      </c>
      <c r="S798">
        <v>-1.691562</v>
      </c>
      <c r="T798">
        <v>1.4195386000000001</v>
      </c>
      <c r="U798" t="str">
        <f>IF(total[[#This Row],[4_텐서 값 2]]&gt;total[[#This Row],[4_텐서 값 1]], "Good", "Bad")</f>
        <v>Good</v>
      </c>
      <c r="V798">
        <v>-1.6837420000000001</v>
      </c>
      <c r="W798">
        <v>1.4042357000000001</v>
      </c>
      <c r="X798" s="4" t="str">
        <f>IF(total[[#This Row],[5_텐서 값 2]]&gt;total[[#This Row],[5_텐서 값 1]], "Good", "Bad")</f>
        <v>Good</v>
      </c>
    </row>
    <row r="799" spans="1:24" ht="39.950000000000003" customHeight="1" x14ac:dyDescent="0.3">
      <c r="A799" s="4" t="s">
        <v>814</v>
      </c>
      <c r="B799" s="4">
        <v>2</v>
      </c>
      <c r="C799" s="4">
        <f>IF(total[[#This Row],[1=positive]]=3,"x",IF(total[[#This Row],[1=positive]]=2,0,total[[#This Row],[1=positive]]))</f>
        <v>0</v>
      </c>
      <c r="D799" s="4">
        <v>1</v>
      </c>
      <c r="E799" s="4" t="str">
        <f>IF(total[[#This Row],[내 평가]]="x", "x",IF(total[[#This Row],[내 평가]]=total[[#This Row],[컴터 평가(기본)]],"Good","Bad"))</f>
        <v>Bad</v>
      </c>
      <c r="F799" s="4" t="str">
        <f>IF(total[[#This Row],[내 평가]]=1, "Good", "Bad")</f>
        <v>Bad</v>
      </c>
      <c r="G799" s="4">
        <v>-2.5947087</v>
      </c>
      <c r="H799" s="4">
        <v>3.1594120999999999</v>
      </c>
      <c r="I799" s="4" t="str">
        <f>IF(total[[#This Row],[기본 텐서 값 2]]&gt;total[[#This Row],[기본 텐서 값 1]], "Good", "Bad")</f>
        <v>Good</v>
      </c>
      <c r="J799">
        <v>-0.60535249999999996</v>
      </c>
      <c r="K799" s="4">
        <v>0.81784635999999999</v>
      </c>
      <c r="L799" s="4" t="str">
        <f>IF(total[[#This Row],[1_텐서 값 2]]&gt;total[[#This Row],[1_텐서 값 1]], "Good", "Bad")</f>
        <v>Good</v>
      </c>
      <c r="M799">
        <v>-0.64844394000000005</v>
      </c>
      <c r="N799">
        <v>0.42921898000000003</v>
      </c>
      <c r="O799" t="str">
        <f>IF(total[[#This Row],[2_텐서 값 2]]&gt;total[[#This Row],[2_텐서 값 1]], "Good", "Bad")</f>
        <v>Good</v>
      </c>
      <c r="P799">
        <v>-0.23986526999999999</v>
      </c>
      <c r="Q799">
        <v>0.10292629</v>
      </c>
      <c r="R799" t="str">
        <f>IF(total[[#This Row],[3_텐서 값 2]]&gt;total[[#This Row],[3_텐서 값 1]], "Good", "Bad")</f>
        <v>Good</v>
      </c>
      <c r="S799">
        <v>-0.81949024999999998</v>
      </c>
      <c r="T799">
        <v>0.52092769999999999</v>
      </c>
      <c r="U799" t="str">
        <f>IF(total[[#This Row],[4_텐서 값 2]]&gt;total[[#This Row],[4_텐서 값 1]], "Good", "Bad")</f>
        <v>Good</v>
      </c>
      <c r="V799">
        <v>-1.9826771000000001</v>
      </c>
      <c r="W799">
        <v>1.7346064999999999</v>
      </c>
      <c r="X799" s="4" t="str">
        <f>IF(total[[#This Row],[5_텐서 값 2]]&gt;total[[#This Row],[5_텐서 값 1]], "Good", "Bad")</f>
        <v>Good</v>
      </c>
    </row>
    <row r="800" spans="1:24" ht="39.950000000000003" customHeight="1" x14ac:dyDescent="0.3">
      <c r="A800" s="4" t="s">
        <v>815</v>
      </c>
      <c r="B800" s="4">
        <v>2</v>
      </c>
      <c r="C800" s="4">
        <f>IF(total[[#This Row],[1=positive]]=3,"x",IF(total[[#This Row],[1=positive]]=2,0,total[[#This Row],[1=positive]]))</f>
        <v>0</v>
      </c>
      <c r="D800" s="4">
        <v>0</v>
      </c>
      <c r="E800" s="4" t="str">
        <f>IF(total[[#This Row],[내 평가]]="x", "x",IF(total[[#This Row],[내 평가]]=total[[#This Row],[컴터 평가(기본)]],"Good","Bad"))</f>
        <v>Good</v>
      </c>
      <c r="F800" s="4" t="str">
        <f>IF(total[[#This Row],[내 평가]]=1, "Good", "Bad")</f>
        <v>Bad</v>
      </c>
      <c r="G800" s="4">
        <v>2.9548435</v>
      </c>
      <c r="H800" s="4">
        <v>-3.5079482</v>
      </c>
      <c r="I800" s="4" t="str">
        <f>IF(total[[#This Row],[기본 텐서 값 2]]&gt;total[[#This Row],[기본 텐서 값 1]], "Good", "Bad")</f>
        <v>Bad</v>
      </c>
      <c r="J800">
        <v>2.7751163999999999</v>
      </c>
      <c r="K800" s="4">
        <v>-2.7638638000000002</v>
      </c>
      <c r="L800" s="4" t="str">
        <f>IF(total[[#This Row],[1_텐서 값 2]]&gt;total[[#This Row],[1_텐서 값 1]], "Good", "Bad")</f>
        <v>Bad</v>
      </c>
      <c r="M800">
        <v>2.6980789000000001</v>
      </c>
      <c r="N800">
        <v>-2.7118069999999999</v>
      </c>
      <c r="O800" t="str">
        <f>IF(total[[#This Row],[2_텐서 값 2]]&gt;total[[#This Row],[2_텐서 값 1]], "Good", "Bad")</f>
        <v>Bad</v>
      </c>
      <c r="P800">
        <v>2.8333764000000001</v>
      </c>
      <c r="Q800">
        <v>-2.6177385000000002</v>
      </c>
      <c r="R800" t="str">
        <f>IF(total[[#This Row],[3_텐서 값 2]]&gt;total[[#This Row],[3_텐서 값 1]], "Good", "Bad")</f>
        <v>Bad</v>
      </c>
      <c r="S800">
        <v>3.4786465</v>
      </c>
      <c r="T800">
        <v>-3.3963003</v>
      </c>
      <c r="U800" t="str">
        <f>IF(total[[#This Row],[4_텐서 값 2]]&gt;total[[#This Row],[4_텐서 값 1]], "Good", "Bad")</f>
        <v>Bad</v>
      </c>
      <c r="V800">
        <v>3.6099239999999999</v>
      </c>
      <c r="W800">
        <v>-3.5390060000000001</v>
      </c>
      <c r="X800" s="4" t="str">
        <f>IF(total[[#This Row],[5_텐서 값 2]]&gt;total[[#This Row],[5_텐서 값 1]], "Good", "Bad")</f>
        <v>Bad</v>
      </c>
    </row>
    <row r="801" spans="1:24" ht="39.950000000000003" customHeight="1" x14ac:dyDescent="0.3">
      <c r="A801" s="4" t="s">
        <v>816</v>
      </c>
      <c r="B801" s="4">
        <v>1</v>
      </c>
      <c r="C801" s="4">
        <f>IF(total[[#This Row],[1=positive]]=3,"x",IF(total[[#This Row],[1=positive]]=2,0,total[[#This Row],[1=positive]]))</f>
        <v>1</v>
      </c>
      <c r="D801" s="4">
        <v>1</v>
      </c>
      <c r="E801" s="4" t="str">
        <f>IF(total[[#This Row],[내 평가]]="x", "x",IF(total[[#This Row],[내 평가]]=total[[#This Row],[컴터 평가(기본)]],"Good","Bad"))</f>
        <v>Good</v>
      </c>
      <c r="F801" s="4" t="str">
        <f>IF(total[[#This Row],[내 평가]]=1, "Good", "Bad")</f>
        <v>Good</v>
      </c>
      <c r="G801" s="4">
        <v>-1.4658941000000001</v>
      </c>
      <c r="H801" s="4">
        <v>1.8607309999999999</v>
      </c>
      <c r="I801" s="4" t="str">
        <f>IF(total[[#This Row],[기본 텐서 값 2]]&gt;total[[#This Row],[기본 텐서 값 1]], "Good", "Bad")</f>
        <v>Good</v>
      </c>
      <c r="J801">
        <v>-4.152144E-2</v>
      </c>
      <c r="K801" s="4">
        <v>0.32266968000000001</v>
      </c>
      <c r="L801" s="4" t="str">
        <f>IF(total[[#This Row],[1_텐서 값 2]]&gt;total[[#This Row],[1_텐서 값 1]], "Good", "Bad")</f>
        <v>Good</v>
      </c>
      <c r="M801">
        <v>-5.5085264000000002E-2</v>
      </c>
      <c r="N801">
        <v>0.15658435000000001</v>
      </c>
      <c r="O801" t="str">
        <f>IF(total[[#This Row],[2_텐서 값 2]]&gt;total[[#This Row],[2_텐서 값 1]], "Good", "Bad")</f>
        <v>Good</v>
      </c>
      <c r="P801">
        <v>-0.22035241</v>
      </c>
      <c r="Q801">
        <v>0.31208265000000002</v>
      </c>
      <c r="R801" t="str">
        <f>IF(total[[#This Row],[3_텐서 값 2]]&gt;total[[#This Row],[3_텐서 값 1]], "Good", "Bad")</f>
        <v>Good</v>
      </c>
      <c r="S801">
        <v>0.25951350000000001</v>
      </c>
      <c r="T801">
        <v>-0.1711945</v>
      </c>
      <c r="U801" t="str">
        <f>IF(total[[#This Row],[4_텐서 값 2]]&gt;total[[#This Row],[4_텐서 값 1]], "Good", "Bad")</f>
        <v>Bad</v>
      </c>
      <c r="V801">
        <v>-0.78895729999999997</v>
      </c>
      <c r="W801">
        <v>0.50032926</v>
      </c>
      <c r="X801" s="4" t="str">
        <f>IF(total[[#This Row],[5_텐서 값 2]]&gt;total[[#This Row],[5_텐서 값 1]], "Good", "Bad")</f>
        <v>Good</v>
      </c>
    </row>
    <row r="802" spans="1:24" ht="39.950000000000003" customHeight="1" x14ac:dyDescent="0.3">
      <c r="A802" s="4" t="s">
        <v>817</v>
      </c>
      <c r="B802" s="4">
        <v>2</v>
      </c>
      <c r="C802" s="4">
        <f>IF(total[[#This Row],[1=positive]]=3,"x",IF(total[[#This Row],[1=positive]]=2,0,total[[#This Row],[1=positive]]))</f>
        <v>0</v>
      </c>
      <c r="D802" s="4">
        <v>1</v>
      </c>
      <c r="E802" s="4" t="str">
        <f>IF(total[[#This Row],[내 평가]]="x", "x",IF(total[[#This Row],[내 평가]]=total[[#This Row],[컴터 평가(기본)]],"Good","Bad"))</f>
        <v>Bad</v>
      </c>
      <c r="F802" s="4" t="str">
        <f>IF(total[[#This Row],[내 평가]]=1, "Good", "Bad")</f>
        <v>Bad</v>
      </c>
      <c r="G802" s="4">
        <v>-2.0740242000000002</v>
      </c>
      <c r="H802" s="4">
        <v>2.5381892000000001</v>
      </c>
      <c r="I802" s="4" t="str">
        <f>IF(total[[#This Row],[기본 텐서 값 2]]&gt;total[[#This Row],[기본 텐서 값 1]], "Good", "Bad")</f>
        <v>Good</v>
      </c>
      <c r="J802">
        <v>2.7758149999999999E-2</v>
      </c>
      <c r="K802" s="4">
        <v>0.25453081999999999</v>
      </c>
      <c r="L802" s="4" t="str">
        <f>IF(total[[#This Row],[1_텐서 값 2]]&gt;total[[#This Row],[1_텐서 값 1]], "Good", "Bad")</f>
        <v>Good</v>
      </c>
      <c r="M802">
        <v>-7.7006130000000006E-2</v>
      </c>
      <c r="N802">
        <v>0.16651018000000001</v>
      </c>
      <c r="O802" t="str">
        <f>IF(total[[#This Row],[2_텐서 값 2]]&gt;total[[#This Row],[2_텐서 값 1]], "Good", "Bad")</f>
        <v>Good</v>
      </c>
      <c r="P802">
        <v>-0.11284730599999999</v>
      </c>
      <c r="Q802">
        <v>0.12526047000000001</v>
      </c>
      <c r="R802" t="str">
        <f>IF(total[[#This Row],[3_텐서 값 2]]&gt;total[[#This Row],[3_텐서 값 1]], "Good", "Bad")</f>
        <v>Good</v>
      </c>
      <c r="S802">
        <v>-1.2963914999999999</v>
      </c>
      <c r="T802">
        <v>0.9841046</v>
      </c>
      <c r="U802" t="str">
        <f>IF(total[[#This Row],[4_텐서 값 2]]&gt;total[[#This Row],[4_텐서 값 1]], "Good", "Bad")</f>
        <v>Good</v>
      </c>
      <c r="V802">
        <v>-1.676237</v>
      </c>
      <c r="W802">
        <v>1.3966082</v>
      </c>
      <c r="X802" s="4" t="str">
        <f>IF(total[[#This Row],[5_텐서 값 2]]&gt;total[[#This Row],[5_텐서 값 1]], "Good", "Bad")</f>
        <v>Good</v>
      </c>
    </row>
    <row r="803" spans="1:24" ht="39.950000000000003" customHeight="1" x14ac:dyDescent="0.3">
      <c r="A803" s="4" t="s">
        <v>818</v>
      </c>
      <c r="B803" s="4">
        <v>2</v>
      </c>
      <c r="C803" s="4">
        <f>IF(total[[#This Row],[1=positive]]=3,"x",IF(total[[#This Row],[1=positive]]=2,0,total[[#This Row],[1=positive]]))</f>
        <v>0</v>
      </c>
      <c r="D803" s="4">
        <v>0</v>
      </c>
      <c r="E803" s="4" t="str">
        <f>IF(total[[#This Row],[내 평가]]="x", "x",IF(total[[#This Row],[내 평가]]=total[[#This Row],[컴터 평가(기본)]],"Good","Bad"))</f>
        <v>Good</v>
      </c>
      <c r="F803" s="4" t="str">
        <f>IF(total[[#This Row],[내 평가]]=1, "Good", "Bad")</f>
        <v>Bad</v>
      </c>
      <c r="G803" s="4">
        <v>2.3755798000000001</v>
      </c>
      <c r="H803" s="4">
        <v>-2.7868805000000001</v>
      </c>
      <c r="I803" s="4" t="str">
        <f>IF(total[[#This Row],[기본 텐서 값 2]]&gt;total[[#This Row],[기본 텐서 값 1]], "Good", "Bad")</f>
        <v>Bad</v>
      </c>
      <c r="J803">
        <v>0.89621085</v>
      </c>
      <c r="K803" s="4">
        <v>-0.90753300000000003</v>
      </c>
      <c r="L803" s="4" t="str">
        <f>IF(total[[#This Row],[1_텐서 값 2]]&gt;total[[#This Row],[1_텐서 값 1]], "Good", "Bad")</f>
        <v>Bad</v>
      </c>
      <c r="M803">
        <v>1.0207638000000001</v>
      </c>
      <c r="N803">
        <v>-0.92710879999999996</v>
      </c>
      <c r="O803" t="str">
        <f>IF(total[[#This Row],[2_텐서 값 2]]&gt;total[[#This Row],[2_텐서 값 1]], "Good", "Bad")</f>
        <v>Bad</v>
      </c>
      <c r="P803">
        <v>0.98144513</v>
      </c>
      <c r="Q803">
        <v>-0.88770110000000002</v>
      </c>
      <c r="R803" t="str">
        <f>IF(total[[#This Row],[3_텐서 값 2]]&gt;total[[#This Row],[3_텐서 값 1]], "Good", "Bad")</f>
        <v>Bad</v>
      </c>
      <c r="S803">
        <v>2.6223456999999999</v>
      </c>
      <c r="T803">
        <v>-2.5441851999999998</v>
      </c>
      <c r="U803" t="str">
        <f>IF(total[[#This Row],[4_텐서 값 2]]&gt;total[[#This Row],[4_텐서 값 1]], "Good", "Bad")</f>
        <v>Bad</v>
      </c>
      <c r="V803">
        <v>2.7518587000000001</v>
      </c>
      <c r="W803">
        <v>-2.6462355</v>
      </c>
      <c r="X803" s="4" t="str">
        <f>IF(total[[#This Row],[5_텐서 값 2]]&gt;total[[#This Row],[5_텐서 값 1]], "Good", "Bad")</f>
        <v>Bad</v>
      </c>
    </row>
    <row r="804" spans="1:24" ht="39.950000000000003" customHeight="1" x14ac:dyDescent="0.3">
      <c r="A804" s="4" t="s">
        <v>819</v>
      </c>
      <c r="B804" s="4">
        <v>2</v>
      </c>
      <c r="C804" s="4">
        <f>IF(total[[#This Row],[1=positive]]=3,"x",IF(total[[#This Row],[1=positive]]=2,0,total[[#This Row],[1=positive]]))</f>
        <v>0</v>
      </c>
      <c r="D804" s="4">
        <v>1</v>
      </c>
      <c r="E804" s="4" t="str">
        <f>IF(total[[#This Row],[내 평가]]="x", "x",IF(total[[#This Row],[내 평가]]=total[[#This Row],[컴터 평가(기본)]],"Good","Bad"))</f>
        <v>Bad</v>
      </c>
      <c r="F804" s="4" t="str">
        <f>IF(total[[#This Row],[내 평가]]=1, "Good", "Bad")</f>
        <v>Bad</v>
      </c>
      <c r="G804" s="4">
        <v>-1.8747916</v>
      </c>
      <c r="H804" s="4">
        <v>2.3188496000000001</v>
      </c>
      <c r="I804" s="4" t="str">
        <f>IF(total[[#This Row],[기본 텐서 값 2]]&gt;total[[#This Row],[기본 텐서 값 1]], "Good", "Bad")</f>
        <v>Good</v>
      </c>
      <c r="J804">
        <v>-3.8336324999999997E-2</v>
      </c>
      <c r="K804" s="4">
        <v>0.32281575000000001</v>
      </c>
      <c r="L804" s="4" t="str">
        <f>IF(total[[#This Row],[1_텐서 값 2]]&gt;total[[#This Row],[1_텐서 값 1]], "Good", "Bad")</f>
        <v>Good</v>
      </c>
      <c r="M804">
        <v>0.7080379</v>
      </c>
      <c r="N804">
        <v>-0.5992653</v>
      </c>
      <c r="O804" t="str">
        <f>IF(total[[#This Row],[2_텐서 값 2]]&gt;total[[#This Row],[2_텐서 값 1]], "Good", "Bad")</f>
        <v>Bad</v>
      </c>
      <c r="P804">
        <v>-0.34787332999999998</v>
      </c>
      <c r="Q804">
        <v>0.15898474000000001</v>
      </c>
      <c r="R804" t="str">
        <f>IF(total[[#This Row],[3_텐서 값 2]]&gt;total[[#This Row],[3_텐서 값 1]], "Good", "Bad")</f>
        <v>Good</v>
      </c>
      <c r="S804">
        <v>-1.6463193</v>
      </c>
      <c r="T804">
        <v>1.3689064</v>
      </c>
      <c r="U804" t="str">
        <f>IF(total[[#This Row],[4_텐서 값 2]]&gt;total[[#This Row],[4_텐서 값 1]], "Good", "Bad")</f>
        <v>Good</v>
      </c>
      <c r="V804">
        <v>-2.0163543000000002</v>
      </c>
      <c r="W804">
        <v>1.7740194</v>
      </c>
      <c r="X804" s="4" t="str">
        <f>IF(total[[#This Row],[5_텐서 값 2]]&gt;total[[#This Row],[5_텐서 값 1]], "Good", "Bad")</f>
        <v>Good</v>
      </c>
    </row>
    <row r="805" spans="1:24" ht="39.950000000000003" customHeight="1" x14ac:dyDescent="0.3">
      <c r="A805" s="4" t="s">
        <v>820</v>
      </c>
      <c r="B805" s="4">
        <v>3</v>
      </c>
      <c r="C805" s="4" t="str">
        <f>IF(total[[#This Row],[1=positive]]=3,"x",IF(total[[#This Row],[1=positive]]=2,0,total[[#This Row],[1=positive]]))</f>
        <v>x</v>
      </c>
      <c r="D805" s="4">
        <v>0</v>
      </c>
      <c r="E805" s="4" t="str">
        <f>IF(total[[#This Row],[내 평가]]="x", "x",IF(total[[#This Row],[내 평가]]=total[[#This Row],[컴터 평가(기본)]],"Good","Bad"))</f>
        <v>x</v>
      </c>
      <c r="F805" s="4" t="str">
        <f>IF(total[[#This Row],[내 평가]]=1, "Good", "Bad")</f>
        <v>Bad</v>
      </c>
      <c r="G805" s="4">
        <v>2.4277340000000001</v>
      </c>
      <c r="H805" s="4">
        <v>-2.8537542999999999</v>
      </c>
      <c r="I805" s="4" t="str">
        <f>IF(total[[#This Row],[기본 텐서 값 2]]&gt;total[[#This Row],[기본 텐서 값 1]], "Good", "Bad")</f>
        <v>Bad</v>
      </c>
      <c r="J805">
        <v>-0.54873640000000001</v>
      </c>
      <c r="K805" s="4">
        <v>0.77119696000000004</v>
      </c>
      <c r="L805" s="4" t="str">
        <f>IF(total[[#This Row],[1_텐서 값 2]]&gt;total[[#This Row],[1_텐서 값 1]], "Good", "Bad")</f>
        <v>Good</v>
      </c>
      <c r="M805">
        <v>-0.77471579999999995</v>
      </c>
      <c r="N805">
        <v>0.50224435000000001</v>
      </c>
      <c r="O805" t="str">
        <f>IF(total[[#This Row],[2_텐서 값 2]]&gt;total[[#This Row],[2_텐서 값 1]], "Good", "Bad")</f>
        <v>Good</v>
      </c>
      <c r="P805">
        <v>-1.9341535999999999</v>
      </c>
      <c r="Q805">
        <v>1.6351054</v>
      </c>
      <c r="R805" t="str">
        <f>IF(total[[#This Row],[3_텐서 값 2]]&gt;total[[#This Row],[3_텐서 값 1]], "Good", "Bad")</f>
        <v>Good</v>
      </c>
      <c r="S805">
        <v>-3.3100200000000002</v>
      </c>
      <c r="T805">
        <v>3.2191757999999999</v>
      </c>
      <c r="U805" t="str">
        <f>IF(total[[#This Row],[4_텐서 값 2]]&gt;total[[#This Row],[4_텐서 값 1]], "Good", "Bad")</f>
        <v>Good</v>
      </c>
      <c r="V805">
        <v>-3.2120275</v>
      </c>
      <c r="W805">
        <v>3.1135006000000001</v>
      </c>
      <c r="X805" s="4" t="str">
        <f>IF(total[[#This Row],[5_텐서 값 2]]&gt;total[[#This Row],[5_텐서 값 1]], "Good", "Bad")</f>
        <v>Good</v>
      </c>
    </row>
    <row r="806" spans="1:24" ht="39.950000000000003" customHeight="1" x14ac:dyDescent="0.3">
      <c r="A806" s="4" t="s">
        <v>821</v>
      </c>
      <c r="B806" s="4">
        <v>2</v>
      </c>
      <c r="C806" s="4">
        <f>IF(total[[#This Row],[1=positive]]=3,"x",IF(total[[#This Row],[1=positive]]=2,0,total[[#This Row],[1=positive]]))</f>
        <v>0</v>
      </c>
      <c r="D806" s="4">
        <v>1</v>
      </c>
      <c r="E806" s="4" t="str">
        <f>IF(total[[#This Row],[내 평가]]="x", "x",IF(total[[#This Row],[내 평가]]=total[[#This Row],[컴터 평가(기본)]],"Good","Bad"))</f>
        <v>Bad</v>
      </c>
      <c r="F806" s="4" t="str">
        <f>IF(total[[#This Row],[내 평가]]=1, "Good", "Bad")</f>
        <v>Bad</v>
      </c>
      <c r="G806" s="4">
        <v>-1.3183012000000001</v>
      </c>
      <c r="H806" s="4">
        <v>1.7132372</v>
      </c>
      <c r="I806" s="4" t="str">
        <f>IF(total[[#This Row],[기본 텐서 값 2]]&gt;total[[#This Row],[기본 텐서 값 1]], "Good", "Bad")</f>
        <v>Good</v>
      </c>
      <c r="J806">
        <v>-0.25065421999999998</v>
      </c>
      <c r="K806" s="4">
        <v>0.5161232</v>
      </c>
      <c r="L806" s="4" t="str">
        <f>IF(total[[#This Row],[1_텐서 값 2]]&gt;total[[#This Row],[1_텐서 값 1]], "Good", "Bad")</f>
        <v>Good</v>
      </c>
      <c r="M806">
        <v>0.30405290000000001</v>
      </c>
      <c r="N806">
        <v>-0.18119098</v>
      </c>
      <c r="O806" t="str">
        <f>IF(total[[#This Row],[2_텐서 값 2]]&gt;total[[#This Row],[2_텐서 값 1]], "Good", "Bad")</f>
        <v>Bad</v>
      </c>
      <c r="P806">
        <v>0.68264793999999995</v>
      </c>
      <c r="Q806">
        <v>-0.57790770000000002</v>
      </c>
      <c r="R806" t="str">
        <f>IF(total[[#This Row],[3_텐서 값 2]]&gt;total[[#This Row],[3_텐서 값 1]], "Good", "Bad")</f>
        <v>Bad</v>
      </c>
      <c r="S806">
        <v>1.9379230999999999</v>
      </c>
      <c r="T806">
        <v>-1.9400341999999999</v>
      </c>
      <c r="U806" t="str">
        <f>IF(total[[#This Row],[4_텐서 값 2]]&gt;total[[#This Row],[4_텐서 값 1]], "Good", "Bad")</f>
        <v>Bad</v>
      </c>
      <c r="V806">
        <v>1.7082075999999999</v>
      </c>
      <c r="W806">
        <v>-1.7251464999999999</v>
      </c>
      <c r="X806" s="4" t="str">
        <f>IF(total[[#This Row],[5_텐서 값 2]]&gt;total[[#This Row],[5_텐서 값 1]], "Good", "Bad")</f>
        <v>Bad</v>
      </c>
    </row>
    <row r="807" spans="1:24" ht="39.950000000000003" customHeight="1" x14ac:dyDescent="0.3">
      <c r="A807" s="4" t="s">
        <v>822</v>
      </c>
      <c r="B807" s="4">
        <v>2</v>
      </c>
      <c r="C807" s="4">
        <f>IF(total[[#This Row],[1=positive]]=3,"x",IF(total[[#This Row],[1=positive]]=2,0,total[[#This Row],[1=positive]]))</f>
        <v>0</v>
      </c>
      <c r="D807" s="4">
        <v>0</v>
      </c>
      <c r="E807" s="4" t="str">
        <f>IF(total[[#This Row],[내 평가]]="x", "x",IF(total[[#This Row],[내 평가]]=total[[#This Row],[컴터 평가(기본)]],"Good","Bad"))</f>
        <v>Good</v>
      </c>
      <c r="F807" s="4" t="str">
        <f>IF(total[[#This Row],[내 평가]]=1, "Good", "Bad")</f>
        <v>Bad</v>
      </c>
      <c r="G807" s="4">
        <v>2.9211860000000001</v>
      </c>
      <c r="H807" s="4">
        <v>-3.46854</v>
      </c>
      <c r="I807" s="4" t="str">
        <f>IF(total[[#This Row],[기본 텐서 값 2]]&gt;total[[#This Row],[기본 텐서 값 1]], "Good", "Bad")</f>
        <v>Bad</v>
      </c>
      <c r="J807">
        <v>2.5727199999999999</v>
      </c>
      <c r="K807" s="4">
        <v>-2.5718350000000001</v>
      </c>
      <c r="L807" s="4" t="str">
        <f>IF(total[[#This Row],[1_텐서 값 2]]&gt;total[[#This Row],[1_텐서 값 1]], "Good", "Bad")</f>
        <v>Bad</v>
      </c>
      <c r="M807">
        <v>2.6709820999999998</v>
      </c>
      <c r="N807">
        <v>-2.6683786</v>
      </c>
      <c r="O807" t="str">
        <f>IF(total[[#This Row],[2_텐서 값 2]]&gt;total[[#This Row],[2_텐서 값 1]], "Good", "Bad")</f>
        <v>Bad</v>
      </c>
      <c r="P807">
        <v>1.3501873</v>
      </c>
      <c r="Q807">
        <v>-1.2350914</v>
      </c>
      <c r="R807" t="str">
        <f>IF(total[[#This Row],[3_텐서 값 2]]&gt;total[[#This Row],[3_텐서 값 1]], "Good", "Bad")</f>
        <v>Bad</v>
      </c>
      <c r="S807">
        <v>2.9723359999999999</v>
      </c>
      <c r="T807">
        <v>-2.8652967999999999</v>
      </c>
      <c r="U807" t="str">
        <f>IF(total[[#This Row],[4_텐서 값 2]]&gt;total[[#This Row],[4_텐서 값 1]], "Good", "Bad")</f>
        <v>Bad</v>
      </c>
      <c r="V807">
        <v>3.0132530000000002</v>
      </c>
      <c r="W807">
        <v>-2.8952960000000001</v>
      </c>
      <c r="X807" s="4" t="str">
        <f>IF(total[[#This Row],[5_텐서 값 2]]&gt;total[[#This Row],[5_텐서 값 1]], "Good", "Bad")</f>
        <v>Bad</v>
      </c>
    </row>
    <row r="808" spans="1:24" ht="39.950000000000003" customHeight="1" x14ac:dyDescent="0.3">
      <c r="A808" s="4" t="s">
        <v>823</v>
      </c>
      <c r="B808" s="4">
        <v>2</v>
      </c>
      <c r="C808" s="4">
        <f>IF(total[[#This Row],[1=positive]]=3,"x",IF(total[[#This Row],[1=positive]]=2,0,total[[#This Row],[1=positive]]))</f>
        <v>0</v>
      </c>
      <c r="D808" s="4">
        <v>0</v>
      </c>
      <c r="E808" s="4" t="str">
        <f>IF(total[[#This Row],[내 평가]]="x", "x",IF(total[[#This Row],[내 평가]]=total[[#This Row],[컴터 평가(기본)]],"Good","Bad"))</f>
        <v>Good</v>
      </c>
      <c r="F808" s="4" t="str">
        <f>IF(total[[#This Row],[내 평가]]=1, "Good", "Bad")</f>
        <v>Bad</v>
      </c>
      <c r="G808" s="4">
        <v>2.9506313999999998</v>
      </c>
      <c r="H808" s="4">
        <v>-3.5035137999999999</v>
      </c>
      <c r="I808" s="4" t="str">
        <f>IF(total[[#This Row],[기본 텐서 값 2]]&gt;total[[#This Row],[기본 텐서 값 1]], "Good", "Bad")</f>
        <v>Bad</v>
      </c>
      <c r="J808">
        <v>2.3736296000000001</v>
      </c>
      <c r="K808" s="4">
        <v>-2.3782486999999999</v>
      </c>
      <c r="L808" s="4" t="str">
        <f>IF(total[[#This Row],[1_텐서 값 2]]&gt;total[[#This Row],[1_텐서 값 1]], "Good", "Bad")</f>
        <v>Bad</v>
      </c>
      <c r="M808">
        <v>2.6568812999999998</v>
      </c>
      <c r="N808">
        <v>-2.6512902</v>
      </c>
      <c r="O808" t="str">
        <f>IF(total[[#This Row],[2_텐서 값 2]]&gt;total[[#This Row],[2_텐서 값 1]], "Good", "Bad")</f>
        <v>Bad</v>
      </c>
      <c r="P808">
        <v>2.4151402000000002</v>
      </c>
      <c r="Q808">
        <v>-2.2105508</v>
      </c>
      <c r="R808" t="str">
        <f>IF(total[[#This Row],[3_텐서 값 2]]&gt;total[[#This Row],[3_텐서 값 1]], "Good", "Bad")</f>
        <v>Bad</v>
      </c>
      <c r="S808">
        <v>3.3797079999999999</v>
      </c>
      <c r="T808">
        <v>-3.2734632000000001</v>
      </c>
      <c r="U808" t="str">
        <f>IF(total[[#This Row],[4_텐서 값 2]]&gt;total[[#This Row],[4_텐서 값 1]], "Good", "Bad")</f>
        <v>Bad</v>
      </c>
      <c r="V808">
        <v>3.1931864999999999</v>
      </c>
      <c r="W808">
        <v>-3.0733630000000001</v>
      </c>
      <c r="X808" s="4" t="str">
        <f>IF(total[[#This Row],[5_텐서 값 2]]&gt;total[[#This Row],[5_텐서 값 1]], "Good", "Bad")</f>
        <v>Bad</v>
      </c>
    </row>
    <row r="809" spans="1:24" ht="39.950000000000003" customHeight="1" x14ac:dyDescent="0.3">
      <c r="A809" s="4" t="s">
        <v>824</v>
      </c>
      <c r="B809" s="4">
        <v>3</v>
      </c>
      <c r="C809" s="4" t="str">
        <f>IF(total[[#This Row],[1=positive]]=3,"x",IF(total[[#This Row],[1=positive]]=2,0,total[[#This Row],[1=positive]]))</f>
        <v>x</v>
      </c>
      <c r="D809" s="4">
        <v>0</v>
      </c>
      <c r="E809" s="4" t="str">
        <f>IF(total[[#This Row],[내 평가]]="x", "x",IF(total[[#This Row],[내 평가]]=total[[#This Row],[컴터 평가(기본)]],"Good","Bad"))</f>
        <v>x</v>
      </c>
      <c r="F809" s="4" t="str">
        <f>IF(total[[#This Row],[내 평가]]=1, "Good", "Bad")</f>
        <v>Bad</v>
      </c>
      <c r="G809" s="4">
        <v>2.8597112</v>
      </c>
      <c r="H809" s="4">
        <v>-3.3921847000000001</v>
      </c>
      <c r="I809" s="4" t="str">
        <f>IF(total[[#This Row],[기본 텐서 값 2]]&gt;total[[#This Row],[기본 텐서 값 1]], "Good", "Bad")</f>
        <v>Bad</v>
      </c>
      <c r="J809">
        <v>0.74104923</v>
      </c>
      <c r="K809" s="4">
        <v>-0.69647263999999998</v>
      </c>
      <c r="L809" s="4" t="str">
        <f>IF(total[[#This Row],[1_텐서 값 2]]&gt;total[[#This Row],[1_텐서 값 1]], "Good", "Bad")</f>
        <v>Bad</v>
      </c>
      <c r="M809">
        <v>0.96720010000000001</v>
      </c>
      <c r="N809">
        <v>-0.87422025000000003</v>
      </c>
      <c r="O809" t="str">
        <f>IF(total[[#This Row],[2_텐서 값 2]]&gt;total[[#This Row],[2_텐서 값 1]], "Good", "Bad")</f>
        <v>Bad</v>
      </c>
      <c r="P809">
        <v>1.5884213</v>
      </c>
      <c r="Q809">
        <v>-1.4517882</v>
      </c>
      <c r="R809" t="str">
        <f>IF(total[[#This Row],[3_텐서 값 2]]&gt;total[[#This Row],[3_텐서 값 1]], "Good", "Bad")</f>
        <v>Bad</v>
      </c>
      <c r="S809">
        <v>2.8424391999999998</v>
      </c>
      <c r="T809">
        <v>-2.7446875999999998</v>
      </c>
      <c r="U809" t="str">
        <f>IF(total[[#This Row],[4_텐서 값 2]]&gt;total[[#This Row],[4_텐서 값 1]], "Good", "Bad")</f>
        <v>Bad</v>
      </c>
      <c r="V809">
        <v>3.0267075999999999</v>
      </c>
      <c r="W809">
        <v>-2.9083760000000001</v>
      </c>
      <c r="X809" s="4" t="str">
        <f>IF(total[[#This Row],[5_텐서 값 2]]&gt;total[[#This Row],[5_텐서 값 1]], "Good", "Bad")</f>
        <v>Bad</v>
      </c>
    </row>
    <row r="810" spans="1:24" ht="39.950000000000003" customHeight="1" x14ac:dyDescent="0.3">
      <c r="A810" s="4" t="s">
        <v>825</v>
      </c>
      <c r="B810" s="4">
        <v>2</v>
      </c>
      <c r="C810" s="4">
        <f>IF(total[[#This Row],[1=positive]]=3,"x",IF(total[[#This Row],[1=positive]]=2,0,total[[#This Row],[1=positive]]))</f>
        <v>0</v>
      </c>
      <c r="D810" s="4">
        <v>0</v>
      </c>
      <c r="E810" s="4" t="str">
        <f>IF(total[[#This Row],[내 평가]]="x", "x",IF(total[[#This Row],[내 평가]]=total[[#This Row],[컴터 평가(기본)]],"Good","Bad"))</f>
        <v>Good</v>
      </c>
      <c r="F810" s="4" t="str">
        <f>IF(total[[#This Row],[내 평가]]=1, "Good", "Bad")</f>
        <v>Bad</v>
      </c>
      <c r="G810" s="4">
        <v>2.3378288999999999</v>
      </c>
      <c r="H810" s="4">
        <v>-2.7453903999999998</v>
      </c>
      <c r="I810" s="4" t="str">
        <f>IF(total[[#This Row],[기본 텐서 값 2]]&gt;total[[#This Row],[기본 텐서 값 1]], "Good", "Bad")</f>
        <v>Bad</v>
      </c>
      <c r="J810">
        <v>0.26187547999999999</v>
      </c>
      <c r="K810" s="4">
        <v>-2.8601613000000001E-2</v>
      </c>
      <c r="L810" s="4" t="str">
        <f>IF(total[[#This Row],[1_텐서 값 2]]&gt;total[[#This Row],[1_텐서 값 1]], "Good", "Bad")</f>
        <v>Bad</v>
      </c>
      <c r="M810">
        <v>0.73050797000000001</v>
      </c>
      <c r="N810">
        <v>-0.62296145999999997</v>
      </c>
      <c r="O810" t="str">
        <f>IF(total[[#This Row],[2_텐서 값 2]]&gt;total[[#This Row],[2_텐서 값 1]], "Good", "Bad")</f>
        <v>Bad</v>
      </c>
      <c r="P810">
        <v>-0.21845269</v>
      </c>
      <c r="Q810">
        <v>0.32186480000000001</v>
      </c>
      <c r="R810" t="str">
        <f>IF(total[[#This Row],[3_텐서 값 2]]&gt;total[[#This Row],[3_텐서 값 1]], "Good", "Bad")</f>
        <v>Good</v>
      </c>
      <c r="S810">
        <v>1.9659468</v>
      </c>
      <c r="T810">
        <v>-1.9645596000000001</v>
      </c>
      <c r="U810" t="str">
        <f>IF(total[[#This Row],[4_텐서 값 2]]&gt;total[[#This Row],[4_텐서 값 1]], "Good", "Bad")</f>
        <v>Bad</v>
      </c>
      <c r="V810">
        <v>2.6923062999999998</v>
      </c>
      <c r="W810">
        <v>-2.5915607999999999</v>
      </c>
      <c r="X810" s="4" t="str">
        <f>IF(total[[#This Row],[5_텐서 값 2]]&gt;total[[#This Row],[5_텐서 값 1]], "Good", "Bad")</f>
        <v>Bad</v>
      </c>
    </row>
    <row r="811" spans="1:24" ht="39.950000000000003" customHeight="1" x14ac:dyDescent="0.3">
      <c r="A811" s="4" t="s">
        <v>826</v>
      </c>
      <c r="B811" s="4">
        <v>1</v>
      </c>
      <c r="C811" s="4">
        <f>IF(total[[#This Row],[1=positive]]=3,"x",IF(total[[#This Row],[1=positive]]=2,0,total[[#This Row],[1=positive]]))</f>
        <v>1</v>
      </c>
      <c r="D811" s="4">
        <v>1</v>
      </c>
      <c r="E811" s="4" t="str">
        <f>IF(total[[#This Row],[내 평가]]="x", "x",IF(total[[#This Row],[내 평가]]=total[[#This Row],[컴터 평가(기본)]],"Good","Bad"))</f>
        <v>Good</v>
      </c>
      <c r="F811" s="4" t="str">
        <f>IF(total[[#This Row],[내 평가]]=1, "Good", "Bad")</f>
        <v>Good</v>
      </c>
      <c r="G811" s="4">
        <v>-1.3488688</v>
      </c>
      <c r="H811" s="4">
        <v>1.7209436</v>
      </c>
      <c r="I811" s="4" t="str">
        <f>IF(total[[#This Row],[기본 텐서 값 2]]&gt;total[[#This Row],[기본 텐서 값 1]], "Good", "Bad")</f>
        <v>Good</v>
      </c>
      <c r="J811">
        <v>-0.72358142999999997</v>
      </c>
      <c r="K811" s="4">
        <v>0.90933850000000005</v>
      </c>
      <c r="L811" s="4" t="str">
        <f>IF(total[[#This Row],[1_텐서 값 2]]&gt;total[[#This Row],[1_텐서 값 1]], "Good", "Bad")</f>
        <v>Good</v>
      </c>
      <c r="M811">
        <v>-8.8178670000000001E-2</v>
      </c>
      <c r="N811">
        <v>0.18219392000000001</v>
      </c>
      <c r="O811" t="str">
        <f>IF(total[[#This Row],[2_텐서 값 2]]&gt;total[[#This Row],[2_텐서 값 1]], "Good", "Bad")</f>
        <v>Good</v>
      </c>
      <c r="P811">
        <v>0.18667423999999999</v>
      </c>
      <c r="Q811">
        <v>-5.5836823000000001E-2</v>
      </c>
      <c r="R811" t="str">
        <f>IF(total[[#This Row],[3_텐서 값 2]]&gt;total[[#This Row],[3_텐서 값 1]], "Good", "Bad")</f>
        <v>Bad</v>
      </c>
      <c r="S811">
        <v>-0.12391007</v>
      </c>
      <c r="T811">
        <v>0.30038545</v>
      </c>
      <c r="U811" t="str">
        <f>IF(total[[#This Row],[4_텐서 값 2]]&gt;total[[#This Row],[4_텐서 값 1]], "Good", "Bad")</f>
        <v>Good</v>
      </c>
      <c r="V811">
        <v>-0.1150767</v>
      </c>
      <c r="W811">
        <v>0.1342748</v>
      </c>
      <c r="X811" s="4" t="str">
        <f>IF(total[[#This Row],[5_텐서 값 2]]&gt;total[[#This Row],[5_텐서 값 1]], "Good", "Bad")</f>
        <v>Good</v>
      </c>
    </row>
    <row r="812" spans="1:24" ht="39.950000000000003" customHeight="1" x14ac:dyDescent="0.3">
      <c r="A812" s="4" t="s">
        <v>827</v>
      </c>
      <c r="B812" s="4">
        <v>1</v>
      </c>
      <c r="C812" s="4">
        <f>IF(total[[#This Row],[1=positive]]=3,"x",IF(total[[#This Row],[1=positive]]=2,0,total[[#This Row],[1=positive]]))</f>
        <v>1</v>
      </c>
      <c r="D812" s="4">
        <v>0</v>
      </c>
      <c r="E812" s="4" t="str">
        <f>IF(total[[#This Row],[내 평가]]="x", "x",IF(total[[#This Row],[내 평가]]=total[[#This Row],[컴터 평가(기본)]],"Good","Bad"))</f>
        <v>Bad</v>
      </c>
      <c r="F812" s="4" t="str">
        <f>IF(total[[#This Row],[내 평가]]=1, "Good", "Bad")</f>
        <v>Good</v>
      </c>
      <c r="G812" s="4">
        <v>2.3885900000000002</v>
      </c>
      <c r="H812" s="4">
        <v>-2.8031451999999999</v>
      </c>
      <c r="I812" s="4" t="str">
        <f>IF(total[[#This Row],[기본 텐서 값 2]]&gt;total[[#This Row],[기본 텐서 값 1]], "Good", "Bad")</f>
        <v>Bad</v>
      </c>
      <c r="J812">
        <v>-0.42266172000000002</v>
      </c>
      <c r="K812" s="4">
        <v>0.6635607</v>
      </c>
      <c r="L812" s="4" t="str">
        <f>IF(total[[#This Row],[1_텐서 값 2]]&gt;total[[#This Row],[1_텐서 값 1]], "Good", "Bad")</f>
        <v>Good</v>
      </c>
      <c r="M812">
        <v>-9.3096369999999998E-2</v>
      </c>
      <c r="N812">
        <v>0.18266547999999999</v>
      </c>
      <c r="O812" t="str">
        <f>IF(total[[#This Row],[2_텐서 값 2]]&gt;total[[#This Row],[2_텐서 값 1]], "Good", "Bad")</f>
        <v>Good</v>
      </c>
      <c r="P812">
        <v>-0.68994504000000001</v>
      </c>
      <c r="Q812">
        <v>0.36719128000000001</v>
      </c>
      <c r="R812" t="str">
        <f>IF(total[[#This Row],[3_텐서 값 2]]&gt;total[[#This Row],[3_텐서 값 1]], "Good", "Bad")</f>
        <v>Good</v>
      </c>
      <c r="S812">
        <v>-1.3275528000000001</v>
      </c>
      <c r="T812">
        <v>1.0206264</v>
      </c>
      <c r="U812" t="str">
        <f>IF(total[[#This Row],[4_텐서 값 2]]&gt;total[[#This Row],[4_텐서 값 1]], "Good", "Bad")</f>
        <v>Good</v>
      </c>
      <c r="V812">
        <v>-1.4616551</v>
      </c>
      <c r="W812">
        <v>1.1583413</v>
      </c>
      <c r="X812" s="4" t="str">
        <f>IF(total[[#This Row],[5_텐서 값 2]]&gt;total[[#This Row],[5_텐서 값 1]], "Good", "Bad")</f>
        <v>Good</v>
      </c>
    </row>
    <row r="813" spans="1:24" ht="39.950000000000003" customHeight="1" x14ac:dyDescent="0.3">
      <c r="A813" s="4" t="s">
        <v>828</v>
      </c>
      <c r="B813" s="4">
        <v>2</v>
      </c>
      <c r="C813" s="4">
        <f>IF(total[[#This Row],[1=positive]]=3,"x",IF(total[[#This Row],[1=positive]]=2,0,total[[#This Row],[1=positive]]))</f>
        <v>0</v>
      </c>
      <c r="D813" s="4">
        <v>0</v>
      </c>
      <c r="E813" s="4" t="str">
        <f>IF(total[[#This Row],[내 평가]]="x", "x",IF(total[[#This Row],[내 평가]]=total[[#This Row],[컴터 평가(기본)]],"Good","Bad"))</f>
        <v>Good</v>
      </c>
      <c r="F813" s="4" t="str">
        <f>IF(total[[#This Row],[내 평가]]=1, "Good", "Bad")</f>
        <v>Bad</v>
      </c>
      <c r="G813" s="4">
        <v>2.5016923000000002</v>
      </c>
      <c r="H813" s="4">
        <v>-2.9470755999999998</v>
      </c>
      <c r="I813" s="4" t="str">
        <f>IF(total[[#This Row],[기본 텐서 값 2]]&gt;total[[#This Row],[기본 텐서 값 1]], "Good", "Bad")</f>
        <v>Bad</v>
      </c>
      <c r="J813">
        <v>2.3348070000000001</v>
      </c>
      <c r="K813" s="4">
        <v>-2.3430721999999999</v>
      </c>
      <c r="L813" s="4" t="str">
        <f>IF(total[[#This Row],[1_텐서 값 2]]&gt;total[[#This Row],[1_텐서 값 1]], "Good", "Bad")</f>
        <v>Bad</v>
      </c>
      <c r="M813">
        <v>2.6673900000000001</v>
      </c>
      <c r="N813">
        <v>-2.665054</v>
      </c>
      <c r="O813" t="str">
        <f>IF(total[[#This Row],[2_텐서 값 2]]&gt;total[[#This Row],[2_텐서 값 1]], "Good", "Bad")</f>
        <v>Bad</v>
      </c>
      <c r="P813">
        <v>2.1800004999999998</v>
      </c>
      <c r="Q813">
        <v>-1.991406</v>
      </c>
      <c r="R813" t="str">
        <f>IF(total[[#This Row],[3_텐서 값 2]]&gt;total[[#This Row],[3_텐서 값 1]], "Good", "Bad")</f>
        <v>Bad</v>
      </c>
      <c r="S813">
        <v>3.3933922999999999</v>
      </c>
      <c r="T813">
        <v>-3.2888904000000001</v>
      </c>
      <c r="U813" t="str">
        <f>IF(total[[#This Row],[4_텐서 값 2]]&gt;total[[#This Row],[4_텐서 값 1]], "Good", "Bad")</f>
        <v>Bad</v>
      </c>
      <c r="V813">
        <v>3.4710803000000001</v>
      </c>
      <c r="W813">
        <v>-3.3647768</v>
      </c>
      <c r="X813" s="4" t="str">
        <f>IF(total[[#This Row],[5_텐서 값 2]]&gt;total[[#This Row],[5_텐서 값 1]], "Good", "Bad")</f>
        <v>Bad</v>
      </c>
    </row>
    <row r="814" spans="1:24" ht="39.950000000000003" customHeight="1" x14ac:dyDescent="0.3">
      <c r="A814" s="4" t="s">
        <v>829</v>
      </c>
      <c r="B814" s="4">
        <v>1</v>
      </c>
      <c r="C814" s="4">
        <f>IF(total[[#This Row],[1=positive]]=3,"x",IF(total[[#This Row],[1=positive]]=2,0,total[[#This Row],[1=positive]]))</f>
        <v>1</v>
      </c>
      <c r="D814" s="4">
        <v>1</v>
      </c>
      <c r="E814" s="4" t="str">
        <f>IF(total[[#This Row],[내 평가]]="x", "x",IF(total[[#This Row],[내 평가]]=total[[#This Row],[컴터 평가(기본)]],"Good","Bad"))</f>
        <v>Good</v>
      </c>
      <c r="F814" s="4" t="str">
        <f>IF(total[[#This Row],[내 평가]]=1, "Good", "Bad")</f>
        <v>Good</v>
      </c>
      <c r="G814" s="4">
        <v>-2.4978916999999998</v>
      </c>
      <c r="H814" s="4">
        <v>3.0460715</v>
      </c>
      <c r="I814" s="4" t="str">
        <f>IF(total[[#This Row],[기본 텐서 값 2]]&gt;total[[#This Row],[기본 텐서 값 1]], "Good", "Bad")</f>
        <v>Good</v>
      </c>
      <c r="J814">
        <v>-2.5263374000000001</v>
      </c>
      <c r="K814" s="4">
        <v>2.4645212000000001</v>
      </c>
      <c r="L814" s="4" t="str">
        <f>IF(total[[#This Row],[1_텐서 값 2]]&gt;total[[#This Row],[1_텐서 값 1]], "Good", "Bad")</f>
        <v>Good</v>
      </c>
      <c r="M814">
        <v>-1.5346701</v>
      </c>
      <c r="N814">
        <v>1.0295936999999999</v>
      </c>
      <c r="O814" t="str">
        <f>IF(total[[#This Row],[2_텐서 값 2]]&gt;total[[#This Row],[2_텐서 값 1]], "Good", "Bad")</f>
        <v>Good</v>
      </c>
      <c r="P814">
        <v>-1.5830826</v>
      </c>
      <c r="Q814">
        <v>1.2436955999999999</v>
      </c>
      <c r="R814" t="str">
        <f>IF(total[[#This Row],[3_텐서 값 2]]&gt;total[[#This Row],[3_텐서 값 1]], "Good", "Bad")</f>
        <v>Good</v>
      </c>
      <c r="S814">
        <v>-2.2514918000000002</v>
      </c>
      <c r="T814">
        <v>2.0423927000000002</v>
      </c>
      <c r="U814" t="str">
        <f>IF(total[[#This Row],[4_텐서 값 2]]&gt;total[[#This Row],[4_텐서 값 1]], "Good", "Bad")</f>
        <v>Good</v>
      </c>
      <c r="V814">
        <v>-2.6677298999999999</v>
      </c>
      <c r="W814">
        <v>2.5172775000000001</v>
      </c>
      <c r="X814" s="4" t="str">
        <f>IF(total[[#This Row],[5_텐서 값 2]]&gt;total[[#This Row],[5_텐서 값 1]], "Good", "Bad")</f>
        <v>Good</v>
      </c>
    </row>
    <row r="815" spans="1:24" ht="39.950000000000003" customHeight="1" x14ac:dyDescent="0.3">
      <c r="A815" s="4" t="s">
        <v>830</v>
      </c>
      <c r="B815" s="4">
        <v>2</v>
      </c>
      <c r="C815" s="4">
        <f>IF(total[[#This Row],[1=positive]]=3,"x",IF(total[[#This Row],[1=positive]]=2,0,total[[#This Row],[1=positive]]))</f>
        <v>0</v>
      </c>
      <c r="D815" s="4">
        <v>0</v>
      </c>
      <c r="E815" s="4" t="str">
        <f>IF(total[[#This Row],[내 평가]]="x", "x",IF(total[[#This Row],[내 평가]]=total[[#This Row],[컴터 평가(기본)]],"Good","Bad"))</f>
        <v>Good</v>
      </c>
      <c r="F815" s="4" t="str">
        <f>IF(total[[#This Row],[내 평가]]=1, "Good", "Bad")</f>
        <v>Bad</v>
      </c>
      <c r="G815" s="4">
        <v>2.656803</v>
      </c>
      <c r="H815" s="4">
        <v>-3.1409859999999998</v>
      </c>
      <c r="I815" s="4" t="str">
        <f>IF(total[[#This Row],[기본 텐서 값 2]]&gt;total[[#This Row],[기본 텐서 값 1]], "Good", "Bad")</f>
        <v>Bad</v>
      </c>
      <c r="J815">
        <v>4.8641561999999999E-2</v>
      </c>
      <c r="K815" s="4">
        <v>0.23689929000000001</v>
      </c>
      <c r="L815" s="4" t="str">
        <f>IF(total[[#This Row],[1_텐서 값 2]]&gt;total[[#This Row],[1_텐서 값 1]], "Good", "Bad")</f>
        <v>Good</v>
      </c>
      <c r="M815">
        <v>5.4794030000000001E-2</v>
      </c>
      <c r="N815">
        <v>1.3782997E-3</v>
      </c>
      <c r="O815" t="str">
        <f>IF(total[[#This Row],[2_텐서 값 2]]&gt;total[[#This Row],[2_텐서 값 1]], "Good", "Bad")</f>
        <v>Bad</v>
      </c>
      <c r="P815">
        <v>-0.52982700000000005</v>
      </c>
      <c r="Q815">
        <v>0.26488010000000001</v>
      </c>
      <c r="R815" t="str">
        <f>IF(total[[#This Row],[3_텐서 값 2]]&gt;total[[#This Row],[3_텐서 값 1]], "Good", "Bad")</f>
        <v>Good</v>
      </c>
      <c r="S815">
        <v>1.4463309</v>
      </c>
      <c r="T815">
        <v>-1.4902993</v>
      </c>
      <c r="U815" t="str">
        <f>IF(total[[#This Row],[4_텐서 값 2]]&gt;total[[#This Row],[4_텐서 값 1]], "Good", "Bad")</f>
        <v>Bad</v>
      </c>
      <c r="V815">
        <v>-1.5667168</v>
      </c>
      <c r="W815">
        <v>1.2707438</v>
      </c>
      <c r="X815" s="4" t="str">
        <f>IF(total[[#This Row],[5_텐서 값 2]]&gt;total[[#This Row],[5_텐서 값 1]], "Good", "Bad")</f>
        <v>Good</v>
      </c>
    </row>
    <row r="816" spans="1:24" ht="39.950000000000003" customHeight="1" x14ac:dyDescent="0.3">
      <c r="A816" s="4" t="s">
        <v>831</v>
      </c>
      <c r="B816" s="4">
        <v>2</v>
      </c>
      <c r="C816" s="4">
        <f>IF(total[[#This Row],[1=positive]]=3,"x",IF(total[[#This Row],[1=positive]]=2,0,total[[#This Row],[1=positive]]))</f>
        <v>0</v>
      </c>
      <c r="D816" s="4">
        <v>0</v>
      </c>
      <c r="E816" s="4" t="str">
        <f>IF(total[[#This Row],[내 평가]]="x", "x",IF(total[[#This Row],[내 평가]]=total[[#This Row],[컴터 평가(기본)]],"Good","Bad"))</f>
        <v>Good</v>
      </c>
      <c r="F816" s="4" t="str">
        <f>IF(total[[#This Row],[내 평가]]=1, "Good", "Bad")</f>
        <v>Bad</v>
      </c>
      <c r="G816" s="4">
        <v>2.8554254000000001</v>
      </c>
      <c r="H816" s="4">
        <v>-3.3887502999999999</v>
      </c>
      <c r="I816" s="4" t="str">
        <f>IF(total[[#This Row],[기본 텐서 값 2]]&gt;total[[#This Row],[기본 텐서 값 1]], "Good", "Bad")</f>
        <v>Bad</v>
      </c>
      <c r="J816">
        <v>0.87947140000000001</v>
      </c>
      <c r="K816" s="4">
        <v>-0.88276063999999999</v>
      </c>
      <c r="L816" s="4" t="str">
        <f>IF(total[[#This Row],[1_텐서 값 2]]&gt;total[[#This Row],[1_텐서 값 1]], "Good", "Bad")</f>
        <v>Bad</v>
      </c>
      <c r="M816">
        <v>1.2009494000000001</v>
      </c>
      <c r="N816">
        <v>-1.1192759000000001</v>
      </c>
      <c r="O816" t="str">
        <f>IF(total[[#This Row],[2_텐서 값 2]]&gt;total[[#This Row],[2_텐서 값 1]], "Good", "Bad")</f>
        <v>Bad</v>
      </c>
      <c r="P816">
        <v>0.81025480000000005</v>
      </c>
      <c r="Q816">
        <v>-0.7160242</v>
      </c>
      <c r="R816" t="str">
        <f>IF(total[[#This Row],[3_텐서 값 2]]&gt;total[[#This Row],[3_텐서 값 1]], "Good", "Bad")</f>
        <v>Bad</v>
      </c>
      <c r="S816">
        <v>2.0783087999999998</v>
      </c>
      <c r="T816">
        <v>-2.0633712000000002</v>
      </c>
      <c r="U816" t="str">
        <f>IF(total[[#This Row],[4_텐서 값 2]]&gt;total[[#This Row],[4_텐서 값 1]], "Good", "Bad")</f>
        <v>Bad</v>
      </c>
      <c r="V816">
        <v>2.4104698</v>
      </c>
      <c r="W816">
        <v>-2.3383748999999998</v>
      </c>
      <c r="X816" s="4" t="str">
        <f>IF(total[[#This Row],[5_텐서 값 2]]&gt;total[[#This Row],[5_텐서 값 1]], "Good", "Bad")</f>
        <v>Bad</v>
      </c>
    </row>
    <row r="817" spans="1:24" ht="39.950000000000003" customHeight="1" x14ac:dyDescent="0.3">
      <c r="A817" s="4" t="s">
        <v>832</v>
      </c>
      <c r="B817" s="4">
        <v>1</v>
      </c>
      <c r="C817" s="4">
        <f>IF(total[[#This Row],[1=positive]]=3,"x",IF(total[[#This Row],[1=positive]]=2,0,total[[#This Row],[1=positive]]))</f>
        <v>1</v>
      </c>
      <c r="D817" s="4">
        <v>0</v>
      </c>
      <c r="E817" s="4" t="str">
        <f>IF(total[[#This Row],[내 평가]]="x", "x",IF(total[[#This Row],[내 평가]]=total[[#This Row],[컴터 평가(기본)]],"Good","Bad"))</f>
        <v>Bad</v>
      </c>
      <c r="F817" s="4" t="str">
        <f>IF(total[[#This Row],[내 평가]]=1, "Good", "Bad")</f>
        <v>Good</v>
      </c>
      <c r="G817" s="4">
        <v>2.8953454000000001</v>
      </c>
      <c r="H817" s="4">
        <v>-3.440623</v>
      </c>
      <c r="I817" s="4" t="str">
        <f>IF(total[[#This Row],[기본 텐서 값 2]]&gt;total[[#This Row],[기본 텐서 값 1]], "Good", "Bad")</f>
        <v>Bad</v>
      </c>
      <c r="J817">
        <v>0.98752050000000002</v>
      </c>
      <c r="K817" s="4">
        <v>-1.0145427</v>
      </c>
      <c r="L817" s="4" t="str">
        <f>IF(total[[#This Row],[1_텐서 값 2]]&gt;total[[#This Row],[1_텐서 값 1]], "Good", "Bad")</f>
        <v>Bad</v>
      </c>
      <c r="M817">
        <v>1.0170672000000001</v>
      </c>
      <c r="N817">
        <v>-0.92628739999999998</v>
      </c>
      <c r="O817" t="str">
        <f>IF(total[[#This Row],[2_텐서 값 2]]&gt;total[[#This Row],[2_텐서 값 1]], "Good", "Bad")</f>
        <v>Bad</v>
      </c>
      <c r="P817">
        <v>1.1058508</v>
      </c>
      <c r="Q817">
        <v>-1.0085843999999999</v>
      </c>
      <c r="R817" t="str">
        <f>IF(total[[#This Row],[3_텐서 값 2]]&gt;total[[#This Row],[3_텐서 값 1]], "Good", "Bad")</f>
        <v>Bad</v>
      </c>
      <c r="S817">
        <v>1.9626395999999999</v>
      </c>
      <c r="T817">
        <v>-1.9614223</v>
      </c>
      <c r="U817" t="str">
        <f>IF(total[[#This Row],[4_텐서 값 2]]&gt;total[[#This Row],[4_텐서 값 1]], "Good", "Bad")</f>
        <v>Bad</v>
      </c>
      <c r="V817">
        <v>2.9971410000000001</v>
      </c>
      <c r="W817">
        <v>-2.8796043</v>
      </c>
      <c r="X817" s="4" t="str">
        <f>IF(total[[#This Row],[5_텐서 값 2]]&gt;total[[#This Row],[5_텐서 값 1]], "Good", "Bad")</f>
        <v>Bad</v>
      </c>
    </row>
    <row r="818" spans="1:24" ht="39.950000000000003" customHeight="1" x14ac:dyDescent="0.3">
      <c r="A818" s="4" t="s">
        <v>833</v>
      </c>
      <c r="B818" s="4">
        <v>1</v>
      </c>
      <c r="C818" s="4">
        <f>IF(total[[#This Row],[1=positive]]=3,"x",IF(total[[#This Row],[1=positive]]=2,0,total[[#This Row],[1=positive]]))</f>
        <v>1</v>
      </c>
      <c r="D818" s="4">
        <v>1</v>
      </c>
      <c r="E818" s="4" t="str">
        <f>IF(total[[#This Row],[내 평가]]="x", "x",IF(total[[#This Row],[내 평가]]=total[[#This Row],[컴터 평가(기본)]],"Good","Bad"))</f>
        <v>Good</v>
      </c>
      <c r="F818" s="4" t="str">
        <f>IF(total[[#This Row],[내 평가]]=1, "Good", "Bad")</f>
        <v>Good</v>
      </c>
      <c r="G818" s="4">
        <v>-1.9872350000000001</v>
      </c>
      <c r="H818" s="4">
        <v>2.4212334000000002</v>
      </c>
      <c r="I818" s="4" t="str">
        <f>IF(total[[#This Row],[기본 텐서 값 2]]&gt;total[[#This Row],[기본 텐서 값 1]], "Good", "Bad")</f>
        <v>Good</v>
      </c>
      <c r="J818">
        <v>-0.97772323999999999</v>
      </c>
      <c r="K818" s="4">
        <v>1.0819036</v>
      </c>
      <c r="L818" s="4" t="str">
        <f>IF(total[[#This Row],[1_텐서 값 2]]&gt;total[[#This Row],[1_텐서 값 1]], "Good", "Bad")</f>
        <v>Good</v>
      </c>
      <c r="M818">
        <v>-0.48022044000000003</v>
      </c>
      <c r="N818">
        <v>0.33499146000000002</v>
      </c>
      <c r="O818" t="str">
        <f>IF(total[[#This Row],[2_텐서 값 2]]&gt;total[[#This Row],[2_텐서 값 1]], "Good", "Bad")</f>
        <v>Good</v>
      </c>
      <c r="P818">
        <v>-0.83920380000000006</v>
      </c>
      <c r="Q818">
        <v>0.48104748000000003</v>
      </c>
      <c r="R818" t="str">
        <f>IF(total[[#This Row],[3_텐서 값 2]]&gt;total[[#This Row],[3_텐서 값 1]], "Good", "Bad")</f>
        <v>Good</v>
      </c>
      <c r="S818">
        <v>-0.34349923999999998</v>
      </c>
      <c r="T818">
        <v>0.22455277000000001</v>
      </c>
      <c r="U818" t="str">
        <f>IF(total[[#This Row],[4_텐서 값 2]]&gt;total[[#This Row],[4_텐서 값 1]], "Good", "Bad")</f>
        <v>Good</v>
      </c>
      <c r="V818">
        <v>-0.52755609999999997</v>
      </c>
      <c r="W818">
        <v>0.31384849999999997</v>
      </c>
      <c r="X818" s="4" t="str">
        <f>IF(total[[#This Row],[5_텐서 값 2]]&gt;total[[#This Row],[5_텐서 값 1]], "Good", "Bad")</f>
        <v>Good</v>
      </c>
    </row>
    <row r="819" spans="1:24" ht="39.950000000000003" customHeight="1" x14ac:dyDescent="0.3">
      <c r="A819" s="4" t="s">
        <v>834</v>
      </c>
      <c r="B819" s="4">
        <v>1</v>
      </c>
      <c r="C819" s="4">
        <f>IF(total[[#This Row],[1=positive]]=3,"x",IF(total[[#This Row],[1=positive]]=2,0,total[[#This Row],[1=positive]]))</f>
        <v>1</v>
      </c>
      <c r="D819" s="4">
        <v>1</v>
      </c>
      <c r="E819" s="4" t="str">
        <f>IF(total[[#This Row],[내 평가]]="x", "x",IF(total[[#This Row],[내 평가]]=total[[#This Row],[컴터 평가(기본)]],"Good","Bad"))</f>
        <v>Good</v>
      </c>
      <c r="F819" s="4" t="str">
        <f>IF(total[[#This Row],[내 평가]]=1, "Good", "Bad")</f>
        <v>Good</v>
      </c>
      <c r="G819" s="4">
        <v>-1.2294517</v>
      </c>
      <c r="H819" s="4">
        <v>1.6156474000000001</v>
      </c>
      <c r="I819" s="4" t="str">
        <f>IF(total[[#This Row],[기본 텐서 값 2]]&gt;total[[#This Row],[기본 텐서 값 1]], "Good", "Bad")</f>
        <v>Good</v>
      </c>
      <c r="J819">
        <v>-0.10606736</v>
      </c>
      <c r="K819" s="4">
        <v>0.39256275000000002</v>
      </c>
      <c r="L819" s="4" t="str">
        <f>IF(total[[#This Row],[1_텐서 값 2]]&gt;total[[#This Row],[1_텐서 값 1]], "Good", "Bad")</f>
        <v>Good</v>
      </c>
      <c r="M819">
        <v>-0.15628249999999999</v>
      </c>
      <c r="N819">
        <v>0.20201269999999999</v>
      </c>
      <c r="O819" t="str">
        <f>IF(total[[#This Row],[2_텐서 값 2]]&gt;total[[#This Row],[2_텐서 값 1]], "Good", "Bad")</f>
        <v>Good</v>
      </c>
      <c r="P819">
        <v>-0.61737580000000003</v>
      </c>
      <c r="Q819">
        <v>0.31649812999999999</v>
      </c>
      <c r="R819" t="str">
        <f>IF(total[[#This Row],[3_텐서 값 2]]&gt;total[[#This Row],[3_텐서 값 1]], "Good", "Bad")</f>
        <v>Good</v>
      </c>
      <c r="S819">
        <v>1.1594036999999999</v>
      </c>
      <c r="T819">
        <v>-1.211163</v>
      </c>
      <c r="U819" t="str">
        <f>IF(total[[#This Row],[4_텐서 값 2]]&gt;total[[#This Row],[4_텐서 값 1]], "Good", "Bad")</f>
        <v>Bad</v>
      </c>
      <c r="V819">
        <v>1.8082867</v>
      </c>
      <c r="W819">
        <v>-1.8133769</v>
      </c>
      <c r="X819" s="4" t="str">
        <f>IF(total[[#This Row],[5_텐서 값 2]]&gt;total[[#This Row],[5_텐서 값 1]], "Good", "Bad")</f>
        <v>Bad</v>
      </c>
    </row>
    <row r="820" spans="1:24" ht="39.950000000000003" customHeight="1" x14ac:dyDescent="0.3">
      <c r="A820" s="4" t="s">
        <v>835</v>
      </c>
      <c r="B820" s="4">
        <v>1</v>
      </c>
      <c r="C820" s="4">
        <f>IF(total[[#This Row],[1=positive]]=3,"x",IF(total[[#This Row],[1=positive]]=2,0,total[[#This Row],[1=positive]]))</f>
        <v>1</v>
      </c>
      <c r="D820" s="4">
        <v>1</v>
      </c>
      <c r="E820" s="4" t="str">
        <f>IF(total[[#This Row],[내 평가]]="x", "x",IF(total[[#This Row],[내 평가]]=total[[#This Row],[컴터 평가(기본)]],"Good","Bad"))</f>
        <v>Good</v>
      </c>
      <c r="F820" s="4" t="str">
        <f>IF(total[[#This Row],[내 평가]]=1, "Good", "Bad")</f>
        <v>Good</v>
      </c>
      <c r="G820" s="4">
        <v>-1.7553730999999999</v>
      </c>
      <c r="H820" s="4">
        <v>2.1805667999999998</v>
      </c>
      <c r="I820" s="4" t="str">
        <f>IF(total[[#This Row],[기본 텐서 값 2]]&gt;total[[#This Row],[기본 텐서 값 1]], "Good", "Bad")</f>
        <v>Good</v>
      </c>
      <c r="J820">
        <v>-0.82659453000000005</v>
      </c>
      <c r="K820" s="4">
        <v>0.98010620000000004</v>
      </c>
      <c r="L820" s="4" t="str">
        <f>IF(total[[#This Row],[1_텐서 값 2]]&gt;total[[#This Row],[1_텐서 값 1]], "Good", "Bad")</f>
        <v>Good</v>
      </c>
      <c r="M820">
        <v>-0.73450850000000001</v>
      </c>
      <c r="N820">
        <v>0.47599881999999999</v>
      </c>
      <c r="O820" t="str">
        <f>IF(total[[#This Row],[2_텐서 값 2]]&gt;total[[#This Row],[2_텐서 값 1]], "Good", "Bad")</f>
        <v>Good</v>
      </c>
      <c r="P820">
        <v>0.87329179999999995</v>
      </c>
      <c r="Q820">
        <v>-0.77869946000000001</v>
      </c>
      <c r="R820" t="str">
        <f>IF(total[[#This Row],[3_텐서 값 2]]&gt;total[[#This Row],[3_텐서 값 1]], "Good", "Bad")</f>
        <v>Bad</v>
      </c>
      <c r="S820">
        <v>-1.7078139000000001</v>
      </c>
      <c r="T820">
        <v>1.4374825</v>
      </c>
      <c r="U820" t="str">
        <f>IF(total[[#This Row],[4_텐서 값 2]]&gt;total[[#This Row],[4_텐서 값 1]], "Good", "Bad")</f>
        <v>Good</v>
      </c>
      <c r="V820">
        <v>-2.6953459</v>
      </c>
      <c r="W820">
        <v>2.5483642</v>
      </c>
      <c r="X820" s="4" t="str">
        <f>IF(total[[#This Row],[5_텐서 값 2]]&gt;total[[#This Row],[5_텐서 값 1]], "Good", "Bad")</f>
        <v>Good</v>
      </c>
    </row>
    <row r="821" spans="1:24" ht="39.950000000000003" customHeight="1" x14ac:dyDescent="0.3">
      <c r="A821" s="4" t="s">
        <v>836</v>
      </c>
      <c r="B821" s="4">
        <v>1</v>
      </c>
      <c r="C821" s="4">
        <f>IF(total[[#This Row],[1=positive]]=3,"x",IF(total[[#This Row],[1=positive]]=2,0,total[[#This Row],[1=positive]]))</f>
        <v>1</v>
      </c>
      <c r="D821" s="4">
        <v>1</v>
      </c>
      <c r="E821" s="4" t="str">
        <f>IF(total[[#This Row],[내 평가]]="x", "x",IF(total[[#This Row],[내 평가]]=total[[#This Row],[컴터 평가(기본)]],"Good","Bad"))</f>
        <v>Good</v>
      </c>
      <c r="F821" s="4" t="str">
        <f>IF(total[[#This Row],[내 평가]]=1, "Good", "Bad")</f>
        <v>Good</v>
      </c>
      <c r="G821" s="4">
        <v>-2.5172729999999999</v>
      </c>
      <c r="H821" s="4">
        <v>3.0666459000000001</v>
      </c>
      <c r="I821" s="4" t="str">
        <f>IF(total[[#This Row],[기본 텐서 값 2]]&gt;total[[#This Row],[기본 텐서 값 1]], "Good", "Bad")</f>
        <v>Good</v>
      </c>
      <c r="J821">
        <v>-0.52994609999999998</v>
      </c>
      <c r="K821" s="4">
        <v>0.75369792999999996</v>
      </c>
      <c r="L821" s="4" t="str">
        <f>IF(total[[#This Row],[1_텐서 값 2]]&gt;total[[#This Row],[1_텐서 값 1]], "Good", "Bad")</f>
        <v>Good</v>
      </c>
      <c r="M821">
        <v>-0.43859421999999998</v>
      </c>
      <c r="N821">
        <v>0.31397312999999999</v>
      </c>
      <c r="O821" t="str">
        <f>IF(total[[#This Row],[2_텐서 값 2]]&gt;total[[#This Row],[2_텐서 값 1]], "Good", "Bad")</f>
        <v>Good</v>
      </c>
      <c r="P821">
        <v>1.2099141</v>
      </c>
      <c r="Q821">
        <v>-1.1017661000000001</v>
      </c>
      <c r="R821" t="str">
        <f>IF(total[[#This Row],[3_텐서 값 2]]&gt;total[[#This Row],[3_텐서 값 1]], "Good", "Bad")</f>
        <v>Bad</v>
      </c>
      <c r="S821">
        <v>2.0449335999999998</v>
      </c>
      <c r="T821">
        <v>-2.0342169999999999</v>
      </c>
      <c r="U821" t="str">
        <f>IF(total[[#This Row],[4_텐서 값 2]]&gt;total[[#This Row],[4_텐서 값 1]], "Good", "Bad")</f>
        <v>Bad</v>
      </c>
      <c r="V821">
        <v>1.4793708000000001</v>
      </c>
      <c r="W821">
        <v>-1.5193985999999999</v>
      </c>
      <c r="X821" s="4" t="str">
        <f>IF(total[[#This Row],[5_텐서 값 2]]&gt;total[[#This Row],[5_텐서 값 1]], "Good", "Bad")</f>
        <v>Bad</v>
      </c>
    </row>
    <row r="822" spans="1:24" ht="39.950000000000003" customHeight="1" x14ac:dyDescent="0.3">
      <c r="A822" s="4" t="s">
        <v>837</v>
      </c>
      <c r="B822" s="4">
        <v>1</v>
      </c>
      <c r="C822" s="4">
        <f>IF(total[[#This Row],[1=positive]]=3,"x",IF(total[[#This Row],[1=positive]]=2,0,total[[#This Row],[1=positive]]))</f>
        <v>1</v>
      </c>
      <c r="D822" s="4">
        <v>0</v>
      </c>
      <c r="E822" s="4" t="str">
        <f>IF(total[[#This Row],[내 평가]]="x", "x",IF(total[[#This Row],[내 평가]]=total[[#This Row],[컴터 평가(기본)]],"Good","Bad"))</f>
        <v>Bad</v>
      </c>
      <c r="F822" s="4" t="str">
        <f>IF(total[[#This Row],[내 평가]]=1, "Good", "Bad")</f>
        <v>Good</v>
      </c>
      <c r="G822" s="4">
        <v>2.2845939999999998</v>
      </c>
      <c r="H822" s="4">
        <v>-2.680517</v>
      </c>
      <c r="I822" s="4" t="str">
        <f>IF(total[[#This Row],[기본 텐서 값 2]]&gt;total[[#This Row],[기본 텐서 값 1]], "Good", "Bad")</f>
        <v>Bad</v>
      </c>
      <c r="J822">
        <v>0.12746657</v>
      </c>
      <c r="K822" s="4">
        <v>0.14249187999999999</v>
      </c>
      <c r="L822" s="4" t="str">
        <f>IF(total[[#This Row],[1_텐서 값 2]]&gt;total[[#This Row],[1_텐서 값 1]], "Good", "Bad")</f>
        <v>Good</v>
      </c>
      <c r="M822">
        <v>0.46265659999999997</v>
      </c>
      <c r="N822">
        <v>-0.32842167999999999</v>
      </c>
      <c r="O822" t="str">
        <f>IF(total[[#This Row],[2_텐서 값 2]]&gt;total[[#This Row],[2_텐서 값 1]], "Good", "Bad")</f>
        <v>Bad</v>
      </c>
      <c r="P822">
        <v>-6.1625786000000002E-2</v>
      </c>
      <c r="Q822">
        <v>0.21133063999999999</v>
      </c>
      <c r="R822" t="str">
        <f>IF(total[[#This Row],[3_텐서 값 2]]&gt;total[[#This Row],[3_텐서 값 1]], "Good", "Bad")</f>
        <v>Good</v>
      </c>
      <c r="S822">
        <v>1.4767762</v>
      </c>
      <c r="T822">
        <v>-1.5187421000000001</v>
      </c>
      <c r="U822" t="str">
        <f>IF(total[[#This Row],[4_텐서 값 2]]&gt;total[[#This Row],[4_텐서 값 1]], "Good", "Bad")</f>
        <v>Bad</v>
      </c>
      <c r="V822">
        <v>2.2596698000000002</v>
      </c>
      <c r="W822">
        <v>-2.2056859000000002</v>
      </c>
      <c r="X822" s="4" t="str">
        <f>IF(total[[#This Row],[5_텐서 값 2]]&gt;total[[#This Row],[5_텐서 값 1]], "Good", "Bad")</f>
        <v>Bad</v>
      </c>
    </row>
    <row r="823" spans="1:24" ht="39.950000000000003" customHeight="1" x14ac:dyDescent="0.3">
      <c r="A823" s="4" t="s">
        <v>838</v>
      </c>
      <c r="B823" s="4">
        <v>1</v>
      </c>
      <c r="C823" s="4">
        <f>IF(total[[#This Row],[1=positive]]=3,"x",IF(total[[#This Row],[1=positive]]=2,0,total[[#This Row],[1=positive]]))</f>
        <v>1</v>
      </c>
      <c r="D823" s="4">
        <v>0</v>
      </c>
      <c r="E823" s="4" t="str">
        <f>IF(total[[#This Row],[내 평가]]="x", "x",IF(total[[#This Row],[내 평가]]=total[[#This Row],[컴터 평가(기본)]],"Good","Bad"))</f>
        <v>Bad</v>
      </c>
      <c r="F823" s="4" t="str">
        <f>IF(total[[#This Row],[내 평가]]=1, "Good", "Bad")</f>
        <v>Good</v>
      </c>
      <c r="G823" s="4">
        <v>2.8090410000000001</v>
      </c>
      <c r="H823" s="4">
        <v>-3.3330242999999999</v>
      </c>
      <c r="I823" s="4" t="str">
        <f>IF(total[[#This Row],[기본 텐서 값 2]]&gt;total[[#This Row],[기본 텐서 값 1]], "Good", "Bad")</f>
        <v>Bad</v>
      </c>
      <c r="J823">
        <v>0.56299319999999997</v>
      </c>
      <c r="K823" s="4">
        <v>-0.45035504999999998</v>
      </c>
      <c r="L823" s="4" t="str">
        <f>IF(total[[#This Row],[1_텐서 값 2]]&gt;total[[#This Row],[1_텐서 값 1]], "Good", "Bad")</f>
        <v>Bad</v>
      </c>
      <c r="M823">
        <v>0.90326107</v>
      </c>
      <c r="N823">
        <v>-0.80754380000000003</v>
      </c>
      <c r="O823" t="str">
        <f>IF(total[[#This Row],[2_텐서 값 2]]&gt;total[[#This Row],[2_텐서 값 1]], "Good", "Bad")</f>
        <v>Bad</v>
      </c>
      <c r="P823">
        <v>-0.26733204999999999</v>
      </c>
      <c r="Q823">
        <v>0.30936953</v>
      </c>
      <c r="R823" t="str">
        <f>IF(total[[#This Row],[3_텐서 값 2]]&gt;total[[#This Row],[3_텐서 값 1]], "Good", "Bad")</f>
        <v>Good</v>
      </c>
      <c r="S823">
        <v>1.7422673</v>
      </c>
      <c r="T823">
        <v>-1.7649163000000001</v>
      </c>
      <c r="U823" t="str">
        <f>IF(total[[#This Row],[4_텐서 값 2]]&gt;total[[#This Row],[4_텐서 값 1]], "Good", "Bad")</f>
        <v>Bad</v>
      </c>
      <c r="V823">
        <v>1.6573936</v>
      </c>
      <c r="W823">
        <v>-1.6798398000000001</v>
      </c>
      <c r="X823" s="4" t="str">
        <f>IF(total[[#This Row],[5_텐서 값 2]]&gt;total[[#This Row],[5_텐서 값 1]], "Good", "Bad")</f>
        <v>Bad</v>
      </c>
    </row>
    <row r="824" spans="1:24" ht="39.950000000000003" customHeight="1" x14ac:dyDescent="0.3">
      <c r="A824" s="4" t="s">
        <v>839</v>
      </c>
      <c r="B824" s="4">
        <v>1</v>
      </c>
      <c r="C824" s="4">
        <f>IF(total[[#This Row],[1=positive]]=3,"x",IF(total[[#This Row],[1=positive]]=2,0,total[[#This Row],[1=positive]]))</f>
        <v>1</v>
      </c>
      <c r="D824" s="4">
        <v>0</v>
      </c>
      <c r="E824" s="4" t="str">
        <f>IF(total[[#This Row],[내 평가]]="x", "x",IF(total[[#This Row],[내 평가]]=total[[#This Row],[컴터 평가(기본)]],"Good","Bad"))</f>
        <v>Bad</v>
      </c>
      <c r="F824" s="4" t="str">
        <f>IF(total[[#This Row],[내 평가]]=1, "Good", "Bad")</f>
        <v>Good</v>
      </c>
      <c r="G824" s="4">
        <v>2.6378178999999999</v>
      </c>
      <c r="H824" s="4">
        <v>-3.1161664</v>
      </c>
      <c r="I824" s="4" t="str">
        <f>IF(total[[#This Row],[기본 텐서 값 2]]&gt;total[[#This Row],[기본 텐서 값 1]], "Good", "Bad")</f>
        <v>Bad</v>
      </c>
      <c r="J824">
        <v>0.48203307000000001</v>
      </c>
      <c r="K824" s="4">
        <v>-0.32877531999999998</v>
      </c>
      <c r="L824" s="4" t="str">
        <f>IF(total[[#This Row],[1_텐서 값 2]]&gt;total[[#This Row],[1_텐서 값 1]], "Good", "Bad")</f>
        <v>Bad</v>
      </c>
      <c r="M824">
        <v>0.90695477000000002</v>
      </c>
      <c r="N824">
        <v>-0.81198543000000001</v>
      </c>
      <c r="O824" t="str">
        <f>IF(total[[#This Row],[2_텐서 값 2]]&gt;total[[#This Row],[2_텐서 값 1]], "Good", "Bad")</f>
        <v>Bad</v>
      </c>
      <c r="P824">
        <v>-0.27386945000000001</v>
      </c>
      <c r="Q824">
        <v>0.30559703999999999</v>
      </c>
      <c r="R824" t="str">
        <f>IF(total[[#This Row],[3_텐서 값 2]]&gt;total[[#This Row],[3_텐서 값 1]], "Good", "Bad")</f>
        <v>Good</v>
      </c>
      <c r="S824">
        <v>-0.86381359999999996</v>
      </c>
      <c r="T824">
        <v>0.56170463999999998</v>
      </c>
      <c r="U824" t="str">
        <f>IF(total[[#This Row],[4_텐서 값 2]]&gt;total[[#This Row],[4_텐서 값 1]], "Good", "Bad")</f>
        <v>Good</v>
      </c>
      <c r="V824">
        <v>-1.7863568000000001</v>
      </c>
      <c r="W824">
        <v>1.5196182</v>
      </c>
      <c r="X824" s="4" t="str">
        <f>IF(total[[#This Row],[5_텐서 값 2]]&gt;total[[#This Row],[5_텐서 값 1]], "Good", "Bad")</f>
        <v>Good</v>
      </c>
    </row>
    <row r="825" spans="1:24" ht="39.950000000000003" customHeight="1" x14ac:dyDescent="0.3">
      <c r="A825" s="4" t="s">
        <v>840</v>
      </c>
      <c r="B825" s="4">
        <v>1</v>
      </c>
      <c r="C825" s="4">
        <f>IF(total[[#This Row],[1=positive]]=3,"x",IF(total[[#This Row],[1=positive]]=2,0,total[[#This Row],[1=positive]]))</f>
        <v>1</v>
      </c>
      <c r="D825" s="4">
        <v>1</v>
      </c>
      <c r="E825" s="4" t="str">
        <f>IF(total[[#This Row],[내 평가]]="x", "x",IF(total[[#This Row],[내 평가]]=total[[#This Row],[컴터 평가(기본)]],"Good","Bad"))</f>
        <v>Good</v>
      </c>
      <c r="F825" s="4" t="str">
        <f>IF(total[[#This Row],[내 평가]]=1, "Good", "Bad")</f>
        <v>Good</v>
      </c>
      <c r="G825" s="4">
        <v>-0.97021573999999999</v>
      </c>
      <c r="H825" s="4">
        <v>1.3550975000000001</v>
      </c>
      <c r="I825" s="4" t="str">
        <f>IF(total[[#This Row],[기본 텐서 값 2]]&gt;total[[#This Row],[기본 텐서 값 1]], "Good", "Bad")</f>
        <v>Good</v>
      </c>
      <c r="J825">
        <v>-0.63815624000000004</v>
      </c>
      <c r="K825" s="4">
        <v>0.83955513999999998</v>
      </c>
      <c r="L825" s="4" t="str">
        <f>IF(total[[#This Row],[1_텐서 값 2]]&gt;total[[#This Row],[1_텐서 값 1]], "Good", "Bad")</f>
        <v>Good</v>
      </c>
      <c r="M825">
        <v>-0.42419000000000001</v>
      </c>
      <c r="N825">
        <v>0.30627584000000002</v>
      </c>
      <c r="O825" t="str">
        <f>IF(total[[#This Row],[2_텐서 값 2]]&gt;total[[#This Row],[2_텐서 값 1]], "Good", "Bad")</f>
        <v>Good</v>
      </c>
      <c r="P825">
        <v>-1.1303167000000001</v>
      </c>
      <c r="Q825">
        <v>0.75301445</v>
      </c>
      <c r="R825" t="str">
        <f>IF(total[[#This Row],[3_텐서 값 2]]&gt;total[[#This Row],[3_텐서 값 1]], "Good", "Bad")</f>
        <v>Good</v>
      </c>
      <c r="S825">
        <v>-1.0522465999999999</v>
      </c>
      <c r="T825">
        <v>0.73631555000000004</v>
      </c>
      <c r="U825" t="str">
        <f>IF(total[[#This Row],[4_텐서 값 2]]&gt;total[[#This Row],[4_텐서 값 1]], "Good", "Bad")</f>
        <v>Good</v>
      </c>
      <c r="V825">
        <v>-1.6036006</v>
      </c>
      <c r="W825">
        <v>1.3137023000000001</v>
      </c>
      <c r="X825" s="4" t="str">
        <f>IF(total[[#This Row],[5_텐서 값 2]]&gt;total[[#This Row],[5_텐서 값 1]], "Good", "Bad")</f>
        <v>Good</v>
      </c>
    </row>
    <row r="826" spans="1:24" ht="39.950000000000003" customHeight="1" x14ac:dyDescent="0.3">
      <c r="A826" s="4" t="s">
        <v>841</v>
      </c>
      <c r="B826" s="4">
        <v>2</v>
      </c>
      <c r="C826" s="4">
        <f>IF(total[[#This Row],[1=positive]]=3,"x",IF(total[[#This Row],[1=positive]]=2,0,total[[#This Row],[1=positive]]))</f>
        <v>0</v>
      </c>
      <c r="D826" s="4">
        <v>0</v>
      </c>
      <c r="E826" s="4" t="str">
        <f>IF(total[[#This Row],[내 평가]]="x", "x",IF(total[[#This Row],[내 평가]]=total[[#This Row],[컴터 평가(기본)]],"Good","Bad"))</f>
        <v>Good</v>
      </c>
      <c r="F826" s="4" t="str">
        <f>IF(total[[#This Row],[내 평가]]=1, "Good", "Bad")</f>
        <v>Bad</v>
      </c>
      <c r="G826" s="4">
        <v>2.308281</v>
      </c>
      <c r="H826" s="4">
        <v>-2.7073757999999999</v>
      </c>
      <c r="I826" s="4" t="str">
        <f>IF(total[[#This Row],[기본 텐서 값 2]]&gt;total[[#This Row],[기본 텐서 값 1]], "Good", "Bad")</f>
        <v>Bad</v>
      </c>
      <c r="J826">
        <v>1.1673913</v>
      </c>
      <c r="K826" s="4">
        <v>-1.2134498</v>
      </c>
      <c r="L826" s="4" t="str">
        <f>IF(total[[#This Row],[1_텐서 값 2]]&gt;total[[#This Row],[1_텐서 값 1]], "Good", "Bad")</f>
        <v>Bad</v>
      </c>
      <c r="M826">
        <v>1.4274855</v>
      </c>
      <c r="N826">
        <v>-1.3661749000000001</v>
      </c>
      <c r="O826" t="str">
        <f>IF(total[[#This Row],[2_텐서 값 2]]&gt;total[[#This Row],[2_텐서 값 1]], "Good", "Bad")</f>
        <v>Bad</v>
      </c>
      <c r="P826">
        <v>0.53093049999999997</v>
      </c>
      <c r="Q826">
        <v>-0.41435367000000001</v>
      </c>
      <c r="R826" t="str">
        <f>IF(total[[#This Row],[3_텐서 값 2]]&gt;total[[#This Row],[3_텐서 값 1]], "Good", "Bad")</f>
        <v>Bad</v>
      </c>
      <c r="S826">
        <v>2.1383054000000001</v>
      </c>
      <c r="T826">
        <v>-2.1158302</v>
      </c>
      <c r="U826" t="str">
        <f>IF(total[[#This Row],[4_텐서 값 2]]&gt;total[[#This Row],[4_텐서 값 1]], "Good", "Bad")</f>
        <v>Bad</v>
      </c>
      <c r="V826">
        <v>1.873149</v>
      </c>
      <c r="W826">
        <v>-1.8707049</v>
      </c>
      <c r="X826" s="4" t="str">
        <f>IF(total[[#This Row],[5_텐서 값 2]]&gt;total[[#This Row],[5_텐서 값 1]], "Good", "Bad")</f>
        <v>Bad</v>
      </c>
    </row>
    <row r="827" spans="1:24" ht="39.950000000000003" customHeight="1" x14ac:dyDescent="0.3">
      <c r="A827" s="4" t="s">
        <v>842</v>
      </c>
      <c r="B827" s="4">
        <v>2</v>
      </c>
      <c r="C827" s="4">
        <f>IF(total[[#This Row],[1=positive]]=3,"x",IF(total[[#This Row],[1=positive]]=2,0,total[[#This Row],[1=positive]]))</f>
        <v>0</v>
      </c>
      <c r="D827" s="4">
        <v>0</v>
      </c>
      <c r="E827" s="4" t="str">
        <f>IF(total[[#This Row],[내 평가]]="x", "x",IF(total[[#This Row],[내 평가]]=total[[#This Row],[컴터 평가(기본)]],"Good","Bad"))</f>
        <v>Good</v>
      </c>
      <c r="F827" s="4" t="str">
        <f>IF(total[[#This Row],[내 평가]]=1, "Good", "Bad")</f>
        <v>Bad</v>
      </c>
      <c r="G827" s="4">
        <v>2.3135123000000002</v>
      </c>
      <c r="H827" s="4">
        <v>-2.7111228000000001</v>
      </c>
      <c r="I827" s="4" t="str">
        <f>IF(total[[#This Row],[기본 텐서 값 2]]&gt;total[[#This Row],[기본 텐서 값 1]], "Good", "Bad")</f>
        <v>Bad</v>
      </c>
      <c r="J827">
        <v>1.0794001</v>
      </c>
      <c r="K827" s="4">
        <v>-1.1218071000000001</v>
      </c>
      <c r="L827" s="4" t="str">
        <f>IF(total[[#This Row],[1_텐서 값 2]]&gt;total[[#This Row],[1_텐서 값 1]], "Good", "Bad")</f>
        <v>Bad</v>
      </c>
      <c r="M827">
        <v>1.4060166999999999</v>
      </c>
      <c r="N827">
        <v>-1.3420365000000001</v>
      </c>
      <c r="O827" t="str">
        <f>IF(total[[#This Row],[2_텐서 값 2]]&gt;total[[#This Row],[2_텐서 값 1]], "Good", "Bad")</f>
        <v>Bad</v>
      </c>
      <c r="P827">
        <v>1.5928283999999999</v>
      </c>
      <c r="Q827">
        <v>-1.455687</v>
      </c>
      <c r="R827" t="str">
        <f>IF(total[[#This Row],[3_텐서 값 2]]&gt;total[[#This Row],[3_텐서 값 1]], "Good", "Bad")</f>
        <v>Bad</v>
      </c>
      <c r="S827">
        <v>3.0536300000000001</v>
      </c>
      <c r="T827">
        <v>-2.9418503999999999</v>
      </c>
      <c r="U827" t="str">
        <f>IF(total[[#This Row],[4_텐서 값 2]]&gt;total[[#This Row],[4_텐서 값 1]], "Good", "Bad")</f>
        <v>Bad</v>
      </c>
      <c r="V827">
        <v>3.2827810999999998</v>
      </c>
      <c r="W827">
        <v>-3.1643085000000002</v>
      </c>
      <c r="X827" s="4" t="str">
        <f>IF(total[[#This Row],[5_텐서 값 2]]&gt;total[[#This Row],[5_텐서 값 1]], "Good", "Bad")</f>
        <v>Bad</v>
      </c>
    </row>
    <row r="828" spans="1:24" ht="39.950000000000003" customHeight="1" x14ac:dyDescent="0.3">
      <c r="A828" s="4" t="s">
        <v>843</v>
      </c>
      <c r="B828" s="4">
        <v>1</v>
      </c>
      <c r="C828" s="4">
        <f>IF(total[[#This Row],[1=positive]]=3,"x",IF(total[[#This Row],[1=positive]]=2,0,total[[#This Row],[1=positive]]))</f>
        <v>1</v>
      </c>
      <c r="D828" s="4">
        <v>0</v>
      </c>
      <c r="E828" s="4" t="str">
        <f>IF(total[[#This Row],[내 평가]]="x", "x",IF(total[[#This Row],[내 평가]]=total[[#This Row],[컴터 평가(기본)]],"Good","Bad"))</f>
        <v>Bad</v>
      </c>
      <c r="F828" s="4" t="str">
        <f>IF(total[[#This Row],[내 평가]]=1, "Good", "Bad")</f>
        <v>Good</v>
      </c>
      <c r="G828" s="4">
        <v>2.3538594000000002</v>
      </c>
      <c r="H828" s="4">
        <v>-2.7612570000000001</v>
      </c>
      <c r="I828" s="4" t="str">
        <f>IF(total[[#This Row],[기본 텐서 값 2]]&gt;total[[#This Row],[기본 텐서 값 1]], "Good", "Bad")</f>
        <v>Bad</v>
      </c>
      <c r="J828">
        <v>6.4183824E-2</v>
      </c>
      <c r="K828" s="4">
        <v>0.21527207000000001</v>
      </c>
      <c r="L828" s="4" t="str">
        <f>IF(total[[#This Row],[1_텐서 값 2]]&gt;total[[#This Row],[1_텐서 값 1]], "Good", "Bad")</f>
        <v>Good</v>
      </c>
      <c r="M828">
        <v>6.9367680000000001E-2</v>
      </c>
      <c r="N828">
        <v>-1.5722456999999999E-2</v>
      </c>
      <c r="O828" t="str">
        <f>IF(total[[#This Row],[2_텐서 값 2]]&gt;total[[#This Row],[2_텐서 값 1]], "Good", "Bad")</f>
        <v>Bad</v>
      </c>
      <c r="P828">
        <v>-0.19976287000000001</v>
      </c>
      <c r="Q828">
        <v>0.24166990999999999</v>
      </c>
      <c r="R828" t="str">
        <f>IF(total[[#This Row],[3_텐서 값 2]]&gt;total[[#This Row],[3_텐서 값 1]], "Good", "Bad")</f>
        <v>Good</v>
      </c>
      <c r="S828">
        <v>1.463201</v>
      </c>
      <c r="T828">
        <v>-1.5066782999999999</v>
      </c>
      <c r="U828" t="str">
        <f>IF(total[[#This Row],[4_텐서 값 2]]&gt;total[[#This Row],[4_텐서 값 1]], "Good", "Bad")</f>
        <v>Bad</v>
      </c>
      <c r="V828">
        <v>1.5399053</v>
      </c>
      <c r="W828">
        <v>-1.5740594999999999</v>
      </c>
      <c r="X828" s="4" t="str">
        <f>IF(total[[#This Row],[5_텐서 값 2]]&gt;total[[#This Row],[5_텐서 값 1]], "Good", "Bad")</f>
        <v>Bad</v>
      </c>
    </row>
    <row r="829" spans="1:24" ht="39.950000000000003" customHeight="1" x14ac:dyDescent="0.3">
      <c r="A829" s="4" t="s">
        <v>844</v>
      </c>
      <c r="B829" s="4">
        <v>2</v>
      </c>
      <c r="C829" s="4">
        <f>IF(total[[#This Row],[1=positive]]=3,"x",IF(total[[#This Row],[1=positive]]=2,0,total[[#This Row],[1=positive]]))</f>
        <v>0</v>
      </c>
      <c r="D829" s="4">
        <v>0</v>
      </c>
      <c r="E829" s="4" t="str">
        <f>IF(total[[#This Row],[내 평가]]="x", "x",IF(total[[#This Row],[내 평가]]=total[[#This Row],[컴터 평가(기본)]],"Good","Bad"))</f>
        <v>Good</v>
      </c>
      <c r="F829" s="4" t="str">
        <f>IF(total[[#This Row],[내 평가]]=1, "Good", "Bad")</f>
        <v>Bad</v>
      </c>
      <c r="G829" s="4">
        <v>2.2026403000000001</v>
      </c>
      <c r="H829" s="4">
        <v>-2.5784345000000002</v>
      </c>
      <c r="I829" s="4" t="str">
        <f>IF(total[[#This Row],[기본 텐서 값 2]]&gt;total[[#This Row],[기본 텐서 값 1]], "Good", "Bad")</f>
        <v>Bad</v>
      </c>
      <c r="J829">
        <v>0.53847325000000001</v>
      </c>
      <c r="K829" s="4">
        <v>-0.41116235000000001</v>
      </c>
      <c r="L829" s="4" t="str">
        <f>IF(total[[#This Row],[1_텐서 값 2]]&gt;total[[#This Row],[1_텐서 값 1]], "Good", "Bad")</f>
        <v>Bad</v>
      </c>
      <c r="M829">
        <v>1.4080275</v>
      </c>
      <c r="N829">
        <v>-1.3465357</v>
      </c>
      <c r="O829" t="str">
        <f>IF(total[[#This Row],[2_텐서 값 2]]&gt;total[[#This Row],[2_텐서 값 1]], "Good", "Bad")</f>
        <v>Bad</v>
      </c>
      <c r="P829">
        <v>1.4666542</v>
      </c>
      <c r="Q829">
        <v>-1.3413432000000001</v>
      </c>
      <c r="R829" t="str">
        <f>IF(total[[#This Row],[3_텐서 값 2]]&gt;total[[#This Row],[3_텐서 값 1]], "Good", "Bad")</f>
        <v>Bad</v>
      </c>
      <c r="S829">
        <v>3.1289117000000002</v>
      </c>
      <c r="T829">
        <v>-3.0144362</v>
      </c>
      <c r="U829" t="str">
        <f>IF(total[[#This Row],[4_텐서 값 2]]&gt;total[[#This Row],[4_텐서 값 1]], "Good", "Bad")</f>
        <v>Bad</v>
      </c>
      <c r="V829">
        <v>3.3699775000000001</v>
      </c>
      <c r="W829">
        <v>-3.2552724</v>
      </c>
      <c r="X829" s="4" t="str">
        <f>IF(total[[#This Row],[5_텐서 값 2]]&gt;total[[#This Row],[5_텐서 값 1]], "Good", "Bad")</f>
        <v>Bad</v>
      </c>
    </row>
    <row r="830" spans="1:24" ht="39.950000000000003" customHeight="1" x14ac:dyDescent="0.3">
      <c r="A830" s="4" t="s">
        <v>845</v>
      </c>
      <c r="B830" s="4">
        <v>2</v>
      </c>
      <c r="C830" s="4">
        <f>IF(total[[#This Row],[1=positive]]=3,"x",IF(total[[#This Row],[1=positive]]=2,0,total[[#This Row],[1=positive]]))</f>
        <v>0</v>
      </c>
      <c r="D830" s="4">
        <v>0</v>
      </c>
      <c r="E830" s="4" t="str">
        <f>IF(total[[#This Row],[내 평가]]="x", "x",IF(total[[#This Row],[내 평가]]=total[[#This Row],[컴터 평가(기본)]],"Good","Bad"))</f>
        <v>Good</v>
      </c>
      <c r="F830" s="4" t="str">
        <f>IF(total[[#This Row],[내 평가]]=1, "Good", "Bad")</f>
        <v>Bad</v>
      </c>
      <c r="G830" s="4">
        <v>2.6896833999999998</v>
      </c>
      <c r="H830" s="4">
        <v>-3.1820211</v>
      </c>
      <c r="I830" s="4" t="str">
        <f>IF(total[[#This Row],[기본 텐서 값 2]]&gt;total[[#This Row],[기본 텐서 값 1]], "Good", "Bad")</f>
        <v>Bad</v>
      </c>
      <c r="J830">
        <v>0.30237764</v>
      </c>
      <c r="K830" s="4">
        <v>-7.746741E-2</v>
      </c>
      <c r="L830" s="4" t="str">
        <f>IF(total[[#This Row],[1_텐서 값 2]]&gt;total[[#This Row],[1_텐서 값 1]], "Good", "Bad")</f>
        <v>Bad</v>
      </c>
      <c r="M830">
        <v>0.6342565</v>
      </c>
      <c r="N830">
        <v>-0.51757560000000002</v>
      </c>
      <c r="O830" t="str">
        <f>IF(total[[#This Row],[2_텐서 값 2]]&gt;total[[#This Row],[2_텐서 값 1]], "Good", "Bad")</f>
        <v>Bad</v>
      </c>
      <c r="P830">
        <v>-6.4382925999999993E-2</v>
      </c>
      <c r="Q830">
        <v>0.21475928999999999</v>
      </c>
      <c r="R830" t="str">
        <f>IF(total[[#This Row],[3_텐서 값 2]]&gt;total[[#This Row],[3_텐서 값 1]], "Good", "Bad")</f>
        <v>Good</v>
      </c>
      <c r="S830">
        <v>-1.7556965</v>
      </c>
      <c r="T830">
        <v>1.4872304999999999</v>
      </c>
      <c r="U830" t="str">
        <f>IF(total[[#This Row],[4_텐서 값 2]]&gt;total[[#This Row],[4_텐서 값 1]], "Good", "Bad")</f>
        <v>Good</v>
      </c>
      <c r="V830">
        <v>-1.798246</v>
      </c>
      <c r="W830">
        <v>1.5310676000000001</v>
      </c>
      <c r="X830" s="4" t="str">
        <f>IF(total[[#This Row],[5_텐서 값 2]]&gt;total[[#This Row],[5_텐서 값 1]], "Good", "Bad")</f>
        <v>Good</v>
      </c>
    </row>
    <row r="831" spans="1:24" ht="39.950000000000003" customHeight="1" x14ac:dyDescent="0.3">
      <c r="A831" s="4" t="s">
        <v>846</v>
      </c>
      <c r="B831" s="4">
        <v>2</v>
      </c>
      <c r="C831" s="4">
        <f>IF(total[[#This Row],[1=positive]]=3,"x",IF(total[[#This Row],[1=positive]]=2,0,total[[#This Row],[1=positive]]))</f>
        <v>0</v>
      </c>
      <c r="D831" s="4">
        <v>1</v>
      </c>
      <c r="E831" s="4" t="str">
        <f>IF(total[[#This Row],[내 평가]]="x", "x",IF(total[[#This Row],[내 평가]]=total[[#This Row],[컴터 평가(기본)]],"Good","Bad"))</f>
        <v>Bad</v>
      </c>
      <c r="F831" s="4" t="str">
        <f>IF(total[[#This Row],[내 평가]]=1, "Good", "Bad")</f>
        <v>Bad</v>
      </c>
      <c r="G831" s="4">
        <v>-2.2125053000000001</v>
      </c>
      <c r="H831" s="4">
        <v>2.7022624</v>
      </c>
      <c r="I831" s="4" t="str">
        <f>IF(total[[#This Row],[기본 텐서 값 2]]&gt;total[[#This Row],[기본 텐서 값 1]], "Good", "Bad")</f>
        <v>Good</v>
      </c>
      <c r="J831">
        <v>0.32791680000000001</v>
      </c>
      <c r="K831" s="4">
        <v>-0.11328579</v>
      </c>
      <c r="L831" s="4" t="str">
        <f>IF(total[[#This Row],[1_텐서 값 2]]&gt;total[[#This Row],[1_텐서 값 1]], "Good", "Bad")</f>
        <v>Bad</v>
      </c>
      <c r="M831">
        <v>0.27314820000000001</v>
      </c>
      <c r="N831">
        <v>-0.15781825999999999</v>
      </c>
      <c r="O831" t="str">
        <f>IF(total[[#This Row],[2_텐서 값 2]]&gt;total[[#This Row],[2_텐서 값 1]], "Good", "Bad")</f>
        <v>Bad</v>
      </c>
      <c r="P831">
        <v>0.48189282</v>
      </c>
      <c r="Q831">
        <v>-0.36848178999999998</v>
      </c>
      <c r="R831" t="str">
        <f>IF(total[[#This Row],[3_텐서 값 2]]&gt;total[[#This Row],[3_텐서 값 1]], "Good", "Bad")</f>
        <v>Bad</v>
      </c>
      <c r="S831">
        <v>0.37879568000000002</v>
      </c>
      <c r="T831">
        <v>-0.33870359999999999</v>
      </c>
      <c r="U831" t="str">
        <f>IF(total[[#This Row],[4_텐서 값 2]]&gt;total[[#This Row],[4_텐서 값 1]], "Good", "Bad")</f>
        <v>Bad</v>
      </c>
      <c r="V831">
        <v>-0.97659784999999999</v>
      </c>
      <c r="W831">
        <v>0.65985280000000002</v>
      </c>
      <c r="X831" s="4" t="str">
        <f>IF(total[[#This Row],[5_텐서 값 2]]&gt;total[[#This Row],[5_텐서 값 1]], "Good", "Bad")</f>
        <v>Good</v>
      </c>
    </row>
    <row r="832" spans="1:24" ht="39.950000000000003" customHeight="1" x14ac:dyDescent="0.3">
      <c r="A832" s="4" t="s">
        <v>847</v>
      </c>
      <c r="B832" s="4">
        <v>2</v>
      </c>
      <c r="C832" s="4">
        <f>IF(total[[#This Row],[1=positive]]=3,"x",IF(total[[#This Row],[1=positive]]=2,0,total[[#This Row],[1=positive]]))</f>
        <v>0</v>
      </c>
      <c r="D832" s="4">
        <v>0</v>
      </c>
      <c r="E832" s="4" t="str">
        <f>IF(total[[#This Row],[내 평가]]="x", "x",IF(total[[#This Row],[내 평가]]=total[[#This Row],[컴터 평가(기본)]],"Good","Bad"))</f>
        <v>Good</v>
      </c>
      <c r="F832" s="4" t="str">
        <f>IF(total[[#This Row],[내 평가]]=1, "Good", "Bad")</f>
        <v>Bad</v>
      </c>
      <c r="G832" s="4">
        <v>2.6080600999999999</v>
      </c>
      <c r="H832" s="4">
        <v>-3.0790389</v>
      </c>
      <c r="I832" s="4" t="str">
        <f>IF(total[[#This Row],[기본 텐서 값 2]]&gt;total[[#This Row],[기본 텐서 값 1]], "Good", "Bad")</f>
        <v>Bad</v>
      </c>
      <c r="J832">
        <v>-5.7851150000000004E-4</v>
      </c>
      <c r="K832" s="4">
        <v>0.28595003000000002</v>
      </c>
      <c r="L832" s="4" t="str">
        <f>IF(total[[#This Row],[1_텐서 값 2]]&gt;total[[#This Row],[1_텐서 값 1]], "Good", "Bad")</f>
        <v>Good</v>
      </c>
      <c r="M832">
        <v>0.34424440000000001</v>
      </c>
      <c r="N832">
        <v>-0.21190092999999999</v>
      </c>
      <c r="O832" t="str">
        <f>IF(total[[#This Row],[2_텐서 값 2]]&gt;total[[#This Row],[2_텐서 값 1]], "Good", "Bad")</f>
        <v>Bad</v>
      </c>
      <c r="P832">
        <v>0.8997927</v>
      </c>
      <c r="Q832">
        <v>-0.80787779999999998</v>
      </c>
      <c r="R832" t="str">
        <f>IF(total[[#This Row],[3_텐서 값 2]]&gt;total[[#This Row],[3_텐서 값 1]], "Good", "Bad")</f>
        <v>Bad</v>
      </c>
      <c r="S832">
        <v>1.4328209000000001</v>
      </c>
      <c r="T832">
        <v>-1.4782945999999999</v>
      </c>
      <c r="U832" t="str">
        <f>IF(total[[#This Row],[4_텐서 값 2]]&gt;total[[#This Row],[4_텐서 값 1]], "Good", "Bad")</f>
        <v>Bad</v>
      </c>
      <c r="V832">
        <v>2.5233547999999999</v>
      </c>
      <c r="W832">
        <v>-2.4391305000000001</v>
      </c>
      <c r="X832" s="4" t="str">
        <f>IF(total[[#This Row],[5_텐서 값 2]]&gt;total[[#This Row],[5_텐서 값 1]], "Good", "Bad")</f>
        <v>Bad</v>
      </c>
    </row>
    <row r="833" spans="1:24" ht="39.950000000000003" customHeight="1" x14ac:dyDescent="0.3">
      <c r="A833" s="4" t="s">
        <v>848</v>
      </c>
      <c r="B833" s="4">
        <v>2</v>
      </c>
      <c r="C833" s="4">
        <f>IF(total[[#This Row],[1=positive]]=3,"x",IF(total[[#This Row],[1=positive]]=2,0,total[[#This Row],[1=positive]]))</f>
        <v>0</v>
      </c>
      <c r="D833" s="4">
        <v>1</v>
      </c>
      <c r="E833" s="4" t="str">
        <f>IF(total[[#This Row],[내 평가]]="x", "x",IF(total[[#This Row],[내 평가]]=total[[#This Row],[컴터 평가(기본)]],"Good","Bad"))</f>
        <v>Bad</v>
      </c>
      <c r="F833" s="4" t="str">
        <f>IF(total[[#This Row],[내 평가]]=1, "Good", "Bad")</f>
        <v>Bad</v>
      </c>
      <c r="G833" s="4">
        <v>-1.4708859999999999</v>
      </c>
      <c r="H833" s="4">
        <v>1.8716227999999999</v>
      </c>
      <c r="I833" s="4" t="str">
        <f>IF(total[[#This Row],[기본 텐서 값 2]]&gt;total[[#This Row],[기본 텐서 값 1]], "Good", "Bad")</f>
        <v>Good</v>
      </c>
      <c r="J833">
        <v>0.44358623000000003</v>
      </c>
      <c r="K833" s="4">
        <v>-0.27312740000000002</v>
      </c>
      <c r="L833" s="4" t="str">
        <f>IF(total[[#This Row],[1_텐서 값 2]]&gt;total[[#This Row],[1_텐서 값 1]], "Good", "Bad")</f>
        <v>Bad</v>
      </c>
      <c r="M833">
        <v>0.46451672999999999</v>
      </c>
      <c r="N833">
        <v>-0.33044164999999998</v>
      </c>
      <c r="O833" t="str">
        <f>IF(total[[#This Row],[2_텐서 값 2]]&gt;total[[#This Row],[2_텐서 값 1]], "Good", "Bad")</f>
        <v>Bad</v>
      </c>
      <c r="P833">
        <v>-0.12165005</v>
      </c>
      <c r="Q833">
        <v>0.26451603000000001</v>
      </c>
      <c r="R833" t="str">
        <f>IF(total[[#This Row],[3_텐서 값 2]]&gt;total[[#This Row],[3_텐서 값 1]], "Good", "Bad")</f>
        <v>Good</v>
      </c>
      <c r="S833">
        <v>0.25552875000000003</v>
      </c>
      <c r="T833">
        <v>-0.17032692999999999</v>
      </c>
      <c r="U833" t="str">
        <f>IF(total[[#This Row],[4_텐서 값 2]]&gt;total[[#This Row],[4_텐서 값 1]], "Good", "Bad")</f>
        <v>Bad</v>
      </c>
      <c r="V833">
        <v>0.64455569999999995</v>
      </c>
      <c r="W833">
        <v>-0.72515589999999996</v>
      </c>
      <c r="X833" s="4" t="str">
        <f>IF(total[[#This Row],[5_텐서 값 2]]&gt;total[[#This Row],[5_텐서 값 1]], "Good", "Bad")</f>
        <v>Bad</v>
      </c>
    </row>
    <row r="834" spans="1:24" ht="39.950000000000003" customHeight="1" x14ac:dyDescent="0.3">
      <c r="A834" s="4" t="s">
        <v>849</v>
      </c>
      <c r="B834" s="4">
        <v>2</v>
      </c>
      <c r="C834" s="4">
        <f>IF(total[[#This Row],[1=positive]]=3,"x",IF(total[[#This Row],[1=positive]]=2,0,total[[#This Row],[1=positive]]))</f>
        <v>0</v>
      </c>
      <c r="D834" s="4">
        <v>0</v>
      </c>
      <c r="E834" s="4" t="str">
        <f>IF(total[[#This Row],[내 평가]]="x", "x",IF(total[[#This Row],[내 평가]]=total[[#This Row],[컴터 평가(기본)]],"Good","Bad"))</f>
        <v>Good</v>
      </c>
      <c r="F834" s="4" t="str">
        <f>IF(total[[#This Row],[내 평가]]=1, "Good", "Bad")</f>
        <v>Bad</v>
      </c>
      <c r="G834" s="4">
        <v>2.6703709999999998</v>
      </c>
      <c r="H834" s="4">
        <v>-3.1500243999999999</v>
      </c>
      <c r="I834" s="4" t="str">
        <f>IF(total[[#This Row],[기본 텐서 값 2]]&gt;total[[#This Row],[기본 텐서 값 1]], "Good", "Bad")</f>
        <v>Bad</v>
      </c>
      <c r="J834">
        <v>0.10827734999999999</v>
      </c>
      <c r="K834" s="4">
        <v>0.16785016999999999</v>
      </c>
      <c r="L834" s="4" t="str">
        <f>IF(total[[#This Row],[1_텐서 값 2]]&gt;total[[#This Row],[1_텐서 값 1]], "Good", "Bad")</f>
        <v>Good</v>
      </c>
      <c r="M834">
        <v>-5.4268285999999999E-2</v>
      </c>
      <c r="N834">
        <v>0.15641521999999999</v>
      </c>
      <c r="O834" t="str">
        <f>IF(total[[#This Row],[2_텐서 값 2]]&gt;total[[#This Row],[2_텐서 값 1]], "Good", "Bad")</f>
        <v>Good</v>
      </c>
      <c r="P834">
        <v>0.15344248999999999</v>
      </c>
      <c r="Q834">
        <v>-2.1279837999999999E-2</v>
      </c>
      <c r="R834" t="str">
        <f>IF(total[[#This Row],[3_텐서 값 2]]&gt;total[[#This Row],[3_텐서 값 1]], "Good", "Bad")</f>
        <v>Bad</v>
      </c>
      <c r="S834">
        <v>2.1513401999999999</v>
      </c>
      <c r="T834">
        <v>-2.1271982</v>
      </c>
      <c r="U834" t="str">
        <f>IF(total[[#This Row],[4_텐서 값 2]]&gt;total[[#This Row],[4_텐서 값 1]], "Good", "Bad")</f>
        <v>Bad</v>
      </c>
      <c r="V834">
        <v>1.8639779999999999</v>
      </c>
      <c r="W834">
        <v>-1.86259</v>
      </c>
      <c r="X834" s="4" t="str">
        <f>IF(total[[#This Row],[5_텐서 값 2]]&gt;total[[#This Row],[5_텐서 값 1]], "Good", "Bad")</f>
        <v>Bad</v>
      </c>
    </row>
    <row r="835" spans="1:24" ht="39.950000000000003" customHeight="1" x14ac:dyDescent="0.3">
      <c r="A835" s="4" t="s">
        <v>850</v>
      </c>
      <c r="B835" s="4">
        <v>2</v>
      </c>
      <c r="C835" s="4">
        <f>IF(total[[#This Row],[1=positive]]=3,"x",IF(total[[#This Row],[1=positive]]=2,0,total[[#This Row],[1=positive]]))</f>
        <v>0</v>
      </c>
      <c r="D835" s="4">
        <v>1</v>
      </c>
      <c r="E835" s="4" t="str">
        <f>IF(total[[#This Row],[내 평가]]="x", "x",IF(total[[#This Row],[내 평가]]=total[[#This Row],[컴터 평가(기본)]],"Good","Bad"))</f>
        <v>Bad</v>
      </c>
      <c r="F835" s="4" t="str">
        <f>IF(total[[#This Row],[내 평가]]=1, "Good", "Bad")</f>
        <v>Bad</v>
      </c>
      <c r="G835" s="4">
        <v>-2.5514134999999998</v>
      </c>
      <c r="H835" s="4">
        <v>3.1043468000000001</v>
      </c>
      <c r="I835" s="4" t="str">
        <f>IF(total[[#This Row],[기본 텐서 값 2]]&gt;total[[#This Row],[기본 텐서 값 1]], "Good", "Bad")</f>
        <v>Good</v>
      </c>
      <c r="J835">
        <v>0.24515219999999999</v>
      </c>
      <c r="K835" s="4">
        <v>1.0386016000000001E-3</v>
      </c>
      <c r="L835" s="4" t="str">
        <f>IF(total[[#This Row],[1_텐서 값 2]]&gt;total[[#This Row],[1_텐서 값 1]], "Good", "Bad")</f>
        <v>Bad</v>
      </c>
      <c r="M835">
        <v>0.16332051</v>
      </c>
      <c r="N835">
        <v>-8.0968979999999996E-2</v>
      </c>
      <c r="O835" t="str">
        <f>IF(total[[#This Row],[2_텐서 값 2]]&gt;total[[#This Row],[2_텐서 값 1]], "Good", "Bad")</f>
        <v>Bad</v>
      </c>
      <c r="P835">
        <v>-1.1072896000000001</v>
      </c>
      <c r="Q835">
        <v>0.73463610000000001</v>
      </c>
      <c r="R835" t="str">
        <f>IF(total[[#This Row],[3_텐서 값 2]]&gt;total[[#This Row],[3_텐서 값 1]], "Good", "Bad")</f>
        <v>Good</v>
      </c>
      <c r="S835">
        <v>-1.8413367</v>
      </c>
      <c r="T835">
        <v>1.5851468</v>
      </c>
      <c r="U835" t="str">
        <f>IF(total[[#This Row],[4_텐서 값 2]]&gt;total[[#This Row],[4_텐서 값 1]], "Good", "Bad")</f>
        <v>Good</v>
      </c>
      <c r="V835">
        <v>-2.5766928</v>
      </c>
      <c r="W835">
        <v>2.4130750000000001</v>
      </c>
      <c r="X835" s="4" t="str">
        <f>IF(total[[#This Row],[5_텐서 값 2]]&gt;total[[#This Row],[5_텐서 값 1]], "Good", "Bad")</f>
        <v>Good</v>
      </c>
    </row>
    <row r="836" spans="1:24" ht="39.950000000000003" customHeight="1" x14ac:dyDescent="0.3">
      <c r="A836" s="4" t="s">
        <v>851</v>
      </c>
      <c r="B836" s="4">
        <v>2</v>
      </c>
      <c r="C836" s="4">
        <f>IF(total[[#This Row],[1=positive]]=3,"x",IF(total[[#This Row],[1=positive]]=2,0,total[[#This Row],[1=positive]]))</f>
        <v>0</v>
      </c>
      <c r="D836" s="4">
        <v>0</v>
      </c>
      <c r="E836" s="4" t="str">
        <f>IF(total[[#This Row],[내 평가]]="x", "x",IF(total[[#This Row],[내 평가]]=total[[#This Row],[컴터 평가(기본)]],"Good","Bad"))</f>
        <v>Good</v>
      </c>
      <c r="F836" s="4" t="str">
        <f>IF(total[[#This Row],[내 평가]]=1, "Good", "Bad")</f>
        <v>Bad</v>
      </c>
      <c r="G836" s="4">
        <v>2.7721073999999999</v>
      </c>
      <c r="H836" s="4">
        <v>-3.2828309999999998</v>
      </c>
      <c r="I836" s="4" t="str">
        <f>IF(total[[#This Row],[기본 텐서 값 2]]&gt;total[[#This Row],[기본 텐서 값 1]], "Good", "Bad")</f>
        <v>Bad</v>
      </c>
      <c r="J836">
        <v>0.35759869999999999</v>
      </c>
      <c r="K836" s="4">
        <v>-0.15191816999999999</v>
      </c>
      <c r="L836" s="4" t="str">
        <f>IF(total[[#This Row],[1_텐서 값 2]]&gt;total[[#This Row],[1_텐서 값 1]], "Good", "Bad")</f>
        <v>Bad</v>
      </c>
      <c r="M836">
        <v>1.0272422000000001</v>
      </c>
      <c r="N836">
        <v>-0.93547499999999995</v>
      </c>
      <c r="O836" t="str">
        <f>IF(total[[#This Row],[2_텐서 값 2]]&gt;total[[#This Row],[2_텐서 값 1]], "Good", "Bad")</f>
        <v>Bad</v>
      </c>
      <c r="P836">
        <v>1.0046436000000001</v>
      </c>
      <c r="Q836">
        <v>-0.90984410000000004</v>
      </c>
      <c r="R836" t="str">
        <f>IF(total[[#This Row],[3_텐서 값 2]]&gt;total[[#This Row],[3_텐서 값 1]], "Good", "Bad")</f>
        <v>Bad</v>
      </c>
      <c r="S836">
        <v>2.872182</v>
      </c>
      <c r="T836">
        <v>-2.7718099999999999</v>
      </c>
      <c r="U836" t="str">
        <f>IF(total[[#This Row],[4_텐서 값 2]]&gt;total[[#This Row],[4_텐서 값 1]], "Good", "Bad")</f>
        <v>Bad</v>
      </c>
      <c r="V836">
        <v>3.1647139000000002</v>
      </c>
      <c r="W836">
        <v>-3.0447044000000001</v>
      </c>
      <c r="X836" s="4" t="str">
        <f>IF(total[[#This Row],[5_텐서 값 2]]&gt;total[[#This Row],[5_텐서 값 1]], "Good", "Bad")</f>
        <v>Bad</v>
      </c>
    </row>
    <row r="837" spans="1:24" ht="39.950000000000003" customHeight="1" x14ac:dyDescent="0.3">
      <c r="A837" s="4" t="s">
        <v>852</v>
      </c>
      <c r="B837" s="4">
        <v>1</v>
      </c>
      <c r="C837" s="4">
        <f>IF(total[[#This Row],[1=positive]]=3,"x",IF(total[[#This Row],[1=positive]]=2,0,total[[#This Row],[1=positive]]))</f>
        <v>1</v>
      </c>
      <c r="D837" s="4">
        <v>1</v>
      </c>
      <c r="E837" s="4" t="str">
        <f>IF(total[[#This Row],[내 평가]]="x", "x",IF(total[[#This Row],[내 평가]]=total[[#This Row],[컴터 평가(기본)]],"Good","Bad"))</f>
        <v>Good</v>
      </c>
      <c r="F837" s="4" t="str">
        <f>IF(total[[#This Row],[내 평가]]=1, "Good", "Bad")</f>
        <v>Good</v>
      </c>
      <c r="G837" s="4">
        <v>-0.95796999999999999</v>
      </c>
      <c r="H837" s="4">
        <v>1.3376542</v>
      </c>
      <c r="I837" s="4" t="str">
        <f>IF(total[[#This Row],[기본 텐서 값 2]]&gt;total[[#This Row],[기본 텐서 값 1]], "Good", "Bad")</f>
        <v>Good</v>
      </c>
      <c r="J837">
        <v>-0.34743547000000002</v>
      </c>
      <c r="K837" s="4">
        <v>0.6022672</v>
      </c>
      <c r="L837" s="4" t="str">
        <f>IF(total[[#This Row],[1_텐서 값 2]]&gt;total[[#This Row],[1_텐서 값 1]], "Good", "Bad")</f>
        <v>Good</v>
      </c>
      <c r="M837">
        <v>0.43973535000000002</v>
      </c>
      <c r="N837">
        <v>-0.30380887000000001</v>
      </c>
      <c r="O837" t="str">
        <f>IF(total[[#This Row],[2_텐서 값 2]]&gt;total[[#This Row],[2_텐서 값 1]], "Good", "Bad")</f>
        <v>Bad</v>
      </c>
      <c r="P837">
        <v>-0.26817656000000001</v>
      </c>
      <c r="Q837">
        <v>0.12694214000000001</v>
      </c>
      <c r="R837" t="str">
        <f>IF(total[[#This Row],[3_텐서 값 2]]&gt;total[[#This Row],[3_텐서 값 1]], "Good", "Bad")</f>
        <v>Good</v>
      </c>
      <c r="S837">
        <v>-1.2353521999999999</v>
      </c>
      <c r="T837">
        <v>0.91922729999999997</v>
      </c>
      <c r="U837" t="str">
        <f>IF(total[[#This Row],[4_텐서 값 2]]&gt;total[[#This Row],[4_텐서 값 1]], "Good", "Bad")</f>
        <v>Good</v>
      </c>
      <c r="V837">
        <v>-2.5905938000000002</v>
      </c>
      <c r="W837">
        <v>2.4290714000000002</v>
      </c>
      <c r="X837" s="4" t="str">
        <f>IF(total[[#This Row],[5_텐서 값 2]]&gt;total[[#This Row],[5_텐서 값 1]], "Good", "Bad")</f>
        <v>Good</v>
      </c>
    </row>
    <row r="838" spans="1:24" ht="39.950000000000003" customHeight="1" x14ac:dyDescent="0.3">
      <c r="A838" s="4" t="s">
        <v>853</v>
      </c>
      <c r="B838" s="4">
        <v>1</v>
      </c>
      <c r="C838" s="4">
        <f>IF(total[[#This Row],[1=positive]]=3,"x",IF(total[[#This Row],[1=positive]]=2,0,total[[#This Row],[1=positive]]))</f>
        <v>1</v>
      </c>
      <c r="D838" s="4">
        <v>1</v>
      </c>
      <c r="E838" s="4" t="str">
        <f>IF(total[[#This Row],[내 평가]]="x", "x",IF(total[[#This Row],[내 평가]]=total[[#This Row],[컴터 평가(기본)]],"Good","Bad"))</f>
        <v>Good</v>
      </c>
      <c r="F838" s="4" t="str">
        <f>IF(total[[#This Row],[내 평가]]=1, "Good", "Bad")</f>
        <v>Good</v>
      </c>
      <c r="G838" s="4">
        <v>-2.4022030000000001</v>
      </c>
      <c r="H838" s="4">
        <v>2.9378120000000001</v>
      </c>
      <c r="I838" s="4" t="str">
        <f>IF(total[[#This Row],[기본 텐서 값 2]]&gt;total[[#This Row],[기본 텐서 값 1]], "Good", "Bad")</f>
        <v>Good</v>
      </c>
      <c r="J838">
        <v>-0.92016005999999995</v>
      </c>
      <c r="K838" s="4">
        <v>1.0554981000000001</v>
      </c>
      <c r="L838" s="4" t="str">
        <f>IF(total[[#This Row],[1_텐서 값 2]]&gt;total[[#This Row],[1_텐서 값 1]], "Good", "Bad")</f>
        <v>Good</v>
      </c>
      <c r="M838">
        <v>-0.55839380000000005</v>
      </c>
      <c r="N838">
        <v>0.37463668</v>
      </c>
      <c r="O838" t="str">
        <f>IF(total[[#This Row],[2_텐서 값 2]]&gt;total[[#This Row],[2_텐서 값 1]], "Good", "Bad")</f>
        <v>Good</v>
      </c>
      <c r="P838">
        <v>-1.0561577</v>
      </c>
      <c r="Q838">
        <v>0.68134826000000004</v>
      </c>
      <c r="R838" t="str">
        <f>IF(total[[#This Row],[3_텐서 값 2]]&gt;total[[#This Row],[3_텐서 값 1]], "Good", "Bad")</f>
        <v>Good</v>
      </c>
      <c r="S838">
        <v>-2.8759575000000002</v>
      </c>
      <c r="T838">
        <v>2.7567523</v>
      </c>
      <c r="U838" t="str">
        <f>IF(total[[#This Row],[4_텐서 값 2]]&gt;total[[#This Row],[4_텐서 값 1]], "Good", "Bad")</f>
        <v>Good</v>
      </c>
      <c r="V838">
        <v>-3.2078137</v>
      </c>
      <c r="W838">
        <v>3.1095866999999999</v>
      </c>
      <c r="X838" s="4" t="str">
        <f>IF(total[[#This Row],[5_텐서 값 2]]&gt;total[[#This Row],[5_텐서 값 1]], "Good", "Bad")</f>
        <v>Good</v>
      </c>
    </row>
    <row r="839" spans="1:24" ht="39.950000000000003" customHeight="1" x14ac:dyDescent="0.3">
      <c r="A839" s="4" t="s">
        <v>854</v>
      </c>
      <c r="B839" s="4">
        <v>1</v>
      </c>
      <c r="C839" s="4">
        <f>IF(total[[#This Row],[1=positive]]=3,"x",IF(total[[#This Row],[1=positive]]=2,0,total[[#This Row],[1=positive]]))</f>
        <v>1</v>
      </c>
      <c r="D839" s="4">
        <v>0</v>
      </c>
      <c r="E839" s="4" t="str">
        <f>IF(total[[#This Row],[내 평가]]="x", "x",IF(total[[#This Row],[내 평가]]=total[[#This Row],[컴터 평가(기본)]],"Good","Bad"))</f>
        <v>Bad</v>
      </c>
      <c r="F839" s="4" t="str">
        <f>IF(total[[#This Row],[내 평가]]=1, "Good", "Bad")</f>
        <v>Good</v>
      </c>
      <c r="G839" s="4">
        <v>2.4046143999999998</v>
      </c>
      <c r="H839" s="4">
        <v>-2.8279899999999998</v>
      </c>
      <c r="I839" s="4" t="str">
        <f>IF(total[[#This Row],[기본 텐서 값 2]]&gt;total[[#This Row],[기본 텐서 값 1]], "Good", "Bad")</f>
        <v>Bad</v>
      </c>
      <c r="J839">
        <v>0.25861247999999998</v>
      </c>
      <c r="K839" s="4">
        <v>-1.4367275000000001E-2</v>
      </c>
      <c r="L839" s="4" t="str">
        <f>IF(total[[#This Row],[1_텐서 값 2]]&gt;total[[#This Row],[1_텐서 값 1]], "Good", "Bad")</f>
        <v>Bad</v>
      </c>
      <c r="M839">
        <v>0.24591242999999999</v>
      </c>
      <c r="N839">
        <v>-0.13806157999999999</v>
      </c>
      <c r="O839" t="str">
        <f>IF(total[[#This Row],[2_텐서 값 2]]&gt;total[[#This Row],[2_텐서 값 1]], "Good", "Bad")</f>
        <v>Bad</v>
      </c>
      <c r="P839">
        <v>-0.1591919</v>
      </c>
      <c r="Q839">
        <v>0.23018004</v>
      </c>
      <c r="R839" t="str">
        <f>IF(total[[#This Row],[3_텐서 값 2]]&gt;total[[#This Row],[3_텐서 값 1]], "Good", "Bad")</f>
        <v>Good</v>
      </c>
      <c r="S839">
        <v>0.35029852</v>
      </c>
      <c r="T839">
        <v>-0.29922496999999998</v>
      </c>
      <c r="U839" t="str">
        <f>IF(total[[#This Row],[4_텐서 값 2]]&gt;total[[#This Row],[4_텐서 값 1]], "Good", "Bad")</f>
        <v>Bad</v>
      </c>
      <c r="V839">
        <v>1.2064826</v>
      </c>
      <c r="W839">
        <v>-1.2672832999999999</v>
      </c>
      <c r="X839" s="4" t="str">
        <f>IF(total[[#This Row],[5_텐서 값 2]]&gt;total[[#This Row],[5_텐서 값 1]], "Good", "Bad")</f>
        <v>Bad</v>
      </c>
    </row>
    <row r="840" spans="1:24" ht="39.950000000000003" customHeight="1" x14ac:dyDescent="0.3">
      <c r="A840" s="4" t="s">
        <v>855</v>
      </c>
      <c r="B840" s="4">
        <v>1</v>
      </c>
      <c r="C840" s="4">
        <f>IF(total[[#This Row],[1=positive]]=3,"x",IF(total[[#This Row],[1=positive]]=2,0,total[[#This Row],[1=positive]]))</f>
        <v>1</v>
      </c>
      <c r="D840" s="4">
        <v>0</v>
      </c>
      <c r="E840" s="4" t="str">
        <f>IF(total[[#This Row],[내 평가]]="x", "x",IF(total[[#This Row],[내 평가]]=total[[#This Row],[컴터 평가(기본)]],"Good","Bad"))</f>
        <v>Bad</v>
      </c>
      <c r="F840" s="4" t="str">
        <f>IF(total[[#This Row],[내 평가]]=1, "Good", "Bad")</f>
        <v>Good</v>
      </c>
      <c r="G840" s="4">
        <v>2.9253013000000001</v>
      </c>
      <c r="H840" s="4">
        <v>-3.4728286000000002</v>
      </c>
      <c r="I840" s="4" t="str">
        <f>IF(total[[#This Row],[기본 텐서 값 2]]&gt;total[[#This Row],[기본 텐서 값 1]], "Good", "Bad")</f>
        <v>Bad</v>
      </c>
      <c r="J840">
        <v>2.7438688</v>
      </c>
      <c r="K840" s="4">
        <v>-2.7388515</v>
      </c>
      <c r="L840" s="4" t="str">
        <f>IF(total[[#This Row],[1_텐서 값 2]]&gt;total[[#This Row],[1_텐서 값 1]], "Good", "Bad")</f>
        <v>Bad</v>
      </c>
      <c r="M840">
        <v>2.6933891999999999</v>
      </c>
      <c r="N840">
        <v>-2.7125564</v>
      </c>
      <c r="O840" t="str">
        <f>IF(total[[#This Row],[2_텐서 값 2]]&gt;total[[#This Row],[2_텐서 값 1]], "Good", "Bad")</f>
        <v>Bad</v>
      </c>
      <c r="P840">
        <v>2.3939881000000001</v>
      </c>
      <c r="Q840">
        <v>-2.1911645000000002</v>
      </c>
      <c r="R840" t="str">
        <f>IF(total[[#This Row],[3_텐서 값 2]]&gt;total[[#This Row],[3_텐서 값 1]], "Good", "Bad")</f>
        <v>Bad</v>
      </c>
      <c r="S840">
        <v>3.3837842999999999</v>
      </c>
      <c r="T840">
        <v>-3.2781248000000001</v>
      </c>
      <c r="U840" t="str">
        <f>IF(total[[#This Row],[4_텐서 값 2]]&gt;total[[#This Row],[4_텐서 값 1]], "Good", "Bad")</f>
        <v>Bad</v>
      </c>
      <c r="V840">
        <v>3.4534516000000002</v>
      </c>
      <c r="W840">
        <v>-3.3454134</v>
      </c>
      <c r="X840" s="4" t="str">
        <f>IF(total[[#This Row],[5_텐서 값 2]]&gt;total[[#This Row],[5_텐서 값 1]], "Good", "Bad")</f>
        <v>Bad</v>
      </c>
    </row>
    <row r="841" spans="1:24" ht="39.950000000000003" customHeight="1" x14ac:dyDescent="0.3">
      <c r="A841" s="4" t="s">
        <v>856</v>
      </c>
      <c r="B841" s="4">
        <v>2</v>
      </c>
      <c r="C841" s="4">
        <f>IF(total[[#This Row],[1=positive]]=3,"x",IF(total[[#This Row],[1=positive]]=2,0,total[[#This Row],[1=positive]]))</f>
        <v>0</v>
      </c>
      <c r="D841" s="4">
        <v>0</v>
      </c>
      <c r="E841" s="4" t="str">
        <f>IF(total[[#This Row],[내 평가]]="x", "x",IF(total[[#This Row],[내 평가]]=total[[#This Row],[컴터 평가(기본)]],"Good","Bad"))</f>
        <v>Good</v>
      </c>
      <c r="F841" s="4" t="str">
        <f>IF(total[[#This Row],[내 평가]]=1, "Good", "Bad")</f>
        <v>Bad</v>
      </c>
      <c r="G841" s="4">
        <v>2.8287390000000001</v>
      </c>
      <c r="H841" s="4">
        <v>-3.3548689999999999</v>
      </c>
      <c r="I841" s="4" t="str">
        <f>IF(total[[#This Row],[기본 텐서 값 2]]&gt;total[[#This Row],[기본 텐서 값 1]], "Good", "Bad")</f>
        <v>Bad</v>
      </c>
      <c r="J841">
        <v>1.1525563999999999</v>
      </c>
      <c r="K841" s="4">
        <v>-1.1979436999999999</v>
      </c>
      <c r="L841" s="4" t="str">
        <f>IF(total[[#This Row],[1_텐서 값 2]]&gt;total[[#This Row],[1_텐서 값 1]], "Good", "Bad")</f>
        <v>Bad</v>
      </c>
      <c r="M841">
        <v>1.4623885000000001</v>
      </c>
      <c r="N841">
        <v>-1.4101672999999999</v>
      </c>
      <c r="O841" t="str">
        <f>IF(total[[#This Row],[2_텐서 값 2]]&gt;total[[#This Row],[2_텐서 값 1]], "Good", "Bad")</f>
        <v>Bad</v>
      </c>
      <c r="P841">
        <v>0.7526929</v>
      </c>
      <c r="Q841">
        <v>-0.65123796</v>
      </c>
      <c r="R841" t="str">
        <f>IF(total[[#This Row],[3_텐서 값 2]]&gt;total[[#This Row],[3_텐서 값 1]], "Good", "Bad")</f>
        <v>Bad</v>
      </c>
      <c r="S841">
        <v>0.84993920000000001</v>
      </c>
      <c r="T841">
        <v>-0.88981670000000002</v>
      </c>
      <c r="U841" t="str">
        <f>IF(total[[#This Row],[4_텐서 값 2]]&gt;total[[#This Row],[4_텐서 값 1]], "Good", "Bad")</f>
        <v>Bad</v>
      </c>
      <c r="V841">
        <v>1.7583040000000001</v>
      </c>
      <c r="W841">
        <v>-1.7692399999999999</v>
      </c>
      <c r="X841" s="4" t="str">
        <f>IF(total[[#This Row],[5_텐서 값 2]]&gt;total[[#This Row],[5_텐서 값 1]], "Good", "Bad")</f>
        <v>Bad</v>
      </c>
    </row>
    <row r="842" spans="1:24" ht="39.950000000000003" customHeight="1" x14ac:dyDescent="0.3">
      <c r="A842" s="4" t="s">
        <v>857</v>
      </c>
      <c r="B842" s="4">
        <v>12</v>
      </c>
      <c r="C842" s="4">
        <f>IF(total[[#This Row],[1=positive]]=3,"x",IF(total[[#This Row],[1=positive]]=2,0,total[[#This Row],[1=positive]]))</f>
        <v>12</v>
      </c>
      <c r="D842" s="4">
        <v>0</v>
      </c>
      <c r="E842" s="4" t="str">
        <f>IF(total[[#This Row],[내 평가]]="x", "x",IF(total[[#This Row],[내 평가]]=total[[#This Row],[컴터 평가(기본)]],"Good","Bad"))</f>
        <v>Bad</v>
      </c>
      <c r="F842" s="4" t="str">
        <f>IF(total[[#This Row],[내 평가]]=1, "Good", "Bad")</f>
        <v>Bad</v>
      </c>
      <c r="G842" s="4">
        <v>2.7841532</v>
      </c>
      <c r="H842" s="4">
        <v>-3.2985989999999998</v>
      </c>
      <c r="I842" s="4" t="str">
        <f>IF(total[[#This Row],[기본 텐서 값 2]]&gt;total[[#This Row],[기본 텐서 값 1]], "Good", "Bad")</f>
        <v>Bad</v>
      </c>
      <c r="J842">
        <v>0.91411529999999996</v>
      </c>
      <c r="K842" s="4">
        <v>-0.92320853000000003</v>
      </c>
      <c r="L842" s="4" t="str">
        <f>IF(total[[#This Row],[1_텐서 값 2]]&gt;total[[#This Row],[1_텐서 값 1]], "Good", "Bad")</f>
        <v>Bad</v>
      </c>
      <c r="M842">
        <v>2.3195785999999998</v>
      </c>
      <c r="N842">
        <v>-2.2989435</v>
      </c>
      <c r="O842" t="str">
        <f>IF(total[[#This Row],[2_텐서 값 2]]&gt;total[[#This Row],[2_텐서 값 1]], "Good", "Bad")</f>
        <v>Bad</v>
      </c>
      <c r="P842">
        <v>1.4798278</v>
      </c>
      <c r="Q842">
        <v>-1.3533010000000001</v>
      </c>
      <c r="R842" t="str">
        <f>IF(total[[#This Row],[3_텐서 값 2]]&gt;total[[#This Row],[3_텐서 값 1]], "Good", "Bad")</f>
        <v>Bad</v>
      </c>
      <c r="S842">
        <v>3.3235003999999999</v>
      </c>
      <c r="T842">
        <v>-3.2117890999999998</v>
      </c>
      <c r="U842" t="str">
        <f>IF(total[[#This Row],[4_텐서 값 2]]&gt;total[[#This Row],[4_텐서 값 1]], "Good", "Bad")</f>
        <v>Bad</v>
      </c>
      <c r="V842">
        <v>3.4536433</v>
      </c>
      <c r="W842">
        <v>-3.3454301000000002</v>
      </c>
      <c r="X842" s="4" t="str">
        <f>IF(total[[#This Row],[5_텐서 값 2]]&gt;total[[#This Row],[5_텐서 값 1]], "Good", "Bad")</f>
        <v>Bad</v>
      </c>
    </row>
    <row r="843" spans="1:24" ht="39.950000000000003" customHeight="1" x14ac:dyDescent="0.3">
      <c r="A843" s="4" t="s">
        <v>858</v>
      </c>
      <c r="B843" s="4">
        <v>1</v>
      </c>
      <c r="C843" s="4">
        <f>IF(total[[#This Row],[1=positive]]=3,"x",IF(total[[#This Row],[1=positive]]=2,0,total[[#This Row],[1=positive]]))</f>
        <v>1</v>
      </c>
      <c r="D843" s="4">
        <v>1</v>
      </c>
      <c r="E843" s="4" t="str">
        <f>IF(total[[#This Row],[내 평가]]="x", "x",IF(total[[#This Row],[내 평가]]=total[[#This Row],[컴터 평가(기본)]],"Good","Bad"))</f>
        <v>Good</v>
      </c>
      <c r="F843" s="4" t="str">
        <f>IF(total[[#This Row],[내 평가]]=1, "Good", "Bad")</f>
        <v>Good</v>
      </c>
      <c r="G843" s="4">
        <v>-0.36528211999999999</v>
      </c>
      <c r="H843" s="4">
        <v>0.65262215999999995</v>
      </c>
      <c r="I843" s="4" t="str">
        <f>IF(total[[#This Row],[기본 텐서 값 2]]&gt;total[[#This Row],[기본 텐서 값 1]], "Good", "Bad")</f>
        <v>Good</v>
      </c>
      <c r="J843">
        <v>0.305842</v>
      </c>
      <c r="K843" s="4">
        <v>-8.3358500000000002E-2</v>
      </c>
      <c r="L843" s="4" t="str">
        <f>IF(total[[#This Row],[1_텐서 값 2]]&gt;total[[#This Row],[1_텐서 값 1]], "Good", "Bad")</f>
        <v>Bad</v>
      </c>
      <c r="M843">
        <v>0.91772246000000002</v>
      </c>
      <c r="N843">
        <v>-0.82319450000000005</v>
      </c>
      <c r="O843" t="str">
        <f>IF(total[[#This Row],[2_텐서 값 2]]&gt;total[[#This Row],[2_텐서 값 1]], "Good", "Bad")</f>
        <v>Bad</v>
      </c>
      <c r="P843">
        <v>-0.19062299999999999</v>
      </c>
      <c r="Q843">
        <v>0.29611838000000001</v>
      </c>
      <c r="R843" t="str">
        <f>IF(total[[#This Row],[3_텐서 값 2]]&gt;total[[#This Row],[3_텐서 값 1]], "Good", "Bad")</f>
        <v>Good</v>
      </c>
      <c r="S843">
        <v>-1.6416131</v>
      </c>
      <c r="T843">
        <v>1.3634933</v>
      </c>
      <c r="U843" t="str">
        <f>IF(total[[#This Row],[4_텐서 값 2]]&gt;total[[#This Row],[4_텐서 값 1]], "Good", "Bad")</f>
        <v>Good</v>
      </c>
      <c r="V843">
        <v>-2.1426604</v>
      </c>
      <c r="W843">
        <v>1.9146730000000001</v>
      </c>
      <c r="X843" s="4" t="str">
        <f>IF(total[[#This Row],[5_텐서 값 2]]&gt;total[[#This Row],[5_텐서 값 1]], "Good", "Bad")</f>
        <v>Good</v>
      </c>
    </row>
    <row r="844" spans="1:24" ht="39.950000000000003" customHeight="1" x14ac:dyDescent="0.3">
      <c r="A844" s="4" t="s">
        <v>859</v>
      </c>
      <c r="B844" s="4">
        <v>2</v>
      </c>
      <c r="C844" s="4">
        <f>IF(total[[#This Row],[1=positive]]=3,"x",IF(total[[#This Row],[1=positive]]=2,0,total[[#This Row],[1=positive]]))</f>
        <v>0</v>
      </c>
      <c r="D844" s="4">
        <v>0</v>
      </c>
      <c r="E844" s="4" t="str">
        <f>IF(total[[#This Row],[내 평가]]="x", "x",IF(total[[#This Row],[내 평가]]=total[[#This Row],[컴터 평가(기본)]],"Good","Bad"))</f>
        <v>Good</v>
      </c>
      <c r="F844" s="4" t="str">
        <f>IF(total[[#This Row],[내 평가]]=1, "Good", "Bad")</f>
        <v>Bad</v>
      </c>
      <c r="G844" s="4">
        <v>2.4741871</v>
      </c>
      <c r="H844" s="4">
        <v>-2.9126325</v>
      </c>
      <c r="I844" s="4" t="str">
        <f>IF(total[[#This Row],[기본 텐서 값 2]]&gt;total[[#This Row],[기본 텐서 값 1]], "Good", "Bad")</f>
        <v>Bad</v>
      </c>
      <c r="J844">
        <v>1.0993434</v>
      </c>
      <c r="K844" s="4">
        <v>-1.1419398000000001</v>
      </c>
      <c r="L844" s="4" t="str">
        <f>IF(total[[#This Row],[1_텐서 값 2]]&gt;total[[#This Row],[1_텐서 값 1]], "Good", "Bad")</f>
        <v>Bad</v>
      </c>
      <c r="M844">
        <v>1.027828</v>
      </c>
      <c r="N844">
        <v>-0.937504</v>
      </c>
      <c r="O844" t="str">
        <f>IF(total[[#This Row],[2_텐서 값 2]]&gt;total[[#This Row],[2_텐서 값 1]], "Good", "Bad")</f>
        <v>Bad</v>
      </c>
      <c r="P844">
        <v>1.0001937999999999</v>
      </c>
      <c r="Q844">
        <v>-0.90613279999999996</v>
      </c>
      <c r="R844" t="str">
        <f>IF(total[[#This Row],[3_텐서 값 2]]&gt;total[[#This Row],[3_텐서 값 1]], "Good", "Bad")</f>
        <v>Bad</v>
      </c>
      <c r="S844">
        <v>2.6305179999999999</v>
      </c>
      <c r="T844">
        <v>-2.5510592000000001</v>
      </c>
      <c r="U844" t="str">
        <f>IF(total[[#This Row],[4_텐서 값 2]]&gt;total[[#This Row],[4_텐서 값 1]], "Good", "Bad")</f>
        <v>Bad</v>
      </c>
      <c r="V844">
        <v>2.9285793</v>
      </c>
      <c r="W844">
        <v>-2.8130609999999998</v>
      </c>
      <c r="X844" s="4" t="str">
        <f>IF(total[[#This Row],[5_텐서 값 2]]&gt;total[[#This Row],[5_텐서 값 1]], "Good", "Bad")</f>
        <v>Bad</v>
      </c>
    </row>
    <row r="845" spans="1:24" ht="39.950000000000003" customHeight="1" x14ac:dyDescent="0.3">
      <c r="A845" s="4" t="s">
        <v>860</v>
      </c>
      <c r="B845" s="4">
        <v>1</v>
      </c>
      <c r="C845" s="4">
        <f>IF(total[[#This Row],[1=positive]]=3,"x",IF(total[[#This Row],[1=positive]]=2,0,total[[#This Row],[1=positive]]))</f>
        <v>1</v>
      </c>
      <c r="D845" s="4">
        <v>1</v>
      </c>
      <c r="E845" s="4" t="str">
        <f>IF(total[[#This Row],[내 평가]]="x", "x",IF(total[[#This Row],[내 평가]]=total[[#This Row],[컴터 평가(기본)]],"Good","Bad"))</f>
        <v>Good</v>
      </c>
      <c r="F845" s="4" t="str">
        <f>IF(total[[#This Row],[내 평가]]=1, "Good", "Bad")</f>
        <v>Good</v>
      </c>
      <c r="G845" s="4">
        <v>-2.6868116999999998</v>
      </c>
      <c r="H845" s="4">
        <v>3.2789328000000002</v>
      </c>
      <c r="I845" s="4" t="str">
        <f>IF(total[[#This Row],[기본 텐서 값 2]]&gt;total[[#This Row],[기본 텐서 값 1]], "Good", "Bad")</f>
        <v>Good</v>
      </c>
      <c r="J845">
        <v>0.27374472999999999</v>
      </c>
      <c r="K845" s="4">
        <v>-4.0145545999999997E-2</v>
      </c>
      <c r="L845" s="4" t="str">
        <f>IF(total[[#This Row],[1_텐서 값 2]]&gt;total[[#This Row],[1_텐서 값 1]], "Good", "Bad")</f>
        <v>Bad</v>
      </c>
      <c r="M845">
        <v>0.55236960000000002</v>
      </c>
      <c r="N845">
        <v>-0.42760179999999998</v>
      </c>
      <c r="O845" t="str">
        <f>IF(total[[#This Row],[2_텐서 값 2]]&gt;total[[#This Row],[2_텐서 값 1]], "Good", "Bad")</f>
        <v>Bad</v>
      </c>
      <c r="P845">
        <v>-0.40386455999999998</v>
      </c>
      <c r="Q845">
        <v>0.19316472000000001</v>
      </c>
      <c r="R845" t="str">
        <f>IF(total[[#This Row],[3_텐서 값 2]]&gt;total[[#This Row],[3_텐서 값 1]], "Good", "Bad")</f>
        <v>Good</v>
      </c>
      <c r="S845">
        <v>0.86909939999999997</v>
      </c>
      <c r="T845">
        <v>-0.91961720000000002</v>
      </c>
      <c r="U845" t="str">
        <f>IF(total[[#This Row],[4_텐서 값 2]]&gt;total[[#This Row],[4_텐서 값 1]], "Good", "Bad")</f>
        <v>Bad</v>
      </c>
      <c r="V845">
        <v>-2.3367507000000001</v>
      </c>
      <c r="W845">
        <v>2.1359537</v>
      </c>
      <c r="X845" s="4" t="str">
        <f>IF(total[[#This Row],[5_텐서 값 2]]&gt;total[[#This Row],[5_텐서 값 1]], "Good", "Bad")</f>
        <v>Good</v>
      </c>
    </row>
    <row r="846" spans="1:24" ht="39.950000000000003" customHeight="1" x14ac:dyDescent="0.3">
      <c r="A846" s="4" t="s">
        <v>861</v>
      </c>
      <c r="B846" s="4">
        <v>2</v>
      </c>
      <c r="C846" s="4">
        <f>IF(total[[#This Row],[1=positive]]=3,"x",IF(total[[#This Row],[1=positive]]=2,0,total[[#This Row],[1=positive]]))</f>
        <v>0</v>
      </c>
      <c r="D846" s="4">
        <v>0</v>
      </c>
      <c r="E846" s="4" t="str">
        <f>IF(total[[#This Row],[내 평가]]="x", "x",IF(total[[#This Row],[내 평가]]=total[[#This Row],[컴터 평가(기본)]],"Good","Bad"))</f>
        <v>Good</v>
      </c>
      <c r="F846" s="4" t="str">
        <f>IF(total[[#This Row],[내 평가]]=1, "Good", "Bad")</f>
        <v>Bad</v>
      </c>
      <c r="G846" s="4">
        <v>2.9490113</v>
      </c>
      <c r="H846" s="4">
        <v>-3.5023040000000001</v>
      </c>
      <c r="I846" s="4" t="str">
        <f>IF(total[[#This Row],[기본 텐서 값 2]]&gt;total[[#This Row],[기본 텐서 값 1]], "Good", "Bad")</f>
        <v>Bad</v>
      </c>
      <c r="J846">
        <v>1.046753</v>
      </c>
      <c r="K846" s="4">
        <v>-1.0848028999999999</v>
      </c>
      <c r="L846" s="4" t="str">
        <f>IF(total[[#This Row],[1_텐서 값 2]]&gt;total[[#This Row],[1_텐서 값 1]], "Good", "Bad")</f>
        <v>Bad</v>
      </c>
      <c r="M846">
        <v>1.6435983999999999</v>
      </c>
      <c r="N846">
        <v>-1.6194192000000001</v>
      </c>
      <c r="O846" t="str">
        <f>IF(total[[#This Row],[2_텐서 값 2]]&gt;total[[#This Row],[2_텐서 값 1]], "Good", "Bad")</f>
        <v>Bad</v>
      </c>
      <c r="P846">
        <v>1.1442319000000001</v>
      </c>
      <c r="Q846">
        <v>-1.0475357000000001</v>
      </c>
      <c r="R846" t="str">
        <f>IF(total[[#This Row],[3_텐서 값 2]]&gt;total[[#This Row],[3_텐서 값 1]], "Good", "Bad")</f>
        <v>Bad</v>
      </c>
      <c r="S846">
        <v>2.3091748000000001</v>
      </c>
      <c r="T846">
        <v>-2.2652663999999998</v>
      </c>
      <c r="U846" t="str">
        <f>IF(total[[#This Row],[4_텐서 값 2]]&gt;total[[#This Row],[4_텐서 값 1]], "Good", "Bad")</f>
        <v>Bad</v>
      </c>
      <c r="V846">
        <v>2.1017945</v>
      </c>
      <c r="W846">
        <v>-2.0695972</v>
      </c>
      <c r="X846" s="4" t="str">
        <f>IF(total[[#This Row],[5_텐서 값 2]]&gt;total[[#This Row],[5_텐서 값 1]], "Good", "Bad")</f>
        <v>Bad</v>
      </c>
    </row>
    <row r="847" spans="1:24" ht="39.950000000000003" customHeight="1" x14ac:dyDescent="0.3">
      <c r="A847" s="4" t="s">
        <v>862</v>
      </c>
      <c r="B847" s="4">
        <v>2</v>
      </c>
      <c r="C847" s="4">
        <f>IF(total[[#This Row],[1=positive]]=3,"x",IF(total[[#This Row],[1=positive]]=2,0,total[[#This Row],[1=positive]]))</f>
        <v>0</v>
      </c>
      <c r="D847" s="4">
        <v>0</v>
      </c>
      <c r="E847" s="4" t="str">
        <f>IF(total[[#This Row],[내 평가]]="x", "x",IF(total[[#This Row],[내 평가]]=total[[#This Row],[컴터 평가(기본)]],"Good","Bad"))</f>
        <v>Good</v>
      </c>
      <c r="F847" s="4" t="str">
        <f>IF(total[[#This Row],[내 평가]]=1, "Good", "Bad")</f>
        <v>Bad</v>
      </c>
      <c r="G847" s="4">
        <v>1.8327960999999999</v>
      </c>
      <c r="H847" s="4">
        <v>-2.1433632</v>
      </c>
      <c r="I847" s="4" t="str">
        <f>IF(total[[#This Row],[기본 텐서 값 2]]&gt;total[[#This Row],[기본 텐서 값 1]], "Good", "Bad")</f>
        <v>Bad</v>
      </c>
      <c r="J847">
        <v>0.24901381</v>
      </c>
      <c r="K847" s="4">
        <v>-5.505752E-3</v>
      </c>
      <c r="L847" s="4" t="str">
        <f>IF(total[[#This Row],[1_텐서 값 2]]&gt;total[[#This Row],[1_텐서 값 1]], "Good", "Bad")</f>
        <v>Bad</v>
      </c>
      <c r="M847">
        <v>1.4051556999999999</v>
      </c>
      <c r="N847">
        <v>-1.3418866</v>
      </c>
      <c r="O847" t="str">
        <f>IF(total[[#This Row],[2_텐서 값 2]]&gt;total[[#This Row],[2_텐서 값 1]], "Good", "Bad")</f>
        <v>Bad</v>
      </c>
      <c r="P847">
        <v>0.80652164999999998</v>
      </c>
      <c r="Q847">
        <v>-0.71019180000000004</v>
      </c>
      <c r="R847" t="str">
        <f>IF(total[[#This Row],[3_텐서 값 2]]&gt;total[[#This Row],[3_텐서 값 1]], "Good", "Bad")</f>
        <v>Bad</v>
      </c>
      <c r="S847">
        <v>1.5708723</v>
      </c>
      <c r="T847">
        <v>-1.6074932</v>
      </c>
      <c r="U847" t="str">
        <f>IF(total[[#This Row],[4_텐서 값 2]]&gt;total[[#This Row],[4_텐서 값 1]], "Good", "Bad")</f>
        <v>Bad</v>
      </c>
      <c r="V847">
        <v>1.7079717999999999</v>
      </c>
      <c r="W847">
        <v>-1.7250760000000001</v>
      </c>
      <c r="X847" s="4" t="str">
        <f>IF(total[[#This Row],[5_텐서 값 2]]&gt;total[[#This Row],[5_텐서 값 1]], "Good", "Bad")</f>
        <v>Bad</v>
      </c>
    </row>
    <row r="848" spans="1:24" ht="39.950000000000003" customHeight="1" x14ac:dyDescent="0.3">
      <c r="A848" s="4" t="s">
        <v>863</v>
      </c>
      <c r="B848" s="4">
        <v>1</v>
      </c>
      <c r="C848" s="4">
        <f>IF(total[[#This Row],[1=positive]]=3,"x",IF(total[[#This Row],[1=positive]]=2,0,total[[#This Row],[1=positive]]))</f>
        <v>1</v>
      </c>
      <c r="D848" s="4">
        <v>1</v>
      </c>
      <c r="E848" s="4" t="str">
        <f>IF(total[[#This Row],[내 평가]]="x", "x",IF(total[[#This Row],[내 평가]]=total[[#This Row],[컴터 평가(기본)]],"Good","Bad"))</f>
        <v>Good</v>
      </c>
      <c r="F848" s="4" t="str">
        <f>IF(total[[#This Row],[내 평가]]=1, "Good", "Bad")</f>
        <v>Good</v>
      </c>
      <c r="G848" s="4">
        <v>-2.4824101999999999</v>
      </c>
      <c r="H848" s="4">
        <v>3.0187552000000002</v>
      </c>
      <c r="I848" s="4" t="str">
        <f>IF(total[[#This Row],[기본 텐서 값 2]]&gt;total[[#This Row],[기본 텐서 값 1]], "Good", "Bad")</f>
        <v>Good</v>
      </c>
      <c r="J848">
        <v>-1.1386285</v>
      </c>
      <c r="K848" s="4">
        <v>1.2174764</v>
      </c>
      <c r="L848" s="4" t="str">
        <f>IF(total[[#This Row],[1_텐서 값 2]]&gt;total[[#This Row],[1_텐서 값 1]], "Good", "Bad")</f>
        <v>Good</v>
      </c>
      <c r="M848">
        <v>-0.61249629999999999</v>
      </c>
      <c r="N848">
        <v>0.40539667000000001</v>
      </c>
      <c r="O848" t="str">
        <f>IF(total[[#This Row],[2_텐서 값 2]]&gt;total[[#This Row],[2_텐서 값 1]], "Good", "Bad")</f>
        <v>Good</v>
      </c>
      <c r="P848">
        <v>-1.6794792000000001</v>
      </c>
      <c r="Q848">
        <v>1.3505777000000001</v>
      </c>
      <c r="R848" t="str">
        <f>IF(total[[#This Row],[3_텐서 값 2]]&gt;total[[#This Row],[3_텐서 값 1]], "Good", "Bad")</f>
        <v>Good</v>
      </c>
      <c r="S848">
        <v>-2.6235743</v>
      </c>
      <c r="T848">
        <v>2.4735624999999999</v>
      </c>
      <c r="U848" t="str">
        <f>IF(total[[#This Row],[4_텐서 값 2]]&gt;total[[#This Row],[4_텐서 값 1]], "Good", "Bad")</f>
        <v>Good</v>
      </c>
      <c r="V848">
        <v>-2.2081883000000002</v>
      </c>
      <c r="W848">
        <v>1.98813</v>
      </c>
      <c r="X848" s="4" t="str">
        <f>IF(total[[#This Row],[5_텐서 값 2]]&gt;total[[#This Row],[5_텐서 값 1]], "Good", "Bad")</f>
        <v>Good</v>
      </c>
    </row>
    <row r="849" spans="1:24" ht="39.950000000000003" customHeight="1" x14ac:dyDescent="0.3">
      <c r="A849" s="4" t="s">
        <v>864</v>
      </c>
      <c r="B849" s="4">
        <v>1</v>
      </c>
      <c r="C849" s="4">
        <f>IF(total[[#This Row],[1=positive]]=3,"x",IF(total[[#This Row],[1=positive]]=2,0,total[[#This Row],[1=positive]]))</f>
        <v>1</v>
      </c>
      <c r="D849" s="4">
        <v>0</v>
      </c>
      <c r="E849" s="4" t="str">
        <f>IF(total[[#This Row],[내 평가]]="x", "x",IF(total[[#This Row],[내 평가]]=total[[#This Row],[컴터 평가(기본)]],"Good","Bad"))</f>
        <v>Bad</v>
      </c>
      <c r="F849" s="4" t="str">
        <f>IF(total[[#This Row],[내 평가]]=1, "Good", "Bad")</f>
        <v>Good</v>
      </c>
      <c r="G849" s="4">
        <v>2.3967261</v>
      </c>
      <c r="H849" s="4">
        <v>-2.8150336999999999</v>
      </c>
      <c r="I849" s="4" t="str">
        <f>IF(total[[#This Row],[기본 텐서 값 2]]&gt;total[[#This Row],[기본 텐서 값 1]], "Good", "Bad")</f>
        <v>Bad</v>
      </c>
      <c r="J849">
        <v>0.58052283999999998</v>
      </c>
      <c r="K849" s="4">
        <v>-0.47014907</v>
      </c>
      <c r="L849" s="4" t="str">
        <f>IF(total[[#This Row],[1_텐서 값 2]]&gt;total[[#This Row],[1_텐서 값 1]], "Good", "Bad")</f>
        <v>Bad</v>
      </c>
      <c r="M849">
        <v>0.33287053999999999</v>
      </c>
      <c r="N849">
        <v>-0.20464392000000001</v>
      </c>
      <c r="O849" t="str">
        <f>IF(total[[#This Row],[2_텐서 값 2]]&gt;total[[#This Row],[2_텐서 값 1]], "Good", "Bad")</f>
        <v>Bad</v>
      </c>
      <c r="P849">
        <v>0.41781160000000001</v>
      </c>
      <c r="Q849">
        <v>-0.30202946000000003</v>
      </c>
      <c r="R849" t="str">
        <f>IF(total[[#This Row],[3_텐서 값 2]]&gt;total[[#This Row],[3_텐서 값 1]], "Good", "Bad")</f>
        <v>Bad</v>
      </c>
      <c r="S849">
        <v>1.0172289999999999</v>
      </c>
      <c r="T849">
        <v>-1.0707749</v>
      </c>
      <c r="U849" t="str">
        <f>IF(total[[#This Row],[4_텐서 값 2]]&gt;total[[#This Row],[4_텐서 값 1]], "Good", "Bad")</f>
        <v>Bad</v>
      </c>
      <c r="V849">
        <v>0.82862382999999995</v>
      </c>
      <c r="W849">
        <v>-0.90062810000000004</v>
      </c>
      <c r="X849" s="4" t="str">
        <f>IF(total[[#This Row],[5_텐서 값 2]]&gt;total[[#This Row],[5_텐서 값 1]], "Good", "Bad")</f>
        <v>Bad</v>
      </c>
    </row>
    <row r="850" spans="1:24" ht="39.950000000000003" customHeight="1" x14ac:dyDescent="0.3">
      <c r="A850" s="4" t="s">
        <v>865</v>
      </c>
      <c r="B850" s="4">
        <v>1</v>
      </c>
      <c r="C850" s="4">
        <f>IF(total[[#This Row],[1=positive]]=3,"x",IF(total[[#This Row],[1=positive]]=2,0,total[[#This Row],[1=positive]]))</f>
        <v>1</v>
      </c>
      <c r="D850" s="4">
        <v>1</v>
      </c>
      <c r="E850" s="4" t="str">
        <f>IF(total[[#This Row],[내 평가]]="x", "x",IF(total[[#This Row],[내 평가]]=total[[#This Row],[컴터 평가(기본)]],"Good","Bad"))</f>
        <v>Good</v>
      </c>
      <c r="F850" s="4" t="str">
        <f>IF(total[[#This Row],[내 평가]]=1, "Good", "Bad")</f>
        <v>Good</v>
      </c>
      <c r="G850" s="4">
        <v>-2.5126643</v>
      </c>
      <c r="H850" s="4">
        <v>3.0541364999999998</v>
      </c>
      <c r="I850" s="4" t="str">
        <f>IF(total[[#This Row],[기본 텐서 값 2]]&gt;total[[#This Row],[기본 텐서 값 1]], "Good", "Bad")</f>
        <v>Good</v>
      </c>
      <c r="J850">
        <v>-1.0288037000000001</v>
      </c>
      <c r="K850" s="4">
        <v>1.1335293</v>
      </c>
      <c r="L850" s="4" t="str">
        <f>IF(total[[#This Row],[1_텐서 값 2]]&gt;total[[#This Row],[1_텐서 값 1]], "Good", "Bad")</f>
        <v>Good</v>
      </c>
      <c r="M850">
        <v>-0.90188179999999996</v>
      </c>
      <c r="N850">
        <v>0.57019149999999996</v>
      </c>
      <c r="O850" t="str">
        <f>IF(total[[#This Row],[2_텐서 값 2]]&gt;total[[#This Row],[2_텐서 값 1]], "Good", "Bad")</f>
        <v>Good</v>
      </c>
      <c r="P850">
        <v>-2.4126272000000002</v>
      </c>
      <c r="Q850">
        <v>2.1992702</v>
      </c>
      <c r="R850" t="str">
        <f>IF(total[[#This Row],[3_텐서 값 2]]&gt;total[[#This Row],[3_텐서 값 1]], "Good", "Bad")</f>
        <v>Good</v>
      </c>
      <c r="S850">
        <v>-2.3856692000000002</v>
      </c>
      <c r="T850">
        <v>2.1950853000000001</v>
      </c>
      <c r="U850" t="str">
        <f>IF(total[[#This Row],[4_텐서 값 2]]&gt;total[[#This Row],[4_텐서 값 1]], "Good", "Bad")</f>
        <v>Good</v>
      </c>
      <c r="V850">
        <v>-2.5128384000000001</v>
      </c>
      <c r="W850">
        <v>2.3385093000000001</v>
      </c>
      <c r="X850" s="4" t="str">
        <f>IF(total[[#This Row],[5_텐서 값 2]]&gt;total[[#This Row],[5_텐서 값 1]], "Good", "Bad")</f>
        <v>Good</v>
      </c>
    </row>
    <row r="851" spans="1:24" ht="39.950000000000003" customHeight="1" x14ac:dyDescent="0.3">
      <c r="A851" s="4" t="s">
        <v>866</v>
      </c>
      <c r="B851" s="4">
        <v>1</v>
      </c>
      <c r="C851" s="4">
        <f>IF(total[[#This Row],[1=positive]]=3,"x",IF(total[[#This Row],[1=positive]]=2,0,total[[#This Row],[1=positive]]))</f>
        <v>1</v>
      </c>
      <c r="D851" s="4">
        <v>0</v>
      </c>
      <c r="E851" s="4" t="str">
        <f>IF(total[[#This Row],[내 평가]]="x", "x",IF(total[[#This Row],[내 평가]]=total[[#This Row],[컴터 평가(기본)]],"Good","Bad"))</f>
        <v>Bad</v>
      </c>
      <c r="F851" s="4" t="str">
        <f>IF(total[[#This Row],[내 평가]]=1, "Good", "Bad")</f>
        <v>Good</v>
      </c>
      <c r="G851" s="4">
        <v>1.8453348000000001</v>
      </c>
      <c r="H851" s="4">
        <v>-2.1572385000000001</v>
      </c>
      <c r="I851" s="4" t="str">
        <f>IF(total[[#This Row],[기본 텐서 값 2]]&gt;total[[#This Row],[기본 텐서 값 1]], "Good", "Bad")</f>
        <v>Bad</v>
      </c>
      <c r="J851">
        <v>0.123100266</v>
      </c>
      <c r="K851" s="4">
        <v>0.14999956</v>
      </c>
      <c r="L851" s="4" t="str">
        <f>IF(total[[#This Row],[1_텐서 값 2]]&gt;total[[#This Row],[1_텐서 값 1]], "Good", "Bad")</f>
        <v>Good</v>
      </c>
      <c r="M851">
        <v>0.96541785999999996</v>
      </c>
      <c r="N851">
        <v>-0.8683324</v>
      </c>
      <c r="O851" t="str">
        <f>IF(total[[#This Row],[2_텐서 값 2]]&gt;total[[#This Row],[2_텐서 값 1]], "Good", "Bad")</f>
        <v>Bad</v>
      </c>
      <c r="P851">
        <v>0.75472629999999996</v>
      </c>
      <c r="Q851">
        <v>-0.65555244999999995</v>
      </c>
      <c r="R851" t="str">
        <f>IF(total[[#This Row],[3_텐서 값 2]]&gt;total[[#This Row],[3_텐서 값 1]], "Good", "Bad")</f>
        <v>Bad</v>
      </c>
      <c r="S851">
        <v>0.40533429999999998</v>
      </c>
      <c r="T851">
        <v>-0.37192085000000003</v>
      </c>
      <c r="U851" t="str">
        <f>IF(total[[#This Row],[4_텐서 값 2]]&gt;total[[#This Row],[4_텐서 값 1]], "Good", "Bad")</f>
        <v>Bad</v>
      </c>
      <c r="V851">
        <v>1.6046879000000001</v>
      </c>
      <c r="W851">
        <v>-1.6322251999999999</v>
      </c>
      <c r="X851" s="4" t="str">
        <f>IF(total[[#This Row],[5_텐서 값 2]]&gt;total[[#This Row],[5_텐서 값 1]], "Good", "Bad")</f>
        <v>Bad</v>
      </c>
    </row>
    <row r="852" spans="1:24" ht="39.950000000000003" customHeight="1" x14ac:dyDescent="0.3">
      <c r="A852" s="4" t="s">
        <v>867</v>
      </c>
      <c r="B852" s="4">
        <v>1</v>
      </c>
      <c r="C852" s="4">
        <f>IF(total[[#This Row],[1=positive]]=3,"x",IF(total[[#This Row],[1=positive]]=2,0,total[[#This Row],[1=positive]]))</f>
        <v>1</v>
      </c>
      <c r="D852" s="4">
        <v>1</v>
      </c>
      <c r="E852" s="4" t="str">
        <f>IF(total[[#This Row],[내 평가]]="x", "x",IF(total[[#This Row],[내 평가]]=total[[#This Row],[컴터 평가(기본)]],"Good","Bad"))</f>
        <v>Good</v>
      </c>
      <c r="F852" s="4" t="str">
        <f>IF(total[[#This Row],[내 평가]]=1, "Good", "Bad")</f>
        <v>Good</v>
      </c>
      <c r="G852" s="4">
        <v>-2.1398022000000001</v>
      </c>
      <c r="H852" s="4">
        <v>2.6073325000000001</v>
      </c>
      <c r="I852" s="4" t="str">
        <f>IF(total[[#This Row],[기본 텐서 값 2]]&gt;total[[#This Row],[기본 텐서 값 1]], "Good", "Bad")</f>
        <v>Good</v>
      </c>
      <c r="J852">
        <v>-1.2245938999999999</v>
      </c>
      <c r="K852" s="4">
        <v>1.2738773000000001</v>
      </c>
      <c r="L852" s="4" t="str">
        <f>IF(total[[#This Row],[1_텐서 값 2]]&gt;total[[#This Row],[1_텐서 값 1]], "Good", "Bad")</f>
        <v>Good</v>
      </c>
      <c r="M852">
        <v>-0.84429089999999996</v>
      </c>
      <c r="N852">
        <v>0.53826755000000004</v>
      </c>
      <c r="O852" t="str">
        <f>IF(total[[#This Row],[2_텐서 값 2]]&gt;total[[#This Row],[2_텐서 값 1]], "Good", "Bad")</f>
        <v>Good</v>
      </c>
      <c r="P852">
        <v>-0.70722054999999995</v>
      </c>
      <c r="Q852">
        <v>0.37906972</v>
      </c>
      <c r="R852" t="str">
        <f>IF(total[[#This Row],[3_텐서 값 2]]&gt;total[[#This Row],[3_텐서 값 1]], "Good", "Bad")</f>
        <v>Good</v>
      </c>
      <c r="S852">
        <v>-0.50094450000000001</v>
      </c>
      <c r="T852">
        <v>0.29968931999999998</v>
      </c>
      <c r="U852" t="str">
        <f>IF(total[[#This Row],[4_텐서 값 2]]&gt;total[[#This Row],[4_텐서 값 1]], "Good", "Bad")</f>
        <v>Good</v>
      </c>
      <c r="V852">
        <v>-9.6609210000000001E-2</v>
      </c>
      <c r="W852">
        <v>0.17432629999999999</v>
      </c>
      <c r="X852" s="4" t="str">
        <f>IF(total[[#This Row],[5_텐서 값 2]]&gt;total[[#This Row],[5_텐서 값 1]], "Good", "Bad")</f>
        <v>Good</v>
      </c>
    </row>
    <row r="853" spans="1:24" ht="39.950000000000003" customHeight="1" x14ac:dyDescent="0.3">
      <c r="A853" s="4" t="s">
        <v>868</v>
      </c>
      <c r="B853" s="4">
        <v>1</v>
      </c>
      <c r="C853" s="4">
        <f>IF(total[[#This Row],[1=positive]]=3,"x",IF(total[[#This Row],[1=positive]]=2,0,total[[#This Row],[1=positive]]))</f>
        <v>1</v>
      </c>
      <c r="D853" s="4">
        <v>0</v>
      </c>
      <c r="E853" s="4" t="str">
        <f>IF(total[[#This Row],[내 평가]]="x", "x",IF(total[[#This Row],[내 평가]]=total[[#This Row],[컴터 평가(기본)]],"Good","Bad"))</f>
        <v>Bad</v>
      </c>
      <c r="F853" s="4" t="str">
        <f>IF(total[[#This Row],[내 평가]]=1, "Good", "Bad")</f>
        <v>Good</v>
      </c>
      <c r="G853" s="4">
        <v>1.9415127000000001</v>
      </c>
      <c r="H853" s="4">
        <v>-2.2685719999999998</v>
      </c>
      <c r="I853" s="4" t="str">
        <f>IF(total[[#This Row],[기본 텐서 값 2]]&gt;total[[#This Row],[기본 텐서 값 1]], "Good", "Bad")</f>
        <v>Bad</v>
      </c>
      <c r="J853">
        <v>0.49648798</v>
      </c>
      <c r="K853" s="4">
        <v>-0.3528443</v>
      </c>
      <c r="L853" s="4" t="str">
        <f>IF(total[[#This Row],[1_텐서 값 2]]&gt;total[[#This Row],[1_텐서 값 1]], "Good", "Bad")</f>
        <v>Bad</v>
      </c>
      <c r="M853">
        <v>0.74974989999999997</v>
      </c>
      <c r="N853">
        <v>-0.64585769999999998</v>
      </c>
      <c r="O853" t="str">
        <f>IF(total[[#This Row],[2_텐서 값 2]]&gt;total[[#This Row],[2_텐서 값 1]], "Good", "Bad")</f>
        <v>Bad</v>
      </c>
      <c r="P853">
        <v>0.30253016999999999</v>
      </c>
      <c r="Q853">
        <v>-0.18095188000000001</v>
      </c>
      <c r="R853" t="str">
        <f>IF(total[[#This Row],[3_텐서 값 2]]&gt;total[[#This Row],[3_텐서 값 1]], "Good", "Bad")</f>
        <v>Bad</v>
      </c>
      <c r="S853">
        <v>1.6507556000000001</v>
      </c>
      <c r="T853">
        <v>-1.6813853000000001</v>
      </c>
      <c r="U853" t="str">
        <f>IF(total[[#This Row],[4_텐서 값 2]]&gt;total[[#This Row],[4_텐서 값 1]], "Good", "Bad")</f>
        <v>Bad</v>
      </c>
      <c r="V853">
        <v>0.66853565000000004</v>
      </c>
      <c r="W853">
        <v>-0.7516967</v>
      </c>
      <c r="X853" s="4" t="str">
        <f>IF(total[[#This Row],[5_텐서 값 2]]&gt;total[[#This Row],[5_텐서 값 1]], "Good", "Bad")</f>
        <v>Bad</v>
      </c>
    </row>
    <row r="854" spans="1:24" ht="39.950000000000003" customHeight="1" x14ac:dyDescent="0.3">
      <c r="A854" s="4" t="s">
        <v>869</v>
      </c>
      <c r="B854" s="4">
        <v>1</v>
      </c>
      <c r="C854" s="4">
        <f>IF(total[[#This Row],[1=positive]]=3,"x",IF(total[[#This Row],[1=positive]]=2,0,total[[#This Row],[1=positive]]))</f>
        <v>1</v>
      </c>
      <c r="D854" s="4">
        <v>0</v>
      </c>
      <c r="E854" s="4" t="str">
        <f>IF(total[[#This Row],[내 평가]]="x", "x",IF(total[[#This Row],[내 평가]]=total[[#This Row],[컴터 평가(기본)]],"Good","Bad"))</f>
        <v>Bad</v>
      </c>
      <c r="F854" s="4" t="str">
        <f>IF(total[[#This Row],[내 평가]]=1, "Good", "Bad")</f>
        <v>Good</v>
      </c>
      <c r="G854" s="4">
        <v>2.9204664</v>
      </c>
      <c r="H854" s="4">
        <v>-3.4668736</v>
      </c>
      <c r="I854" s="4" t="str">
        <f>IF(total[[#This Row],[기본 텐서 값 2]]&gt;total[[#This Row],[기본 텐서 값 1]], "Good", "Bad")</f>
        <v>Bad</v>
      </c>
      <c r="J854">
        <v>2.0520244000000001</v>
      </c>
      <c r="K854" s="4">
        <v>-2.0718405</v>
      </c>
      <c r="L854" s="4" t="str">
        <f>IF(total[[#This Row],[1_텐서 값 2]]&gt;total[[#This Row],[1_텐서 값 1]], "Good", "Bad")</f>
        <v>Bad</v>
      </c>
      <c r="M854">
        <v>1.6301321</v>
      </c>
      <c r="N854">
        <v>-1.6043685999999999</v>
      </c>
      <c r="O854" t="str">
        <f>IF(total[[#This Row],[2_텐서 값 2]]&gt;total[[#This Row],[2_텐서 값 1]], "Good", "Bad")</f>
        <v>Bad</v>
      </c>
      <c r="P854">
        <v>1.2947679999999999</v>
      </c>
      <c r="Q854">
        <v>-1.1830944000000001</v>
      </c>
      <c r="R854" t="str">
        <f>IF(total[[#This Row],[3_텐서 값 2]]&gt;total[[#This Row],[3_텐서 값 1]], "Good", "Bad")</f>
        <v>Bad</v>
      </c>
      <c r="S854">
        <v>2.2818014999999998</v>
      </c>
      <c r="T854">
        <v>-2.2415987999999998</v>
      </c>
      <c r="U854" t="str">
        <f>IF(total[[#This Row],[4_텐서 값 2]]&gt;total[[#This Row],[4_텐서 값 1]], "Good", "Bad")</f>
        <v>Bad</v>
      </c>
      <c r="V854">
        <v>2.9128907000000002</v>
      </c>
      <c r="W854">
        <v>-2.7981813</v>
      </c>
      <c r="X854" s="4" t="str">
        <f>IF(total[[#This Row],[5_텐서 값 2]]&gt;total[[#This Row],[5_텐서 값 1]], "Good", "Bad")</f>
        <v>Bad</v>
      </c>
    </row>
    <row r="855" spans="1:24" ht="39.950000000000003" customHeight="1" x14ac:dyDescent="0.3">
      <c r="A855" s="4" t="s">
        <v>870</v>
      </c>
      <c r="B855" s="4">
        <v>1</v>
      </c>
      <c r="C855" s="4">
        <f>IF(total[[#This Row],[1=positive]]=3,"x",IF(total[[#This Row],[1=positive]]=2,0,total[[#This Row],[1=positive]]))</f>
        <v>1</v>
      </c>
      <c r="D855" s="4">
        <v>0</v>
      </c>
      <c r="E855" s="4" t="str">
        <f>IF(total[[#This Row],[내 평가]]="x", "x",IF(total[[#This Row],[내 평가]]=total[[#This Row],[컴터 평가(기본)]],"Good","Bad"))</f>
        <v>Bad</v>
      </c>
      <c r="F855" s="4" t="str">
        <f>IF(total[[#This Row],[내 평가]]=1, "Good", "Bad")</f>
        <v>Good</v>
      </c>
      <c r="G855" s="4">
        <v>1.8667009999999999</v>
      </c>
      <c r="H855" s="4">
        <v>-2.1829890999999999</v>
      </c>
      <c r="I855" s="4" t="str">
        <f>IF(total[[#This Row],[기본 텐서 값 2]]&gt;total[[#This Row],[기본 텐서 값 1]], "Good", "Bad")</f>
        <v>Bad</v>
      </c>
      <c r="J855">
        <v>0.4756107</v>
      </c>
      <c r="K855" s="4">
        <v>-0.31926655999999998</v>
      </c>
      <c r="L855" s="4" t="str">
        <f>IF(total[[#This Row],[1_텐서 값 2]]&gt;total[[#This Row],[1_텐서 값 1]], "Good", "Bad")</f>
        <v>Bad</v>
      </c>
      <c r="M855">
        <v>0.7655286</v>
      </c>
      <c r="N855">
        <v>-0.66161906999999998</v>
      </c>
      <c r="O855" t="str">
        <f>IF(total[[#This Row],[2_텐서 값 2]]&gt;total[[#This Row],[2_텐서 값 1]], "Good", "Bad")</f>
        <v>Bad</v>
      </c>
      <c r="P855">
        <v>-0.22669357000000001</v>
      </c>
      <c r="Q855">
        <v>0.31028210000000001</v>
      </c>
      <c r="R855" t="str">
        <f>IF(total[[#This Row],[3_텐서 값 2]]&gt;total[[#This Row],[3_텐서 값 1]], "Good", "Bad")</f>
        <v>Good</v>
      </c>
      <c r="S855">
        <v>1.1930194000000001</v>
      </c>
      <c r="T855">
        <v>-1.2454727000000001</v>
      </c>
      <c r="U855" t="str">
        <f>IF(total[[#This Row],[4_텐서 값 2]]&gt;total[[#This Row],[4_텐서 값 1]], "Good", "Bad")</f>
        <v>Bad</v>
      </c>
      <c r="V855">
        <v>-0.81100450000000002</v>
      </c>
      <c r="W855">
        <v>0.48410752000000001</v>
      </c>
      <c r="X855" s="4" t="str">
        <f>IF(total[[#This Row],[5_텐서 값 2]]&gt;total[[#This Row],[5_텐서 값 1]], "Good", "Bad")</f>
        <v>Good</v>
      </c>
    </row>
    <row r="856" spans="1:24" ht="39.950000000000003" customHeight="1" x14ac:dyDescent="0.3">
      <c r="A856" s="4" t="s">
        <v>871</v>
      </c>
      <c r="B856" s="4">
        <v>2</v>
      </c>
      <c r="C856" s="4">
        <f>IF(total[[#This Row],[1=positive]]=3,"x",IF(total[[#This Row],[1=positive]]=2,0,total[[#This Row],[1=positive]]))</f>
        <v>0</v>
      </c>
      <c r="D856" s="4">
        <v>1</v>
      </c>
      <c r="E856" s="4" t="str">
        <f>IF(total[[#This Row],[내 평가]]="x", "x",IF(total[[#This Row],[내 평가]]=total[[#This Row],[컴터 평가(기본)]],"Good","Bad"))</f>
        <v>Bad</v>
      </c>
      <c r="F856" s="4" t="str">
        <f>IF(total[[#This Row],[내 평가]]=1, "Good", "Bad")</f>
        <v>Bad</v>
      </c>
      <c r="G856" s="4">
        <v>-2.3876122999999998</v>
      </c>
      <c r="H856" s="4">
        <v>2.9157953000000001</v>
      </c>
      <c r="I856" s="4" t="str">
        <f>IF(total[[#This Row],[기본 텐서 값 2]]&gt;total[[#This Row],[기본 텐서 값 1]], "Good", "Bad")</f>
        <v>Good</v>
      </c>
      <c r="J856">
        <v>-0.30509120000000001</v>
      </c>
      <c r="K856" s="4">
        <v>0.56324649999999998</v>
      </c>
      <c r="L856" s="4" t="str">
        <f>IF(total[[#This Row],[1_텐서 값 2]]&gt;total[[#This Row],[1_텐서 값 1]], "Good", "Bad")</f>
        <v>Good</v>
      </c>
      <c r="M856">
        <v>-0.35803427999999998</v>
      </c>
      <c r="N856">
        <v>0.27498050000000002</v>
      </c>
      <c r="O856" t="str">
        <f>IF(total[[#This Row],[2_텐서 값 2]]&gt;total[[#This Row],[2_텐서 값 1]], "Good", "Bad")</f>
        <v>Good</v>
      </c>
      <c r="P856">
        <v>-1.4070246</v>
      </c>
      <c r="Q856">
        <v>1.0507382999999999</v>
      </c>
      <c r="R856" t="str">
        <f>IF(total[[#This Row],[3_텐서 값 2]]&gt;total[[#This Row],[3_텐서 값 1]], "Good", "Bad")</f>
        <v>Good</v>
      </c>
      <c r="S856">
        <v>1.825564</v>
      </c>
      <c r="T856">
        <v>-1.8397329</v>
      </c>
      <c r="U856" t="str">
        <f>IF(total[[#This Row],[4_텐서 값 2]]&gt;total[[#This Row],[4_텐서 값 1]], "Good", "Bad")</f>
        <v>Bad</v>
      </c>
      <c r="V856">
        <v>1.1066282000000001</v>
      </c>
      <c r="W856">
        <v>-1.1707727999999999</v>
      </c>
      <c r="X856" s="4" t="str">
        <f>IF(total[[#This Row],[5_텐서 값 2]]&gt;total[[#This Row],[5_텐서 값 1]], "Good", "Bad")</f>
        <v>Bad</v>
      </c>
    </row>
    <row r="857" spans="1:24" ht="39.950000000000003" customHeight="1" x14ac:dyDescent="0.3">
      <c r="A857" s="4" t="s">
        <v>872</v>
      </c>
      <c r="B857" s="4">
        <v>1</v>
      </c>
      <c r="C857" s="4">
        <f>IF(total[[#This Row],[1=positive]]=3,"x",IF(total[[#This Row],[1=positive]]=2,0,total[[#This Row],[1=positive]]))</f>
        <v>1</v>
      </c>
      <c r="D857" s="4">
        <v>0</v>
      </c>
      <c r="E857" s="4" t="str">
        <f>IF(total[[#This Row],[내 평가]]="x", "x",IF(total[[#This Row],[내 평가]]=total[[#This Row],[컴터 평가(기본)]],"Good","Bad"))</f>
        <v>Bad</v>
      </c>
      <c r="F857" s="4" t="str">
        <f>IF(total[[#This Row],[내 평가]]=1, "Good", "Bad")</f>
        <v>Good</v>
      </c>
      <c r="G857" s="4">
        <v>1.0056898999999999</v>
      </c>
      <c r="H857" s="4">
        <v>-1.1117915</v>
      </c>
      <c r="I857" s="4" t="str">
        <f>IF(total[[#This Row],[기본 텐서 값 2]]&gt;total[[#This Row],[기본 텐서 값 1]], "Good", "Bad")</f>
        <v>Bad</v>
      </c>
      <c r="J857">
        <v>7.8217140000000004E-2</v>
      </c>
      <c r="K857" s="4">
        <v>0.20173207000000001</v>
      </c>
      <c r="L857" s="4" t="str">
        <f>IF(total[[#This Row],[1_텐서 값 2]]&gt;total[[#This Row],[1_텐서 값 1]], "Good", "Bad")</f>
        <v>Good</v>
      </c>
      <c r="M857">
        <v>-2.0099045999999999E-2</v>
      </c>
      <c r="N857">
        <v>6.4827493999999999E-2</v>
      </c>
      <c r="O857" t="str">
        <f>IF(total[[#This Row],[2_텐서 값 2]]&gt;total[[#This Row],[2_텐서 값 1]], "Good", "Bad")</f>
        <v>Good</v>
      </c>
      <c r="P857">
        <v>-6.7937419999999998E-2</v>
      </c>
      <c r="Q857">
        <v>0.21832393</v>
      </c>
      <c r="R857" t="str">
        <f>IF(total[[#This Row],[3_텐서 값 2]]&gt;total[[#This Row],[3_텐서 값 1]], "Good", "Bad")</f>
        <v>Good</v>
      </c>
      <c r="S857">
        <v>1.3946331999999999</v>
      </c>
      <c r="T857">
        <v>-1.4412092000000001</v>
      </c>
      <c r="U857" t="str">
        <f>IF(total[[#This Row],[4_텐서 값 2]]&gt;total[[#This Row],[4_텐서 값 1]], "Good", "Bad")</f>
        <v>Bad</v>
      </c>
      <c r="V857">
        <v>1.5426960000000001</v>
      </c>
      <c r="W857">
        <v>-1.5766917</v>
      </c>
      <c r="X857" s="4" t="str">
        <f>IF(total[[#This Row],[5_텐서 값 2]]&gt;total[[#This Row],[5_텐서 값 1]], "Good", "Bad")</f>
        <v>Bad</v>
      </c>
    </row>
    <row r="858" spans="1:24" ht="39.950000000000003" customHeight="1" x14ac:dyDescent="0.3">
      <c r="A858" s="4" t="s">
        <v>873</v>
      </c>
      <c r="B858" s="4">
        <v>2</v>
      </c>
      <c r="C858" s="4">
        <f>IF(total[[#This Row],[1=positive]]=3,"x",IF(total[[#This Row],[1=positive]]=2,0,total[[#This Row],[1=positive]]))</f>
        <v>0</v>
      </c>
      <c r="D858" s="4">
        <v>0</v>
      </c>
      <c r="E858" s="4" t="str">
        <f>IF(total[[#This Row],[내 평가]]="x", "x",IF(total[[#This Row],[내 평가]]=total[[#This Row],[컴터 평가(기본)]],"Good","Bad"))</f>
        <v>Good</v>
      </c>
      <c r="F858" s="4" t="str">
        <f>IF(total[[#This Row],[내 평가]]=1, "Good", "Bad")</f>
        <v>Bad</v>
      </c>
      <c r="G858" s="4">
        <v>2.3477389999999998</v>
      </c>
      <c r="H858" s="4">
        <v>-2.7534670000000001</v>
      </c>
      <c r="I858" s="4" t="str">
        <f>IF(total[[#This Row],[기본 텐서 값 2]]&gt;total[[#This Row],[기본 텐서 값 1]], "Good", "Bad")</f>
        <v>Bad</v>
      </c>
      <c r="J858">
        <v>1.900274</v>
      </c>
      <c r="K858" s="4">
        <v>-1.9326137999999999</v>
      </c>
      <c r="L858" s="4" t="str">
        <f>IF(total[[#This Row],[1_텐서 값 2]]&gt;total[[#This Row],[1_텐서 값 1]], "Good", "Bad")</f>
        <v>Bad</v>
      </c>
      <c r="M858">
        <v>2.0178682999999999</v>
      </c>
      <c r="N858">
        <v>-2.0092150000000002</v>
      </c>
      <c r="O858" t="str">
        <f>IF(total[[#This Row],[2_텐서 값 2]]&gt;total[[#This Row],[2_텐서 값 1]], "Good", "Bad")</f>
        <v>Bad</v>
      </c>
      <c r="P858">
        <v>1.147473</v>
      </c>
      <c r="Q858">
        <v>-1.0482028999999999</v>
      </c>
      <c r="R858" t="str">
        <f>IF(total[[#This Row],[3_텐서 값 2]]&gt;total[[#This Row],[3_텐서 값 1]], "Good", "Bad")</f>
        <v>Bad</v>
      </c>
      <c r="S858">
        <v>2.5159004</v>
      </c>
      <c r="T858">
        <v>-2.4485744999999999</v>
      </c>
      <c r="U858" t="str">
        <f>IF(total[[#This Row],[4_텐서 값 2]]&gt;total[[#This Row],[4_텐서 값 1]], "Good", "Bad")</f>
        <v>Bad</v>
      </c>
      <c r="V858">
        <v>2.7409867999999999</v>
      </c>
      <c r="W858">
        <v>-2.6362884000000002</v>
      </c>
      <c r="X858" s="4" t="str">
        <f>IF(total[[#This Row],[5_텐서 값 2]]&gt;total[[#This Row],[5_텐서 값 1]], "Good", "Bad")</f>
        <v>Bad</v>
      </c>
    </row>
    <row r="859" spans="1:24" ht="39.950000000000003" customHeight="1" x14ac:dyDescent="0.3">
      <c r="A859" s="4" t="s">
        <v>874</v>
      </c>
      <c r="B859" s="4">
        <v>1</v>
      </c>
      <c r="C859" s="4">
        <f>IF(total[[#This Row],[1=positive]]=3,"x",IF(total[[#This Row],[1=positive]]=2,0,total[[#This Row],[1=positive]]))</f>
        <v>1</v>
      </c>
      <c r="D859" s="4">
        <v>0</v>
      </c>
      <c r="E859" s="4" t="str">
        <f>IF(total[[#This Row],[내 평가]]="x", "x",IF(total[[#This Row],[내 평가]]=total[[#This Row],[컴터 평가(기본)]],"Good","Bad"))</f>
        <v>Bad</v>
      </c>
      <c r="F859" s="4" t="str">
        <f>IF(total[[#This Row],[내 평가]]=1, "Good", "Bad")</f>
        <v>Good</v>
      </c>
      <c r="G859" s="4">
        <v>2.5151093000000002</v>
      </c>
      <c r="H859" s="4">
        <v>-2.9620313999999999</v>
      </c>
      <c r="I859" s="4" t="str">
        <f>IF(total[[#This Row],[기본 텐서 값 2]]&gt;total[[#This Row],[기본 텐서 값 1]], "Good", "Bad")</f>
        <v>Bad</v>
      </c>
      <c r="J859">
        <v>0.24988145</v>
      </c>
      <c r="K859" s="4">
        <v>-4.7053527000000001E-3</v>
      </c>
      <c r="L859" s="4" t="str">
        <f>IF(total[[#This Row],[1_텐서 값 2]]&gt;total[[#This Row],[1_텐서 값 1]], "Good", "Bad")</f>
        <v>Bad</v>
      </c>
      <c r="M859">
        <v>0.64431870000000002</v>
      </c>
      <c r="N859">
        <v>-0.52831459999999997</v>
      </c>
      <c r="O859" t="str">
        <f>IF(total[[#This Row],[2_텐서 값 2]]&gt;total[[#This Row],[2_텐서 값 1]], "Good", "Bad")</f>
        <v>Bad</v>
      </c>
      <c r="P859">
        <v>-0.80055900000000002</v>
      </c>
      <c r="Q859">
        <v>0.4508393</v>
      </c>
      <c r="R859" t="str">
        <f>IF(total[[#This Row],[3_텐서 값 2]]&gt;total[[#This Row],[3_텐서 값 1]], "Good", "Bad")</f>
        <v>Good</v>
      </c>
      <c r="S859">
        <v>-2.1622834000000002</v>
      </c>
      <c r="T859">
        <v>1.9424096</v>
      </c>
      <c r="U859" t="str">
        <f>IF(total[[#This Row],[4_텐서 값 2]]&gt;total[[#This Row],[4_텐서 값 1]], "Good", "Bad")</f>
        <v>Good</v>
      </c>
      <c r="V859">
        <v>-2.6054978000000002</v>
      </c>
      <c r="W859">
        <v>2.4463471999999999</v>
      </c>
      <c r="X859" s="4" t="str">
        <f>IF(total[[#This Row],[5_텐서 값 2]]&gt;total[[#This Row],[5_텐서 값 1]], "Good", "Bad")</f>
        <v>Good</v>
      </c>
    </row>
    <row r="860" spans="1:24" ht="39.950000000000003" customHeight="1" x14ac:dyDescent="0.3">
      <c r="A860" s="4" t="s">
        <v>875</v>
      </c>
      <c r="B860" s="4">
        <v>2</v>
      </c>
      <c r="C860" s="4">
        <f>IF(total[[#This Row],[1=positive]]=3,"x",IF(total[[#This Row],[1=positive]]=2,0,total[[#This Row],[1=positive]]))</f>
        <v>0</v>
      </c>
      <c r="D860" s="4">
        <v>0</v>
      </c>
      <c r="E860" s="4" t="str">
        <f>IF(total[[#This Row],[내 평가]]="x", "x",IF(total[[#This Row],[내 평가]]=total[[#This Row],[컴터 평가(기본)]],"Good","Bad"))</f>
        <v>Good</v>
      </c>
      <c r="F860" s="4" t="str">
        <f>IF(total[[#This Row],[내 평가]]=1, "Good", "Bad")</f>
        <v>Bad</v>
      </c>
      <c r="G860" s="4">
        <v>1.8605103000000001</v>
      </c>
      <c r="H860" s="4">
        <v>-2.1730396999999999</v>
      </c>
      <c r="I860" s="4" t="str">
        <f>IF(total[[#This Row],[기본 텐서 값 2]]&gt;total[[#This Row],[기본 텐서 값 1]], "Good", "Bad")</f>
        <v>Bad</v>
      </c>
      <c r="J860">
        <v>7.1772749999999996E-2</v>
      </c>
      <c r="K860" s="4">
        <v>0.21073644999999999</v>
      </c>
      <c r="L860" s="4" t="str">
        <f>IF(total[[#This Row],[1_텐서 값 2]]&gt;total[[#This Row],[1_텐서 값 1]], "Good", "Bad")</f>
        <v>Good</v>
      </c>
      <c r="M860">
        <v>0.53982439999999998</v>
      </c>
      <c r="N860">
        <v>-0.41256100000000001</v>
      </c>
      <c r="O860" t="str">
        <f>IF(total[[#This Row],[2_텐서 값 2]]&gt;total[[#This Row],[2_텐서 값 1]], "Good", "Bad")</f>
        <v>Bad</v>
      </c>
      <c r="P860">
        <v>1.1948183999999999</v>
      </c>
      <c r="Q860">
        <v>-1.090821</v>
      </c>
      <c r="R860" t="str">
        <f>IF(total[[#This Row],[3_텐서 값 2]]&gt;total[[#This Row],[3_텐서 값 1]], "Good", "Bad")</f>
        <v>Bad</v>
      </c>
      <c r="S860">
        <v>2.8480615999999999</v>
      </c>
      <c r="T860">
        <v>-2.7498078000000001</v>
      </c>
      <c r="U860" t="str">
        <f>IF(total[[#This Row],[4_텐서 값 2]]&gt;total[[#This Row],[4_텐서 값 1]], "Good", "Bad")</f>
        <v>Bad</v>
      </c>
      <c r="V860">
        <v>2.8871288000000002</v>
      </c>
      <c r="W860">
        <v>-2.7736193999999998</v>
      </c>
      <c r="X860" s="4" t="str">
        <f>IF(total[[#This Row],[5_텐서 값 2]]&gt;total[[#This Row],[5_텐서 값 1]], "Good", "Bad")</f>
        <v>Bad</v>
      </c>
    </row>
    <row r="861" spans="1:24" ht="39.950000000000003" customHeight="1" x14ac:dyDescent="0.3">
      <c r="A861" s="4" t="s">
        <v>876</v>
      </c>
      <c r="B861" s="4">
        <v>1</v>
      </c>
      <c r="C861" s="4">
        <f>IF(total[[#This Row],[1=positive]]=3,"x",IF(total[[#This Row],[1=positive]]=2,0,total[[#This Row],[1=positive]]))</f>
        <v>1</v>
      </c>
      <c r="D861" s="4">
        <v>0</v>
      </c>
      <c r="E861" s="4" t="str">
        <f>IF(total[[#This Row],[내 평가]]="x", "x",IF(total[[#This Row],[내 평가]]=total[[#This Row],[컴터 평가(기본)]],"Good","Bad"))</f>
        <v>Bad</v>
      </c>
      <c r="F861" s="4" t="str">
        <f>IF(total[[#This Row],[내 평가]]=1, "Good", "Bad")</f>
        <v>Good</v>
      </c>
      <c r="G861" s="4">
        <v>2.8643784999999999</v>
      </c>
      <c r="H861" s="4">
        <v>-3.3989155000000002</v>
      </c>
      <c r="I861" s="4" t="str">
        <f>IF(total[[#This Row],[기본 텐서 값 2]]&gt;total[[#This Row],[기본 텐서 값 1]], "Good", "Bad")</f>
        <v>Bad</v>
      </c>
      <c r="J861">
        <v>-0.21065784000000001</v>
      </c>
      <c r="K861" s="4">
        <v>0.48312339999999998</v>
      </c>
      <c r="L861" s="4" t="str">
        <f>IF(total[[#This Row],[1_텐서 값 2]]&gt;total[[#This Row],[1_텐서 값 1]], "Good", "Bad")</f>
        <v>Good</v>
      </c>
      <c r="M861">
        <v>0.41288933</v>
      </c>
      <c r="N861">
        <v>-0.2768524</v>
      </c>
      <c r="O861" t="str">
        <f>IF(total[[#This Row],[2_텐서 값 2]]&gt;total[[#This Row],[2_텐서 값 1]], "Good", "Bad")</f>
        <v>Bad</v>
      </c>
      <c r="P861">
        <v>-0.77914349999999999</v>
      </c>
      <c r="Q861">
        <v>0.43313769000000002</v>
      </c>
      <c r="R861" t="str">
        <f>IF(total[[#This Row],[3_텐서 값 2]]&gt;total[[#This Row],[3_텐서 값 1]], "Good", "Bad")</f>
        <v>Good</v>
      </c>
      <c r="S861">
        <v>-1.5246271</v>
      </c>
      <c r="T861">
        <v>1.2338344000000001</v>
      </c>
      <c r="U861" t="str">
        <f>IF(total[[#This Row],[4_텐서 값 2]]&gt;total[[#This Row],[4_텐서 값 1]], "Good", "Bad")</f>
        <v>Good</v>
      </c>
      <c r="V861">
        <v>-1.8716025000000001</v>
      </c>
      <c r="W861">
        <v>1.6141763</v>
      </c>
      <c r="X861" s="4" t="str">
        <f>IF(total[[#This Row],[5_텐서 값 2]]&gt;total[[#This Row],[5_텐서 값 1]], "Good", "Bad")</f>
        <v>Good</v>
      </c>
    </row>
    <row r="862" spans="1:24" ht="39.950000000000003" customHeight="1" x14ac:dyDescent="0.3">
      <c r="A862" s="4" t="s">
        <v>877</v>
      </c>
      <c r="B862" s="4">
        <v>1</v>
      </c>
      <c r="C862" s="4">
        <f>IF(total[[#This Row],[1=positive]]=3,"x",IF(total[[#This Row],[1=positive]]=2,0,total[[#This Row],[1=positive]]))</f>
        <v>1</v>
      </c>
      <c r="D862" s="4">
        <v>1</v>
      </c>
      <c r="E862" s="4" t="str">
        <f>IF(total[[#This Row],[내 평가]]="x", "x",IF(total[[#This Row],[내 평가]]=total[[#This Row],[컴터 평가(기본)]],"Good","Bad"))</f>
        <v>Good</v>
      </c>
      <c r="F862" s="4" t="str">
        <f>IF(total[[#This Row],[내 평가]]=1, "Good", "Bad")</f>
        <v>Good</v>
      </c>
      <c r="G862" s="4">
        <v>-2.4483266000000001</v>
      </c>
      <c r="H862" s="4">
        <v>2.9789732</v>
      </c>
      <c r="I862" s="4" t="str">
        <f>IF(total[[#This Row],[기본 텐서 값 2]]&gt;total[[#This Row],[기본 텐서 값 1]], "Good", "Bad")</f>
        <v>Good</v>
      </c>
      <c r="J862">
        <v>0.1250703</v>
      </c>
      <c r="K862" s="4">
        <v>0.14737376999999999</v>
      </c>
      <c r="L862" s="4" t="str">
        <f>IF(total[[#This Row],[1_텐서 값 2]]&gt;total[[#This Row],[1_텐서 값 1]], "Good", "Bad")</f>
        <v>Good</v>
      </c>
      <c r="M862">
        <v>1.5748576000000001</v>
      </c>
      <c r="N862">
        <v>-1.5345347</v>
      </c>
      <c r="O862" t="str">
        <f>IF(total[[#This Row],[2_텐서 값 2]]&gt;total[[#This Row],[2_텐서 값 1]], "Good", "Bad")</f>
        <v>Bad</v>
      </c>
      <c r="P862">
        <v>1.3120224</v>
      </c>
      <c r="Q862">
        <v>-1.2004783999999999</v>
      </c>
      <c r="R862" t="str">
        <f>IF(total[[#This Row],[3_텐서 값 2]]&gt;total[[#This Row],[3_텐서 값 1]], "Good", "Bad")</f>
        <v>Bad</v>
      </c>
      <c r="S862">
        <v>2.8573233999999998</v>
      </c>
      <c r="T862">
        <v>-2.7582985999999998</v>
      </c>
      <c r="U862" t="str">
        <f>IF(total[[#This Row],[4_텐서 값 2]]&gt;total[[#This Row],[4_텐서 값 1]], "Good", "Bad")</f>
        <v>Bad</v>
      </c>
      <c r="V862">
        <v>3.1119602</v>
      </c>
      <c r="W862">
        <v>-2.9922415999999998</v>
      </c>
      <c r="X862" s="4" t="str">
        <f>IF(total[[#This Row],[5_텐서 값 2]]&gt;total[[#This Row],[5_텐서 값 1]], "Good", "Bad")</f>
        <v>Bad</v>
      </c>
    </row>
    <row r="863" spans="1:24" ht="39.950000000000003" customHeight="1" x14ac:dyDescent="0.3">
      <c r="A863" s="4" t="s">
        <v>878</v>
      </c>
      <c r="B863" s="4">
        <v>1</v>
      </c>
      <c r="C863" s="4">
        <f>IF(total[[#This Row],[1=positive]]=3,"x",IF(total[[#This Row],[1=positive]]=2,0,total[[#This Row],[1=positive]]))</f>
        <v>1</v>
      </c>
      <c r="D863" s="4">
        <v>0</v>
      </c>
      <c r="E863" s="4" t="str">
        <f>IF(total[[#This Row],[내 평가]]="x", "x",IF(total[[#This Row],[내 평가]]=total[[#This Row],[컴터 평가(기본)]],"Good","Bad"))</f>
        <v>Bad</v>
      </c>
      <c r="F863" s="4" t="str">
        <f>IF(total[[#This Row],[내 평가]]=1, "Good", "Bad")</f>
        <v>Good</v>
      </c>
      <c r="G863" s="4">
        <v>2.7549155000000001</v>
      </c>
      <c r="H863" s="4">
        <v>-3.2618670000000001</v>
      </c>
      <c r="I863" s="4" t="str">
        <f>IF(total[[#This Row],[기본 텐서 값 2]]&gt;total[[#This Row],[기본 텐서 값 1]], "Good", "Bad")</f>
        <v>Bad</v>
      </c>
      <c r="J863">
        <v>1.0368594</v>
      </c>
      <c r="K863" s="4">
        <v>-1.0721782</v>
      </c>
      <c r="L863" s="4" t="str">
        <f>IF(total[[#This Row],[1_텐서 값 2]]&gt;total[[#This Row],[1_텐서 값 1]], "Good", "Bad")</f>
        <v>Bad</v>
      </c>
      <c r="M863">
        <v>1.3834991000000001</v>
      </c>
      <c r="N863">
        <v>-1.3192858999999999</v>
      </c>
      <c r="O863" t="str">
        <f>IF(total[[#This Row],[2_텐서 값 2]]&gt;total[[#This Row],[2_텐서 값 1]], "Good", "Bad")</f>
        <v>Bad</v>
      </c>
      <c r="P863">
        <v>0.9280716</v>
      </c>
      <c r="Q863">
        <v>-0.83315130000000004</v>
      </c>
      <c r="R863" t="str">
        <f>IF(total[[#This Row],[3_텐서 값 2]]&gt;total[[#This Row],[3_텐서 값 1]], "Good", "Bad")</f>
        <v>Bad</v>
      </c>
      <c r="S863">
        <v>2.8267226000000001</v>
      </c>
      <c r="T863">
        <v>-2.7300398000000001</v>
      </c>
      <c r="U863" t="str">
        <f>IF(total[[#This Row],[4_텐서 값 2]]&gt;total[[#This Row],[4_텐서 값 1]], "Good", "Bad")</f>
        <v>Bad</v>
      </c>
      <c r="V863">
        <v>2.7438729999999998</v>
      </c>
      <c r="W863">
        <v>-2.6386604</v>
      </c>
      <c r="X863" s="4" t="str">
        <f>IF(total[[#This Row],[5_텐서 값 2]]&gt;total[[#This Row],[5_텐서 값 1]], "Good", "Bad")</f>
        <v>Bad</v>
      </c>
    </row>
    <row r="864" spans="1:24" ht="39.950000000000003" customHeight="1" x14ac:dyDescent="0.3">
      <c r="A864" s="4" t="s">
        <v>879</v>
      </c>
      <c r="B864" s="4">
        <v>1</v>
      </c>
      <c r="C864" s="4">
        <f>IF(total[[#This Row],[1=positive]]=3,"x",IF(total[[#This Row],[1=positive]]=2,0,total[[#This Row],[1=positive]]))</f>
        <v>1</v>
      </c>
      <c r="D864" s="4">
        <v>1</v>
      </c>
      <c r="E864" s="4" t="str">
        <f>IF(total[[#This Row],[내 평가]]="x", "x",IF(total[[#This Row],[내 평가]]=total[[#This Row],[컴터 평가(기본)]],"Good","Bad"))</f>
        <v>Good</v>
      </c>
      <c r="F864" s="4" t="str">
        <f>IF(total[[#This Row],[내 평가]]=1, "Good", "Bad")</f>
        <v>Good</v>
      </c>
      <c r="G864" s="4">
        <v>-1.1276861</v>
      </c>
      <c r="H864" s="4">
        <v>1.5270794999999999</v>
      </c>
      <c r="I864" s="4" t="str">
        <f>IF(total[[#This Row],[기본 텐서 값 2]]&gt;total[[#This Row],[기본 텐서 값 1]], "Good", "Bad")</f>
        <v>Good</v>
      </c>
      <c r="J864">
        <v>-2.2539072E-2</v>
      </c>
      <c r="K864" s="4">
        <v>0.30877987000000001</v>
      </c>
      <c r="L864" s="4" t="str">
        <f>IF(total[[#This Row],[1_텐서 값 2]]&gt;total[[#This Row],[1_텐서 값 1]], "Good", "Bad")</f>
        <v>Good</v>
      </c>
      <c r="M864">
        <v>-0.64120699999999997</v>
      </c>
      <c r="N864">
        <v>0.42126036</v>
      </c>
      <c r="O864" t="str">
        <f>IF(total[[#This Row],[2_텐서 값 2]]&gt;total[[#This Row],[2_텐서 값 1]], "Good", "Bad")</f>
        <v>Good</v>
      </c>
      <c r="P864">
        <v>-0.93499730000000003</v>
      </c>
      <c r="Q864">
        <v>0.56566780000000005</v>
      </c>
      <c r="R864" t="str">
        <f>IF(total[[#This Row],[3_텐서 값 2]]&gt;total[[#This Row],[3_텐서 값 1]], "Good", "Bad")</f>
        <v>Good</v>
      </c>
      <c r="S864">
        <v>-1.9316038</v>
      </c>
      <c r="T864">
        <v>1.6855637999999999</v>
      </c>
      <c r="U864" t="str">
        <f>IF(total[[#This Row],[4_텐서 값 2]]&gt;total[[#This Row],[4_텐서 값 1]], "Good", "Bad")</f>
        <v>Good</v>
      </c>
      <c r="V864">
        <v>-2.0541637000000001</v>
      </c>
      <c r="W864">
        <v>1.8154218</v>
      </c>
      <c r="X864" s="4" t="str">
        <f>IF(total[[#This Row],[5_텐서 값 2]]&gt;total[[#This Row],[5_텐서 값 1]], "Good", "Bad")</f>
        <v>Good</v>
      </c>
    </row>
    <row r="865" spans="1:24" ht="39.950000000000003" customHeight="1" x14ac:dyDescent="0.3">
      <c r="A865" s="4" t="s">
        <v>880</v>
      </c>
      <c r="B865" s="4">
        <v>1</v>
      </c>
      <c r="C865" s="4">
        <f>IF(total[[#This Row],[1=positive]]=3,"x",IF(total[[#This Row],[1=positive]]=2,0,total[[#This Row],[1=positive]]))</f>
        <v>1</v>
      </c>
      <c r="D865" s="4">
        <v>0</v>
      </c>
      <c r="E865" s="4" t="str">
        <f>IF(total[[#This Row],[내 평가]]="x", "x",IF(total[[#This Row],[내 평가]]=total[[#This Row],[컴터 평가(기본)]],"Good","Bad"))</f>
        <v>Bad</v>
      </c>
      <c r="F865" s="4" t="str">
        <f>IF(total[[#This Row],[내 평가]]=1, "Good", "Bad")</f>
        <v>Good</v>
      </c>
      <c r="G865" s="4">
        <v>1.6419098000000001</v>
      </c>
      <c r="H865" s="4">
        <v>-1.9167209999999999</v>
      </c>
      <c r="I865" s="4" t="str">
        <f>IF(total[[#This Row],[기본 텐서 값 2]]&gt;total[[#This Row],[기본 텐서 값 1]], "Good", "Bad")</f>
        <v>Bad</v>
      </c>
      <c r="J865">
        <v>0.31991821999999998</v>
      </c>
      <c r="K865" s="4">
        <v>-9.9120689999999997E-2</v>
      </c>
      <c r="L865" s="4" t="str">
        <f>IF(total[[#This Row],[1_텐서 값 2]]&gt;total[[#This Row],[1_텐서 값 1]], "Good", "Bad")</f>
        <v>Bad</v>
      </c>
      <c r="M865">
        <v>-3.4782752E-2</v>
      </c>
      <c r="N865">
        <v>8.7035959999999996E-2</v>
      </c>
      <c r="O865" t="str">
        <f>IF(total[[#This Row],[2_텐서 값 2]]&gt;total[[#This Row],[2_텐서 값 1]], "Good", "Bad")</f>
        <v>Good</v>
      </c>
      <c r="P865">
        <v>0.20856941000000001</v>
      </c>
      <c r="Q865">
        <v>-8.1106775000000006E-2</v>
      </c>
      <c r="R865" t="str">
        <f>IF(total[[#This Row],[3_텐서 값 2]]&gt;total[[#This Row],[3_텐서 값 1]], "Good", "Bad")</f>
        <v>Bad</v>
      </c>
      <c r="S865">
        <v>0.69374690000000006</v>
      </c>
      <c r="T865">
        <v>-0.73832330000000002</v>
      </c>
      <c r="U865" t="str">
        <f>IF(total[[#This Row],[4_텐서 값 2]]&gt;total[[#This Row],[4_텐서 값 1]], "Good", "Bad")</f>
        <v>Bad</v>
      </c>
      <c r="V865">
        <v>1.0472792</v>
      </c>
      <c r="W865">
        <v>-1.1172825</v>
      </c>
      <c r="X865" s="4" t="str">
        <f>IF(total[[#This Row],[5_텐서 값 2]]&gt;total[[#This Row],[5_텐서 값 1]], "Good", "Bad")</f>
        <v>Bad</v>
      </c>
    </row>
    <row r="866" spans="1:24" ht="39.950000000000003" customHeight="1" x14ac:dyDescent="0.3">
      <c r="A866" s="4" t="s">
        <v>881</v>
      </c>
      <c r="B866" s="4">
        <v>1</v>
      </c>
      <c r="C866" s="4">
        <f>IF(total[[#This Row],[1=positive]]=3,"x",IF(total[[#This Row],[1=positive]]=2,0,total[[#This Row],[1=positive]]))</f>
        <v>1</v>
      </c>
      <c r="D866" s="4">
        <v>1</v>
      </c>
      <c r="E866" s="4" t="str">
        <f>IF(total[[#This Row],[내 평가]]="x", "x",IF(total[[#This Row],[내 평가]]=total[[#This Row],[컴터 평가(기본)]],"Good","Bad"))</f>
        <v>Good</v>
      </c>
      <c r="F866" s="4" t="str">
        <f>IF(total[[#This Row],[내 평가]]=1, "Good", "Bad")</f>
        <v>Good</v>
      </c>
      <c r="G866" s="4">
        <v>-0.21030389999999999</v>
      </c>
      <c r="H866" s="4">
        <v>0.44784656</v>
      </c>
      <c r="I866" s="4" t="str">
        <f>IF(total[[#This Row],[기본 텐서 값 2]]&gt;total[[#This Row],[기본 텐서 값 1]], "Good", "Bad")</f>
        <v>Good</v>
      </c>
      <c r="J866">
        <v>-5.2574359999999999E-3</v>
      </c>
      <c r="K866" s="4">
        <v>0.29244631999999998</v>
      </c>
      <c r="L866" s="4" t="str">
        <f>IF(total[[#This Row],[1_텐서 값 2]]&gt;total[[#This Row],[1_텐서 값 1]], "Good", "Bad")</f>
        <v>Good</v>
      </c>
      <c r="M866">
        <v>0.53287256000000005</v>
      </c>
      <c r="N866">
        <v>-0.40520363999999998</v>
      </c>
      <c r="O866" t="str">
        <f>IF(total[[#This Row],[2_텐서 값 2]]&gt;total[[#This Row],[2_텐서 값 1]], "Good", "Bad")</f>
        <v>Bad</v>
      </c>
      <c r="P866">
        <v>-0.39486974000000002</v>
      </c>
      <c r="Q866">
        <v>0.17720468</v>
      </c>
      <c r="R866" t="str">
        <f>IF(total[[#This Row],[3_텐서 값 2]]&gt;total[[#This Row],[3_텐서 값 1]], "Good", "Bad")</f>
        <v>Good</v>
      </c>
      <c r="S866">
        <v>0.42924509999999999</v>
      </c>
      <c r="T866">
        <v>-0.37927054999999998</v>
      </c>
      <c r="U866" t="str">
        <f>IF(total[[#This Row],[4_텐서 값 2]]&gt;total[[#This Row],[4_텐서 값 1]], "Good", "Bad")</f>
        <v>Bad</v>
      </c>
      <c r="V866">
        <v>0.56403183999999995</v>
      </c>
      <c r="W866">
        <v>-0.61233305999999998</v>
      </c>
      <c r="X866" s="4" t="str">
        <f>IF(total[[#This Row],[5_텐서 값 2]]&gt;total[[#This Row],[5_텐서 값 1]], "Good", "Bad")</f>
        <v>Bad</v>
      </c>
    </row>
    <row r="867" spans="1:24" ht="39.950000000000003" customHeight="1" x14ac:dyDescent="0.3">
      <c r="A867" s="4" t="s">
        <v>882</v>
      </c>
      <c r="B867" s="4">
        <v>1</v>
      </c>
      <c r="C867" s="4">
        <f>IF(total[[#This Row],[1=positive]]=3,"x",IF(total[[#This Row],[1=positive]]=2,0,total[[#This Row],[1=positive]]))</f>
        <v>1</v>
      </c>
      <c r="D867" s="4">
        <v>0</v>
      </c>
      <c r="E867" s="4" t="str">
        <f>IF(total[[#This Row],[내 평가]]="x", "x",IF(total[[#This Row],[내 평가]]=total[[#This Row],[컴터 평가(기본)]],"Good","Bad"))</f>
        <v>Bad</v>
      </c>
      <c r="F867" s="4" t="str">
        <f>IF(total[[#This Row],[내 평가]]=1, "Good", "Bad")</f>
        <v>Good</v>
      </c>
      <c r="G867" s="4">
        <v>2.6989185999999998</v>
      </c>
      <c r="H867" s="4">
        <v>-3.1915233000000001</v>
      </c>
      <c r="I867" s="4" t="str">
        <f>IF(total[[#This Row],[기본 텐서 값 2]]&gt;total[[#This Row],[기본 텐서 값 1]], "Good", "Bad")</f>
        <v>Bad</v>
      </c>
      <c r="J867">
        <v>2.3559537000000002</v>
      </c>
      <c r="K867" s="4">
        <v>-2.3654673000000002</v>
      </c>
      <c r="L867" s="4" t="str">
        <f>IF(total[[#This Row],[1_텐서 값 2]]&gt;total[[#This Row],[1_텐서 값 1]], "Good", "Bad")</f>
        <v>Bad</v>
      </c>
      <c r="M867">
        <v>2.6034397999999999</v>
      </c>
      <c r="N867">
        <v>-2.5930637999999999</v>
      </c>
      <c r="O867" t="str">
        <f>IF(total[[#This Row],[2_텐서 값 2]]&gt;total[[#This Row],[2_텐서 값 1]], "Good", "Bad")</f>
        <v>Bad</v>
      </c>
      <c r="P867">
        <v>2.2584225999999998</v>
      </c>
      <c r="Q867">
        <v>-2.0644646</v>
      </c>
      <c r="R867" t="str">
        <f>IF(total[[#This Row],[3_텐서 값 2]]&gt;total[[#This Row],[3_텐서 값 1]], "Good", "Bad")</f>
        <v>Bad</v>
      </c>
      <c r="S867">
        <v>3.4047407999999999</v>
      </c>
      <c r="T867">
        <v>-3.3021630000000002</v>
      </c>
      <c r="U867" t="str">
        <f>IF(total[[#This Row],[4_텐서 값 2]]&gt;total[[#This Row],[4_텐서 값 1]], "Good", "Bad")</f>
        <v>Bad</v>
      </c>
      <c r="V867">
        <v>3.1745736999999998</v>
      </c>
      <c r="W867">
        <v>-3.0547202000000002</v>
      </c>
      <c r="X867" s="4" t="str">
        <f>IF(total[[#This Row],[5_텐서 값 2]]&gt;total[[#This Row],[5_텐서 값 1]], "Good", "Bad")</f>
        <v>Bad</v>
      </c>
    </row>
    <row r="868" spans="1:24" ht="39.950000000000003" customHeight="1" x14ac:dyDescent="0.3">
      <c r="A868" s="4" t="s">
        <v>883</v>
      </c>
      <c r="B868" s="4">
        <v>2</v>
      </c>
      <c r="C868" s="4">
        <f>IF(total[[#This Row],[1=positive]]=3,"x",IF(total[[#This Row],[1=positive]]=2,0,total[[#This Row],[1=positive]]))</f>
        <v>0</v>
      </c>
      <c r="D868" s="4">
        <v>0</v>
      </c>
      <c r="E868" s="4" t="str">
        <f>IF(total[[#This Row],[내 평가]]="x", "x",IF(total[[#This Row],[내 평가]]=total[[#This Row],[컴터 평가(기본)]],"Good","Bad"))</f>
        <v>Good</v>
      </c>
      <c r="F868" s="4" t="str">
        <f>IF(total[[#This Row],[내 평가]]=1, "Good", "Bad")</f>
        <v>Bad</v>
      </c>
      <c r="G868" s="4">
        <v>1.2786481000000001</v>
      </c>
      <c r="H868" s="4">
        <v>-1.4486540000000001</v>
      </c>
      <c r="I868" s="4" t="str">
        <f>IF(total[[#This Row],[기본 텐서 값 2]]&gt;total[[#This Row],[기본 텐서 값 1]], "Good", "Bad")</f>
        <v>Bad</v>
      </c>
      <c r="J868">
        <v>0.29228500000000002</v>
      </c>
      <c r="K868" s="4">
        <v>-6.4701900000000007E-2</v>
      </c>
      <c r="L868" s="4" t="str">
        <f>IF(total[[#This Row],[1_텐서 값 2]]&gt;total[[#This Row],[1_텐서 값 1]], "Good", "Bad")</f>
        <v>Bad</v>
      </c>
      <c r="M868">
        <v>0.57868176999999998</v>
      </c>
      <c r="N868">
        <v>-0.45552576</v>
      </c>
      <c r="O868" t="str">
        <f>IF(total[[#This Row],[2_텐서 값 2]]&gt;total[[#This Row],[2_텐서 값 1]], "Good", "Bad")</f>
        <v>Bad</v>
      </c>
      <c r="P868">
        <v>-0.16167238</v>
      </c>
      <c r="Q868">
        <v>0.28490153000000001</v>
      </c>
      <c r="R868" t="str">
        <f>IF(total[[#This Row],[3_텐서 값 2]]&gt;total[[#This Row],[3_텐서 값 1]], "Good", "Bad")</f>
        <v>Good</v>
      </c>
      <c r="S868">
        <v>-0.74655115999999999</v>
      </c>
      <c r="T868">
        <v>0.46388716000000002</v>
      </c>
      <c r="U868" t="str">
        <f>IF(total[[#This Row],[4_텐서 값 2]]&gt;total[[#This Row],[4_텐서 값 1]], "Good", "Bad")</f>
        <v>Good</v>
      </c>
      <c r="V868">
        <v>-1.4323378</v>
      </c>
      <c r="W868">
        <v>1.1223687</v>
      </c>
      <c r="X868" s="4" t="str">
        <f>IF(total[[#This Row],[5_텐서 값 2]]&gt;total[[#This Row],[5_텐서 값 1]], "Good", "Bad")</f>
        <v>Good</v>
      </c>
    </row>
    <row r="869" spans="1:24" ht="39.950000000000003" customHeight="1" x14ac:dyDescent="0.3">
      <c r="A869" s="4" t="s">
        <v>884</v>
      </c>
      <c r="B869" s="4">
        <v>1</v>
      </c>
      <c r="C869" s="4">
        <f>IF(total[[#This Row],[1=positive]]=3,"x",IF(total[[#This Row],[1=positive]]=2,0,total[[#This Row],[1=positive]]))</f>
        <v>1</v>
      </c>
      <c r="D869" s="4">
        <v>0</v>
      </c>
      <c r="E869" s="4" t="str">
        <f>IF(total[[#This Row],[내 평가]]="x", "x",IF(total[[#This Row],[내 평가]]=total[[#This Row],[컴터 평가(기본)]],"Good","Bad"))</f>
        <v>Bad</v>
      </c>
      <c r="F869" s="4" t="str">
        <f>IF(total[[#This Row],[내 평가]]=1, "Good", "Bad")</f>
        <v>Good</v>
      </c>
      <c r="G869" s="4">
        <v>2.7114177000000002</v>
      </c>
      <c r="H869" s="4">
        <v>-3.2064514000000002</v>
      </c>
      <c r="I869" s="4" t="str">
        <f>IF(total[[#This Row],[기본 텐서 값 2]]&gt;total[[#This Row],[기본 텐서 값 1]], "Good", "Bad")</f>
        <v>Bad</v>
      </c>
      <c r="J869">
        <v>1.0569481999999999</v>
      </c>
      <c r="K869" s="4">
        <v>-1.0928445</v>
      </c>
      <c r="L869" s="4" t="str">
        <f>IF(total[[#This Row],[1_텐서 값 2]]&gt;total[[#This Row],[1_텐서 값 1]], "Good", "Bad")</f>
        <v>Bad</v>
      </c>
      <c r="M869">
        <v>1.7479378999999999</v>
      </c>
      <c r="N869">
        <v>-1.7373491999999999</v>
      </c>
      <c r="O869" t="str">
        <f>IF(total[[#This Row],[2_텐서 값 2]]&gt;total[[#This Row],[2_텐서 값 1]], "Good", "Bad")</f>
        <v>Bad</v>
      </c>
      <c r="P869">
        <v>1.3723235</v>
      </c>
      <c r="Q869">
        <v>-1.2553224999999999</v>
      </c>
      <c r="R869" t="str">
        <f>IF(total[[#This Row],[3_텐서 값 2]]&gt;total[[#This Row],[3_텐서 값 1]], "Good", "Bad")</f>
        <v>Bad</v>
      </c>
      <c r="S869">
        <v>2.5429431999999998</v>
      </c>
      <c r="T869">
        <v>-2.4731166</v>
      </c>
      <c r="U869" t="str">
        <f>IF(total[[#This Row],[4_텐서 값 2]]&gt;total[[#This Row],[4_텐서 값 1]], "Good", "Bad")</f>
        <v>Bad</v>
      </c>
      <c r="V869">
        <v>2.8976953000000001</v>
      </c>
      <c r="W869">
        <v>-2.784154</v>
      </c>
      <c r="X869" s="4" t="str">
        <f>IF(total[[#This Row],[5_텐서 값 2]]&gt;total[[#This Row],[5_텐서 값 1]], "Good", "Bad")</f>
        <v>Bad</v>
      </c>
    </row>
    <row r="870" spans="1:24" ht="39.950000000000003" customHeight="1" x14ac:dyDescent="0.3">
      <c r="A870" s="4" t="s">
        <v>885</v>
      </c>
      <c r="B870" s="4">
        <v>1</v>
      </c>
      <c r="C870" s="4">
        <f>IF(total[[#This Row],[1=positive]]=3,"x",IF(total[[#This Row],[1=positive]]=2,0,total[[#This Row],[1=positive]]))</f>
        <v>1</v>
      </c>
      <c r="D870" s="4">
        <v>1</v>
      </c>
      <c r="E870" s="4" t="str">
        <f>IF(total[[#This Row],[내 평가]]="x", "x",IF(total[[#This Row],[내 평가]]=total[[#This Row],[컴터 평가(기본)]],"Good","Bad"))</f>
        <v>Good</v>
      </c>
      <c r="F870" s="4" t="str">
        <f>IF(total[[#This Row],[내 평가]]=1, "Good", "Bad")</f>
        <v>Good</v>
      </c>
      <c r="G870" s="4">
        <v>-2.3938024000000002</v>
      </c>
      <c r="H870" s="4">
        <v>2.9071826999999999</v>
      </c>
      <c r="I870" s="4" t="str">
        <f>IF(total[[#This Row],[기본 텐서 값 2]]&gt;total[[#This Row],[기본 텐서 값 1]], "Good", "Bad")</f>
        <v>Good</v>
      </c>
      <c r="J870">
        <v>-0.52106110000000005</v>
      </c>
      <c r="K870" s="4">
        <v>0.74596379999999995</v>
      </c>
      <c r="L870" s="4" t="str">
        <f>IF(total[[#This Row],[1_텐서 값 2]]&gt;total[[#This Row],[1_텐서 값 1]], "Good", "Bad")</f>
        <v>Good</v>
      </c>
      <c r="M870">
        <v>-0.12239045</v>
      </c>
      <c r="N870">
        <v>0.18748018</v>
      </c>
      <c r="O870" t="str">
        <f>IF(total[[#This Row],[2_텐서 값 2]]&gt;total[[#This Row],[2_텐서 값 1]], "Good", "Bad")</f>
        <v>Good</v>
      </c>
      <c r="P870">
        <v>-1.0304629999999999</v>
      </c>
      <c r="Q870">
        <v>0.65559999999999996</v>
      </c>
      <c r="R870" t="str">
        <f>IF(total[[#This Row],[3_텐서 값 2]]&gt;total[[#This Row],[3_텐서 값 1]], "Good", "Bad")</f>
        <v>Good</v>
      </c>
      <c r="S870">
        <v>-2.445192</v>
      </c>
      <c r="T870">
        <v>2.2668579000000002</v>
      </c>
      <c r="U870" t="str">
        <f>IF(total[[#This Row],[4_텐서 값 2]]&gt;total[[#This Row],[4_텐서 값 1]], "Good", "Bad")</f>
        <v>Good</v>
      </c>
      <c r="V870">
        <v>-3.1027374000000001</v>
      </c>
      <c r="W870">
        <v>2.9973451999999998</v>
      </c>
      <c r="X870" s="4" t="str">
        <f>IF(total[[#This Row],[5_텐서 값 2]]&gt;total[[#This Row],[5_텐서 값 1]], "Good", "Bad")</f>
        <v>Good</v>
      </c>
    </row>
    <row r="871" spans="1:24" ht="39.950000000000003" customHeight="1" x14ac:dyDescent="0.3">
      <c r="A871" s="4" t="s">
        <v>886</v>
      </c>
      <c r="B871" s="4">
        <v>1</v>
      </c>
      <c r="C871" s="4">
        <f>IF(total[[#This Row],[1=positive]]=3,"x",IF(total[[#This Row],[1=positive]]=2,0,total[[#This Row],[1=positive]]))</f>
        <v>1</v>
      </c>
      <c r="D871" s="4">
        <v>0</v>
      </c>
      <c r="E871" s="4" t="str">
        <f>IF(total[[#This Row],[내 평가]]="x", "x",IF(total[[#This Row],[내 평가]]=total[[#This Row],[컴터 평가(기본)]],"Good","Bad"))</f>
        <v>Bad</v>
      </c>
      <c r="F871" s="4" t="str">
        <f>IF(total[[#This Row],[내 평가]]=1, "Good", "Bad")</f>
        <v>Good</v>
      </c>
      <c r="G871" s="4">
        <v>1.8652044999999999</v>
      </c>
      <c r="H871" s="4">
        <v>-2.1721156000000001</v>
      </c>
      <c r="I871" s="4" t="str">
        <f>IF(total[[#This Row],[기본 텐서 값 2]]&gt;total[[#This Row],[기본 텐서 값 1]], "Good", "Bad")</f>
        <v>Bad</v>
      </c>
      <c r="J871">
        <v>1.0920916000000001</v>
      </c>
      <c r="K871" s="4">
        <v>-1.1323264</v>
      </c>
      <c r="L871" s="4" t="str">
        <f>IF(total[[#This Row],[1_텐서 값 2]]&gt;total[[#This Row],[1_텐서 값 1]], "Good", "Bad")</f>
        <v>Bad</v>
      </c>
      <c r="M871">
        <v>1.4439379999999999</v>
      </c>
      <c r="N871">
        <v>-1.3833724000000001</v>
      </c>
      <c r="O871" t="str">
        <f>IF(total[[#This Row],[2_텐서 값 2]]&gt;total[[#This Row],[2_텐서 값 1]], "Good", "Bad")</f>
        <v>Bad</v>
      </c>
      <c r="P871">
        <v>1.2208680999999999</v>
      </c>
      <c r="Q871">
        <v>-1.1135813000000001</v>
      </c>
      <c r="R871" t="str">
        <f>IF(total[[#This Row],[3_텐서 값 2]]&gt;total[[#This Row],[3_텐서 값 1]], "Good", "Bad")</f>
        <v>Bad</v>
      </c>
      <c r="S871">
        <v>2.984429</v>
      </c>
      <c r="T871">
        <v>-2.8766248000000001</v>
      </c>
      <c r="U871" t="str">
        <f>IF(total[[#This Row],[4_텐서 값 2]]&gt;total[[#This Row],[4_텐서 값 1]], "Good", "Bad")</f>
        <v>Bad</v>
      </c>
      <c r="V871">
        <v>3.4231739999999999</v>
      </c>
      <c r="W871">
        <v>-3.3120153000000001</v>
      </c>
      <c r="X871" s="4" t="str">
        <f>IF(total[[#This Row],[5_텐서 값 2]]&gt;total[[#This Row],[5_텐서 값 1]], "Good", "Bad")</f>
        <v>Bad</v>
      </c>
    </row>
    <row r="872" spans="1:24" ht="39.950000000000003" customHeight="1" x14ac:dyDescent="0.3">
      <c r="A872" s="4" t="s">
        <v>887</v>
      </c>
      <c r="B872" s="4">
        <v>1</v>
      </c>
      <c r="C872" s="4">
        <f>IF(total[[#This Row],[1=positive]]=3,"x",IF(total[[#This Row],[1=positive]]=2,0,total[[#This Row],[1=positive]]))</f>
        <v>1</v>
      </c>
      <c r="D872" s="4">
        <v>0</v>
      </c>
      <c r="E872" s="4" t="str">
        <f>IF(total[[#This Row],[내 평가]]="x", "x",IF(total[[#This Row],[내 평가]]=total[[#This Row],[컴터 평가(기본)]],"Good","Bad"))</f>
        <v>Bad</v>
      </c>
      <c r="F872" s="4" t="str">
        <f>IF(total[[#This Row],[내 평가]]=1, "Good", "Bad")</f>
        <v>Good</v>
      </c>
      <c r="G872" s="4">
        <v>2.8767714999999998</v>
      </c>
      <c r="H872" s="4">
        <v>-3.4178747999999999</v>
      </c>
      <c r="I872" s="4" t="str">
        <f>IF(total[[#This Row],[기본 텐서 값 2]]&gt;total[[#This Row],[기본 텐서 값 1]], "Good", "Bad")</f>
        <v>Bad</v>
      </c>
      <c r="J872">
        <v>0.56596000000000002</v>
      </c>
      <c r="K872" s="4">
        <v>-0.45491028</v>
      </c>
      <c r="L872" s="4" t="str">
        <f>IF(total[[#This Row],[1_텐서 값 2]]&gt;total[[#This Row],[1_텐서 값 1]], "Good", "Bad")</f>
        <v>Bad</v>
      </c>
      <c r="M872">
        <v>1.1782779999999999</v>
      </c>
      <c r="N872">
        <v>-1.094357</v>
      </c>
      <c r="O872" t="str">
        <f>IF(total[[#This Row],[2_텐서 값 2]]&gt;total[[#This Row],[2_텐서 값 1]], "Good", "Bad")</f>
        <v>Bad</v>
      </c>
      <c r="P872">
        <v>1.6536673</v>
      </c>
      <c r="Q872">
        <v>-1.5108817999999999</v>
      </c>
      <c r="R872" t="str">
        <f>IF(total[[#This Row],[3_텐서 값 2]]&gt;total[[#This Row],[3_텐서 값 1]], "Good", "Bad")</f>
        <v>Bad</v>
      </c>
      <c r="S872">
        <v>2.7941658</v>
      </c>
      <c r="T872">
        <v>-2.7007767999999999</v>
      </c>
      <c r="U872" t="str">
        <f>IF(total[[#This Row],[4_텐서 값 2]]&gt;total[[#This Row],[4_텐서 값 1]], "Good", "Bad")</f>
        <v>Bad</v>
      </c>
      <c r="V872">
        <v>2.8733366</v>
      </c>
      <c r="W872">
        <v>-2.7607172000000002</v>
      </c>
      <c r="X872" s="4" t="str">
        <f>IF(total[[#This Row],[5_텐서 값 2]]&gt;total[[#This Row],[5_텐서 값 1]], "Good", "Bad")</f>
        <v>Bad</v>
      </c>
    </row>
    <row r="873" spans="1:24" ht="39.950000000000003" customHeight="1" x14ac:dyDescent="0.3">
      <c r="A873" s="4" t="s">
        <v>888</v>
      </c>
      <c r="B873" s="4">
        <v>1</v>
      </c>
      <c r="C873" s="4">
        <f>IF(total[[#This Row],[1=positive]]=3,"x",IF(total[[#This Row],[1=positive]]=2,0,total[[#This Row],[1=positive]]))</f>
        <v>1</v>
      </c>
      <c r="D873" s="4">
        <v>0</v>
      </c>
      <c r="E873" s="4" t="str">
        <f>IF(total[[#This Row],[내 평가]]="x", "x",IF(total[[#This Row],[내 평가]]=total[[#This Row],[컴터 평가(기본)]],"Good","Bad"))</f>
        <v>Bad</v>
      </c>
      <c r="F873" s="4" t="str">
        <f>IF(total[[#This Row],[내 평가]]=1, "Good", "Bad")</f>
        <v>Good</v>
      </c>
      <c r="G873" s="4">
        <v>2.8813531000000001</v>
      </c>
      <c r="H873" s="4">
        <v>-3.4217795999999998</v>
      </c>
      <c r="I873" s="4" t="str">
        <f>IF(total[[#This Row],[기본 텐서 값 2]]&gt;total[[#This Row],[기본 텐서 값 1]], "Good", "Bad")</f>
        <v>Bad</v>
      </c>
      <c r="J873">
        <v>-0.26628846</v>
      </c>
      <c r="K873" s="4">
        <v>0.52884589999999998</v>
      </c>
      <c r="L873" s="4" t="str">
        <f>IF(total[[#This Row],[1_텐서 값 2]]&gt;total[[#This Row],[1_텐서 값 1]], "Good", "Bad")</f>
        <v>Good</v>
      </c>
      <c r="M873">
        <v>0.38462185999999998</v>
      </c>
      <c r="N873">
        <v>-0.24928848000000001</v>
      </c>
      <c r="O873" t="str">
        <f>IF(total[[#This Row],[2_텐서 값 2]]&gt;total[[#This Row],[2_텐서 값 1]], "Good", "Bad")</f>
        <v>Bad</v>
      </c>
      <c r="P873">
        <v>0.97663149999999999</v>
      </c>
      <c r="Q873">
        <v>-0.87781434999999997</v>
      </c>
      <c r="R873" t="str">
        <f>IF(total[[#This Row],[3_텐서 값 2]]&gt;total[[#This Row],[3_텐서 값 1]], "Good", "Bad")</f>
        <v>Bad</v>
      </c>
      <c r="S873">
        <v>1.1757082000000001</v>
      </c>
      <c r="T873">
        <v>-1.2318309999999999</v>
      </c>
      <c r="U873" t="str">
        <f>IF(total[[#This Row],[4_텐서 값 2]]&gt;total[[#This Row],[4_텐서 값 1]], "Good", "Bad")</f>
        <v>Bad</v>
      </c>
      <c r="V873">
        <v>2.1765089999999998</v>
      </c>
      <c r="W873">
        <v>-2.1337742999999998</v>
      </c>
      <c r="X873" s="4" t="str">
        <f>IF(total[[#This Row],[5_텐서 값 2]]&gt;total[[#This Row],[5_텐서 값 1]], "Good", "Bad")</f>
        <v>Bad</v>
      </c>
    </row>
    <row r="874" spans="1:24" ht="39.950000000000003" customHeight="1" x14ac:dyDescent="0.3">
      <c r="A874" s="4" t="s">
        <v>889</v>
      </c>
      <c r="B874" s="4">
        <v>2</v>
      </c>
      <c r="C874" s="4">
        <f>IF(total[[#This Row],[1=positive]]=3,"x",IF(total[[#This Row],[1=positive]]=2,0,total[[#This Row],[1=positive]]))</f>
        <v>0</v>
      </c>
      <c r="D874" s="4">
        <v>0</v>
      </c>
      <c r="E874" s="4" t="str">
        <f>IF(total[[#This Row],[내 평가]]="x", "x",IF(total[[#This Row],[내 평가]]=total[[#This Row],[컴터 평가(기본)]],"Good","Bad"))</f>
        <v>Good</v>
      </c>
      <c r="F874" s="4" t="str">
        <f>IF(total[[#This Row],[내 평가]]=1, "Good", "Bad")</f>
        <v>Bad</v>
      </c>
      <c r="G874" s="4">
        <v>2.4481494000000001</v>
      </c>
      <c r="H874" s="4">
        <v>-2.8799473999999998</v>
      </c>
      <c r="I874" s="4" t="str">
        <f>IF(total[[#This Row],[기본 텐서 값 2]]&gt;total[[#This Row],[기본 텐서 값 1]], "Good", "Bad")</f>
        <v>Bad</v>
      </c>
      <c r="J874">
        <v>0.62838786999999996</v>
      </c>
      <c r="K874" s="4">
        <v>-0.54529240000000001</v>
      </c>
      <c r="L874" s="4" t="str">
        <f>IF(total[[#This Row],[1_텐서 값 2]]&gt;total[[#This Row],[1_텐서 값 1]], "Good", "Bad")</f>
        <v>Bad</v>
      </c>
      <c r="M874">
        <v>2.1356381999999998</v>
      </c>
      <c r="N874">
        <v>-2.1206908000000002</v>
      </c>
      <c r="O874" t="str">
        <f>IF(total[[#This Row],[2_텐서 값 2]]&gt;total[[#This Row],[2_텐서 값 1]], "Good", "Bad")</f>
        <v>Bad</v>
      </c>
      <c r="P874">
        <v>1.5393768999999999</v>
      </c>
      <c r="Q874">
        <v>-1.4074724000000001</v>
      </c>
      <c r="R874" t="str">
        <f>IF(total[[#This Row],[3_텐서 값 2]]&gt;total[[#This Row],[3_텐서 값 1]], "Good", "Bad")</f>
        <v>Bad</v>
      </c>
      <c r="S874">
        <v>2.4603453000000002</v>
      </c>
      <c r="T874">
        <v>-2.3988</v>
      </c>
      <c r="U874" t="str">
        <f>IF(total[[#This Row],[4_텐서 값 2]]&gt;total[[#This Row],[4_텐서 값 1]], "Good", "Bad")</f>
        <v>Bad</v>
      </c>
      <c r="V874">
        <v>2.6033404</v>
      </c>
      <c r="W874">
        <v>-2.5095179999999999</v>
      </c>
      <c r="X874" s="4" t="str">
        <f>IF(total[[#This Row],[5_텐서 값 2]]&gt;total[[#This Row],[5_텐서 값 1]], "Good", "Bad")</f>
        <v>Bad</v>
      </c>
    </row>
    <row r="875" spans="1:24" ht="39.950000000000003" customHeight="1" x14ac:dyDescent="0.3">
      <c r="A875" s="4" t="s">
        <v>890</v>
      </c>
      <c r="B875" s="4">
        <v>2</v>
      </c>
      <c r="C875" s="4">
        <f>IF(total[[#This Row],[1=positive]]=3,"x",IF(total[[#This Row],[1=positive]]=2,0,total[[#This Row],[1=positive]]))</f>
        <v>0</v>
      </c>
      <c r="D875" s="4">
        <v>0</v>
      </c>
      <c r="E875" s="4" t="str">
        <f>IF(total[[#This Row],[내 평가]]="x", "x",IF(total[[#This Row],[내 평가]]=total[[#This Row],[컴터 평가(기본)]],"Good","Bad"))</f>
        <v>Good</v>
      </c>
      <c r="F875" s="4" t="str">
        <f>IF(total[[#This Row],[내 평가]]=1, "Good", "Bad")</f>
        <v>Bad</v>
      </c>
      <c r="G875" s="4">
        <v>2.9182565</v>
      </c>
      <c r="H875" s="4">
        <v>-3.4643647999999998</v>
      </c>
      <c r="I875" s="4" t="str">
        <f>IF(total[[#This Row],[기본 텐서 값 2]]&gt;total[[#This Row],[기본 텐서 값 1]], "Good", "Bad")</f>
        <v>Bad</v>
      </c>
      <c r="J875">
        <v>1.2228152000000001</v>
      </c>
      <c r="K875" s="4">
        <v>-1.273366</v>
      </c>
      <c r="L875" s="4" t="str">
        <f>IF(total[[#This Row],[1_텐서 값 2]]&gt;total[[#This Row],[1_텐서 값 1]], "Good", "Bad")</f>
        <v>Bad</v>
      </c>
      <c r="M875">
        <v>2.3271023999999998</v>
      </c>
      <c r="N875">
        <v>-2.3065920000000002</v>
      </c>
      <c r="O875" t="str">
        <f>IF(total[[#This Row],[2_텐서 값 2]]&gt;total[[#This Row],[2_텐서 값 1]], "Good", "Bad")</f>
        <v>Bad</v>
      </c>
      <c r="P875">
        <v>2.0415405999999998</v>
      </c>
      <c r="Q875">
        <v>-1.8647252000000001</v>
      </c>
      <c r="R875" t="str">
        <f>IF(total[[#This Row],[3_텐서 값 2]]&gt;total[[#This Row],[3_텐서 값 1]], "Good", "Bad")</f>
        <v>Bad</v>
      </c>
      <c r="S875">
        <v>3.3599260000000002</v>
      </c>
      <c r="T875">
        <v>-3.2512875000000001</v>
      </c>
      <c r="U875" t="str">
        <f>IF(total[[#This Row],[4_텐서 값 2]]&gt;total[[#This Row],[4_텐서 값 1]], "Good", "Bad")</f>
        <v>Bad</v>
      </c>
      <c r="V875">
        <v>3.4622830000000002</v>
      </c>
      <c r="W875">
        <v>-3.3549682999999999</v>
      </c>
      <c r="X875" s="4" t="str">
        <f>IF(total[[#This Row],[5_텐서 값 2]]&gt;total[[#This Row],[5_텐서 값 1]], "Good", "Bad")</f>
        <v>Bad</v>
      </c>
    </row>
    <row r="876" spans="1:24" ht="39.950000000000003" customHeight="1" x14ac:dyDescent="0.3">
      <c r="A876" s="4" t="s">
        <v>891</v>
      </c>
      <c r="B876" s="4">
        <v>2</v>
      </c>
      <c r="C876" s="4">
        <f>IF(total[[#This Row],[1=positive]]=3,"x",IF(total[[#This Row],[1=positive]]=2,0,total[[#This Row],[1=positive]]))</f>
        <v>0</v>
      </c>
      <c r="D876" s="4">
        <v>1</v>
      </c>
      <c r="E876" s="4" t="str">
        <f>IF(total[[#This Row],[내 평가]]="x", "x",IF(total[[#This Row],[내 평가]]=total[[#This Row],[컴터 평가(기본)]],"Good","Bad"))</f>
        <v>Bad</v>
      </c>
      <c r="F876" s="4" t="str">
        <f>IF(total[[#This Row],[내 평가]]=1, "Good", "Bad")</f>
        <v>Bad</v>
      </c>
      <c r="G876" s="4">
        <v>-1.8219253</v>
      </c>
      <c r="H876" s="4">
        <v>2.2538960000000001</v>
      </c>
      <c r="I876" s="4" t="str">
        <f>IF(total[[#This Row],[기본 텐서 값 2]]&gt;total[[#This Row],[기본 텐서 값 1]], "Good", "Bad")</f>
        <v>Good</v>
      </c>
      <c r="J876">
        <v>-1.8448262E-2</v>
      </c>
      <c r="K876" s="4">
        <v>0.29945060000000001</v>
      </c>
      <c r="L876" s="4" t="str">
        <f>IF(total[[#This Row],[1_텐서 값 2]]&gt;total[[#This Row],[1_텐서 값 1]], "Good", "Bad")</f>
        <v>Good</v>
      </c>
      <c r="M876">
        <v>-7.5163320000000006E-2</v>
      </c>
      <c r="N876">
        <v>0.17326204000000001</v>
      </c>
      <c r="O876" t="str">
        <f>IF(total[[#This Row],[2_텐서 값 2]]&gt;total[[#This Row],[2_텐서 값 1]], "Good", "Bad")</f>
        <v>Good</v>
      </c>
      <c r="P876">
        <v>0.56566006000000002</v>
      </c>
      <c r="Q876">
        <v>-0.45369208</v>
      </c>
      <c r="R876" t="str">
        <f>IF(total[[#This Row],[3_텐서 값 2]]&gt;total[[#This Row],[3_텐서 값 1]], "Good", "Bad")</f>
        <v>Bad</v>
      </c>
      <c r="S876">
        <v>1.9008923</v>
      </c>
      <c r="T876">
        <v>-1.9069605000000001</v>
      </c>
      <c r="U876" t="str">
        <f>IF(total[[#This Row],[4_텐서 값 2]]&gt;total[[#This Row],[4_텐서 값 1]], "Good", "Bad")</f>
        <v>Bad</v>
      </c>
      <c r="V876">
        <v>0.85432390000000002</v>
      </c>
      <c r="W876">
        <v>-0.88644800000000001</v>
      </c>
      <c r="X876" s="4" t="str">
        <f>IF(total[[#This Row],[5_텐서 값 2]]&gt;total[[#This Row],[5_텐서 값 1]], "Good", "Bad")</f>
        <v>Bad</v>
      </c>
    </row>
    <row r="877" spans="1:24" ht="39.950000000000003" customHeight="1" x14ac:dyDescent="0.3">
      <c r="A877" s="4" t="s">
        <v>892</v>
      </c>
      <c r="B877" s="4">
        <v>1</v>
      </c>
      <c r="C877" s="4">
        <f>IF(total[[#This Row],[1=positive]]=3,"x",IF(total[[#This Row],[1=positive]]=2,0,total[[#This Row],[1=positive]]))</f>
        <v>1</v>
      </c>
      <c r="D877" s="4">
        <v>1</v>
      </c>
      <c r="E877" s="4" t="str">
        <f>IF(total[[#This Row],[내 평가]]="x", "x",IF(total[[#This Row],[내 평가]]=total[[#This Row],[컴터 평가(기본)]],"Good","Bad"))</f>
        <v>Good</v>
      </c>
      <c r="F877" s="4" t="str">
        <f>IF(total[[#This Row],[내 평가]]=1, "Good", "Bad")</f>
        <v>Good</v>
      </c>
      <c r="G877" s="4">
        <v>-2.5390174000000001</v>
      </c>
      <c r="H877" s="4">
        <v>3.0880914000000002</v>
      </c>
      <c r="I877" s="4" t="str">
        <f>IF(total[[#This Row],[기본 텐서 값 2]]&gt;total[[#This Row],[기본 텐서 값 1]], "Good", "Bad")</f>
        <v>Good</v>
      </c>
      <c r="J877">
        <v>-6.6047649999999999E-2</v>
      </c>
      <c r="K877" s="4">
        <v>0.34930359999999999</v>
      </c>
      <c r="L877" s="4" t="str">
        <f>IF(total[[#This Row],[1_텐서 값 2]]&gt;total[[#This Row],[1_텐서 값 1]], "Good", "Bad")</f>
        <v>Good</v>
      </c>
      <c r="M877">
        <v>0.24635660000000001</v>
      </c>
      <c r="N877">
        <v>-0.13779378</v>
      </c>
      <c r="O877" t="str">
        <f>IF(total[[#This Row],[2_텐서 값 2]]&gt;total[[#This Row],[2_텐서 값 1]], "Good", "Bad")</f>
        <v>Bad</v>
      </c>
      <c r="P877">
        <v>-0.8446186</v>
      </c>
      <c r="Q877">
        <v>0.48734874</v>
      </c>
      <c r="R877" t="str">
        <f>IF(total[[#This Row],[3_텐서 값 2]]&gt;total[[#This Row],[3_텐서 값 1]], "Good", "Bad")</f>
        <v>Good</v>
      </c>
      <c r="S877">
        <v>-1.6673876000000001</v>
      </c>
      <c r="T877">
        <v>1.3932538000000001</v>
      </c>
      <c r="U877" t="str">
        <f>IF(total[[#This Row],[4_텐서 값 2]]&gt;total[[#This Row],[4_텐서 값 1]], "Good", "Bad")</f>
        <v>Good</v>
      </c>
      <c r="V877">
        <v>-1.9462557</v>
      </c>
      <c r="W877">
        <v>1.6965195</v>
      </c>
      <c r="X877" s="4" t="str">
        <f>IF(total[[#This Row],[5_텐서 값 2]]&gt;total[[#This Row],[5_텐서 값 1]], "Good", "Bad")</f>
        <v>Good</v>
      </c>
    </row>
    <row r="878" spans="1:24" ht="39.950000000000003" customHeight="1" x14ac:dyDescent="0.3">
      <c r="A878" s="4" t="s">
        <v>893</v>
      </c>
      <c r="B878" s="4">
        <v>2</v>
      </c>
      <c r="C878" s="4">
        <f>IF(total[[#This Row],[1=positive]]=3,"x",IF(total[[#This Row],[1=positive]]=2,0,total[[#This Row],[1=positive]]))</f>
        <v>0</v>
      </c>
      <c r="D878" s="4">
        <v>1</v>
      </c>
      <c r="E878" s="4" t="str">
        <f>IF(total[[#This Row],[내 평가]]="x", "x",IF(total[[#This Row],[내 평가]]=total[[#This Row],[컴터 평가(기본)]],"Good","Bad"))</f>
        <v>Bad</v>
      </c>
      <c r="F878" s="4" t="str">
        <f>IF(total[[#This Row],[내 평가]]=1, "Good", "Bad")</f>
        <v>Bad</v>
      </c>
      <c r="G878" s="4">
        <v>-2.1014284999999999</v>
      </c>
      <c r="H878" s="4">
        <v>2.5730026000000001</v>
      </c>
      <c r="I878" s="4" t="str">
        <f>IF(total[[#This Row],[기본 텐서 값 2]]&gt;total[[#This Row],[기본 텐서 값 1]], "Good", "Bad")</f>
        <v>Good</v>
      </c>
      <c r="J878">
        <v>0.66792023</v>
      </c>
      <c r="K878" s="4">
        <v>-0.59867800000000004</v>
      </c>
      <c r="L878" s="4" t="str">
        <f>IF(total[[#This Row],[1_텐서 값 2]]&gt;total[[#This Row],[1_텐서 값 1]], "Good", "Bad")</f>
        <v>Bad</v>
      </c>
      <c r="M878">
        <v>1.1892320000000001</v>
      </c>
      <c r="N878">
        <v>-1.1063935</v>
      </c>
      <c r="O878" t="str">
        <f>IF(total[[#This Row],[2_텐서 값 2]]&gt;total[[#This Row],[2_텐서 값 1]], "Good", "Bad")</f>
        <v>Bad</v>
      </c>
      <c r="P878">
        <v>0.90780709999999998</v>
      </c>
      <c r="Q878">
        <v>-0.81578050000000002</v>
      </c>
      <c r="R878" t="str">
        <f>IF(total[[#This Row],[3_텐서 값 2]]&gt;total[[#This Row],[3_텐서 값 1]], "Good", "Bad")</f>
        <v>Bad</v>
      </c>
      <c r="S878">
        <v>1.5777939999999999</v>
      </c>
      <c r="T878">
        <v>-1.6137474999999999</v>
      </c>
      <c r="U878" t="str">
        <f>IF(total[[#This Row],[4_텐서 값 2]]&gt;total[[#This Row],[4_텐서 값 1]], "Good", "Bad")</f>
        <v>Bad</v>
      </c>
      <c r="V878">
        <v>1.8999345999999999</v>
      </c>
      <c r="W878">
        <v>-1.8939452999999999</v>
      </c>
      <c r="X878" s="4" t="str">
        <f>IF(total[[#This Row],[5_텐서 값 2]]&gt;total[[#This Row],[5_텐서 값 1]], "Good", "Bad")</f>
        <v>Bad</v>
      </c>
    </row>
    <row r="879" spans="1:24" ht="39.950000000000003" customHeight="1" x14ac:dyDescent="0.3">
      <c r="A879" s="4" t="s">
        <v>894</v>
      </c>
      <c r="B879" s="4">
        <v>1</v>
      </c>
      <c r="C879" s="4">
        <f>IF(total[[#This Row],[1=positive]]=3,"x",IF(total[[#This Row],[1=positive]]=2,0,total[[#This Row],[1=positive]]))</f>
        <v>1</v>
      </c>
      <c r="D879" s="4">
        <v>0</v>
      </c>
      <c r="E879" s="4" t="str">
        <f>IF(total[[#This Row],[내 평가]]="x", "x",IF(total[[#This Row],[내 평가]]=total[[#This Row],[컴터 평가(기본)]],"Good","Bad"))</f>
        <v>Bad</v>
      </c>
      <c r="F879" s="4" t="str">
        <f>IF(total[[#This Row],[내 평가]]=1, "Good", "Bad")</f>
        <v>Good</v>
      </c>
      <c r="G879" s="4">
        <v>0.46636450000000002</v>
      </c>
      <c r="H879" s="4">
        <v>-0.38720213999999997</v>
      </c>
      <c r="I879" s="4" t="str">
        <f>IF(total[[#This Row],[기본 텐서 값 2]]&gt;total[[#This Row],[기본 텐서 값 1]], "Good", "Bad")</f>
        <v>Bad</v>
      </c>
      <c r="J879">
        <v>0.82019679999999995</v>
      </c>
      <c r="K879" s="4">
        <v>-0.80860430000000005</v>
      </c>
      <c r="L879" s="4" t="str">
        <f>IF(total[[#This Row],[1_텐서 값 2]]&gt;total[[#This Row],[1_텐서 값 1]], "Good", "Bad")</f>
        <v>Bad</v>
      </c>
      <c r="M879">
        <v>0.43365537999999998</v>
      </c>
      <c r="N879">
        <v>-0.29746655</v>
      </c>
      <c r="O879" t="str">
        <f>IF(total[[#This Row],[2_텐서 값 2]]&gt;total[[#This Row],[2_텐서 값 1]], "Good", "Bad")</f>
        <v>Bad</v>
      </c>
      <c r="P879">
        <v>-0.56206650000000002</v>
      </c>
      <c r="Q879">
        <v>0.28187030000000002</v>
      </c>
      <c r="R879" t="str">
        <f>IF(total[[#This Row],[3_텐서 값 2]]&gt;total[[#This Row],[3_텐서 값 1]], "Good", "Bad")</f>
        <v>Good</v>
      </c>
      <c r="S879">
        <v>1.1759356999999999</v>
      </c>
      <c r="T879">
        <v>-1.2309874999999999</v>
      </c>
      <c r="U879" t="str">
        <f>IF(total[[#This Row],[4_텐서 값 2]]&gt;total[[#This Row],[4_텐서 값 1]], "Good", "Bad")</f>
        <v>Bad</v>
      </c>
      <c r="V879">
        <v>1.6509598000000001</v>
      </c>
      <c r="W879">
        <v>-1.6738767999999999</v>
      </c>
      <c r="X879" s="4" t="str">
        <f>IF(total[[#This Row],[5_텐서 값 2]]&gt;total[[#This Row],[5_텐서 값 1]], "Good", "Bad")</f>
        <v>Bad</v>
      </c>
    </row>
    <row r="880" spans="1:24" ht="39.950000000000003" customHeight="1" x14ac:dyDescent="0.3">
      <c r="A880" s="4" t="s">
        <v>895</v>
      </c>
      <c r="B880" s="4">
        <v>2</v>
      </c>
      <c r="C880" s="4">
        <f>IF(total[[#This Row],[1=positive]]=3,"x",IF(total[[#This Row],[1=positive]]=2,0,total[[#This Row],[1=positive]]))</f>
        <v>0</v>
      </c>
      <c r="D880" s="4">
        <v>0</v>
      </c>
      <c r="E880" s="4" t="str">
        <f>IF(total[[#This Row],[내 평가]]="x", "x",IF(total[[#This Row],[내 평가]]=total[[#This Row],[컴터 평가(기본)]],"Good","Bad"))</f>
        <v>Good</v>
      </c>
      <c r="F880" s="4" t="str">
        <f>IF(total[[#This Row],[내 평가]]=1, "Good", "Bad")</f>
        <v>Bad</v>
      </c>
      <c r="G880" s="4">
        <v>0.63004930000000003</v>
      </c>
      <c r="H880" s="4">
        <v>-0.6084484</v>
      </c>
      <c r="I880" s="4" t="str">
        <f>IF(total[[#This Row],[기본 텐서 값 2]]&gt;total[[#This Row],[기본 텐서 값 1]], "Good", "Bad")</f>
        <v>Bad</v>
      </c>
      <c r="J880">
        <v>-0.19475237000000001</v>
      </c>
      <c r="K880" s="4">
        <v>0.4696381</v>
      </c>
      <c r="L880" s="4" t="str">
        <f>IF(total[[#This Row],[1_텐서 값 2]]&gt;total[[#This Row],[1_텐서 값 1]], "Good", "Bad")</f>
        <v>Good</v>
      </c>
      <c r="M880">
        <v>-0.11043943000000001</v>
      </c>
      <c r="N880">
        <v>0.18579164000000001</v>
      </c>
      <c r="O880" t="str">
        <f>IF(total[[#This Row],[2_텐서 값 2]]&gt;total[[#This Row],[2_텐서 값 1]], "Good", "Bad")</f>
        <v>Good</v>
      </c>
      <c r="P880">
        <v>-1.3930863</v>
      </c>
      <c r="Q880">
        <v>1.0355477</v>
      </c>
      <c r="R880" t="str">
        <f>IF(total[[#This Row],[3_텐서 값 2]]&gt;total[[#This Row],[3_텐서 값 1]], "Good", "Bad")</f>
        <v>Good</v>
      </c>
      <c r="S880">
        <v>-2.5132124</v>
      </c>
      <c r="T880">
        <v>2.3460763</v>
      </c>
      <c r="U880" t="str">
        <f>IF(total[[#This Row],[4_텐서 값 2]]&gt;total[[#This Row],[4_텐서 값 1]], "Good", "Bad")</f>
        <v>Good</v>
      </c>
      <c r="V880">
        <v>-2.9592744999999998</v>
      </c>
      <c r="W880">
        <v>2.8415422000000001</v>
      </c>
      <c r="X880" s="4" t="str">
        <f>IF(total[[#This Row],[5_텐서 값 2]]&gt;total[[#This Row],[5_텐서 값 1]], "Good", "Bad")</f>
        <v>Good</v>
      </c>
    </row>
    <row r="881" spans="1:24" ht="39.950000000000003" customHeight="1" x14ac:dyDescent="0.3">
      <c r="A881" s="4" t="s">
        <v>896</v>
      </c>
      <c r="B881" s="4">
        <v>1</v>
      </c>
      <c r="C881" s="4">
        <f>IF(total[[#This Row],[1=positive]]=3,"x",IF(total[[#This Row],[1=positive]]=2,0,total[[#This Row],[1=positive]]))</f>
        <v>1</v>
      </c>
      <c r="D881" s="4">
        <v>1</v>
      </c>
      <c r="E881" s="4" t="str">
        <f>IF(total[[#This Row],[내 평가]]="x", "x",IF(total[[#This Row],[내 평가]]=total[[#This Row],[컴터 평가(기본)]],"Good","Bad"))</f>
        <v>Good</v>
      </c>
      <c r="F881" s="4" t="str">
        <f>IF(total[[#This Row],[내 평가]]=1, "Good", "Bad")</f>
        <v>Good</v>
      </c>
      <c r="G881" s="4">
        <v>-0.68869279999999999</v>
      </c>
      <c r="H881" s="4">
        <v>1.0397148000000001</v>
      </c>
      <c r="I881" s="4" t="str">
        <f>IF(total[[#This Row],[기본 텐서 값 2]]&gt;total[[#This Row],[기본 텐서 값 1]], "Good", "Bad")</f>
        <v>Good</v>
      </c>
      <c r="J881">
        <v>-0.14363851999999999</v>
      </c>
      <c r="K881" s="4">
        <v>0.42291260000000003</v>
      </c>
      <c r="L881" s="4" t="str">
        <f>IF(total[[#This Row],[1_텐서 값 2]]&gt;total[[#This Row],[1_텐서 값 1]], "Good", "Bad")</f>
        <v>Good</v>
      </c>
      <c r="M881">
        <v>-4.7489679999999999E-2</v>
      </c>
      <c r="N881">
        <v>0.1460246</v>
      </c>
      <c r="O881" t="str">
        <f>IF(total[[#This Row],[2_텐서 값 2]]&gt;total[[#This Row],[2_텐서 값 1]], "Good", "Bad")</f>
        <v>Good</v>
      </c>
      <c r="P881">
        <v>-0.31017977000000002</v>
      </c>
      <c r="Q881">
        <v>0.34154877</v>
      </c>
      <c r="R881" t="str">
        <f>IF(total[[#This Row],[3_텐서 값 2]]&gt;total[[#This Row],[3_텐서 값 1]], "Good", "Bad")</f>
        <v>Good</v>
      </c>
      <c r="S881">
        <v>-0.22597661999999999</v>
      </c>
      <c r="T881">
        <v>0.34781662000000002</v>
      </c>
      <c r="U881" t="str">
        <f>IF(total[[#This Row],[4_텐서 값 2]]&gt;total[[#This Row],[4_텐서 값 1]], "Good", "Bad")</f>
        <v>Good</v>
      </c>
      <c r="V881">
        <v>5.4009876999999998E-2</v>
      </c>
      <c r="W881">
        <v>0.10100178999999999</v>
      </c>
      <c r="X881" s="4" t="str">
        <f>IF(total[[#This Row],[5_텐서 값 2]]&gt;total[[#This Row],[5_텐서 값 1]], "Good", "Bad")</f>
        <v>Good</v>
      </c>
    </row>
    <row r="882" spans="1:24" ht="39.950000000000003" customHeight="1" x14ac:dyDescent="0.3">
      <c r="A882" s="4" t="s">
        <v>897</v>
      </c>
      <c r="B882" s="4">
        <v>1</v>
      </c>
      <c r="C882" s="4">
        <f>IF(total[[#This Row],[1=positive]]=3,"x",IF(total[[#This Row],[1=positive]]=2,0,total[[#This Row],[1=positive]]))</f>
        <v>1</v>
      </c>
      <c r="D882" s="4">
        <v>1</v>
      </c>
      <c r="E882" s="4" t="str">
        <f>IF(total[[#This Row],[내 평가]]="x", "x",IF(total[[#This Row],[내 평가]]=total[[#This Row],[컴터 평가(기본)]],"Good","Bad"))</f>
        <v>Good</v>
      </c>
      <c r="F882" s="4" t="str">
        <f>IF(total[[#This Row],[내 평가]]=1, "Good", "Bad")</f>
        <v>Good</v>
      </c>
      <c r="G882" s="4">
        <v>-1.8961562000000001</v>
      </c>
      <c r="H882" s="4">
        <v>2.3371219999999999</v>
      </c>
      <c r="I882" s="4" t="str">
        <f>IF(total[[#This Row],[기본 텐서 값 2]]&gt;total[[#This Row],[기본 텐서 값 1]], "Good", "Bad")</f>
        <v>Good</v>
      </c>
      <c r="J882">
        <v>0.43332672</v>
      </c>
      <c r="K882" s="4">
        <v>-0.26012879999999999</v>
      </c>
      <c r="L882" s="4" t="str">
        <f>IF(total[[#This Row],[1_텐서 값 2]]&gt;total[[#This Row],[1_텐서 값 1]], "Good", "Bad")</f>
        <v>Bad</v>
      </c>
      <c r="M882">
        <v>-4.6010620000000002E-2</v>
      </c>
      <c r="N882">
        <v>0.14773006999999999</v>
      </c>
      <c r="O882" t="str">
        <f>IF(total[[#This Row],[2_텐서 값 2]]&gt;total[[#This Row],[2_텐서 값 1]], "Good", "Bad")</f>
        <v>Good</v>
      </c>
      <c r="P882">
        <v>-0.31807753</v>
      </c>
      <c r="Q882">
        <v>0.33491910000000003</v>
      </c>
      <c r="R882" t="str">
        <f>IF(total[[#This Row],[3_텐서 값 2]]&gt;total[[#This Row],[3_텐서 값 1]], "Good", "Bad")</f>
        <v>Good</v>
      </c>
      <c r="S882">
        <v>-1.5327137</v>
      </c>
      <c r="T882">
        <v>1.2431885</v>
      </c>
      <c r="U882" t="str">
        <f>IF(total[[#This Row],[4_텐서 값 2]]&gt;total[[#This Row],[4_텐서 값 1]], "Good", "Bad")</f>
        <v>Good</v>
      </c>
      <c r="V882">
        <v>-1.9754833000000001</v>
      </c>
      <c r="W882">
        <v>1.7285585000000001</v>
      </c>
      <c r="X882" s="4" t="str">
        <f>IF(total[[#This Row],[5_텐서 값 2]]&gt;total[[#This Row],[5_텐서 값 1]], "Good", "Bad")</f>
        <v>Good</v>
      </c>
    </row>
    <row r="883" spans="1:24" ht="39.950000000000003" customHeight="1" x14ac:dyDescent="0.3">
      <c r="A883" s="4" t="s">
        <v>898</v>
      </c>
      <c r="B883" s="4">
        <v>2</v>
      </c>
      <c r="C883" s="4">
        <f>IF(total[[#This Row],[1=positive]]=3,"x",IF(total[[#This Row],[1=positive]]=2,0,total[[#This Row],[1=positive]]))</f>
        <v>0</v>
      </c>
      <c r="D883" s="4">
        <v>1</v>
      </c>
      <c r="E883" s="4" t="str">
        <f>IF(total[[#This Row],[내 평가]]="x", "x",IF(total[[#This Row],[내 평가]]=total[[#This Row],[컴터 평가(기본)]],"Good","Bad"))</f>
        <v>Bad</v>
      </c>
      <c r="F883" s="4" t="str">
        <f>IF(total[[#This Row],[내 평가]]=1, "Good", "Bad")</f>
        <v>Bad</v>
      </c>
      <c r="G883" s="4">
        <v>-2.0974414000000001</v>
      </c>
      <c r="H883" s="4">
        <v>2.5596413999999998</v>
      </c>
      <c r="I883" s="4" t="str">
        <f>IF(total[[#This Row],[기본 텐서 값 2]]&gt;total[[#This Row],[기본 텐서 값 1]], "Good", "Bad")</f>
        <v>Good</v>
      </c>
      <c r="J883">
        <v>-0.63751530000000001</v>
      </c>
      <c r="K883" s="4">
        <v>0.843916</v>
      </c>
      <c r="L883" s="4" t="str">
        <f>IF(total[[#This Row],[1_텐서 값 2]]&gt;total[[#This Row],[1_텐서 값 1]], "Good", "Bad")</f>
        <v>Good</v>
      </c>
      <c r="M883">
        <v>-0.51375769999999998</v>
      </c>
      <c r="N883">
        <v>0.35061642999999998</v>
      </c>
      <c r="O883" t="str">
        <f>IF(total[[#This Row],[2_텐서 값 2]]&gt;total[[#This Row],[2_텐서 값 1]], "Good", "Bad")</f>
        <v>Good</v>
      </c>
      <c r="P883">
        <v>-0.76122177000000002</v>
      </c>
      <c r="Q883">
        <v>0.41912806000000002</v>
      </c>
      <c r="R883" t="str">
        <f>IF(total[[#This Row],[3_텐서 값 2]]&gt;total[[#This Row],[3_텐서 값 1]], "Good", "Bad")</f>
        <v>Good</v>
      </c>
      <c r="S883">
        <v>-1.7551044</v>
      </c>
      <c r="T883">
        <v>1.4907961999999999</v>
      </c>
      <c r="U883" t="str">
        <f>IF(total[[#This Row],[4_텐서 값 2]]&gt;total[[#This Row],[4_텐서 값 1]], "Good", "Bad")</f>
        <v>Good</v>
      </c>
      <c r="V883">
        <v>-2.4735670000000001</v>
      </c>
      <c r="W883">
        <v>2.2941281999999998</v>
      </c>
      <c r="X883" s="4" t="str">
        <f>IF(total[[#This Row],[5_텐서 값 2]]&gt;total[[#This Row],[5_텐서 값 1]], "Good", "Bad")</f>
        <v>Good</v>
      </c>
    </row>
    <row r="884" spans="1:24" ht="39.950000000000003" customHeight="1" x14ac:dyDescent="0.3">
      <c r="A884" s="4" t="s">
        <v>899</v>
      </c>
      <c r="B884" s="4">
        <v>1</v>
      </c>
      <c r="C884" s="4">
        <f>IF(total[[#This Row],[1=positive]]=3,"x",IF(total[[#This Row],[1=positive]]=2,0,total[[#This Row],[1=positive]]))</f>
        <v>1</v>
      </c>
      <c r="D884" s="4">
        <v>1</v>
      </c>
      <c r="E884" s="4" t="str">
        <f>IF(total[[#This Row],[내 평가]]="x", "x",IF(total[[#This Row],[내 평가]]=total[[#This Row],[컴터 평가(기본)]],"Good","Bad"))</f>
        <v>Good</v>
      </c>
      <c r="F884" s="4" t="str">
        <f>IF(total[[#This Row],[내 평가]]=1, "Good", "Bad")</f>
        <v>Good</v>
      </c>
      <c r="G884" s="4">
        <v>-1.2587657000000001</v>
      </c>
      <c r="H884" s="4">
        <v>1.6834735000000001</v>
      </c>
      <c r="I884" s="4" t="str">
        <f>IF(total[[#This Row],[기본 텐서 값 2]]&gt;total[[#This Row],[기본 텐서 값 1]], "Good", "Bad")</f>
        <v>Good</v>
      </c>
      <c r="J884">
        <v>-6.3057249999999995E-2</v>
      </c>
      <c r="K884" s="4">
        <v>0.34595350000000002</v>
      </c>
      <c r="L884" s="4" t="str">
        <f>IF(total[[#This Row],[1_텐서 값 2]]&gt;total[[#This Row],[1_텐서 값 1]], "Good", "Bad")</f>
        <v>Good</v>
      </c>
      <c r="M884">
        <v>0.51439880000000004</v>
      </c>
      <c r="N884">
        <v>-0.38510364000000002</v>
      </c>
      <c r="O884" t="str">
        <f>IF(total[[#This Row],[2_텐서 값 2]]&gt;total[[#This Row],[2_텐서 값 1]], "Good", "Bad")</f>
        <v>Bad</v>
      </c>
      <c r="P884">
        <v>-0.50158334000000004</v>
      </c>
      <c r="Q884">
        <v>0.24522974</v>
      </c>
      <c r="R884" t="str">
        <f>IF(total[[#This Row],[3_텐서 값 2]]&gt;total[[#This Row],[3_텐서 값 1]], "Good", "Bad")</f>
        <v>Good</v>
      </c>
      <c r="S884">
        <v>-1.0516635999999999</v>
      </c>
      <c r="T884">
        <v>0.73285739999999999</v>
      </c>
      <c r="U884" t="str">
        <f>IF(total[[#This Row],[4_텐서 값 2]]&gt;total[[#This Row],[4_텐서 값 1]], "Good", "Bad")</f>
        <v>Good</v>
      </c>
      <c r="V884">
        <v>-1.5672995999999999</v>
      </c>
      <c r="W884">
        <v>1.2734023000000001</v>
      </c>
      <c r="X884" s="4" t="str">
        <f>IF(total[[#This Row],[5_텐서 값 2]]&gt;total[[#This Row],[5_텐서 값 1]], "Good", "Bad")</f>
        <v>Good</v>
      </c>
    </row>
    <row r="885" spans="1:24" ht="39.950000000000003" customHeight="1" x14ac:dyDescent="0.3">
      <c r="A885" s="4" t="s">
        <v>900</v>
      </c>
      <c r="B885" s="4">
        <v>1</v>
      </c>
      <c r="C885" s="4">
        <f>IF(total[[#This Row],[1=positive]]=3,"x",IF(total[[#This Row],[1=positive]]=2,0,total[[#This Row],[1=positive]]))</f>
        <v>1</v>
      </c>
      <c r="D885" s="4">
        <v>1</v>
      </c>
      <c r="E885" s="4" t="str">
        <f>IF(total[[#This Row],[내 평가]]="x", "x",IF(total[[#This Row],[내 평가]]=total[[#This Row],[컴터 평가(기본)]],"Good","Bad"))</f>
        <v>Good</v>
      </c>
      <c r="F885" s="4" t="str">
        <f>IF(total[[#This Row],[내 평가]]=1, "Good", "Bad")</f>
        <v>Good</v>
      </c>
      <c r="G885" s="4">
        <v>-2.2990750000000002</v>
      </c>
      <c r="H885" s="4">
        <v>2.7934844000000001</v>
      </c>
      <c r="I885" s="4" t="str">
        <f>IF(total[[#This Row],[기본 텐서 값 2]]&gt;total[[#This Row],[기본 텐서 값 1]], "Good", "Bad")</f>
        <v>Good</v>
      </c>
      <c r="J885">
        <v>-0.25374022000000002</v>
      </c>
      <c r="K885" s="4">
        <v>0.52532230000000002</v>
      </c>
      <c r="L885" s="4" t="str">
        <f>IF(total[[#This Row],[1_텐서 값 2]]&gt;total[[#This Row],[1_텐서 값 1]], "Good", "Bad")</f>
        <v>Good</v>
      </c>
      <c r="M885">
        <v>8.3747114999999997E-3</v>
      </c>
      <c r="N885">
        <v>3.5743058000000001E-2</v>
      </c>
      <c r="O885" t="str">
        <f>IF(total[[#This Row],[2_텐서 값 2]]&gt;total[[#This Row],[2_텐서 값 1]], "Good", "Bad")</f>
        <v>Good</v>
      </c>
      <c r="P885">
        <v>-0.63218843999999996</v>
      </c>
      <c r="Q885">
        <v>0.33213102999999999</v>
      </c>
      <c r="R885" t="str">
        <f>IF(total[[#This Row],[3_텐서 값 2]]&gt;total[[#This Row],[3_텐서 값 1]], "Good", "Bad")</f>
        <v>Good</v>
      </c>
      <c r="S885">
        <v>-1.3708581</v>
      </c>
      <c r="T885">
        <v>1.0658939000000001</v>
      </c>
      <c r="U885" t="str">
        <f>IF(total[[#This Row],[4_텐서 값 2]]&gt;total[[#This Row],[4_텐서 값 1]], "Good", "Bad")</f>
        <v>Good</v>
      </c>
      <c r="V885">
        <v>-2.0209991999999999</v>
      </c>
      <c r="W885">
        <v>1.7788337000000001</v>
      </c>
      <c r="X885" s="4" t="str">
        <f>IF(total[[#This Row],[5_텐서 값 2]]&gt;total[[#This Row],[5_텐서 값 1]], "Good", "Bad")</f>
        <v>Good</v>
      </c>
    </row>
    <row r="886" spans="1:24" ht="39.950000000000003" customHeight="1" x14ac:dyDescent="0.3">
      <c r="A886" s="4" t="s">
        <v>901</v>
      </c>
      <c r="B886" s="4">
        <v>2</v>
      </c>
      <c r="C886" s="4">
        <f>IF(total[[#This Row],[1=positive]]=3,"x",IF(total[[#This Row],[1=positive]]=2,0,total[[#This Row],[1=positive]]))</f>
        <v>0</v>
      </c>
      <c r="D886" s="4">
        <v>1</v>
      </c>
      <c r="E886" s="4" t="str">
        <f>IF(total[[#This Row],[내 평가]]="x", "x",IF(total[[#This Row],[내 평가]]=total[[#This Row],[컴터 평가(기본)]],"Good","Bad"))</f>
        <v>Bad</v>
      </c>
      <c r="F886" s="4" t="str">
        <f>IF(total[[#This Row],[내 평가]]=1, "Good", "Bad")</f>
        <v>Bad</v>
      </c>
      <c r="G886" s="4">
        <v>-2.4573505</v>
      </c>
      <c r="H886" s="4">
        <v>2.9938793000000001</v>
      </c>
      <c r="I886" s="4" t="str">
        <f>IF(total[[#This Row],[기본 텐서 값 2]]&gt;total[[#This Row],[기본 텐서 값 1]], "Good", "Bad")</f>
        <v>Good</v>
      </c>
      <c r="J886">
        <v>6.2053814999999998E-2</v>
      </c>
      <c r="K886" s="4">
        <v>0.22014105</v>
      </c>
      <c r="L886" s="4" t="str">
        <f>IF(total[[#This Row],[1_텐서 값 2]]&gt;total[[#This Row],[1_텐서 값 1]], "Good", "Bad")</f>
        <v>Good</v>
      </c>
      <c r="M886">
        <v>-4.5767919999999997E-2</v>
      </c>
      <c r="N886">
        <v>0.121924855</v>
      </c>
      <c r="O886" t="str">
        <f>IF(total[[#This Row],[2_텐서 값 2]]&gt;total[[#This Row],[2_텐서 값 1]], "Good", "Bad")</f>
        <v>Good</v>
      </c>
      <c r="P886">
        <v>0.91452319999999998</v>
      </c>
      <c r="Q886">
        <v>-0.82028690000000004</v>
      </c>
      <c r="R886" t="str">
        <f>IF(total[[#This Row],[3_텐서 값 2]]&gt;total[[#This Row],[3_텐서 값 1]], "Good", "Bad")</f>
        <v>Bad</v>
      </c>
      <c r="S886">
        <v>1.2235967999999999</v>
      </c>
      <c r="T886">
        <v>-1.2752357000000001</v>
      </c>
      <c r="U886" t="str">
        <f>IF(total[[#This Row],[4_텐서 값 2]]&gt;total[[#This Row],[4_텐서 값 1]], "Good", "Bad")</f>
        <v>Bad</v>
      </c>
      <c r="V886">
        <v>2.6282907</v>
      </c>
      <c r="W886">
        <v>-2.5335776999999999</v>
      </c>
      <c r="X886" s="4" t="str">
        <f>IF(total[[#This Row],[5_텐서 값 2]]&gt;total[[#This Row],[5_텐서 값 1]], "Good", "Bad")</f>
        <v>Bad</v>
      </c>
    </row>
    <row r="887" spans="1:24" ht="39.950000000000003" customHeight="1" x14ac:dyDescent="0.3">
      <c r="A887" s="4" t="s">
        <v>902</v>
      </c>
      <c r="B887" s="4">
        <v>1</v>
      </c>
      <c r="C887" s="4">
        <f>IF(total[[#This Row],[1=positive]]=3,"x",IF(total[[#This Row],[1=positive]]=2,0,total[[#This Row],[1=positive]]))</f>
        <v>1</v>
      </c>
      <c r="D887" s="4">
        <v>1</v>
      </c>
      <c r="E887" s="4" t="str">
        <f>IF(total[[#This Row],[내 평가]]="x", "x",IF(total[[#This Row],[내 평가]]=total[[#This Row],[컴터 평가(기본)]],"Good","Bad"))</f>
        <v>Good</v>
      </c>
      <c r="F887" s="4" t="str">
        <f>IF(total[[#This Row],[내 평가]]=1, "Good", "Bad")</f>
        <v>Good</v>
      </c>
      <c r="G887" s="4">
        <v>-1.1906890000000001</v>
      </c>
      <c r="H887" s="4">
        <v>1.5817745000000001</v>
      </c>
      <c r="I887" s="4" t="str">
        <f>IF(total[[#This Row],[기본 텐서 값 2]]&gt;total[[#This Row],[기본 텐서 값 1]], "Good", "Bad")</f>
        <v>Good</v>
      </c>
      <c r="J887">
        <v>0.182231</v>
      </c>
      <c r="K887" s="4">
        <v>7.4189500000000005E-2</v>
      </c>
      <c r="L887" s="4" t="str">
        <f>IF(total[[#This Row],[1_텐서 값 2]]&gt;total[[#This Row],[1_텐서 값 1]], "Good", "Bad")</f>
        <v>Bad</v>
      </c>
      <c r="M887">
        <v>0.52716909999999995</v>
      </c>
      <c r="N887">
        <v>-0.39909238000000002</v>
      </c>
      <c r="O887" t="str">
        <f>IF(total[[#This Row],[2_텐서 값 2]]&gt;total[[#This Row],[2_텐서 값 1]], "Good", "Bad")</f>
        <v>Bad</v>
      </c>
      <c r="P887">
        <v>-0.39403015000000002</v>
      </c>
      <c r="Q887">
        <v>0.18469895</v>
      </c>
      <c r="R887" t="str">
        <f>IF(total[[#This Row],[3_텐서 값 2]]&gt;total[[#This Row],[3_텐서 값 1]], "Good", "Bad")</f>
        <v>Good</v>
      </c>
      <c r="S887">
        <v>-0.94875189999999998</v>
      </c>
      <c r="T887">
        <v>0.63226705999999999</v>
      </c>
      <c r="U887" t="str">
        <f>IF(total[[#This Row],[4_텐서 값 2]]&gt;total[[#This Row],[4_텐서 값 1]], "Good", "Bad")</f>
        <v>Good</v>
      </c>
      <c r="V887">
        <v>-1.8473850000000001</v>
      </c>
      <c r="W887">
        <v>1.5868319</v>
      </c>
      <c r="X887" s="4" t="str">
        <f>IF(total[[#This Row],[5_텐서 값 2]]&gt;total[[#This Row],[5_텐서 값 1]], "Good", "Bad")</f>
        <v>Good</v>
      </c>
    </row>
    <row r="888" spans="1:24" ht="39.950000000000003" customHeight="1" x14ac:dyDescent="0.3">
      <c r="A888" s="4" t="s">
        <v>903</v>
      </c>
      <c r="B888" s="4">
        <v>1</v>
      </c>
      <c r="C888" s="4">
        <f>IF(total[[#This Row],[1=positive]]=3,"x",IF(total[[#This Row],[1=positive]]=2,0,total[[#This Row],[1=positive]]))</f>
        <v>1</v>
      </c>
      <c r="D888" s="4">
        <v>0</v>
      </c>
      <c r="E888" s="4" t="str">
        <f>IF(total[[#This Row],[내 평가]]="x", "x",IF(total[[#This Row],[내 평가]]=total[[#This Row],[컴터 평가(기본)]],"Good","Bad"))</f>
        <v>Bad</v>
      </c>
      <c r="F888" s="4" t="str">
        <f>IF(total[[#This Row],[내 평가]]=1, "Good", "Bad")</f>
        <v>Good</v>
      </c>
      <c r="G888" s="4">
        <v>2.7779696</v>
      </c>
      <c r="H888" s="4">
        <v>-3.2928752999999999</v>
      </c>
      <c r="I888" s="4" t="str">
        <f>IF(total[[#This Row],[기본 텐서 값 2]]&gt;total[[#This Row],[기본 텐서 값 1]], "Good", "Bad")</f>
        <v>Bad</v>
      </c>
      <c r="J888">
        <v>-2.8594337000000001E-2</v>
      </c>
      <c r="K888" s="4">
        <v>0.31104981999999998</v>
      </c>
      <c r="L888" s="4" t="str">
        <f>IF(total[[#This Row],[1_텐서 값 2]]&gt;total[[#This Row],[1_텐서 값 1]], "Good", "Bad")</f>
        <v>Good</v>
      </c>
      <c r="M888">
        <v>0.53431784999999998</v>
      </c>
      <c r="N888">
        <v>-0.40709045999999999</v>
      </c>
      <c r="O888" t="str">
        <f>IF(total[[#This Row],[2_텐서 값 2]]&gt;total[[#This Row],[2_텐서 값 1]], "Good", "Bad")</f>
        <v>Bad</v>
      </c>
      <c r="P888">
        <v>-1.0229245</v>
      </c>
      <c r="Q888">
        <v>0.64763230000000005</v>
      </c>
      <c r="R888" t="str">
        <f>IF(total[[#This Row],[3_텐서 값 2]]&gt;total[[#This Row],[3_텐서 값 1]], "Good", "Bad")</f>
        <v>Good</v>
      </c>
      <c r="S888">
        <v>-1.3371032</v>
      </c>
      <c r="T888">
        <v>1.0284770000000001</v>
      </c>
      <c r="U888" t="str">
        <f>IF(total[[#This Row],[4_텐서 값 2]]&gt;total[[#This Row],[4_텐서 값 1]], "Good", "Bad")</f>
        <v>Good</v>
      </c>
      <c r="V888">
        <v>-1.6225684</v>
      </c>
      <c r="W888">
        <v>1.3345260000000001</v>
      </c>
      <c r="X888" s="4" t="str">
        <f>IF(total[[#This Row],[5_텐서 값 2]]&gt;total[[#This Row],[5_텐서 값 1]], "Good", "Bad")</f>
        <v>Good</v>
      </c>
    </row>
    <row r="889" spans="1:24" ht="39.950000000000003" customHeight="1" x14ac:dyDescent="0.3">
      <c r="A889" s="4" t="s">
        <v>904</v>
      </c>
      <c r="B889" s="4">
        <v>1</v>
      </c>
      <c r="C889" s="4">
        <f>IF(total[[#This Row],[1=positive]]=3,"x",IF(total[[#This Row],[1=positive]]=2,0,total[[#This Row],[1=positive]]))</f>
        <v>1</v>
      </c>
      <c r="D889" s="4">
        <v>1</v>
      </c>
      <c r="E889" s="4" t="str">
        <f>IF(total[[#This Row],[내 평가]]="x", "x",IF(total[[#This Row],[내 평가]]=total[[#This Row],[컴터 평가(기본)]],"Good","Bad"))</f>
        <v>Good</v>
      </c>
      <c r="F889" s="4" t="str">
        <f>IF(total[[#This Row],[내 평가]]=1, "Good", "Bad")</f>
        <v>Good</v>
      </c>
      <c r="G889" s="4">
        <v>-2.1354549999999999</v>
      </c>
      <c r="H889" s="4">
        <v>2.6060443000000002</v>
      </c>
      <c r="I889" s="4" t="str">
        <f>IF(total[[#This Row],[기본 텐서 값 2]]&gt;total[[#This Row],[기본 텐서 값 1]], "Good", "Bad")</f>
        <v>Good</v>
      </c>
      <c r="J889">
        <v>-0.19110726</v>
      </c>
      <c r="K889" s="4">
        <v>0.46916780000000002</v>
      </c>
      <c r="L889" s="4" t="str">
        <f>IF(total[[#This Row],[1_텐서 값 2]]&gt;total[[#This Row],[1_텐서 값 1]], "Good", "Bad")</f>
        <v>Good</v>
      </c>
      <c r="M889">
        <v>-8.8311050000000002E-2</v>
      </c>
      <c r="N889">
        <v>0.1782348</v>
      </c>
      <c r="O889" t="str">
        <f>IF(total[[#This Row],[2_텐서 값 2]]&gt;total[[#This Row],[2_텐서 값 1]], "Good", "Bad")</f>
        <v>Good</v>
      </c>
      <c r="P889">
        <v>-0.75637555000000001</v>
      </c>
      <c r="Q889">
        <v>0.41719386000000003</v>
      </c>
      <c r="R889" t="str">
        <f>IF(total[[#This Row],[3_텐서 값 2]]&gt;total[[#This Row],[3_텐서 값 1]], "Good", "Bad")</f>
        <v>Good</v>
      </c>
      <c r="S889">
        <v>1.6524318</v>
      </c>
      <c r="T889">
        <v>-1.6819881000000001</v>
      </c>
      <c r="U889" t="str">
        <f>IF(total[[#This Row],[4_텐서 값 2]]&gt;total[[#This Row],[4_텐서 값 1]], "Good", "Bad")</f>
        <v>Bad</v>
      </c>
      <c r="V889">
        <v>1.9029874</v>
      </c>
      <c r="W889">
        <v>-1.8968885</v>
      </c>
      <c r="X889" s="4" t="str">
        <f>IF(total[[#This Row],[5_텐서 값 2]]&gt;total[[#This Row],[5_텐서 값 1]], "Good", "Bad")</f>
        <v>Bad</v>
      </c>
    </row>
    <row r="890" spans="1:24" ht="39.950000000000003" customHeight="1" x14ac:dyDescent="0.3">
      <c r="A890" s="4" t="s">
        <v>905</v>
      </c>
      <c r="B890" s="4">
        <v>1</v>
      </c>
      <c r="C890" s="4">
        <f>IF(total[[#This Row],[1=positive]]=3,"x",IF(total[[#This Row],[1=positive]]=2,0,total[[#This Row],[1=positive]]))</f>
        <v>1</v>
      </c>
      <c r="D890" s="4">
        <v>1</v>
      </c>
      <c r="E890" s="4" t="str">
        <f>IF(total[[#This Row],[내 평가]]="x", "x",IF(total[[#This Row],[내 평가]]=total[[#This Row],[컴터 평가(기본)]],"Good","Bad"))</f>
        <v>Good</v>
      </c>
      <c r="F890" s="4" t="str">
        <f>IF(total[[#This Row],[내 평가]]=1, "Good", "Bad")</f>
        <v>Good</v>
      </c>
      <c r="G890" s="4">
        <v>-2.0327760000000001</v>
      </c>
      <c r="H890" s="4">
        <v>2.4953272000000002</v>
      </c>
      <c r="I890" s="4" t="str">
        <f>IF(total[[#This Row],[기본 텐서 값 2]]&gt;total[[#This Row],[기본 텐서 값 1]], "Good", "Bad")</f>
        <v>Good</v>
      </c>
      <c r="J890">
        <v>-1.0792843000000001</v>
      </c>
      <c r="K890" s="4">
        <v>1.1791613999999999</v>
      </c>
      <c r="L890" s="4" t="str">
        <f>IF(total[[#This Row],[1_텐서 값 2]]&gt;total[[#This Row],[1_텐서 값 1]], "Good", "Bad")</f>
        <v>Good</v>
      </c>
      <c r="M890">
        <v>0.21456796</v>
      </c>
      <c r="N890">
        <v>-0.11440971</v>
      </c>
      <c r="O890" t="str">
        <f>IF(total[[#This Row],[2_텐서 값 2]]&gt;total[[#This Row],[2_텐서 값 1]], "Good", "Bad")</f>
        <v>Bad</v>
      </c>
      <c r="P890">
        <v>-1.1392471</v>
      </c>
      <c r="Q890">
        <v>0.76486560000000003</v>
      </c>
      <c r="R890" t="str">
        <f>IF(total[[#This Row],[3_텐서 값 2]]&gt;total[[#This Row],[3_텐서 값 1]], "Good", "Bad")</f>
        <v>Good</v>
      </c>
      <c r="S890">
        <v>-1.8373417999999999</v>
      </c>
      <c r="T890">
        <v>1.5807519999999999</v>
      </c>
      <c r="U890" t="str">
        <f>IF(total[[#This Row],[4_텐서 값 2]]&gt;total[[#This Row],[4_텐서 값 1]], "Good", "Bad")</f>
        <v>Good</v>
      </c>
      <c r="V890">
        <v>0.99644213999999998</v>
      </c>
      <c r="W890">
        <v>-1.0726804999999999</v>
      </c>
      <c r="X890" s="4" t="str">
        <f>IF(total[[#This Row],[5_텐서 값 2]]&gt;total[[#This Row],[5_텐서 값 1]], "Good", "Bad")</f>
        <v>Bad</v>
      </c>
    </row>
    <row r="891" spans="1:24" ht="39.950000000000003" customHeight="1" x14ac:dyDescent="0.3">
      <c r="A891" s="4" t="s">
        <v>906</v>
      </c>
      <c r="B891" s="4">
        <v>2</v>
      </c>
      <c r="C891" s="4">
        <f>IF(total[[#This Row],[1=positive]]=3,"x",IF(total[[#This Row],[1=positive]]=2,0,total[[#This Row],[1=positive]]))</f>
        <v>0</v>
      </c>
      <c r="D891" s="4">
        <v>0</v>
      </c>
      <c r="E891" s="4" t="str">
        <f>IF(total[[#This Row],[내 평가]]="x", "x",IF(total[[#This Row],[내 평가]]=total[[#This Row],[컴터 평가(기본)]],"Good","Bad"))</f>
        <v>Good</v>
      </c>
      <c r="F891" s="4" t="str">
        <f>IF(total[[#This Row],[내 평가]]=1, "Good", "Bad")</f>
        <v>Bad</v>
      </c>
      <c r="G891" s="4">
        <v>2.5565844000000002</v>
      </c>
      <c r="H891" s="4">
        <v>-3.0177155</v>
      </c>
      <c r="I891" s="4" t="str">
        <f>IF(total[[#This Row],[기본 텐서 값 2]]&gt;total[[#This Row],[기본 텐서 값 1]], "Good", "Bad")</f>
        <v>Bad</v>
      </c>
      <c r="J891">
        <v>0.70005859999999998</v>
      </c>
      <c r="K891" s="4">
        <v>-0.64189105999999996</v>
      </c>
      <c r="L891" s="4" t="str">
        <f>IF(total[[#This Row],[1_텐서 값 2]]&gt;total[[#This Row],[1_텐서 값 1]], "Good", "Bad")</f>
        <v>Bad</v>
      </c>
      <c r="M891">
        <v>0.86285049999999996</v>
      </c>
      <c r="N891">
        <v>-0.76616870000000004</v>
      </c>
      <c r="O891" t="str">
        <f>IF(total[[#This Row],[2_텐서 값 2]]&gt;total[[#This Row],[2_텐서 값 1]], "Good", "Bad")</f>
        <v>Bad</v>
      </c>
      <c r="P891">
        <v>1.0145424999999999</v>
      </c>
      <c r="Q891">
        <v>-0.92139879999999996</v>
      </c>
      <c r="R891" t="str">
        <f>IF(total[[#This Row],[3_텐서 값 2]]&gt;total[[#This Row],[3_텐서 값 1]], "Good", "Bad")</f>
        <v>Bad</v>
      </c>
      <c r="S891">
        <v>1.3574442</v>
      </c>
      <c r="T891">
        <v>-1.4064401</v>
      </c>
      <c r="U891" t="str">
        <f>IF(total[[#This Row],[4_텐서 값 2]]&gt;total[[#This Row],[4_텐서 값 1]], "Good", "Bad")</f>
        <v>Bad</v>
      </c>
      <c r="V891">
        <v>1.7463862999999999</v>
      </c>
      <c r="W891">
        <v>-1.7588003000000001</v>
      </c>
      <c r="X891" s="4" t="str">
        <f>IF(total[[#This Row],[5_텐서 값 2]]&gt;total[[#This Row],[5_텐서 값 1]], "Good", "Bad")</f>
        <v>Bad</v>
      </c>
    </row>
    <row r="892" spans="1:24" ht="39.950000000000003" customHeight="1" x14ac:dyDescent="0.3">
      <c r="A892" s="4" t="s">
        <v>907</v>
      </c>
      <c r="B892" s="4">
        <v>1</v>
      </c>
      <c r="C892" s="4">
        <f>IF(total[[#This Row],[1=positive]]=3,"x",IF(total[[#This Row],[1=positive]]=2,0,total[[#This Row],[1=positive]]))</f>
        <v>1</v>
      </c>
      <c r="D892" s="4">
        <v>0</v>
      </c>
      <c r="E892" s="4" t="str">
        <f>IF(total[[#This Row],[내 평가]]="x", "x",IF(total[[#This Row],[내 평가]]=total[[#This Row],[컴터 평가(기본)]],"Good","Bad"))</f>
        <v>Bad</v>
      </c>
      <c r="F892" s="4" t="str">
        <f>IF(total[[#This Row],[내 평가]]=1, "Good", "Bad")</f>
        <v>Good</v>
      </c>
      <c r="G892" s="4">
        <v>2.6967275000000002</v>
      </c>
      <c r="H892" s="4">
        <v>-3.1934070000000001</v>
      </c>
      <c r="I892" s="4" t="str">
        <f>IF(total[[#This Row],[기본 텐서 값 2]]&gt;total[[#This Row],[기본 텐서 값 1]], "Good", "Bad")</f>
        <v>Bad</v>
      </c>
      <c r="J892">
        <v>0.13786325999999999</v>
      </c>
      <c r="K892" s="4">
        <v>0.13257094999999999</v>
      </c>
      <c r="L892" s="4" t="str">
        <f>IF(total[[#This Row],[1_텐서 값 2]]&gt;total[[#This Row],[1_텐서 값 1]], "Good", "Bad")</f>
        <v>Bad</v>
      </c>
      <c r="M892">
        <v>0.9424245</v>
      </c>
      <c r="N892">
        <v>-0.85021259999999999</v>
      </c>
      <c r="O892" t="str">
        <f>IF(total[[#This Row],[2_텐서 값 2]]&gt;total[[#This Row],[2_텐서 값 1]], "Good", "Bad")</f>
        <v>Bad</v>
      </c>
      <c r="P892">
        <v>-0.20056698000000001</v>
      </c>
      <c r="Q892">
        <v>0.30847067</v>
      </c>
      <c r="R892" t="str">
        <f>IF(total[[#This Row],[3_텐서 값 2]]&gt;total[[#This Row],[3_텐서 값 1]], "Good", "Bad")</f>
        <v>Good</v>
      </c>
      <c r="S892">
        <v>1.512796</v>
      </c>
      <c r="T892">
        <v>-1.5544153000000001</v>
      </c>
      <c r="U892" t="str">
        <f>IF(total[[#This Row],[4_텐서 값 2]]&gt;total[[#This Row],[4_텐서 값 1]], "Good", "Bad")</f>
        <v>Bad</v>
      </c>
      <c r="V892">
        <v>2.2000206000000002</v>
      </c>
      <c r="W892">
        <v>-2.1545877</v>
      </c>
      <c r="X892" s="4" t="str">
        <f>IF(total[[#This Row],[5_텐서 값 2]]&gt;total[[#This Row],[5_텐서 값 1]], "Good", "Bad")</f>
        <v>Bad</v>
      </c>
    </row>
    <row r="893" spans="1:24" ht="39.950000000000003" customHeight="1" x14ac:dyDescent="0.3">
      <c r="A893" s="4" t="s">
        <v>908</v>
      </c>
      <c r="B893" s="4">
        <v>2</v>
      </c>
      <c r="C893" s="4">
        <f>IF(total[[#This Row],[1=positive]]=3,"x",IF(total[[#This Row],[1=positive]]=2,0,total[[#This Row],[1=positive]]))</f>
        <v>0</v>
      </c>
      <c r="D893" s="4">
        <v>0</v>
      </c>
      <c r="E893" s="4" t="str">
        <f>IF(total[[#This Row],[내 평가]]="x", "x",IF(total[[#This Row],[내 평가]]=total[[#This Row],[컴터 평가(기본)]],"Good","Bad"))</f>
        <v>Good</v>
      </c>
      <c r="F893" s="4" t="str">
        <f>IF(total[[#This Row],[내 평가]]=1, "Good", "Bad")</f>
        <v>Bad</v>
      </c>
      <c r="G893" s="4">
        <v>2.9278089999999999</v>
      </c>
      <c r="H893" s="4">
        <v>-3.4781425000000001</v>
      </c>
      <c r="I893" s="4" t="str">
        <f>IF(total[[#This Row],[기본 텐서 값 2]]&gt;total[[#This Row],[기본 텐서 값 1]], "Good", "Bad")</f>
        <v>Bad</v>
      </c>
      <c r="J893">
        <v>-2.3555966000000001E-2</v>
      </c>
      <c r="K893" s="4">
        <v>0.30612942999999998</v>
      </c>
      <c r="L893" s="4" t="str">
        <f>IF(total[[#This Row],[1_텐서 값 2]]&gt;total[[#This Row],[1_텐서 값 1]], "Good", "Bad")</f>
        <v>Good</v>
      </c>
      <c r="M893">
        <v>2.4647579999999998</v>
      </c>
      <c r="N893">
        <v>-2.4460752000000001</v>
      </c>
      <c r="O893" t="str">
        <f>IF(total[[#This Row],[2_텐서 값 2]]&gt;total[[#This Row],[2_텐서 값 1]], "Good", "Bad")</f>
        <v>Bad</v>
      </c>
      <c r="P893">
        <v>2.5506240999999998</v>
      </c>
      <c r="Q893">
        <v>-2.3385074000000001</v>
      </c>
      <c r="R893" t="str">
        <f>IF(total[[#This Row],[3_텐서 값 2]]&gt;total[[#This Row],[3_텐서 값 1]], "Good", "Bad")</f>
        <v>Bad</v>
      </c>
      <c r="S893">
        <v>2.9178451999999999</v>
      </c>
      <c r="T893">
        <v>-2.8148851000000001</v>
      </c>
      <c r="U893" t="str">
        <f>IF(total[[#This Row],[4_텐서 값 2]]&gt;total[[#This Row],[4_텐서 값 1]], "Good", "Bad")</f>
        <v>Bad</v>
      </c>
      <c r="V893">
        <v>2.8460974999999999</v>
      </c>
      <c r="W893">
        <v>-2.7349082999999998</v>
      </c>
      <c r="X893" s="4" t="str">
        <f>IF(total[[#This Row],[5_텐서 값 2]]&gt;total[[#This Row],[5_텐서 값 1]], "Good", "Bad")</f>
        <v>Bad</v>
      </c>
    </row>
    <row r="894" spans="1:24" ht="39.950000000000003" customHeight="1" x14ac:dyDescent="0.3">
      <c r="A894" s="4" t="s">
        <v>909</v>
      </c>
      <c r="B894" s="4">
        <v>1</v>
      </c>
      <c r="C894" s="4">
        <f>IF(total[[#This Row],[1=positive]]=3,"x",IF(total[[#This Row],[1=positive]]=2,0,total[[#This Row],[1=positive]]))</f>
        <v>1</v>
      </c>
      <c r="D894" s="4">
        <v>0</v>
      </c>
      <c r="E894" s="4" t="str">
        <f>IF(total[[#This Row],[내 평가]]="x", "x",IF(total[[#This Row],[내 평가]]=total[[#This Row],[컴터 평가(기본)]],"Good","Bad"))</f>
        <v>Bad</v>
      </c>
      <c r="F894" s="4" t="str">
        <f>IF(total[[#This Row],[내 평가]]=1, "Good", "Bad")</f>
        <v>Good</v>
      </c>
      <c r="G894" s="4">
        <v>0.39467429999999998</v>
      </c>
      <c r="H894" s="4">
        <v>-0.33677864000000002</v>
      </c>
      <c r="I894" s="4" t="str">
        <f>IF(total[[#This Row],[기본 텐서 값 2]]&gt;total[[#This Row],[기본 텐서 값 1]], "Good", "Bad")</f>
        <v>Bad</v>
      </c>
      <c r="J894">
        <v>0.46431512000000003</v>
      </c>
      <c r="K894" s="4">
        <v>-0.30844083</v>
      </c>
      <c r="L894" s="4" t="str">
        <f>IF(total[[#This Row],[1_텐서 값 2]]&gt;total[[#This Row],[1_텐서 값 1]], "Good", "Bad")</f>
        <v>Bad</v>
      </c>
      <c r="M894">
        <v>0.29351031999999999</v>
      </c>
      <c r="N894">
        <v>-0.1720198</v>
      </c>
      <c r="O894" t="str">
        <f>IF(total[[#This Row],[2_텐서 값 2]]&gt;total[[#This Row],[2_텐서 값 1]], "Good", "Bad")</f>
        <v>Bad</v>
      </c>
      <c r="P894">
        <v>-0.6217319</v>
      </c>
      <c r="Q894">
        <v>0.31958744</v>
      </c>
      <c r="R894" t="str">
        <f>IF(total[[#This Row],[3_텐서 값 2]]&gt;total[[#This Row],[3_텐서 값 1]], "Good", "Bad")</f>
        <v>Good</v>
      </c>
      <c r="S894">
        <v>-0.86463665999999995</v>
      </c>
      <c r="T894">
        <v>0.55839455000000005</v>
      </c>
      <c r="U894" t="str">
        <f>IF(total[[#This Row],[4_텐서 값 2]]&gt;total[[#This Row],[4_텐서 값 1]], "Good", "Bad")</f>
        <v>Good</v>
      </c>
      <c r="V894">
        <v>-1.9523199</v>
      </c>
      <c r="W894">
        <v>1.7025186000000001</v>
      </c>
      <c r="X894" s="4" t="str">
        <f>IF(total[[#This Row],[5_텐서 값 2]]&gt;total[[#This Row],[5_텐서 값 1]], "Good", "Bad")</f>
        <v>Good</v>
      </c>
    </row>
    <row r="895" spans="1:24" ht="39.950000000000003" customHeight="1" x14ac:dyDescent="0.3">
      <c r="A895" s="4" t="s">
        <v>910</v>
      </c>
      <c r="B895" s="4">
        <v>1</v>
      </c>
      <c r="C895" s="4">
        <f>IF(total[[#This Row],[1=positive]]=3,"x",IF(total[[#This Row],[1=positive]]=2,0,total[[#This Row],[1=positive]]))</f>
        <v>1</v>
      </c>
      <c r="D895" s="4">
        <v>1</v>
      </c>
      <c r="E895" s="4" t="str">
        <f>IF(total[[#This Row],[내 평가]]="x", "x",IF(total[[#This Row],[내 평가]]=total[[#This Row],[컴터 평가(기본)]],"Good","Bad"))</f>
        <v>Good</v>
      </c>
      <c r="F895" s="4" t="str">
        <f>IF(total[[#This Row],[내 평가]]=1, "Good", "Bad")</f>
        <v>Good</v>
      </c>
      <c r="G895" s="4">
        <v>-1.7750695999999999</v>
      </c>
      <c r="H895" s="4">
        <v>2.2013836000000002</v>
      </c>
      <c r="I895" s="4" t="str">
        <f>IF(total[[#This Row],[기본 텐서 값 2]]&gt;total[[#This Row],[기본 텐서 값 1]], "Good", "Bad")</f>
        <v>Good</v>
      </c>
      <c r="J895">
        <v>0.93072259999999996</v>
      </c>
      <c r="K895" s="4">
        <v>-0.94849353999999997</v>
      </c>
      <c r="L895" s="4" t="str">
        <f>IF(total[[#This Row],[1_텐서 값 2]]&gt;total[[#This Row],[1_텐서 값 1]], "Good", "Bad")</f>
        <v>Bad</v>
      </c>
      <c r="M895">
        <v>1.5562756</v>
      </c>
      <c r="N895">
        <v>-1.516497</v>
      </c>
      <c r="O895" t="str">
        <f>IF(total[[#This Row],[2_텐서 값 2]]&gt;total[[#This Row],[2_텐서 값 1]], "Good", "Bad")</f>
        <v>Bad</v>
      </c>
      <c r="P895">
        <v>0.52906799999999998</v>
      </c>
      <c r="Q895">
        <v>-0.41806179999999998</v>
      </c>
      <c r="R895" t="str">
        <f>IF(total[[#This Row],[3_텐서 값 2]]&gt;total[[#This Row],[3_텐서 값 1]], "Good", "Bad")</f>
        <v>Bad</v>
      </c>
      <c r="S895">
        <v>1.8846357</v>
      </c>
      <c r="T895">
        <v>-1.8926448</v>
      </c>
      <c r="U895" t="str">
        <f>IF(total[[#This Row],[4_텐서 값 2]]&gt;total[[#This Row],[4_텐서 값 1]], "Good", "Bad")</f>
        <v>Bad</v>
      </c>
      <c r="V895">
        <v>2.3312265999999999</v>
      </c>
      <c r="W895">
        <v>-2.2687688000000001</v>
      </c>
      <c r="X895" s="4" t="str">
        <f>IF(total[[#This Row],[5_텐서 값 2]]&gt;total[[#This Row],[5_텐서 값 1]], "Good", "Bad")</f>
        <v>Bad</v>
      </c>
    </row>
    <row r="896" spans="1:24" ht="39.950000000000003" customHeight="1" x14ac:dyDescent="0.3">
      <c r="A896" s="4" t="s">
        <v>911</v>
      </c>
      <c r="B896" s="4">
        <v>1</v>
      </c>
      <c r="C896" s="4">
        <f>IF(total[[#This Row],[1=positive]]=3,"x",IF(total[[#This Row],[1=positive]]=2,0,total[[#This Row],[1=positive]]))</f>
        <v>1</v>
      </c>
      <c r="D896" s="4">
        <v>0</v>
      </c>
      <c r="E896" s="4" t="str">
        <f>IF(total[[#This Row],[내 평가]]="x", "x",IF(total[[#This Row],[내 평가]]=total[[#This Row],[컴터 평가(기본)]],"Good","Bad"))</f>
        <v>Bad</v>
      </c>
      <c r="F896" s="4" t="str">
        <f>IF(total[[#This Row],[내 평가]]=1, "Good", "Bad")</f>
        <v>Good</v>
      </c>
      <c r="G896" s="4">
        <v>1.487136</v>
      </c>
      <c r="H896" s="4">
        <v>-1.7217226999999999</v>
      </c>
      <c r="I896" s="4" t="str">
        <f>IF(total[[#This Row],[기본 텐서 값 2]]&gt;total[[#This Row],[기본 텐서 값 1]], "Good", "Bad")</f>
        <v>Bad</v>
      </c>
      <c r="J896">
        <v>0.32353525999999999</v>
      </c>
      <c r="K896" s="4">
        <v>-0.10553130500000001</v>
      </c>
      <c r="L896" s="4" t="str">
        <f>IF(total[[#This Row],[1_텐서 값 2]]&gt;total[[#This Row],[1_텐서 값 1]], "Good", "Bad")</f>
        <v>Bad</v>
      </c>
      <c r="M896">
        <v>0.86222553000000002</v>
      </c>
      <c r="N896">
        <v>-0.76468380000000002</v>
      </c>
      <c r="O896" t="str">
        <f>IF(total[[#This Row],[2_텐서 값 2]]&gt;total[[#This Row],[2_텐서 값 1]], "Good", "Bad")</f>
        <v>Bad</v>
      </c>
      <c r="P896">
        <v>0.31185466000000001</v>
      </c>
      <c r="Q896">
        <v>-0.19158306999999999</v>
      </c>
      <c r="R896" t="str">
        <f>IF(total[[#This Row],[3_텐서 값 2]]&gt;total[[#This Row],[3_텐서 값 1]], "Good", "Bad")</f>
        <v>Bad</v>
      </c>
      <c r="S896">
        <v>1.6076058</v>
      </c>
      <c r="T896">
        <v>-1.6409438000000001</v>
      </c>
      <c r="U896" t="str">
        <f>IF(total[[#This Row],[4_텐서 값 2]]&gt;total[[#This Row],[4_텐서 값 1]], "Good", "Bad")</f>
        <v>Bad</v>
      </c>
      <c r="V896">
        <v>2.0380216</v>
      </c>
      <c r="W896">
        <v>-2.0141032000000001</v>
      </c>
      <c r="X896" s="4" t="str">
        <f>IF(total[[#This Row],[5_텐서 값 2]]&gt;total[[#This Row],[5_텐서 값 1]], "Good", "Bad")</f>
        <v>Bad</v>
      </c>
    </row>
    <row r="897" spans="1:24" ht="39.950000000000003" customHeight="1" x14ac:dyDescent="0.3">
      <c r="A897" s="4" t="s">
        <v>912</v>
      </c>
      <c r="B897" s="4">
        <v>1</v>
      </c>
      <c r="C897" s="4">
        <f>IF(total[[#This Row],[1=positive]]=3,"x",IF(total[[#This Row],[1=positive]]=2,0,total[[#This Row],[1=positive]]))</f>
        <v>1</v>
      </c>
      <c r="D897" s="4">
        <v>0</v>
      </c>
      <c r="E897" s="4" t="str">
        <f>IF(total[[#This Row],[내 평가]]="x", "x",IF(total[[#This Row],[내 평가]]=total[[#This Row],[컴터 평가(기본)]],"Good","Bad"))</f>
        <v>Bad</v>
      </c>
      <c r="F897" s="4" t="str">
        <f>IF(total[[#This Row],[내 평가]]=1, "Good", "Bad")</f>
        <v>Good</v>
      </c>
      <c r="G897" s="4">
        <v>2.6303928000000001</v>
      </c>
      <c r="H897" s="4">
        <v>-3.1060534</v>
      </c>
      <c r="I897" s="4" t="str">
        <f>IF(total[[#This Row],[기본 텐서 값 2]]&gt;total[[#This Row],[기본 텐서 값 1]], "Good", "Bad")</f>
        <v>Bad</v>
      </c>
      <c r="J897">
        <v>1.6612127999999999</v>
      </c>
      <c r="K897" s="4">
        <v>-1.702539</v>
      </c>
      <c r="L897" s="4" t="str">
        <f>IF(total[[#This Row],[1_텐서 값 2]]&gt;total[[#This Row],[1_텐서 값 1]], "Good", "Bad")</f>
        <v>Bad</v>
      </c>
      <c r="M897">
        <v>1.2531524000000001</v>
      </c>
      <c r="N897">
        <v>-1.1755401999999999</v>
      </c>
      <c r="O897" t="str">
        <f>IF(total[[#This Row],[2_텐서 값 2]]&gt;total[[#This Row],[2_텐서 값 1]], "Good", "Bad")</f>
        <v>Bad</v>
      </c>
      <c r="P897">
        <v>1.6359062</v>
      </c>
      <c r="Q897">
        <v>-1.4948325</v>
      </c>
      <c r="R897" t="str">
        <f>IF(total[[#This Row],[3_텐서 값 2]]&gt;total[[#This Row],[3_텐서 값 1]], "Good", "Bad")</f>
        <v>Bad</v>
      </c>
      <c r="S897">
        <v>3.1376965000000001</v>
      </c>
      <c r="T897">
        <v>-3.0231218000000002</v>
      </c>
      <c r="U897" t="str">
        <f>IF(total[[#This Row],[4_텐서 값 2]]&gt;total[[#This Row],[4_텐서 값 1]], "Good", "Bad")</f>
        <v>Bad</v>
      </c>
      <c r="V897">
        <v>3.1372971999999999</v>
      </c>
      <c r="W897">
        <v>-3.0174599</v>
      </c>
      <c r="X897" s="4" t="str">
        <f>IF(total[[#This Row],[5_텐서 값 2]]&gt;total[[#This Row],[5_텐서 값 1]], "Good", "Bad")</f>
        <v>Bad</v>
      </c>
    </row>
    <row r="898" spans="1:24" ht="39.950000000000003" customHeight="1" x14ac:dyDescent="0.3">
      <c r="A898" s="4" t="s">
        <v>913</v>
      </c>
      <c r="B898" s="4">
        <v>1</v>
      </c>
      <c r="C898" s="4">
        <f>IF(total[[#This Row],[1=positive]]=3,"x",IF(total[[#This Row],[1=positive]]=2,0,total[[#This Row],[1=positive]]))</f>
        <v>1</v>
      </c>
      <c r="D898" s="4">
        <v>0</v>
      </c>
      <c r="E898" s="4" t="str">
        <f>IF(total[[#This Row],[내 평가]]="x", "x",IF(total[[#This Row],[내 평가]]=total[[#This Row],[컴터 평가(기본)]],"Good","Bad"))</f>
        <v>Bad</v>
      </c>
      <c r="F898" s="4" t="str">
        <f>IF(total[[#This Row],[내 평가]]=1, "Good", "Bad")</f>
        <v>Good</v>
      </c>
      <c r="G898" s="4">
        <v>2.3419287</v>
      </c>
      <c r="H898" s="4">
        <v>-2.7550935999999999</v>
      </c>
      <c r="I898" s="4" t="str">
        <f>IF(total[[#This Row],[기본 텐서 값 2]]&gt;total[[#This Row],[기본 텐서 값 1]], "Good", "Bad")</f>
        <v>Bad</v>
      </c>
      <c r="J898">
        <v>1.6218014999999999</v>
      </c>
      <c r="K898" s="4">
        <v>-1.6656873000000001</v>
      </c>
      <c r="L898" s="4" t="str">
        <f>IF(total[[#This Row],[1_텐서 값 2]]&gt;total[[#This Row],[1_텐서 값 1]], "Good", "Bad")</f>
        <v>Bad</v>
      </c>
      <c r="M898">
        <v>2.2639467999999998</v>
      </c>
      <c r="N898">
        <v>-2.2444180999999999</v>
      </c>
      <c r="O898" t="str">
        <f>IF(total[[#This Row],[2_텐서 값 2]]&gt;total[[#This Row],[2_텐서 값 1]], "Good", "Bad")</f>
        <v>Bad</v>
      </c>
      <c r="P898">
        <v>0.86891335000000003</v>
      </c>
      <c r="Q898">
        <v>-0.76667695999999996</v>
      </c>
      <c r="R898" t="str">
        <f>IF(total[[#This Row],[3_텐서 값 2]]&gt;total[[#This Row],[3_텐서 값 1]], "Good", "Bad")</f>
        <v>Bad</v>
      </c>
      <c r="S898">
        <v>2.1745393000000002</v>
      </c>
      <c r="T898">
        <v>-2.1474755000000001</v>
      </c>
      <c r="U898" t="str">
        <f>IF(total[[#This Row],[4_텐서 값 2]]&gt;total[[#This Row],[4_텐서 값 1]], "Good", "Bad")</f>
        <v>Bad</v>
      </c>
      <c r="V898">
        <v>2.6626042999999999</v>
      </c>
      <c r="W898">
        <v>-2.5641959999999999</v>
      </c>
      <c r="X898" s="4" t="str">
        <f>IF(total[[#This Row],[5_텐서 값 2]]&gt;total[[#This Row],[5_텐서 값 1]], "Good", "Bad")</f>
        <v>Bad</v>
      </c>
    </row>
    <row r="899" spans="1:24" ht="39.950000000000003" customHeight="1" x14ac:dyDescent="0.3">
      <c r="A899" s="4" t="s">
        <v>914</v>
      </c>
      <c r="B899" s="4">
        <v>2</v>
      </c>
      <c r="C899" s="4">
        <f>IF(total[[#This Row],[1=positive]]=3,"x",IF(total[[#This Row],[1=positive]]=2,0,total[[#This Row],[1=positive]]))</f>
        <v>0</v>
      </c>
      <c r="D899" s="4">
        <v>1</v>
      </c>
      <c r="E899" s="4" t="str">
        <f>IF(total[[#This Row],[내 평가]]="x", "x",IF(total[[#This Row],[내 평가]]=total[[#This Row],[컴터 평가(기본)]],"Good","Bad"))</f>
        <v>Bad</v>
      </c>
      <c r="F899" s="4" t="str">
        <f>IF(total[[#This Row],[내 평가]]=1, "Good", "Bad")</f>
        <v>Bad</v>
      </c>
      <c r="G899" s="4">
        <v>-1.58829</v>
      </c>
      <c r="H899" s="4">
        <v>1.9978225999999999</v>
      </c>
      <c r="I899" s="4" t="str">
        <f>IF(total[[#This Row],[기본 텐서 값 2]]&gt;total[[#This Row],[기본 텐서 값 1]], "Good", "Bad")</f>
        <v>Good</v>
      </c>
      <c r="J899">
        <v>8.4237220000000002E-2</v>
      </c>
      <c r="K899" s="4">
        <v>0.19195592</v>
      </c>
      <c r="L899" s="4" t="str">
        <f>IF(total[[#This Row],[1_텐서 값 2]]&gt;total[[#This Row],[1_텐서 값 1]], "Good", "Bad")</f>
        <v>Good</v>
      </c>
      <c r="M899">
        <v>-3.2061434999999999E-2</v>
      </c>
      <c r="N899">
        <v>9.2684340000000004E-2</v>
      </c>
      <c r="O899" t="str">
        <f>IF(total[[#This Row],[2_텐서 값 2]]&gt;total[[#This Row],[2_텐서 값 1]], "Good", "Bad")</f>
        <v>Good</v>
      </c>
      <c r="P899">
        <v>-0.122358255</v>
      </c>
      <c r="Q899">
        <v>9.4126280000000007E-2</v>
      </c>
      <c r="R899" t="str">
        <f>IF(total[[#This Row],[3_텐서 값 2]]&gt;total[[#This Row],[3_텐서 값 1]], "Good", "Bad")</f>
        <v>Good</v>
      </c>
      <c r="S899">
        <v>-1.3073627000000001</v>
      </c>
      <c r="T899">
        <v>0.99945647000000004</v>
      </c>
      <c r="U899" t="str">
        <f>IF(total[[#This Row],[4_텐서 값 2]]&gt;total[[#This Row],[4_텐서 값 1]], "Good", "Bad")</f>
        <v>Good</v>
      </c>
      <c r="V899">
        <v>-2.2467492</v>
      </c>
      <c r="W899">
        <v>2.0324993</v>
      </c>
      <c r="X899" s="4" t="str">
        <f>IF(total[[#This Row],[5_텐서 값 2]]&gt;total[[#This Row],[5_텐서 값 1]], "Good", "Bad")</f>
        <v>Good</v>
      </c>
    </row>
    <row r="900" spans="1:24" ht="39.950000000000003" customHeight="1" x14ac:dyDescent="0.3">
      <c r="A900" s="4" t="s">
        <v>915</v>
      </c>
      <c r="B900" s="4">
        <v>2</v>
      </c>
      <c r="C900" s="4">
        <f>IF(total[[#This Row],[1=positive]]=3,"x",IF(total[[#This Row],[1=positive]]=2,0,total[[#This Row],[1=positive]]))</f>
        <v>0</v>
      </c>
      <c r="D900" s="4">
        <v>0</v>
      </c>
      <c r="E900" s="4" t="str">
        <f>IF(total[[#This Row],[내 평가]]="x", "x",IF(total[[#This Row],[내 평가]]=total[[#This Row],[컴터 평가(기본)]],"Good","Bad"))</f>
        <v>Good</v>
      </c>
      <c r="F900" s="4" t="str">
        <f>IF(total[[#This Row],[내 평가]]=1, "Good", "Bad")</f>
        <v>Bad</v>
      </c>
      <c r="G900" s="4">
        <v>2.2400272000000001</v>
      </c>
      <c r="H900" s="4">
        <v>-2.6295033000000001</v>
      </c>
      <c r="I900" s="4" t="str">
        <f>IF(total[[#This Row],[기본 텐서 값 2]]&gt;total[[#This Row],[기본 텐서 값 1]], "Good", "Bad")</f>
        <v>Bad</v>
      </c>
      <c r="J900">
        <v>0.49235250000000003</v>
      </c>
      <c r="K900" s="4">
        <v>-0.34745874999999998</v>
      </c>
      <c r="L900" s="4" t="str">
        <f>IF(total[[#This Row],[1_텐서 값 2]]&gt;total[[#This Row],[1_텐서 값 1]], "Good", "Bad")</f>
        <v>Bad</v>
      </c>
      <c r="M900">
        <v>0.54832420000000004</v>
      </c>
      <c r="N900">
        <v>-0.42140300000000003</v>
      </c>
      <c r="O900" t="str">
        <f>IF(total[[#This Row],[2_텐서 값 2]]&gt;total[[#This Row],[2_텐서 값 1]], "Good", "Bad")</f>
        <v>Bad</v>
      </c>
      <c r="P900">
        <v>0.32043361999999997</v>
      </c>
      <c r="Q900">
        <v>-0.19560200999999999</v>
      </c>
      <c r="R900" t="str">
        <f>IF(total[[#This Row],[3_텐서 값 2]]&gt;total[[#This Row],[3_텐서 값 1]], "Good", "Bad")</f>
        <v>Bad</v>
      </c>
      <c r="S900">
        <v>2.5039221999999999</v>
      </c>
      <c r="T900">
        <v>-2.4379265000000001</v>
      </c>
      <c r="U900" t="str">
        <f>IF(total[[#This Row],[4_텐서 값 2]]&gt;total[[#This Row],[4_텐서 값 1]], "Good", "Bad")</f>
        <v>Bad</v>
      </c>
      <c r="V900">
        <v>2.6168206000000001</v>
      </c>
      <c r="W900">
        <v>-2.5221784</v>
      </c>
      <c r="X900" s="4" t="str">
        <f>IF(total[[#This Row],[5_텐서 값 2]]&gt;total[[#This Row],[5_텐서 값 1]], "Good", "Bad")</f>
        <v>Bad</v>
      </c>
    </row>
    <row r="901" spans="1:24" ht="39.950000000000003" customHeight="1" x14ac:dyDescent="0.3">
      <c r="A901" s="4" t="s">
        <v>916</v>
      </c>
      <c r="B901" s="4"/>
      <c r="C901" s="4">
        <f>IF(total[[#This Row],[1=positive]]=3,"x",IF(total[[#This Row],[1=positive]]=2,0,total[[#This Row],[1=positive]]))</f>
        <v>0</v>
      </c>
      <c r="D901" s="4">
        <v>0</v>
      </c>
      <c r="E901" s="4" t="str">
        <f>IF(total[[#This Row],[내 평가]]="x", "x",IF(total[[#This Row],[내 평가]]=total[[#This Row],[컴터 평가(기본)]],"Good","Bad"))</f>
        <v>Good</v>
      </c>
      <c r="F901" s="4" t="str">
        <f>IF(total[[#This Row],[내 평가]]=1, "Good", "Bad")</f>
        <v>Bad</v>
      </c>
      <c r="G901" s="4">
        <v>2.9160911999999999</v>
      </c>
      <c r="H901" s="4">
        <v>-3.463279</v>
      </c>
      <c r="I901" s="4" t="str">
        <f>IF(total[[#This Row],[기본 텐서 값 2]]&gt;total[[#This Row],[기본 텐서 값 1]], "Good", "Bad")</f>
        <v>Bad</v>
      </c>
      <c r="J901">
        <v>1.1774689</v>
      </c>
      <c r="K901" s="4">
        <v>-1.2256453</v>
      </c>
      <c r="L901" s="4" t="str">
        <f>IF(total[[#This Row],[1_텐서 값 2]]&gt;total[[#This Row],[1_텐서 값 1]], "Good", "Bad")</f>
        <v>Bad</v>
      </c>
      <c r="M901">
        <v>2.4762694999999999</v>
      </c>
      <c r="N901">
        <v>-2.4567253999999998</v>
      </c>
      <c r="O901" t="str">
        <f>IF(total[[#This Row],[2_텐서 값 2]]&gt;total[[#This Row],[2_텐서 값 1]], "Good", "Bad")</f>
        <v>Bad</v>
      </c>
      <c r="P901">
        <v>1.7508762</v>
      </c>
      <c r="Q901">
        <v>-1.599045</v>
      </c>
      <c r="R901" t="str">
        <f>IF(total[[#This Row],[3_텐서 값 2]]&gt;total[[#This Row],[3_텐서 값 1]], "Good", "Bad")</f>
        <v>Bad</v>
      </c>
      <c r="S901">
        <v>3.036918</v>
      </c>
      <c r="T901">
        <v>-2.9258601999999998</v>
      </c>
      <c r="U901" t="str">
        <f>IF(total[[#This Row],[4_텐서 값 2]]&gt;total[[#This Row],[4_텐서 값 1]], "Good", "Bad")</f>
        <v>Bad</v>
      </c>
      <c r="V901">
        <v>3.2953733999999999</v>
      </c>
      <c r="W901">
        <v>-3.1772654</v>
      </c>
      <c r="X901" s="4" t="str">
        <f>IF(total[[#This Row],[5_텐서 값 2]]&gt;total[[#This Row],[5_텐서 값 1]], "Good", "Bad")</f>
        <v>Bad</v>
      </c>
    </row>
    <row r="902" spans="1:24" ht="39.950000000000003" customHeight="1" x14ac:dyDescent="0.3">
      <c r="A902" s="4" t="s">
        <v>917</v>
      </c>
      <c r="B902" s="4">
        <v>2</v>
      </c>
      <c r="C902" s="4">
        <f>IF(total[[#This Row],[1=positive]]=3,"x",IF(total[[#This Row],[1=positive]]=2,0,total[[#This Row],[1=positive]]))</f>
        <v>0</v>
      </c>
      <c r="D902" s="4">
        <v>0</v>
      </c>
      <c r="E902" s="4" t="str">
        <f>IF(total[[#This Row],[내 평가]]="x", "x",IF(total[[#This Row],[내 평가]]=total[[#This Row],[컴터 평가(기본)]],"Good","Bad"))</f>
        <v>Good</v>
      </c>
      <c r="F902" s="4" t="str">
        <f>IF(total[[#This Row],[내 평가]]=1, "Good", "Bad")</f>
        <v>Bad</v>
      </c>
      <c r="G902" s="4">
        <v>1.8456668000000001</v>
      </c>
      <c r="H902" s="4">
        <v>-2.1559541000000002</v>
      </c>
      <c r="I902" s="4" t="str">
        <f>IF(total[[#This Row],[기본 텐서 값 2]]&gt;total[[#This Row],[기본 텐서 값 1]], "Good", "Bad")</f>
        <v>Bad</v>
      </c>
      <c r="J902">
        <v>1.1261367</v>
      </c>
      <c r="K902" s="4">
        <v>-1.1757582</v>
      </c>
      <c r="L902" s="4" t="str">
        <f>IF(total[[#This Row],[1_텐서 값 2]]&gt;total[[#This Row],[1_텐서 값 1]], "Good", "Bad")</f>
        <v>Bad</v>
      </c>
      <c r="M902">
        <v>1.1915091</v>
      </c>
      <c r="N902">
        <v>-1.1090438</v>
      </c>
      <c r="O902" t="str">
        <f>IF(total[[#This Row],[2_텐서 값 2]]&gt;total[[#This Row],[2_텐서 값 1]], "Good", "Bad")</f>
        <v>Bad</v>
      </c>
      <c r="P902">
        <v>-0.48120447999999999</v>
      </c>
      <c r="Q902">
        <v>0.23626398000000001</v>
      </c>
      <c r="R902" t="str">
        <f>IF(total[[#This Row],[3_텐서 값 2]]&gt;total[[#This Row],[3_텐서 값 1]], "Good", "Bad")</f>
        <v>Good</v>
      </c>
      <c r="S902">
        <v>2.7537734999999999</v>
      </c>
      <c r="T902">
        <v>-2.6631553000000001</v>
      </c>
      <c r="U902" t="str">
        <f>IF(total[[#This Row],[4_텐서 값 2]]&gt;total[[#This Row],[4_텐서 값 1]], "Good", "Bad")</f>
        <v>Bad</v>
      </c>
      <c r="V902">
        <v>3.0688689</v>
      </c>
      <c r="W902">
        <v>-2.949627</v>
      </c>
      <c r="X902" s="4" t="str">
        <f>IF(total[[#This Row],[5_텐서 값 2]]&gt;total[[#This Row],[5_텐서 값 1]], "Good", "Bad")</f>
        <v>Bad</v>
      </c>
    </row>
    <row r="903" spans="1:24" ht="39.950000000000003" customHeight="1" x14ac:dyDescent="0.3">
      <c r="A903" s="4" t="s">
        <v>918</v>
      </c>
      <c r="B903" s="4">
        <v>2</v>
      </c>
      <c r="C903" s="4">
        <f>IF(total[[#This Row],[1=positive]]=3,"x",IF(total[[#This Row],[1=positive]]=2,0,total[[#This Row],[1=positive]]))</f>
        <v>0</v>
      </c>
      <c r="D903" s="4">
        <v>1</v>
      </c>
      <c r="E903" s="4" t="str">
        <f>IF(total[[#This Row],[내 평가]]="x", "x",IF(total[[#This Row],[내 평가]]=total[[#This Row],[컴터 평가(기본)]],"Good","Bad"))</f>
        <v>Bad</v>
      </c>
      <c r="F903" s="4" t="str">
        <f>IF(total[[#This Row],[내 평가]]=1, "Good", "Bad")</f>
        <v>Bad</v>
      </c>
      <c r="G903" s="4">
        <v>-1.6411237000000001</v>
      </c>
      <c r="H903" s="4">
        <v>2.0667794000000002</v>
      </c>
      <c r="I903" s="4" t="str">
        <f>IF(total[[#This Row],[기본 텐서 값 2]]&gt;total[[#This Row],[기본 텐서 값 1]], "Good", "Bad")</f>
        <v>Good</v>
      </c>
      <c r="J903">
        <v>1.166121</v>
      </c>
      <c r="K903" s="4">
        <v>-1.2119755000000001</v>
      </c>
      <c r="L903" s="4" t="str">
        <f>IF(total[[#This Row],[1_텐서 값 2]]&gt;total[[#This Row],[1_텐서 값 1]], "Good", "Bad")</f>
        <v>Bad</v>
      </c>
      <c r="M903">
        <v>1.6720111</v>
      </c>
      <c r="N903">
        <v>-1.6553434</v>
      </c>
      <c r="O903" t="str">
        <f>IF(total[[#This Row],[2_텐서 값 2]]&gt;total[[#This Row],[2_텐서 값 1]], "Good", "Bad")</f>
        <v>Bad</v>
      </c>
      <c r="P903">
        <v>0.23320453999999999</v>
      </c>
      <c r="Q903">
        <v>-0.105544075</v>
      </c>
      <c r="R903" t="str">
        <f>IF(total[[#This Row],[3_텐서 값 2]]&gt;total[[#This Row],[3_텐서 값 1]], "Good", "Bad")</f>
        <v>Bad</v>
      </c>
      <c r="S903">
        <v>0.88389459999999997</v>
      </c>
      <c r="T903">
        <v>-0.93526315999999998</v>
      </c>
      <c r="U903" t="str">
        <f>IF(total[[#This Row],[4_텐서 값 2]]&gt;total[[#This Row],[4_텐서 값 1]], "Good", "Bad")</f>
        <v>Bad</v>
      </c>
      <c r="V903">
        <v>1.8972154000000001</v>
      </c>
      <c r="W903">
        <v>-1.8916925</v>
      </c>
      <c r="X903" s="4" t="str">
        <f>IF(total[[#This Row],[5_텐서 값 2]]&gt;total[[#This Row],[5_텐서 값 1]], "Good", "Bad")</f>
        <v>Bad</v>
      </c>
    </row>
    <row r="904" spans="1:24" ht="39.950000000000003" customHeight="1" x14ac:dyDescent="0.3">
      <c r="A904" s="4" t="s">
        <v>919</v>
      </c>
      <c r="B904" s="4">
        <v>2</v>
      </c>
      <c r="C904" s="4">
        <f>IF(total[[#This Row],[1=positive]]=3,"x",IF(total[[#This Row],[1=positive]]=2,0,total[[#This Row],[1=positive]]))</f>
        <v>0</v>
      </c>
      <c r="D904" s="4">
        <v>1</v>
      </c>
      <c r="E904" s="4" t="str">
        <f>IF(total[[#This Row],[내 평가]]="x", "x",IF(total[[#This Row],[내 평가]]=total[[#This Row],[컴터 평가(기본)]],"Good","Bad"))</f>
        <v>Bad</v>
      </c>
      <c r="F904" s="4" t="str">
        <f>IF(total[[#This Row],[내 평가]]=1, "Good", "Bad")</f>
        <v>Bad</v>
      </c>
      <c r="G904" s="4">
        <v>-1.0947411</v>
      </c>
      <c r="H904" s="4">
        <v>1.4686589000000001</v>
      </c>
      <c r="I904" s="4" t="str">
        <f>IF(total[[#This Row],[기본 텐서 값 2]]&gt;total[[#This Row],[기본 텐서 값 1]], "Good", "Bad")</f>
        <v>Good</v>
      </c>
      <c r="J904">
        <v>-1.2861815999999999</v>
      </c>
      <c r="K904" s="4">
        <v>1.2781315</v>
      </c>
      <c r="L904" s="4" t="str">
        <f>IF(total[[#This Row],[1_텐서 값 2]]&gt;total[[#This Row],[1_텐서 값 1]], "Good", "Bad")</f>
        <v>Good</v>
      </c>
      <c r="M904">
        <v>-0.56608915000000004</v>
      </c>
      <c r="N904">
        <v>0.37862699999999999</v>
      </c>
      <c r="O904" t="str">
        <f>IF(total[[#This Row],[2_텐서 값 2]]&gt;total[[#This Row],[2_텐서 값 1]], "Good", "Bad")</f>
        <v>Good</v>
      </c>
      <c r="P904">
        <v>-1.1037090000000001</v>
      </c>
      <c r="Q904">
        <v>0.72675650000000003</v>
      </c>
      <c r="R904" t="str">
        <f>IF(total[[#This Row],[3_텐서 값 2]]&gt;total[[#This Row],[3_텐서 값 1]], "Good", "Bad")</f>
        <v>Good</v>
      </c>
      <c r="S904">
        <v>-1.4320518</v>
      </c>
      <c r="T904">
        <v>1.1312134</v>
      </c>
      <c r="U904" t="str">
        <f>IF(total[[#This Row],[4_텐서 값 2]]&gt;total[[#This Row],[4_텐서 값 1]], "Good", "Bad")</f>
        <v>Good</v>
      </c>
      <c r="V904">
        <v>-1.586883</v>
      </c>
      <c r="W904">
        <v>1.2947829</v>
      </c>
      <c r="X904" s="4" t="str">
        <f>IF(total[[#This Row],[5_텐서 값 2]]&gt;total[[#This Row],[5_텐서 값 1]], "Good", "Bad")</f>
        <v>Good</v>
      </c>
    </row>
    <row r="905" spans="1:24" ht="39.950000000000003" customHeight="1" x14ac:dyDescent="0.3">
      <c r="A905" s="4" t="s">
        <v>920</v>
      </c>
      <c r="B905" s="4">
        <v>1</v>
      </c>
      <c r="C905" s="4">
        <f>IF(total[[#This Row],[1=positive]]=3,"x",IF(total[[#This Row],[1=positive]]=2,0,total[[#This Row],[1=positive]]))</f>
        <v>1</v>
      </c>
      <c r="D905" s="4">
        <v>1</v>
      </c>
      <c r="E905" s="4" t="str">
        <f>IF(total[[#This Row],[내 평가]]="x", "x",IF(total[[#This Row],[내 평가]]=total[[#This Row],[컴터 평가(기본)]],"Good","Bad"))</f>
        <v>Good</v>
      </c>
      <c r="F905" s="4" t="str">
        <f>IF(total[[#This Row],[내 평가]]=1, "Good", "Bad")</f>
        <v>Good</v>
      </c>
      <c r="G905" s="4">
        <v>-1.0636053999999999</v>
      </c>
      <c r="H905" s="4">
        <v>1.4260712</v>
      </c>
      <c r="I905" s="4" t="str">
        <f>IF(total[[#This Row],[기본 텐서 값 2]]&gt;total[[#This Row],[기본 텐서 값 1]], "Good", "Bad")</f>
        <v>Good</v>
      </c>
      <c r="J905">
        <v>-0.18476042000000001</v>
      </c>
      <c r="K905" s="4">
        <v>0.46339365999999999</v>
      </c>
      <c r="L905" s="4" t="str">
        <f>IF(total[[#This Row],[1_텐서 값 2]]&gt;total[[#This Row],[1_텐서 값 1]], "Good", "Bad")</f>
        <v>Good</v>
      </c>
      <c r="M905">
        <v>-5.8761105000000001E-2</v>
      </c>
      <c r="N905">
        <v>0.16187000000000001</v>
      </c>
      <c r="O905" t="str">
        <f>IF(total[[#This Row],[2_텐서 값 2]]&gt;total[[#This Row],[2_텐서 값 1]], "Good", "Bad")</f>
        <v>Good</v>
      </c>
      <c r="P905">
        <v>0.22306134999999999</v>
      </c>
      <c r="Q905">
        <v>-9.6739679999999995E-2</v>
      </c>
      <c r="R905" t="str">
        <f>IF(total[[#This Row],[3_텐서 값 2]]&gt;total[[#This Row],[3_텐서 값 1]], "Good", "Bad")</f>
        <v>Bad</v>
      </c>
      <c r="S905">
        <v>-6.4223349999999998E-2</v>
      </c>
      <c r="T905">
        <v>0.26855177000000002</v>
      </c>
      <c r="U905" t="str">
        <f>IF(total[[#This Row],[4_텐서 값 2]]&gt;total[[#This Row],[4_텐서 값 1]], "Good", "Bad")</f>
        <v>Good</v>
      </c>
      <c r="V905">
        <v>-0.61046575999999997</v>
      </c>
      <c r="W905">
        <v>0.37231006999999999</v>
      </c>
      <c r="X905" s="4" t="str">
        <f>IF(total[[#This Row],[5_텐서 값 2]]&gt;total[[#This Row],[5_텐서 값 1]], "Good", "Bad")</f>
        <v>Good</v>
      </c>
    </row>
    <row r="906" spans="1:24" ht="39.950000000000003" customHeight="1" x14ac:dyDescent="0.3">
      <c r="A906" s="4" t="s">
        <v>921</v>
      </c>
      <c r="B906" s="4">
        <v>1</v>
      </c>
      <c r="C906" s="4">
        <f>IF(total[[#This Row],[1=positive]]=3,"x",IF(total[[#This Row],[1=positive]]=2,0,total[[#This Row],[1=positive]]))</f>
        <v>1</v>
      </c>
      <c r="D906" s="4">
        <v>1</v>
      </c>
      <c r="E906" s="4" t="str">
        <f>IF(total[[#This Row],[내 평가]]="x", "x",IF(total[[#This Row],[내 평가]]=total[[#This Row],[컴터 평가(기본)]],"Good","Bad"))</f>
        <v>Good</v>
      </c>
      <c r="F906" s="4" t="str">
        <f>IF(total[[#This Row],[내 평가]]=1, "Good", "Bad")</f>
        <v>Good</v>
      </c>
      <c r="G906" s="4">
        <v>-2.0440059000000002</v>
      </c>
      <c r="H906" s="4">
        <v>2.4945035</v>
      </c>
      <c r="I906" s="4" t="str">
        <f>IF(total[[#This Row],[기본 텐서 값 2]]&gt;total[[#This Row],[기본 텐서 값 1]], "Good", "Bad")</f>
        <v>Good</v>
      </c>
      <c r="J906">
        <v>-7.6439220000000002E-2</v>
      </c>
      <c r="K906" s="4">
        <v>0.36209180000000002</v>
      </c>
      <c r="L906" s="4" t="str">
        <f>IF(total[[#This Row],[1_텐서 값 2]]&gt;total[[#This Row],[1_텐서 값 1]], "Good", "Bad")</f>
        <v>Good</v>
      </c>
      <c r="M906">
        <v>4.2533144000000002E-2</v>
      </c>
      <c r="N906">
        <v>1.3636288E-2</v>
      </c>
      <c r="O906" t="str">
        <f>IF(total[[#This Row],[2_텐서 값 2]]&gt;total[[#This Row],[2_텐서 값 1]], "Good", "Bad")</f>
        <v>Bad</v>
      </c>
      <c r="P906">
        <v>-0.3560219</v>
      </c>
      <c r="Q906">
        <v>0.16699436000000001</v>
      </c>
      <c r="R906" t="str">
        <f>IF(total[[#This Row],[3_텐서 값 2]]&gt;total[[#This Row],[3_텐서 값 1]], "Good", "Bad")</f>
        <v>Good</v>
      </c>
      <c r="S906">
        <v>1.1463251999999999</v>
      </c>
      <c r="T906">
        <v>-1.2032498</v>
      </c>
      <c r="U906" t="str">
        <f>IF(total[[#This Row],[4_텐서 값 2]]&gt;total[[#This Row],[4_텐서 값 1]], "Good", "Bad")</f>
        <v>Bad</v>
      </c>
      <c r="V906">
        <v>0.89202999999999999</v>
      </c>
      <c r="W906">
        <v>-0.96808225000000003</v>
      </c>
      <c r="X906" s="4" t="str">
        <f>IF(total[[#This Row],[5_텐서 값 2]]&gt;total[[#This Row],[5_텐서 값 1]], "Good", "Bad")</f>
        <v>Bad</v>
      </c>
    </row>
    <row r="907" spans="1:24" ht="39.950000000000003" customHeight="1" x14ac:dyDescent="0.3">
      <c r="A907" s="4" t="s">
        <v>922</v>
      </c>
      <c r="B907" s="4">
        <v>1</v>
      </c>
      <c r="C907" s="4">
        <f>IF(total[[#This Row],[1=positive]]=3,"x",IF(total[[#This Row],[1=positive]]=2,0,total[[#This Row],[1=positive]]))</f>
        <v>1</v>
      </c>
      <c r="D907" s="4">
        <v>1</v>
      </c>
      <c r="E907" s="4" t="str">
        <f>IF(total[[#This Row],[내 평가]]="x", "x",IF(total[[#This Row],[내 평가]]=total[[#This Row],[컴터 평가(기본)]],"Good","Bad"))</f>
        <v>Good</v>
      </c>
      <c r="F907" s="4" t="str">
        <f>IF(total[[#This Row],[내 평가]]=1, "Good", "Bad")</f>
        <v>Good</v>
      </c>
      <c r="G907" s="4">
        <v>-1.3447772</v>
      </c>
      <c r="H907" s="4">
        <v>1.7225212000000001</v>
      </c>
      <c r="I907" s="4" t="str">
        <f>IF(total[[#This Row],[기본 텐서 값 2]]&gt;total[[#This Row],[기본 텐서 값 1]], "Good", "Bad")</f>
        <v>Good</v>
      </c>
      <c r="J907">
        <v>-0.67188400000000004</v>
      </c>
      <c r="K907" s="4">
        <v>0.86653954</v>
      </c>
      <c r="L907" s="4" t="str">
        <f>IF(total[[#This Row],[1_텐서 값 2]]&gt;total[[#This Row],[1_텐서 값 1]], "Good", "Bad")</f>
        <v>Good</v>
      </c>
      <c r="M907">
        <v>0.38118643000000002</v>
      </c>
      <c r="N907">
        <v>-0.24587313999999999</v>
      </c>
      <c r="O907" t="str">
        <f>IF(total[[#This Row],[2_텐서 값 2]]&gt;total[[#This Row],[2_텐서 값 1]], "Good", "Bad")</f>
        <v>Bad</v>
      </c>
      <c r="P907">
        <v>-0.92355907000000004</v>
      </c>
      <c r="Q907">
        <v>0.55443704000000005</v>
      </c>
      <c r="R907" t="str">
        <f>IF(total[[#This Row],[3_텐서 값 2]]&gt;total[[#This Row],[3_텐서 값 1]], "Good", "Bad")</f>
        <v>Good</v>
      </c>
      <c r="S907">
        <v>-0.73006530000000003</v>
      </c>
      <c r="T907">
        <v>0.45249766000000002</v>
      </c>
      <c r="U907" t="str">
        <f>IF(total[[#This Row],[4_텐서 값 2]]&gt;total[[#This Row],[4_텐서 값 1]], "Good", "Bad")</f>
        <v>Good</v>
      </c>
      <c r="V907">
        <v>1.2033267000000001</v>
      </c>
      <c r="W907">
        <v>-1.2639586</v>
      </c>
      <c r="X907" s="4" t="str">
        <f>IF(total[[#This Row],[5_텐서 값 2]]&gt;total[[#This Row],[5_텐서 값 1]], "Good", "Bad")</f>
        <v>Bad</v>
      </c>
    </row>
    <row r="908" spans="1:24" ht="39.950000000000003" customHeight="1" x14ac:dyDescent="0.3">
      <c r="A908" s="4" t="s">
        <v>923</v>
      </c>
      <c r="B908" s="4">
        <v>3</v>
      </c>
      <c r="C908" s="4" t="str">
        <f>IF(total[[#This Row],[1=positive]]=3,"x",IF(total[[#This Row],[1=positive]]=2,0,total[[#This Row],[1=positive]]))</f>
        <v>x</v>
      </c>
      <c r="D908" s="4">
        <v>1</v>
      </c>
      <c r="E908" s="4" t="str">
        <f>IF(total[[#This Row],[내 평가]]="x", "x",IF(total[[#This Row],[내 평가]]=total[[#This Row],[컴터 평가(기본)]],"Good","Bad"))</f>
        <v>x</v>
      </c>
      <c r="F908" s="4" t="str">
        <f>IF(total[[#This Row],[내 평가]]=1, "Good", "Bad")</f>
        <v>Bad</v>
      </c>
      <c r="G908" s="4">
        <v>-0.89229420000000004</v>
      </c>
      <c r="H908" s="4">
        <v>1.2531177</v>
      </c>
      <c r="I908" s="4" t="str">
        <f>IF(total[[#This Row],[기본 텐서 값 2]]&gt;total[[#This Row],[기본 텐서 값 1]], "Good", "Bad")</f>
        <v>Good</v>
      </c>
      <c r="J908">
        <v>-0.70197529999999997</v>
      </c>
      <c r="K908" s="4">
        <v>0.88857560000000002</v>
      </c>
      <c r="L908" s="4" t="str">
        <f>IF(total[[#This Row],[1_텐서 값 2]]&gt;total[[#This Row],[1_텐서 값 1]], "Good", "Bad")</f>
        <v>Good</v>
      </c>
      <c r="M908">
        <v>-0.60734600000000005</v>
      </c>
      <c r="N908">
        <v>0.40179442999999998</v>
      </c>
      <c r="O908" t="str">
        <f>IF(total[[#This Row],[2_텐서 값 2]]&gt;total[[#This Row],[2_텐서 값 1]], "Good", "Bad")</f>
        <v>Good</v>
      </c>
      <c r="P908">
        <v>-1.5592820000000001</v>
      </c>
      <c r="Q908">
        <v>1.2188797</v>
      </c>
      <c r="R908" t="str">
        <f>IF(total[[#This Row],[3_텐서 값 2]]&gt;total[[#This Row],[3_텐서 값 1]], "Good", "Bad")</f>
        <v>Good</v>
      </c>
      <c r="S908">
        <v>-2.6749694000000002</v>
      </c>
      <c r="T908">
        <v>2.5324632999999999</v>
      </c>
      <c r="U908" t="str">
        <f>IF(total[[#This Row],[4_텐서 값 2]]&gt;total[[#This Row],[4_텐서 값 1]], "Good", "Bad")</f>
        <v>Good</v>
      </c>
      <c r="V908">
        <v>-2.676383</v>
      </c>
      <c r="W908">
        <v>2.5268123</v>
      </c>
      <c r="X908" s="4" t="str">
        <f>IF(total[[#This Row],[5_텐서 값 2]]&gt;total[[#This Row],[5_텐서 값 1]], "Good", "Bad")</f>
        <v>Good</v>
      </c>
    </row>
    <row r="909" spans="1:24" ht="39.950000000000003" customHeight="1" x14ac:dyDescent="0.3">
      <c r="A909" s="4" t="s">
        <v>924</v>
      </c>
      <c r="B909" s="4">
        <v>1</v>
      </c>
      <c r="C909" s="4">
        <f>IF(total[[#This Row],[1=positive]]=3,"x",IF(total[[#This Row],[1=positive]]=2,0,total[[#This Row],[1=positive]]))</f>
        <v>1</v>
      </c>
      <c r="D909" s="4">
        <v>0</v>
      </c>
      <c r="E909" s="4" t="str">
        <f>IF(total[[#This Row],[내 평가]]="x", "x",IF(total[[#This Row],[내 평가]]=total[[#This Row],[컴터 평가(기본)]],"Good","Bad"))</f>
        <v>Bad</v>
      </c>
      <c r="F909" s="4" t="str">
        <f>IF(total[[#This Row],[내 평가]]=1, "Good", "Bad")</f>
        <v>Good</v>
      </c>
      <c r="G909" s="4">
        <v>1.1316938000000001</v>
      </c>
      <c r="H909" s="4">
        <v>-1.2727123</v>
      </c>
      <c r="I909" s="4" t="str">
        <f>IF(total[[#This Row],[기본 텐서 값 2]]&gt;total[[#This Row],[기본 텐서 값 1]], "Good", "Bad")</f>
        <v>Bad</v>
      </c>
      <c r="J909">
        <v>-1.1809316999999999</v>
      </c>
      <c r="K909" s="4">
        <v>1.2083056000000001</v>
      </c>
      <c r="L909" s="4" t="str">
        <f>IF(total[[#This Row],[1_텐서 값 2]]&gt;total[[#This Row],[1_텐서 값 1]], "Good", "Bad")</f>
        <v>Good</v>
      </c>
      <c r="M909">
        <v>-0.40428071999999998</v>
      </c>
      <c r="N909">
        <v>0.29763996999999998</v>
      </c>
      <c r="O909" t="str">
        <f>IF(total[[#This Row],[2_텐서 값 2]]&gt;total[[#This Row],[2_텐서 값 1]], "Good", "Bad")</f>
        <v>Good</v>
      </c>
      <c r="P909">
        <v>7.5293983999999998E-3</v>
      </c>
      <c r="Q909">
        <v>0.14215063</v>
      </c>
      <c r="R909" t="str">
        <f>IF(total[[#This Row],[3_텐서 값 2]]&gt;total[[#This Row],[3_텐서 값 1]], "Good", "Bad")</f>
        <v>Good</v>
      </c>
      <c r="S909">
        <v>1.4420257999999999</v>
      </c>
      <c r="T909">
        <v>-1.4878613000000001</v>
      </c>
      <c r="U909" t="str">
        <f>IF(total[[#This Row],[4_텐서 값 2]]&gt;total[[#This Row],[4_텐서 값 1]], "Good", "Bad")</f>
        <v>Bad</v>
      </c>
      <c r="V909">
        <v>1.2460020000000001</v>
      </c>
      <c r="W909">
        <v>-1.3047135999999999</v>
      </c>
      <c r="X909" s="4" t="str">
        <f>IF(total[[#This Row],[5_텐서 값 2]]&gt;total[[#This Row],[5_텐서 값 1]], "Good", "Bad")</f>
        <v>Bad</v>
      </c>
    </row>
    <row r="910" spans="1:24" ht="39.950000000000003" customHeight="1" x14ac:dyDescent="0.3">
      <c r="A910" s="4" t="s">
        <v>925</v>
      </c>
      <c r="B910" s="4">
        <v>3</v>
      </c>
      <c r="C910" s="4" t="str">
        <f>IF(total[[#This Row],[1=positive]]=3,"x",IF(total[[#This Row],[1=positive]]=2,0,total[[#This Row],[1=positive]]))</f>
        <v>x</v>
      </c>
      <c r="D910" s="4">
        <v>0</v>
      </c>
      <c r="E910" s="4" t="str">
        <f>IF(total[[#This Row],[내 평가]]="x", "x",IF(total[[#This Row],[내 평가]]=total[[#This Row],[컴터 평가(기본)]],"Good","Bad"))</f>
        <v>x</v>
      </c>
      <c r="F910" s="4" t="str">
        <f>IF(total[[#This Row],[내 평가]]=1, "Good", "Bad")</f>
        <v>Bad</v>
      </c>
      <c r="G910" s="4">
        <v>1.4314827999999999</v>
      </c>
      <c r="H910" s="4">
        <v>-1.6793161999999999</v>
      </c>
      <c r="I910" s="4" t="str">
        <f>IF(total[[#This Row],[기본 텐서 값 2]]&gt;total[[#This Row],[기본 텐서 값 1]], "Good", "Bad")</f>
        <v>Bad</v>
      </c>
      <c r="J910">
        <v>5.0871066999999999E-2</v>
      </c>
      <c r="K910" s="4">
        <v>0.23026373999999999</v>
      </c>
      <c r="L910" s="4" t="str">
        <f>IF(total[[#This Row],[1_텐서 값 2]]&gt;total[[#This Row],[1_텐서 값 1]], "Good", "Bad")</f>
        <v>Good</v>
      </c>
      <c r="M910">
        <v>0.60056980000000004</v>
      </c>
      <c r="N910">
        <v>-0.48053235</v>
      </c>
      <c r="O910" t="str">
        <f>IF(total[[#This Row],[2_텐서 값 2]]&gt;total[[#This Row],[2_텐서 값 1]], "Good", "Bad")</f>
        <v>Bad</v>
      </c>
      <c r="P910">
        <v>5.9519425000000001E-2</v>
      </c>
      <c r="Q910">
        <v>8.4392170000000002E-2</v>
      </c>
      <c r="R910" t="str">
        <f>IF(total[[#This Row],[3_텐서 값 2]]&gt;total[[#This Row],[3_텐서 값 1]], "Good", "Bad")</f>
        <v>Good</v>
      </c>
      <c r="S910">
        <v>0.40693146000000002</v>
      </c>
      <c r="T910">
        <v>-0.38021135</v>
      </c>
      <c r="U910" t="str">
        <f>IF(total[[#This Row],[4_텐서 값 2]]&gt;total[[#This Row],[4_텐서 값 1]], "Good", "Bad")</f>
        <v>Bad</v>
      </c>
      <c r="V910">
        <v>-0.86576070000000005</v>
      </c>
      <c r="W910">
        <v>0.56182664999999998</v>
      </c>
      <c r="X910" s="4" t="str">
        <f>IF(total[[#This Row],[5_텐서 값 2]]&gt;total[[#This Row],[5_텐서 값 1]], "Good", "Bad")</f>
        <v>Good</v>
      </c>
    </row>
    <row r="911" spans="1:24" ht="39.950000000000003" customHeight="1" x14ac:dyDescent="0.3">
      <c r="A911" s="4" t="s">
        <v>926</v>
      </c>
      <c r="B911" s="4">
        <v>1</v>
      </c>
      <c r="C911" s="4">
        <f>IF(total[[#This Row],[1=positive]]=3,"x",IF(total[[#This Row],[1=positive]]=2,0,total[[#This Row],[1=positive]]))</f>
        <v>1</v>
      </c>
      <c r="D911" s="4">
        <v>0</v>
      </c>
      <c r="E911" s="4" t="str">
        <f>IF(total[[#This Row],[내 평가]]="x", "x",IF(total[[#This Row],[내 평가]]=total[[#This Row],[컴터 평가(기본)]],"Good","Bad"))</f>
        <v>Bad</v>
      </c>
      <c r="F911" s="4" t="str">
        <f>IF(total[[#This Row],[내 평가]]=1, "Good", "Bad")</f>
        <v>Good</v>
      </c>
      <c r="G911" s="4">
        <v>1.2636689000000001</v>
      </c>
      <c r="H911" s="4">
        <v>-1.4445155000000001</v>
      </c>
      <c r="I911" s="4" t="str">
        <f>IF(total[[#This Row],[기본 텐서 값 2]]&gt;total[[#This Row],[기본 텐서 값 1]], "Good", "Bad")</f>
        <v>Bad</v>
      </c>
      <c r="J911">
        <v>-0.29446694000000001</v>
      </c>
      <c r="K911" s="4">
        <v>0.56087195999999995</v>
      </c>
      <c r="L911" s="4" t="str">
        <f>IF(total[[#This Row],[1_텐서 값 2]]&gt;total[[#This Row],[1_텐서 값 1]], "Good", "Bad")</f>
        <v>Good</v>
      </c>
      <c r="M911">
        <v>-0.61441106000000001</v>
      </c>
      <c r="N911">
        <v>0.40480887999999998</v>
      </c>
      <c r="O911" t="str">
        <f>IF(total[[#This Row],[2_텐서 값 2]]&gt;total[[#This Row],[2_텐서 값 1]], "Good", "Bad")</f>
        <v>Good</v>
      </c>
      <c r="P911">
        <v>-2.0975282000000002</v>
      </c>
      <c r="Q911">
        <v>1.8212298</v>
      </c>
      <c r="R911" t="str">
        <f>IF(total[[#This Row],[3_텐서 값 2]]&gt;total[[#This Row],[3_텐서 값 1]], "Good", "Bad")</f>
        <v>Good</v>
      </c>
      <c r="S911">
        <v>-2.3256462</v>
      </c>
      <c r="T911">
        <v>2.1278223999999999</v>
      </c>
      <c r="U911" t="str">
        <f>IF(total[[#This Row],[4_텐서 값 2]]&gt;total[[#This Row],[4_텐서 값 1]], "Good", "Bad")</f>
        <v>Good</v>
      </c>
      <c r="V911">
        <v>-0.84301530000000002</v>
      </c>
      <c r="W911">
        <v>0.46484277000000002</v>
      </c>
      <c r="X911" s="4" t="str">
        <f>IF(total[[#This Row],[5_텐서 값 2]]&gt;total[[#This Row],[5_텐서 값 1]], "Good", "Bad")</f>
        <v>Good</v>
      </c>
    </row>
    <row r="912" spans="1:24" ht="39.950000000000003" customHeight="1" x14ac:dyDescent="0.3">
      <c r="A912" s="4" t="s">
        <v>927</v>
      </c>
      <c r="B912" s="4">
        <v>2</v>
      </c>
      <c r="C912" s="4">
        <f>IF(total[[#This Row],[1=positive]]=3,"x",IF(total[[#This Row],[1=positive]]=2,0,total[[#This Row],[1=positive]]))</f>
        <v>0</v>
      </c>
      <c r="D912" s="4">
        <v>1</v>
      </c>
      <c r="E912" s="4" t="str">
        <f>IF(total[[#This Row],[내 평가]]="x", "x",IF(total[[#This Row],[내 평가]]=total[[#This Row],[컴터 평가(기본)]],"Good","Bad"))</f>
        <v>Bad</v>
      </c>
      <c r="F912" s="4" t="str">
        <f>IF(total[[#This Row],[내 평가]]=1, "Good", "Bad")</f>
        <v>Bad</v>
      </c>
      <c r="G912" s="4">
        <v>-2.6295419999999998</v>
      </c>
      <c r="H912" s="4">
        <v>3.2029266000000001</v>
      </c>
      <c r="I912" s="4" t="str">
        <f>IF(total[[#This Row],[기본 텐서 값 2]]&gt;total[[#This Row],[기본 텐서 값 1]], "Good", "Bad")</f>
        <v>Good</v>
      </c>
      <c r="J912">
        <v>-1.7756505</v>
      </c>
      <c r="K912" s="4">
        <v>1.7073666999999999</v>
      </c>
      <c r="L912" s="4" t="str">
        <f>IF(total[[#This Row],[1_텐서 값 2]]&gt;total[[#This Row],[1_텐서 값 1]], "Good", "Bad")</f>
        <v>Good</v>
      </c>
      <c r="M912">
        <v>-2.412963</v>
      </c>
      <c r="N912">
        <v>2.1957653000000001</v>
      </c>
      <c r="O912" t="str">
        <f>IF(total[[#This Row],[2_텐서 값 2]]&gt;total[[#This Row],[2_텐서 값 1]], "Good", "Bad")</f>
        <v>Good</v>
      </c>
      <c r="P912">
        <v>-2.6731334000000002</v>
      </c>
      <c r="Q912">
        <v>2.5314407000000001</v>
      </c>
      <c r="R912" t="str">
        <f>IF(total[[#This Row],[3_텐서 값 2]]&gt;total[[#This Row],[3_텐서 값 1]], "Good", "Bad")</f>
        <v>Good</v>
      </c>
      <c r="S912">
        <v>-3.1878562000000001</v>
      </c>
      <c r="T912">
        <v>3.0917205999999999</v>
      </c>
      <c r="U912" t="str">
        <f>IF(total[[#This Row],[4_텐서 값 2]]&gt;total[[#This Row],[4_텐서 값 1]], "Good", "Bad")</f>
        <v>Good</v>
      </c>
      <c r="V912">
        <v>-3.2480392</v>
      </c>
      <c r="W912">
        <v>3.1511567</v>
      </c>
      <c r="X912" s="4" t="str">
        <f>IF(total[[#This Row],[5_텐서 값 2]]&gt;total[[#This Row],[5_텐서 값 1]], "Good", "Bad")</f>
        <v>Good</v>
      </c>
    </row>
    <row r="913" spans="1:24" ht="39.950000000000003" customHeight="1" x14ac:dyDescent="0.3">
      <c r="A913" s="4" t="s">
        <v>928</v>
      </c>
      <c r="B913" s="4">
        <v>3</v>
      </c>
      <c r="C913" s="4" t="str">
        <f>IF(total[[#This Row],[1=positive]]=3,"x",IF(total[[#This Row],[1=positive]]=2,0,total[[#This Row],[1=positive]]))</f>
        <v>x</v>
      </c>
      <c r="D913" s="4">
        <v>0</v>
      </c>
      <c r="E913" s="4" t="str">
        <f>IF(total[[#This Row],[내 평가]]="x", "x",IF(total[[#This Row],[내 평가]]=total[[#This Row],[컴터 평가(기본)]],"Good","Bad"))</f>
        <v>x</v>
      </c>
      <c r="F913" s="4" t="str">
        <f>IF(total[[#This Row],[내 평가]]=1, "Good", "Bad")</f>
        <v>Bad</v>
      </c>
      <c r="G913" s="4">
        <v>0.24198734999999999</v>
      </c>
      <c r="H913" s="4">
        <v>-0.101659894</v>
      </c>
      <c r="I913" s="4" t="str">
        <f>IF(total[[#This Row],[기본 텐서 값 2]]&gt;total[[#This Row],[기본 텐서 값 1]], "Good", "Bad")</f>
        <v>Bad</v>
      </c>
      <c r="J913">
        <v>-1.1246328000000001</v>
      </c>
      <c r="K913" s="4">
        <v>1.1790847</v>
      </c>
      <c r="L913" s="4" t="str">
        <f>IF(total[[#This Row],[1_텐서 값 2]]&gt;total[[#This Row],[1_텐서 값 1]], "Good", "Bad")</f>
        <v>Good</v>
      </c>
      <c r="M913">
        <v>-0.14706420000000001</v>
      </c>
      <c r="N913">
        <v>0.20088386999999999</v>
      </c>
      <c r="O913" t="str">
        <f>IF(total[[#This Row],[2_텐서 값 2]]&gt;total[[#This Row],[2_텐서 값 1]], "Good", "Bad")</f>
        <v>Good</v>
      </c>
      <c r="P913">
        <v>-2.9612164999999999E-2</v>
      </c>
      <c r="Q913">
        <v>0.18096538000000001</v>
      </c>
      <c r="R913" t="str">
        <f>IF(total[[#This Row],[3_텐서 값 2]]&gt;total[[#This Row],[3_텐서 값 1]], "Good", "Bad")</f>
        <v>Good</v>
      </c>
      <c r="S913">
        <v>-3.7012152E-2</v>
      </c>
      <c r="T913">
        <v>0.18940963999999999</v>
      </c>
      <c r="U913" t="str">
        <f>IF(total[[#This Row],[4_텐서 값 2]]&gt;total[[#This Row],[4_텐서 값 1]], "Good", "Bad")</f>
        <v>Good</v>
      </c>
      <c r="V913">
        <v>-0.19081870000000001</v>
      </c>
      <c r="W913">
        <v>0.17403374999999999</v>
      </c>
      <c r="X913" s="4" t="str">
        <f>IF(total[[#This Row],[5_텐서 값 2]]&gt;total[[#This Row],[5_텐서 값 1]], "Good", "Bad")</f>
        <v>Good</v>
      </c>
    </row>
    <row r="914" spans="1:24" ht="39.950000000000003" customHeight="1" x14ac:dyDescent="0.3">
      <c r="A914" s="4" t="s">
        <v>929</v>
      </c>
      <c r="B914" s="4">
        <v>3</v>
      </c>
      <c r="C914" s="4" t="str">
        <f>IF(total[[#This Row],[1=positive]]=3,"x",IF(total[[#This Row],[1=positive]]=2,0,total[[#This Row],[1=positive]]))</f>
        <v>x</v>
      </c>
      <c r="D914" s="4">
        <v>0</v>
      </c>
      <c r="E914" s="4" t="str">
        <f>IF(total[[#This Row],[내 평가]]="x", "x",IF(total[[#This Row],[내 평가]]=total[[#This Row],[컴터 평가(기본)]],"Good","Bad"))</f>
        <v>x</v>
      </c>
      <c r="F914" s="4" t="str">
        <f>IF(total[[#This Row],[내 평가]]=1, "Good", "Bad")</f>
        <v>Bad</v>
      </c>
      <c r="G914" s="4">
        <v>2.8509011000000002</v>
      </c>
      <c r="H914" s="4">
        <v>-3.3814875999999998</v>
      </c>
      <c r="I914" s="4" t="str">
        <f>IF(total[[#This Row],[기본 텐서 값 2]]&gt;total[[#This Row],[기본 텐서 값 1]], "Good", "Bad")</f>
        <v>Bad</v>
      </c>
      <c r="J914">
        <v>-0.31109720000000002</v>
      </c>
      <c r="K914" s="4">
        <v>0.57189979999999996</v>
      </c>
      <c r="L914" s="4" t="str">
        <f>IF(total[[#This Row],[1_텐서 값 2]]&gt;total[[#This Row],[1_텐서 값 1]], "Good", "Bad")</f>
        <v>Good</v>
      </c>
      <c r="M914">
        <v>-0.33156200000000002</v>
      </c>
      <c r="N914">
        <v>0.26461688</v>
      </c>
      <c r="O914" t="str">
        <f>IF(total[[#This Row],[2_텐서 값 2]]&gt;total[[#This Row],[2_텐서 값 1]], "Good", "Bad")</f>
        <v>Good</v>
      </c>
      <c r="P914">
        <v>-1.8349139999999999</v>
      </c>
      <c r="Q914">
        <v>1.5228264</v>
      </c>
      <c r="R914" t="str">
        <f>IF(total[[#This Row],[3_텐서 값 2]]&gt;total[[#This Row],[3_텐서 값 1]], "Good", "Bad")</f>
        <v>Good</v>
      </c>
      <c r="S914">
        <v>-2.5963322999999998</v>
      </c>
      <c r="T914">
        <v>2.4427862</v>
      </c>
      <c r="U914" t="str">
        <f>IF(total[[#This Row],[4_텐서 값 2]]&gt;total[[#This Row],[4_텐서 값 1]], "Good", "Bad")</f>
        <v>Good</v>
      </c>
      <c r="V914">
        <v>-3.2514470000000002</v>
      </c>
      <c r="W914">
        <v>3.1551578</v>
      </c>
      <c r="X914" s="4" t="str">
        <f>IF(total[[#This Row],[5_텐서 값 2]]&gt;total[[#This Row],[5_텐서 값 1]], "Good", "Bad")</f>
        <v>Good</v>
      </c>
    </row>
    <row r="915" spans="1:24" ht="39.950000000000003" customHeight="1" x14ac:dyDescent="0.3">
      <c r="A915" s="4" t="s">
        <v>930</v>
      </c>
      <c r="B915" s="4">
        <v>2</v>
      </c>
      <c r="C915" s="4">
        <f>IF(total[[#This Row],[1=positive]]=3,"x",IF(total[[#This Row],[1=positive]]=2,0,total[[#This Row],[1=positive]]))</f>
        <v>0</v>
      </c>
      <c r="D915" s="4">
        <v>0</v>
      </c>
      <c r="E915" s="4" t="str">
        <f>IF(total[[#This Row],[내 평가]]="x", "x",IF(total[[#This Row],[내 평가]]=total[[#This Row],[컴터 평가(기본)]],"Good","Bad"))</f>
        <v>Good</v>
      </c>
      <c r="F915" s="4" t="str">
        <f>IF(total[[#This Row],[내 평가]]=1, "Good", "Bad")</f>
        <v>Bad</v>
      </c>
      <c r="G915" s="4">
        <v>2.2933378000000002</v>
      </c>
      <c r="H915" s="4">
        <v>-2.6875152999999998</v>
      </c>
      <c r="I915" s="4" t="str">
        <f>IF(total[[#This Row],[기본 텐서 값 2]]&gt;total[[#This Row],[기본 텐서 값 1]], "Good", "Bad")</f>
        <v>Bad</v>
      </c>
      <c r="J915">
        <v>0.15745761999999999</v>
      </c>
      <c r="K915" s="4">
        <v>0.11192667000000001</v>
      </c>
      <c r="L915" s="4" t="str">
        <f>IF(total[[#This Row],[1_텐서 값 2]]&gt;total[[#This Row],[1_텐서 값 1]], "Good", "Bad")</f>
        <v>Bad</v>
      </c>
      <c r="M915">
        <v>0.55108480000000004</v>
      </c>
      <c r="N915">
        <v>-0.42520475000000002</v>
      </c>
      <c r="O915" t="str">
        <f>IF(total[[#This Row],[2_텐서 값 2]]&gt;total[[#This Row],[2_텐서 값 1]], "Good", "Bad")</f>
        <v>Bad</v>
      </c>
      <c r="P915">
        <v>0.7908733</v>
      </c>
      <c r="Q915">
        <v>-0.69763050000000004</v>
      </c>
      <c r="R915" t="str">
        <f>IF(total[[#This Row],[3_텐서 값 2]]&gt;total[[#This Row],[3_텐서 값 1]], "Good", "Bad")</f>
        <v>Bad</v>
      </c>
      <c r="S915">
        <v>1.3795592999999999</v>
      </c>
      <c r="T915">
        <v>-1.4292703</v>
      </c>
      <c r="U915" t="str">
        <f>IF(total[[#This Row],[4_텐서 값 2]]&gt;total[[#This Row],[4_텐서 값 1]], "Good", "Bad")</f>
        <v>Bad</v>
      </c>
      <c r="V915">
        <v>0.87166387000000001</v>
      </c>
      <c r="W915">
        <v>-0.94535356999999998</v>
      </c>
      <c r="X915" s="4" t="str">
        <f>IF(total[[#This Row],[5_텐서 값 2]]&gt;total[[#This Row],[5_텐서 값 1]], "Good", "Bad")</f>
        <v>Bad</v>
      </c>
    </row>
    <row r="916" spans="1:24" ht="39.950000000000003" customHeight="1" x14ac:dyDescent="0.3">
      <c r="A916" s="4" t="s">
        <v>931</v>
      </c>
      <c r="B916" s="4">
        <v>2</v>
      </c>
      <c r="C916" s="4">
        <f>IF(total[[#This Row],[1=positive]]=3,"x",IF(total[[#This Row],[1=positive]]=2,0,total[[#This Row],[1=positive]]))</f>
        <v>0</v>
      </c>
      <c r="D916" s="4">
        <v>1</v>
      </c>
      <c r="E916" s="4" t="str">
        <f>IF(total[[#This Row],[내 평가]]="x", "x",IF(total[[#This Row],[내 평가]]=total[[#This Row],[컴터 평가(기본)]],"Good","Bad"))</f>
        <v>Bad</v>
      </c>
      <c r="F916" s="4" t="str">
        <f>IF(total[[#This Row],[내 평가]]=1, "Good", "Bad")</f>
        <v>Bad</v>
      </c>
      <c r="G916" s="4">
        <v>-2.2012562999999998</v>
      </c>
      <c r="H916" s="4">
        <v>2.6781888</v>
      </c>
      <c r="I916" s="4" t="str">
        <f>IF(total[[#This Row],[기본 텐서 값 2]]&gt;total[[#This Row],[기본 텐서 값 1]], "Good", "Bad")</f>
        <v>Good</v>
      </c>
      <c r="J916">
        <v>-1.0800833999999999</v>
      </c>
      <c r="K916" s="4">
        <v>1.1491872999999999</v>
      </c>
      <c r="L916" s="4" t="str">
        <f>IF(total[[#This Row],[1_텐서 값 2]]&gt;total[[#This Row],[1_텐서 값 1]], "Good", "Bad")</f>
        <v>Good</v>
      </c>
      <c r="M916">
        <v>-2.1933117000000002</v>
      </c>
      <c r="N916">
        <v>1.7695932000000001</v>
      </c>
      <c r="O916" t="str">
        <f>IF(total[[#This Row],[2_텐서 값 2]]&gt;total[[#This Row],[2_텐서 값 1]], "Good", "Bad")</f>
        <v>Good</v>
      </c>
      <c r="P916">
        <v>-2.3664752999999998</v>
      </c>
      <c r="Q916">
        <v>2.1428251</v>
      </c>
      <c r="R916" t="str">
        <f>IF(total[[#This Row],[3_텐서 값 2]]&gt;total[[#This Row],[3_텐서 값 1]], "Good", "Bad")</f>
        <v>Good</v>
      </c>
      <c r="S916">
        <v>-3.1513719999999998</v>
      </c>
      <c r="T916">
        <v>3.0533478000000001</v>
      </c>
      <c r="U916" t="str">
        <f>IF(total[[#This Row],[4_텐서 값 2]]&gt;total[[#This Row],[4_텐서 값 1]], "Good", "Bad")</f>
        <v>Good</v>
      </c>
      <c r="V916">
        <v>-2.7930217000000002</v>
      </c>
      <c r="W916">
        <v>2.6580400000000002</v>
      </c>
      <c r="X916" s="4" t="str">
        <f>IF(total[[#This Row],[5_텐서 값 2]]&gt;total[[#This Row],[5_텐서 값 1]], "Good", "Bad")</f>
        <v>Good</v>
      </c>
    </row>
    <row r="917" spans="1:24" ht="39.950000000000003" customHeight="1" x14ac:dyDescent="0.3">
      <c r="A917" s="4" t="s">
        <v>932</v>
      </c>
      <c r="B917" s="4">
        <v>1</v>
      </c>
      <c r="C917" s="4">
        <f>IF(total[[#This Row],[1=positive]]=3,"x",IF(total[[#This Row],[1=positive]]=2,0,total[[#This Row],[1=positive]]))</f>
        <v>1</v>
      </c>
      <c r="D917" s="4">
        <v>1</v>
      </c>
      <c r="E917" s="4" t="str">
        <f>IF(total[[#This Row],[내 평가]]="x", "x",IF(total[[#This Row],[내 평가]]=total[[#This Row],[컴터 평가(기본)]],"Good","Bad"))</f>
        <v>Good</v>
      </c>
      <c r="F917" s="4" t="str">
        <f>IF(total[[#This Row],[내 평가]]=1, "Good", "Bad")</f>
        <v>Good</v>
      </c>
      <c r="G917" s="4">
        <v>-1.5135803999999999</v>
      </c>
      <c r="H917" s="4">
        <v>1.9027109</v>
      </c>
      <c r="I917" s="4" t="str">
        <f>IF(total[[#This Row],[기본 텐서 값 2]]&gt;total[[#This Row],[기본 텐서 값 1]], "Good", "Bad")</f>
        <v>Good</v>
      </c>
      <c r="J917">
        <v>-0.52445494999999998</v>
      </c>
      <c r="K917" s="4">
        <v>0.75104150000000003</v>
      </c>
      <c r="L917" s="4" t="str">
        <f>IF(total[[#This Row],[1_텐서 값 2]]&gt;total[[#This Row],[1_텐서 값 1]], "Good", "Bad")</f>
        <v>Good</v>
      </c>
      <c r="M917">
        <v>-0.44340479999999999</v>
      </c>
      <c r="N917">
        <v>0.31555450000000002</v>
      </c>
      <c r="O917" t="str">
        <f>IF(total[[#This Row],[2_텐서 값 2]]&gt;total[[#This Row],[2_텐서 값 1]], "Good", "Bad")</f>
        <v>Good</v>
      </c>
      <c r="P917">
        <v>-0.21659999999999999</v>
      </c>
      <c r="Q917">
        <v>0.11370853</v>
      </c>
      <c r="R917" t="str">
        <f>IF(total[[#This Row],[3_텐서 값 2]]&gt;total[[#This Row],[3_텐서 값 1]], "Good", "Bad")</f>
        <v>Good</v>
      </c>
      <c r="S917">
        <v>-1.8652580000000001</v>
      </c>
      <c r="T917">
        <v>1.6137953</v>
      </c>
      <c r="U917" t="str">
        <f>IF(total[[#This Row],[4_텐서 값 2]]&gt;total[[#This Row],[4_텐서 값 1]], "Good", "Bad")</f>
        <v>Good</v>
      </c>
      <c r="V917">
        <v>-1.9221983</v>
      </c>
      <c r="W917">
        <v>1.6701773</v>
      </c>
      <c r="X917" s="4" t="str">
        <f>IF(total[[#This Row],[5_텐서 값 2]]&gt;total[[#This Row],[5_텐서 값 1]], "Good", "Bad")</f>
        <v>Good</v>
      </c>
    </row>
    <row r="918" spans="1:24" ht="39.950000000000003" customHeight="1" x14ac:dyDescent="0.3">
      <c r="A918" s="4" t="s">
        <v>933</v>
      </c>
      <c r="B918" s="4">
        <v>1</v>
      </c>
      <c r="C918" s="4">
        <f>IF(total[[#This Row],[1=positive]]=3,"x",IF(total[[#This Row],[1=positive]]=2,0,total[[#This Row],[1=positive]]))</f>
        <v>1</v>
      </c>
      <c r="D918" s="4">
        <v>1</v>
      </c>
      <c r="E918" s="4" t="str">
        <f>IF(total[[#This Row],[내 평가]]="x", "x",IF(total[[#This Row],[내 평가]]=total[[#This Row],[컴터 평가(기본)]],"Good","Bad"))</f>
        <v>Good</v>
      </c>
      <c r="F918" s="4" t="str">
        <f>IF(total[[#This Row],[내 평가]]=1, "Good", "Bad")</f>
        <v>Good</v>
      </c>
      <c r="G918" s="4">
        <v>-2.0756006</v>
      </c>
      <c r="H918" s="4">
        <v>2.5327202999999998</v>
      </c>
      <c r="I918" s="4" t="str">
        <f>IF(total[[#This Row],[기본 텐서 값 2]]&gt;total[[#This Row],[기본 텐서 값 1]], "Good", "Bad")</f>
        <v>Good</v>
      </c>
      <c r="J918">
        <v>-2.9368521999999998E-3</v>
      </c>
      <c r="K918" s="4">
        <v>0.28757032999999999</v>
      </c>
      <c r="L918" s="4" t="str">
        <f>IF(total[[#This Row],[1_텐서 값 2]]&gt;total[[#This Row],[1_텐서 값 1]], "Good", "Bad")</f>
        <v>Good</v>
      </c>
      <c r="M918">
        <v>-0.66423849999999995</v>
      </c>
      <c r="N918">
        <v>0.43519730000000001</v>
      </c>
      <c r="O918" t="str">
        <f>IF(total[[#This Row],[2_텐서 값 2]]&gt;total[[#This Row],[2_텐서 값 1]], "Good", "Bad")</f>
        <v>Good</v>
      </c>
      <c r="P918">
        <v>-0.28990585000000002</v>
      </c>
      <c r="Q918">
        <v>0.33541947999999999</v>
      </c>
      <c r="R918" t="str">
        <f>IF(total[[#This Row],[3_텐서 값 2]]&gt;total[[#This Row],[3_텐서 값 1]], "Good", "Bad")</f>
        <v>Good</v>
      </c>
      <c r="S918">
        <v>-0.93945369999999995</v>
      </c>
      <c r="T918">
        <v>0.62699866000000004</v>
      </c>
      <c r="U918" t="str">
        <f>IF(total[[#This Row],[4_텐서 값 2]]&gt;total[[#This Row],[4_텐서 값 1]], "Good", "Bad")</f>
        <v>Good</v>
      </c>
      <c r="V918">
        <v>-1.7199352000000001</v>
      </c>
      <c r="W918">
        <v>1.4454335</v>
      </c>
      <c r="X918" s="4" t="str">
        <f>IF(total[[#This Row],[5_텐서 값 2]]&gt;total[[#This Row],[5_텐서 값 1]], "Good", "Bad")</f>
        <v>Good</v>
      </c>
    </row>
    <row r="919" spans="1:24" ht="39.950000000000003" customHeight="1" x14ac:dyDescent="0.3">
      <c r="A919" s="4" t="s">
        <v>934</v>
      </c>
      <c r="B919" s="4">
        <v>1</v>
      </c>
      <c r="C919" s="4">
        <f>IF(total[[#This Row],[1=positive]]=3,"x",IF(total[[#This Row],[1=positive]]=2,0,total[[#This Row],[1=positive]]))</f>
        <v>1</v>
      </c>
      <c r="D919" s="4">
        <v>1</v>
      </c>
      <c r="E919" s="4" t="str">
        <f>IF(total[[#This Row],[내 평가]]="x", "x",IF(total[[#This Row],[내 평가]]=total[[#This Row],[컴터 평가(기본)]],"Good","Bad"))</f>
        <v>Good</v>
      </c>
      <c r="F919" s="4" t="str">
        <f>IF(total[[#This Row],[내 평가]]=1, "Good", "Bad")</f>
        <v>Good</v>
      </c>
      <c r="G919" s="4">
        <v>-1.9354534999999999</v>
      </c>
      <c r="H919" s="4">
        <v>2.3681467</v>
      </c>
      <c r="I919" s="4" t="str">
        <f>IF(total[[#This Row],[기본 텐서 값 2]]&gt;total[[#This Row],[기본 텐서 값 1]], "Good", "Bad")</f>
        <v>Good</v>
      </c>
      <c r="J919">
        <v>-1.2126644</v>
      </c>
      <c r="K919" s="4">
        <v>1.2257891999999999</v>
      </c>
      <c r="L919" s="4" t="str">
        <f>IF(total[[#This Row],[1_텐서 값 2]]&gt;total[[#This Row],[1_텐서 값 1]], "Good", "Bad")</f>
        <v>Good</v>
      </c>
      <c r="M919">
        <v>-0.40877904999999998</v>
      </c>
      <c r="N919">
        <v>0.29852000000000001</v>
      </c>
      <c r="O919" t="str">
        <f>IF(total[[#This Row],[2_텐서 값 2]]&gt;total[[#This Row],[2_텐서 값 1]], "Good", "Bad")</f>
        <v>Good</v>
      </c>
      <c r="P919">
        <v>-1.3411207999999999</v>
      </c>
      <c r="Q919">
        <v>0.98055356999999999</v>
      </c>
      <c r="R919" t="str">
        <f>IF(total[[#This Row],[3_텐서 값 2]]&gt;total[[#This Row],[3_텐서 값 1]], "Good", "Bad")</f>
        <v>Good</v>
      </c>
      <c r="S919">
        <v>-2.0091372000000001</v>
      </c>
      <c r="T919">
        <v>1.7714063</v>
      </c>
      <c r="U919" t="str">
        <f>IF(total[[#This Row],[4_텐서 값 2]]&gt;total[[#This Row],[4_텐서 값 1]], "Good", "Bad")</f>
        <v>Good</v>
      </c>
      <c r="V919">
        <v>-2.0786552</v>
      </c>
      <c r="W919">
        <v>1.8432877999999999</v>
      </c>
      <c r="X919" s="4" t="str">
        <f>IF(total[[#This Row],[5_텐서 값 2]]&gt;total[[#This Row],[5_텐서 값 1]], "Good", "Bad")</f>
        <v>Good</v>
      </c>
    </row>
    <row r="920" spans="1:24" ht="39.950000000000003" customHeight="1" x14ac:dyDescent="0.3">
      <c r="A920" s="4" t="s">
        <v>935</v>
      </c>
      <c r="B920" s="4">
        <v>2</v>
      </c>
      <c r="C920" s="4">
        <f>IF(total[[#This Row],[1=positive]]=3,"x",IF(total[[#This Row],[1=positive]]=2,0,total[[#This Row],[1=positive]]))</f>
        <v>0</v>
      </c>
      <c r="D920" s="4">
        <v>0</v>
      </c>
      <c r="E920" s="4" t="str">
        <f>IF(total[[#This Row],[내 평가]]="x", "x",IF(total[[#This Row],[내 평가]]=total[[#This Row],[컴터 평가(기본)]],"Good","Bad"))</f>
        <v>Good</v>
      </c>
      <c r="F920" s="4" t="str">
        <f>IF(total[[#This Row],[내 평가]]=1, "Good", "Bad")</f>
        <v>Bad</v>
      </c>
      <c r="G920" s="4">
        <v>2.7188723000000001</v>
      </c>
      <c r="H920" s="4">
        <v>-3.2150284999999998</v>
      </c>
      <c r="I920" s="4" t="str">
        <f>IF(total[[#This Row],[기본 텐서 값 2]]&gt;total[[#This Row],[기본 텐서 값 1]], "Good", "Bad")</f>
        <v>Bad</v>
      </c>
      <c r="J920">
        <v>0.70654475999999999</v>
      </c>
      <c r="K920" s="4">
        <v>-0.6501536</v>
      </c>
      <c r="L920" s="4" t="str">
        <f>IF(total[[#This Row],[1_텐서 값 2]]&gt;total[[#This Row],[1_텐서 값 1]], "Good", "Bad")</f>
        <v>Bad</v>
      </c>
      <c r="M920">
        <v>1.5919867000000001</v>
      </c>
      <c r="N920">
        <v>-1.5586989</v>
      </c>
      <c r="O920" t="str">
        <f>IF(total[[#This Row],[2_텐서 값 2]]&gt;total[[#This Row],[2_텐서 값 1]], "Good", "Bad")</f>
        <v>Bad</v>
      </c>
      <c r="P920">
        <v>1.1956313999999999</v>
      </c>
      <c r="Q920">
        <v>-1.0927856</v>
      </c>
      <c r="R920" t="str">
        <f>IF(total[[#This Row],[3_텐서 값 2]]&gt;total[[#This Row],[3_텐서 값 1]], "Good", "Bad")</f>
        <v>Bad</v>
      </c>
      <c r="S920">
        <v>2.9835829999999999</v>
      </c>
      <c r="T920">
        <v>-2.8755708000000002</v>
      </c>
      <c r="U920" t="str">
        <f>IF(total[[#This Row],[4_텐서 값 2]]&gt;total[[#This Row],[4_텐서 값 1]], "Good", "Bad")</f>
        <v>Bad</v>
      </c>
      <c r="V920">
        <v>2.8631072</v>
      </c>
      <c r="W920">
        <v>-2.7506794999999999</v>
      </c>
      <c r="X920" s="4" t="str">
        <f>IF(total[[#This Row],[5_텐서 값 2]]&gt;total[[#This Row],[5_텐서 값 1]], "Good", "Bad")</f>
        <v>Bad</v>
      </c>
    </row>
    <row r="921" spans="1:24" ht="39.950000000000003" customHeight="1" x14ac:dyDescent="0.3">
      <c r="A921" s="4" t="s">
        <v>936</v>
      </c>
      <c r="B921" s="4">
        <v>1</v>
      </c>
      <c r="C921" s="4">
        <f>IF(total[[#This Row],[1=positive]]=3,"x",IF(total[[#This Row],[1=positive]]=2,0,total[[#This Row],[1=positive]]))</f>
        <v>1</v>
      </c>
      <c r="D921" s="4">
        <v>1</v>
      </c>
      <c r="E921" s="4" t="str">
        <f>IF(total[[#This Row],[내 평가]]="x", "x",IF(total[[#This Row],[내 평가]]=total[[#This Row],[컴터 평가(기본)]],"Good","Bad"))</f>
        <v>Good</v>
      </c>
      <c r="F921" s="4" t="str">
        <f>IF(total[[#This Row],[내 평가]]=1, "Good", "Bad")</f>
        <v>Good</v>
      </c>
      <c r="G921" s="4">
        <v>-2.1609150000000001</v>
      </c>
      <c r="H921" s="4">
        <v>2.6258670999999998</v>
      </c>
      <c r="I921" s="4" t="str">
        <f>IF(total[[#This Row],[기본 텐서 값 2]]&gt;total[[#This Row],[기본 텐서 값 1]], "Good", "Bad")</f>
        <v>Good</v>
      </c>
      <c r="J921">
        <v>-0.33555617999999998</v>
      </c>
      <c r="K921" s="4">
        <v>0.59243129999999999</v>
      </c>
      <c r="L921" s="4" t="str">
        <f>IF(total[[#This Row],[1_텐서 값 2]]&gt;total[[#This Row],[1_텐서 값 1]], "Good", "Bad")</f>
        <v>Good</v>
      </c>
      <c r="M921">
        <v>-0.33237767000000001</v>
      </c>
      <c r="N921">
        <v>0.26437968000000001</v>
      </c>
      <c r="O921" t="str">
        <f>IF(total[[#This Row],[2_텐서 값 2]]&gt;total[[#This Row],[2_텐서 값 1]], "Good", "Bad")</f>
        <v>Good</v>
      </c>
      <c r="P921">
        <v>-0.94290214999999999</v>
      </c>
      <c r="Q921">
        <v>0.57245449999999998</v>
      </c>
      <c r="R921" t="str">
        <f>IF(total[[#This Row],[3_텐서 값 2]]&gt;total[[#This Row],[3_텐서 값 1]], "Good", "Bad")</f>
        <v>Good</v>
      </c>
      <c r="S921">
        <v>-1.3327595000000001</v>
      </c>
      <c r="T921">
        <v>1.0223038</v>
      </c>
      <c r="U921" t="str">
        <f>IF(total[[#This Row],[4_텐서 값 2]]&gt;total[[#This Row],[4_텐서 값 1]], "Good", "Bad")</f>
        <v>Good</v>
      </c>
      <c r="V921">
        <v>-2.6317643999999998</v>
      </c>
      <c r="W921">
        <v>2.476111</v>
      </c>
      <c r="X921" s="4" t="str">
        <f>IF(total[[#This Row],[5_텐서 값 2]]&gt;total[[#This Row],[5_텐서 값 1]], "Good", "Bad")</f>
        <v>Good</v>
      </c>
    </row>
    <row r="922" spans="1:24" ht="39.950000000000003" customHeight="1" x14ac:dyDescent="0.3">
      <c r="A922" s="4" t="s">
        <v>937</v>
      </c>
      <c r="B922" s="4">
        <v>1</v>
      </c>
      <c r="C922" s="4">
        <f>IF(total[[#This Row],[1=positive]]=3,"x",IF(total[[#This Row],[1=positive]]=2,0,total[[#This Row],[1=positive]]))</f>
        <v>1</v>
      </c>
      <c r="D922" s="4">
        <v>1</v>
      </c>
      <c r="E922" s="4" t="str">
        <f>IF(total[[#This Row],[내 평가]]="x", "x",IF(total[[#This Row],[내 평가]]=total[[#This Row],[컴터 평가(기본)]],"Good","Bad"))</f>
        <v>Good</v>
      </c>
      <c r="F922" s="4" t="str">
        <f>IF(total[[#This Row],[내 평가]]=1, "Good", "Bad")</f>
        <v>Good</v>
      </c>
      <c r="G922" s="4">
        <v>-2.2292584999999998</v>
      </c>
      <c r="H922" s="4">
        <v>2.7065754000000002</v>
      </c>
      <c r="I922" s="4" t="str">
        <f>IF(total[[#This Row],[기본 텐서 값 2]]&gt;total[[#This Row],[기본 텐서 값 1]], "Good", "Bad")</f>
        <v>Good</v>
      </c>
      <c r="J922">
        <v>-0.58839640000000004</v>
      </c>
      <c r="K922" s="4">
        <v>0.80131929999999996</v>
      </c>
      <c r="L922" s="4" t="str">
        <f>IF(total[[#This Row],[1_텐서 값 2]]&gt;total[[#This Row],[1_텐서 값 1]], "Good", "Bad")</f>
        <v>Good</v>
      </c>
      <c r="M922">
        <v>-0.55746806000000004</v>
      </c>
      <c r="N922">
        <v>0.37490377000000003</v>
      </c>
      <c r="O922" t="str">
        <f>IF(total[[#This Row],[2_텐서 값 2]]&gt;total[[#This Row],[2_텐서 값 1]], "Good", "Bad")</f>
        <v>Good</v>
      </c>
      <c r="P922">
        <v>-0.31695129999999999</v>
      </c>
      <c r="Q922">
        <v>0.34219205000000003</v>
      </c>
      <c r="R922" t="str">
        <f>IF(total[[#This Row],[3_텐서 값 2]]&gt;total[[#This Row],[3_텐서 값 1]], "Good", "Bad")</f>
        <v>Good</v>
      </c>
      <c r="S922">
        <v>-1.5650241</v>
      </c>
      <c r="T922">
        <v>1.2791634999999999</v>
      </c>
      <c r="U922" t="str">
        <f>IF(total[[#This Row],[4_텐서 값 2]]&gt;total[[#This Row],[4_텐서 값 1]], "Good", "Bad")</f>
        <v>Good</v>
      </c>
      <c r="V922">
        <v>-2.2049097999999998</v>
      </c>
      <c r="W922">
        <v>1.9849224999999999</v>
      </c>
      <c r="X922" s="4" t="str">
        <f>IF(total[[#This Row],[5_텐서 값 2]]&gt;total[[#This Row],[5_텐서 값 1]], "Good", "Bad")</f>
        <v>Good</v>
      </c>
    </row>
    <row r="923" spans="1:24" ht="39.950000000000003" customHeight="1" x14ac:dyDescent="0.3">
      <c r="A923" s="4" t="s">
        <v>938</v>
      </c>
      <c r="B923" s="4">
        <v>1</v>
      </c>
      <c r="C923" s="4">
        <f>IF(total[[#This Row],[1=positive]]=3,"x",IF(total[[#This Row],[1=positive]]=2,0,total[[#This Row],[1=positive]]))</f>
        <v>1</v>
      </c>
      <c r="D923" s="4">
        <v>1</v>
      </c>
      <c r="E923" s="4" t="str">
        <f>IF(total[[#This Row],[내 평가]]="x", "x",IF(total[[#This Row],[내 평가]]=total[[#This Row],[컴터 평가(기본)]],"Good","Bad"))</f>
        <v>Good</v>
      </c>
      <c r="F923" s="4" t="str">
        <f>IF(total[[#This Row],[내 평가]]=1, "Good", "Bad")</f>
        <v>Good</v>
      </c>
      <c r="G923" s="4">
        <v>-1.7625799</v>
      </c>
      <c r="H923" s="4">
        <v>2.1773167</v>
      </c>
      <c r="I923" s="4" t="str">
        <f>IF(total[[#This Row],[기본 텐서 값 2]]&gt;total[[#This Row],[기본 텐서 값 1]], "Good", "Bad")</f>
        <v>Good</v>
      </c>
      <c r="J923">
        <v>-1.3398600000000001</v>
      </c>
      <c r="K923" s="4">
        <v>1.32284</v>
      </c>
      <c r="L923" s="4" t="str">
        <f>IF(total[[#This Row],[1_텐서 값 2]]&gt;total[[#This Row],[1_텐서 값 1]], "Good", "Bad")</f>
        <v>Good</v>
      </c>
      <c r="M923">
        <v>-0.36853614000000001</v>
      </c>
      <c r="N923">
        <v>0.28439449999999999</v>
      </c>
      <c r="O923" t="str">
        <f>IF(total[[#This Row],[2_텐서 값 2]]&gt;total[[#This Row],[2_텐서 값 1]], "Good", "Bad")</f>
        <v>Good</v>
      </c>
      <c r="P923">
        <v>-1.0147145</v>
      </c>
      <c r="Q923">
        <v>0.64127190000000001</v>
      </c>
      <c r="R923" t="str">
        <f>IF(total[[#This Row],[3_텐서 값 2]]&gt;total[[#This Row],[3_텐서 값 1]], "Good", "Bad")</f>
        <v>Good</v>
      </c>
      <c r="S923">
        <v>-2.1946143999999999</v>
      </c>
      <c r="T923">
        <v>1.9771061999999999</v>
      </c>
      <c r="U923" t="str">
        <f>IF(total[[#This Row],[4_텐서 값 2]]&gt;total[[#This Row],[4_텐서 값 1]], "Good", "Bad")</f>
        <v>Good</v>
      </c>
      <c r="V923">
        <v>-2.4535149999999999</v>
      </c>
      <c r="W923">
        <v>2.2707061999999998</v>
      </c>
      <c r="X923" s="4" t="str">
        <f>IF(total[[#This Row],[5_텐서 값 2]]&gt;total[[#This Row],[5_텐서 값 1]], "Good", "Bad")</f>
        <v>Good</v>
      </c>
    </row>
    <row r="924" spans="1:24" ht="39.950000000000003" customHeight="1" x14ac:dyDescent="0.3">
      <c r="A924" s="4" t="s">
        <v>939</v>
      </c>
      <c r="B924" s="4">
        <v>2</v>
      </c>
      <c r="C924" s="4">
        <f>IF(total[[#This Row],[1=positive]]=3,"x",IF(total[[#This Row],[1=positive]]=2,0,total[[#This Row],[1=positive]]))</f>
        <v>0</v>
      </c>
      <c r="D924" s="4">
        <v>1</v>
      </c>
      <c r="E924" s="4" t="str">
        <f>IF(total[[#This Row],[내 평가]]="x", "x",IF(total[[#This Row],[내 평가]]=total[[#This Row],[컴터 평가(기본)]],"Good","Bad"))</f>
        <v>Bad</v>
      </c>
      <c r="F924" s="4" t="str">
        <f>IF(total[[#This Row],[내 평가]]=1, "Good", "Bad")</f>
        <v>Bad</v>
      </c>
      <c r="G924" s="4">
        <v>-1.4398896000000001</v>
      </c>
      <c r="H924" s="4">
        <v>1.826106</v>
      </c>
      <c r="I924" s="4" t="str">
        <f>IF(total[[#This Row],[기본 텐서 값 2]]&gt;total[[#This Row],[기본 텐서 값 1]], "Good", "Bad")</f>
        <v>Good</v>
      </c>
      <c r="J924">
        <v>-5.2094646000000001E-2</v>
      </c>
      <c r="K924" s="4">
        <v>0.34033948000000003</v>
      </c>
      <c r="L924" s="4" t="str">
        <f>IF(total[[#This Row],[1_텐서 값 2]]&gt;total[[#This Row],[1_텐서 값 1]], "Good", "Bad")</f>
        <v>Good</v>
      </c>
      <c r="M924">
        <v>0.66992324999999997</v>
      </c>
      <c r="N924">
        <v>-0.55632280000000001</v>
      </c>
      <c r="O924" t="str">
        <f>IF(total[[#This Row],[2_텐서 값 2]]&gt;total[[#This Row],[2_텐서 값 1]], "Good", "Bad")</f>
        <v>Bad</v>
      </c>
      <c r="P924">
        <v>2.8485175000000001E-2</v>
      </c>
      <c r="Q924">
        <v>0.118817635</v>
      </c>
      <c r="R924" t="str">
        <f>IF(total[[#This Row],[3_텐서 값 2]]&gt;total[[#This Row],[3_텐서 값 1]], "Good", "Bad")</f>
        <v>Good</v>
      </c>
      <c r="S924">
        <v>-0.44366480000000003</v>
      </c>
      <c r="T924">
        <v>0.26626480000000002</v>
      </c>
      <c r="U924" t="str">
        <f>IF(total[[#This Row],[4_텐서 값 2]]&gt;total[[#This Row],[4_텐서 값 1]], "Good", "Bad")</f>
        <v>Good</v>
      </c>
      <c r="V924">
        <v>-1.2564979000000001</v>
      </c>
      <c r="W924">
        <v>0.93333834000000004</v>
      </c>
      <c r="X924" s="4" t="str">
        <f>IF(total[[#This Row],[5_텐서 값 2]]&gt;total[[#This Row],[5_텐서 값 1]], "Good", "Bad")</f>
        <v>Good</v>
      </c>
    </row>
    <row r="925" spans="1:24" ht="39.950000000000003" customHeight="1" x14ac:dyDescent="0.3">
      <c r="A925" s="4" t="s">
        <v>940</v>
      </c>
      <c r="B925" s="4">
        <v>2</v>
      </c>
      <c r="C925" s="4">
        <f>IF(total[[#This Row],[1=positive]]=3,"x",IF(total[[#This Row],[1=positive]]=2,0,total[[#This Row],[1=positive]]))</f>
        <v>0</v>
      </c>
      <c r="D925" s="4">
        <v>0</v>
      </c>
      <c r="E925" s="4" t="str">
        <f>IF(total[[#This Row],[내 평가]]="x", "x",IF(total[[#This Row],[내 평가]]=total[[#This Row],[컴터 평가(기본)]],"Good","Bad"))</f>
        <v>Good</v>
      </c>
      <c r="F925" s="4" t="str">
        <f>IF(total[[#This Row],[내 평가]]=1, "Good", "Bad")</f>
        <v>Bad</v>
      </c>
      <c r="G925" s="4">
        <v>1.2476043999999999</v>
      </c>
      <c r="H925" s="4">
        <v>-1.4206995</v>
      </c>
      <c r="I925" s="4" t="str">
        <f>IF(total[[#This Row],[기본 텐서 값 2]]&gt;total[[#This Row],[기본 텐서 값 1]], "Good", "Bad")</f>
        <v>Bad</v>
      </c>
      <c r="J925">
        <v>-4.7713025999999999E-2</v>
      </c>
      <c r="K925" s="4">
        <v>0.33305886000000001</v>
      </c>
      <c r="L925" s="4" t="str">
        <f>IF(total[[#This Row],[1_텐서 값 2]]&gt;total[[#This Row],[1_텐서 값 1]], "Good", "Bad")</f>
        <v>Good</v>
      </c>
      <c r="M925">
        <v>0.31427622</v>
      </c>
      <c r="N925">
        <v>-0.18772997</v>
      </c>
      <c r="O925" t="str">
        <f>IF(total[[#This Row],[2_텐서 값 2]]&gt;total[[#This Row],[2_텐서 값 1]], "Good", "Bad")</f>
        <v>Bad</v>
      </c>
      <c r="P925">
        <v>0.16007516999999999</v>
      </c>
      <c r="Q925">
        <v>-2.8308364999999999E-2</v>
      </c>
      <c r="R925" t="str">
        <f>IF(total[[#This Row],[3_텐서 값 2]]&gt;total[[#This Row],[3_텐서 값 1]], "Good", "Bad")</f>
        <v>Bad</v>
      </c>
      <c r="S925">
        <v>0.59070915000000002</v>
      </c>
      <c r="T925">
        <v>-0.61637189999999997</v>
      </c>
      <c r="U925" t="str">
        <f>IF(total[[#This Row],[4_텐서 값 2]]&gt;total[[#This Row],[4_텐서 값 1]], "Good", "Bad")</f>
        <v>Bad</v>
      </c>
      <c r="V925">
        <v>1.0809652999999999</v>
      </c>
      <c r="W925">
        <v>-1.1472218000000001</v>
      </c>
      <c r="X925" s="4" t="str">
        <f>IF(total[[#This Row],[5_텐서 값 2]]&gt;total[[#This Row],[5_텐서 값 1]], "Good", "Bad")</f>
        <v>Bad</v>
      </c>
    </row>
    <row r="926" spans="1:24" ht="39.950000000000003" customHeight="1" x14ac:dyDescent="0.3">
      <c r="A926" s="4" t="s">
        <v>941</v>
      </c>
      <c r="B926" s="4">
        <v>2</v>
      </c>
      <c r="C926" s="4">
        <f>IF(total[[#This Row],[1=positive]]=3,"x",IF(total[[#This Row],[1=positive]]=2,0,total[[#This Row],[1=positive]]))</f>
        <v>0</v>
      </c>
      <c r="D926" s="4">
        <v>0</v>
      </c>
      <c r="E926" s="4" t="str">
        <f>IF(total[[#This Row],[내 평가]]="x", "x",IF(total[[#This Row],[내 평가]]=total[[#This Row],[컴터 평가(기본)]],"Good","Bad"))</f>
        <v>Good</v>
      </c>
      <c r="F926" s="4" t="str">
        <f>IF(total[[#This Row],[내 평가]]=1, "Good", "Bad")</f>
        <v>Bad</v>
      </c>
      <c r="G926" s="4">
        <v>2.6850502000000001</v>
      </c>
      <c r="H926" s="4">
        <v>-3.1761284000000001</v>
      </c>
      <c r="I926" s="4" t="str">
        <f>IF(total[[#This Row],[기본 텐서 값 2]]&gt;total[[#This Row],[기본 텐서 값 1]], "Good", "Bad")</f>
        <v>Bad</v>
      </c>
      <c r="J926">
        <v>2.5658226000000002</v>
      </c>
      <c r="K926" s="4">
        <v>-2.5680230000000002</v>
      </c>
      <c r="L926" s="4" t="str">
        <f>IF(total[[#This Row],[1_텐서 값 2]]&gt;total[[#This Row],[1_텐서 값 1]], "Good", "Bad")</f>
        <v>Bad</v>
      </c>
      <c r="M926">
        <v>2.5899147999999999</v>
      </c>
      <c r="N926">
        <v>-2.5756074999999998</v>
      </c>
      <c r="O926" t="str">
        <f>IF(total[[#This Row],[2_텐서 값 2]]&gt;total[[#This Row],[2_텐서 값 1]], "Good", "Bad")</f>
        <v>Bad</v>
      </c>
      <c r="P926">
        <v>2.2031982000000001</v>
      </c>
      <c r="Q926">
        <v>-2.0131583000000002</v>
      </c>
      <c r="R926" t="str">
        <f>IF(total[[#This Row],[3_텐서 값 2]]&gt;total[[#This Row],[3_텐서 값 1]], "Good", "Bad")</f>
        <v>Bad</v>
      </c>
      <c r="S926">
        <v>3.4290137000000001</v>
      </c>
      <c r="T926">
        <v>-3.3310046</v>
      </c>
      <c r="U926" t="str">
        <f>IF(total[[#This Row],[4_텐서 값 2]]&gt;total[[#This Row],[4_텐서 값 1]], "Good", "Bad")</f>
        <v>Bad</v>
      </c>
      <c r="V926">
        <v>3.4659179999999998</v>
      </c>
      <c r="W926">
        <v>-3.3590342999999998</v>
      </c>
      <c r="X926" s="4" t="str">
        <f>IF(total[[#This Row],[5_텐서 값 2]]&gt;total[[#This Row],[5_텐서 값 1]], "Good", "Bad")</f>
        <v>Bad</v>
      </c>
    </row>
    <row r="927" spans="1:24" ht="39.950000000000003" customHeight="1" x14ac:dyDescent="0.3">
      <c r="A927" s="4" t="s">
        <v>942</v>
      </c>
      <c r="B927" s="4">
        <v>1</v>
      </c>
      <c r="C927" s="4">
        <f>IF(total[[#This Row],[1=positive]]=3,"x",IF(total[[#This Row],[1=positive]]=2,0,total[[#This Row],[1=positive]]))</f>
        <v>1</v>
      </c>
      <c r="D927" s="4">
        <v>1</v>
      </c>
      <c r="E927" s="4" t="str">
        <f>IF(total[[#This Row],[내 평가]]="x", "x",IF(total[[#This Row],[내 평가]]=total[[#This Row],[컴터 평가(기본)]],"Good","Bad"))</f>
        <v>Good</v>
      </c>
      <c r="F927" s="4" t="str">
        <f>IF(total[[#This Row],[내 평가]]=1, "Good", "Bad")</f>
        <v>Good</v>
      </c>
      <c r="G927" s="4">
        <v>-1.2561784</v>
      </c>
      <c r="H927" s="4">
        <v>1.6291887</v>
      </c>
      <c r="I927" s="4" t="str">
        <f>IF(total[[#This Row],[기본 텐서 값 2]]&gt;total[[#This Row],[기본 텐서 값 1]], "Good", "Bad")</f>
        <v>Good</v>
      </c>
      <c r="J927">
        <v>-1.6985294</v>
      </c>
      <c r="K927" s="4">
        <v>1.6284297000000001</v>
      </c>
      <c r="L927" s="4" t="str">
        <f>IF(total[[#This Row],[1_텐서 값 2]]&gt;total[[#This Row],[1_텐서 값 1]], "Good", "Bad")</f>
        <v>Good</v>
      </c>
      <c r="M927">
        <v>-0.15543717000000001</v>
      </c>
      <c r="N927">
        <v>0.2002147</v>
      </c>
      <c r="O927" t="str">
        <f>IF(total[[#This Row],[2_텐서 값 2]]&gt;total[[#This Row],[2_텐서 값 1]], "Good", "Bad")</f>
        <v>Good</v>
      </c>
      <c r="P927">
        <v>-1.1072333000000001</v>
      </c>
      <c r="Q927">
        <v>0.730549</v>
      </c>
      <c r="R927" t="str">
        <f>IF(total[[#This Row],[3_텐서 값 2]]&gt;total[[#This Row],[3_텐서 값 1]], "Good", "Bad")</f>
        <v>Good</v>
      </c>
      <c r="S927">
        <v>-1.6625091999999999</v>
      </c>
      <c r="T927">
        <v>1.3878170000000001</v>
      </c>
      <c r="U927" t="str">
        <f>IF(total[[#This Row],[4_텐서 값 2]]&gt;total[[#This Row],[4_텐서 값 1]], "Good", "Bad")</f>
        <v>Good</v>
      </c>
      <c r="V927">
        <v>-2.4395533</v>
      </c>
      <c r="W927">
        <v>2.2547969999999999</v>
      </c>
      <c r="X927" s="4" t="str">
        <f>IF(total[[#This Row],[5_텐서 값 2]]&gt;total[[#This Row],[5_텐서 값 1]], "Good", "Bad")</f>
        <v>Good</v>
      </c>
    </row>
    <row r="928" spans="1:24" ht="39.950000000000003" customHeight="1" x14ac:dyDescent="0.3">
      <c r="A928" s="4" t="s">
        <v>943</v>
      </c>
      <c r="B928" s="4">
        <v>2</v>
      </c>
      <c r="C928" s="4">
        <f>IF(total[[#This Row],[1=positive]]=3,"x",IF(total[[#This Row],[1=positive]]=2,0,total[[#This Row],[1=positive]]))</f>
        <v>0</v>
      </c>
      <c r="D928" s="4">
        <v>0</v>
      </c>
      <c r="E928" s="4" t="str">
        <f>IF(total[[#This Row],[내 평가]]="x", "x",IF(total[[#This Row],[내 평가]]=total[[#This Row],[컴터 평가(기본)]],"Good","Bad"))</f>
        <v>Good</v>
      </c>
      <c r="F928" s="4" t="str">
        <f>IF(total[[#This Row],[내 평가]]=1, "Good", "Bad")</f>
        <v>Bad</v>
      </c>
      <c r="G928" s="4">
        <v>2.6302957999999999</v>
      </c>
      <c r="H928" s="4">
        <v>-3.1051220000000002</v>
      </c>
      <c r="I928" s="4" t="str">
        <f>IF(total[[#This Row],[기본 텐서 값 2]]&gt;total[[#This Row],[기본 텐서 값 1]], "Good", "Bad")</f>
        <v>Bad</v>
      </c>
      <c r="J928">
        <v>2.8121290000000001</v>
      </c>
      <c r="K928" s="4">
        <v>-2.8170210999999998</v>
      </c>
      <c r="L928" s="4" t="str">
        <f>IF(total[[#This Row],[1_텐서 값 2]]&gt;total[[#This Row],[1_텐서 값 1]], "Good", "Bad")</f>
        <v>Bad</v>
      </c>
      <c r="M928">
        <v>2.6905296000000001</v>
      </c>
      <c r="N928">
        <v>-2.6943252000000002</v>
      </c>
      <c r="O928" t="str">
        <f>IF(total[[#This Row],[2_텐서 값 2]]&gt;total[[#This Row],[2_텐서 값 1]], "Good", "Bad")</f>
        <v>Bad</v>
      </c>
      <c r="P928">
        <v>1.4753890000000001</v>
      </c>
      <c r="Q928">
        <v>-1.3489087</v>
      </c>
      <c r="R928" t="str">
        <f>IF(total[[#This Row],[3_텐서 값 2]]&gt;total[[#This Row],[3_텐서 값 1]], "Good", "Bad")</f>
        <v>Bad</v>
      </c>
      <c r="S928">
        <v>2.6081051999999998</v>
      </c>
      <c r="T928">
        <v>-2.531066</v>
      </c>
      <c r="U928" t="str">
        <f>IF(total[[#This Row],[4_텐서 값 2]]&gt;total[[#This Row],[4_텐서 값 1]], "Good", "Bad")</f>
        <v>Bad</v>
      </c>
      <c r="V928">
        <v>2.1435222999999999</v>
      </c>
      <c r="W928">
        <v>-2.1050677000000002</v>
      </c>
      <c r="X928" s="4" t="str">
        <f>IF(total[[#This Row],[5_텐서 값 2]]&gt;total[[#This Row],[5_텐서 값 1]], "Good", "Bad")</f>
        <v>Bad</v>
      </c>
    </row>
    <row r="929" spans="1:24" ht="39.950000000000003" customHeight="1" x14ac:dyDescent="0.3">
      <c r="A929" s="4" t="s">
        <v>944</v>
      </c>
      <c r="B929" s="4">
        <v>2</v>
      </c>
      <c r="C929" s="4">
        <f>IF(total[[#This Row],[1=positive]]=3,"x",IF(total[[#This Row],[1=positive]]=2,0,total[[#This Row],[1=positive]]))</f>
        <v>0</v>
      </c>
      <c r="D929" s="4">
        <v>1</v>
      </c>
      <c r="E929" s="4" t="str">
        <f>IF(total[[#This Row],[내 평가]]="x", "x",IF(total[[#This Row],[내 평가]]=total[[#This Row],[컴터 평가(기본)]],"Good","Bad"))</f>
        <v>Bad</v>
      </c>
      <c r="F929" s="4" t="str">
        <f>IF(total[[#This Row],[내 평가]]=1, "Good", "Bad")</f>
        <v>Bad</v>
      </c>
      <c r="G929" s="4">
        <v>-2.6003440000000002</v>
      </c>
      <c r="H929" s="4">
        <v>3.1611661999999998</v>
      </c>
      <c r="I929" s="4" t="str">
        <f>IF(total[[#This Row],[기본 텐서 값 2]]&gt;total[[#This Row],[기본 텐서 값 1]], "Good", "Bad")</f>
        <v>Good</v>
      </c>
      <c r="J929">
        <v>-1.1345871999999999</v>
      </c>
      <c r="K929" s="4">
        <v>1.1766342000000001</v>
      </c>
      <c r="L929" s="4" t="str">
        <f>IF(total[[#This Row],[1_텐서 값 2]]&gt;total[[#This Row],[1_텐서 값 1]], "Good", "Bad")</f>
        <v>Good</v>
      </c>
      <c r="M929">
        <v>-0.84454490000000004</v>
      </c>
      <c r="N929">
        <v>0.54003159999999995</v>
      </c>
      <c r="O929" t="str">
        <f>IF(total[[#This Row],[2_텐서 값 2]]&gt;total[[#This Row],[2_텐서 값 1]], "Good", "Bad")</f>
        <v>Good</v>
      </c>
      <c r="P929">
        <v>-1.6114225</v>
      </c>
      <c r="Q929">
        <v>1.2762370999999999</v>
      </c>
      <c r="R929" t="str">
        <f>IF(total[[#This Row],[3_텐서 값 2]]&gt;total[[#This Row],[3_텐서 값 1]], "Good", "Bad")</f>
        <v>Good</v>
      </c>
      <c r="S929">
        <v>-3.1946628000000001</v>
      </c>
      <c r="T929">
        <v>3.0985553000000001</v>
      </c>
      <c r="U929" t="str">
        <f>IF(total[[#This Row],[4_텐서 값 2]]&gt;total[[#This Row],[4_텐서 값 1]], "Good", "Bad")</f>
        <v>Good</v>
      </c>
      <c r="V929">
        <v>-3.1486546999999998</v>
      </c>
      <c r="W929">
        <v>3.0457226999999998</v>
      </c>
      <c r="X929" s="4" t="str">
        <f>IF(total[[#This Row],[5_텐서 값 2]]&gt;total[[#This Row],[5_텐서 값 1]], "Good", "Bad")</f>
        <v>Good</v>
      </c>
    </row>
    <row r="930" spans="1:24" ht="39.950000000000003" customHeight="1" x14ac:dyDescent="0.3">
      <c r="A930" s="4" t="s">
        <v>945</v>
      </c>
      <c r="B930" s="4">
        <v>1</v>
      </c>
      <c r="C930" s="4">
        <f>IF(total[[#This Row],[1=positive]]=3,"x",IF(total[[#This Row],[1=positive]]=2,0,total[[#This Row],[1=positive]]))</f>
        <v>1</v>
      </c>
      <c r="D930" s="4">
        <v>0</v>
      </c>
      <c r="E930" s="4" t="str">
        <f>IF(total[[#This Row],[내 평가]]="x", "x",IF(total[[#This Row],[내 평가]]=total[[#This Row],[컴터 평가(기본)]],"Good","Bad"))</f>
        <v>Bad</v>
      </c>
      <c r="F930" s="4" t="str">
        <f>IF(total[[#This Row],[내 평가]]=1, "Good", "Bad")</f>
        <v>Good</v>
      </c>
      <c r="G930" s="4">
        <v>2.6397027999999998</v>
      </c>
      <c r="H930" s="4">
        <v>-3.1166794000000002</v>
      </c>
      <c r="I930" s="4" t="str">
        <f>IF(total[[#This Row],[기본 텐서 값 2]]&gt;total[[#This Row],[기본 텐서 값 1]], "Good", "Bad")</f>
        <v>Bad</v>
      </c>
      <c r="J930">
        <v>-0.26160714000000002</v>
      </c>
      <c r="K930" s="4">
        <v>0.53013940000000004</v>
      </c>
      <c r="L930" s="4" t="str">
        <f>IF(total[[#This Row],[1_텐서 값 2]]&gt;total[[#This Row],[1_텐서 값 1]], "Good", "Bad")</f>
        <v>Good</v>
      </c>
      <c r="M930">
        <v>-0.14281186000000001</v>
      </c>
      <c r="N930">
        <v>0.19814833000000001</v>
      </c>
      <c r="O930" t="str">
        <f>IF(total[[#This Row],[2_텐서 값 2]]&gt;total[[#This Row],[2_텐서 값 1]], "Good", "Bad")</f>
        <v>Good</v>
      </c>
      <c r="P930">
        <v>-0.26345485000000002</v>
      </c>
      <c r="Q930">
        <v>0.33377533999999998</v>
      </c>
      <c r="R930" t="str">
        <f>IF(total[[#This Row],[3_텐서 값 2]]&gt;total[[#This Row],[3_텐서 값 1]], "Good", "Bad")</f>
        <v>Good</v>
      </c>
      <c r="S930">
        <v>1.2751326999999999</v>
      </c>
      <c r="T930">
        <v>-1.3243666999999999</v>
      </c>
      <c r="U930" t="str">
        <f>IF(total[[#This Row],[4_텐서 값 2]]&gt;total[[#This Row],[4_텐서 값 1]], "Good", "Bad")</f>
        <v>Bad</v>
      </c>
      <c r="V930">
        <v>1.6777837</v>
      </c>
      <c r="W930">
        <v>-1.6977652000000001</v>
      </c>
      <c r="X930" s="4" t="str">
        <f>IF(total[[#This Row],[5_텐서 값 2]]&gt;total[[#This Row],[5_텐서 값 1]], "Good", "Bad")</f>
        <v>Bad</v>
      </c>
    </row>
    <row r="931" spans="1:24" ht="39.950000000000003" customHeight="1" x14ac:dyDescent="0.3">
      <c r="A931" s="4" t="s">
        <v>946</v>
      </c>
      <c r="B931" s="4">
        <v>3</v>
      </c>
      <c r="C931" s="4" t="str">
        <f>IF(total[[#This Row],[1=positive]]=3,"x",IF(total[[#This Row],[1=positive]]=2,0,total[[#This Row],[1=positive]]))</f>
        <v>x</v>
      </c>
      <c r="D931" s="4">
        <v>1</v>
      </c>
      <c r="E931" s="4" t="str">
        <f>IF(total[[#This Row],[내 평가]]="x", "x",IF(total[[#This Row],[내 평가]]=total[[#This Row],[컴터 평가(기본)]],"Good","Bad"))</f>
        <v>x</v>
      </c>
      <c r="F931" s="4" t="str">
        <f>IF(total[[#This Row],[내 평가]]=1, "Good", "Bad")</f>
        <v>Bad</v>
      </c>
      <c r="G931" s="4">
        <v>-1.3098673000000001</v>
      </c>
      <c r="H931" s="4">
        <v>1.6829133000000001</v>
      </c>
      <c r="I931" s="4" t="str">
        <f>IF(total[[#This Row],[기본 텐서 값 2]]&gt;total[[#This Row],[기본 텐서 값 1]], "Good", "Bad")</f>
        <v>Good</v>
      </c>
      <c r="J931">
        <v>-0.40382653000000002</v>
      </c>
      <c r="K931" s="4">
        <v>0.65140609999999999</v>
      </c>
      <c r="L931" s="4" t="str">
        <f>IF(total[[#This Row],[1_텐서 값 2]]&gt;total[[#This Row],[1_텐서 값 1]], "Good", "Bad")</f>
        <v>Good</v>
      </c>
      <c r="M931">
        <v>-0.39367816</v>
      </c>
      <c r="N931">
        <v>0.29213309999999998</v>
      </c>
      <c r="O931" t="str">
        <f>IF(total[[#This Row],[2_텐서 값 2]]&gt;total[[#This Row],[2_텐서 값 1]], "Good", "Bad")</f>
        <v>Good</v>
      </c>
      <c r="P931">
        <v>-1.4910789</v>
      </c>
      <c r="Q931">
        <v>1.1440394</v>
      </c>
      <c r="R931" t="str">
        <f>IF(total[[#This Row],[3_텐서 값 2]]&gt;total[[#This Row],[3_텐서 값 1]], "Good", "Bad")</f>
        <v>Good</v>
      </c>
      <c r="S931">
        <v>-2.29331</v>
      </c>
      <c r="T931">
        <v>2.0904748</v>
      </c>
      <c r="U931" t="str">
        <f>IF(total[[#This Row],[4_텐서 값 2]]&gt;total[[#This Row],[4_텐서 값 1]], "Good", "Bad")</f>
        <v>Good</v>
      </c>
      <c r="V931">
        <v>-2.3226836</v>
      </c>
      <c r="W931">
        <v>2.1196573000000001</v>
      </c>
      <c r="X931" s="4" t="str">
        <f>IF(total[[#This Row],[5_텐서 값 2]]&gt;total[[#This Row],[5_텐서 값 1]], "Good", "Bad")</f>
        <v>Good</v>
      </c>
    </row>
    <row r="932" spans="1:24" ht="39.950000000000003" customHeight="1" x14ac:dyDescent="0.3">
      <c r="A932" s="4" t="s">
        <v>947</v>
      </c>
      <c r="B932" s="4">
        <v>1</v>
      </c>
      <c r="C932" s="4">
        <f>IF(total[[#This Row],[1=positive]]=3,"x",IF(total[[#This Row],[1=positive]]=2,0,total[[#This Row],[1=positive]]))</f>
        <v>1</v>
      </c>
      <c r="D932" s="4">
        <v>0</v>
      </c>
      <c r="E932" s="4" t="str">
        <f>IF(total[[#This Row],[내 평가]]="x", "x",IF(total[[#This Row],[내 평가]]=total[[#This Row],[컴터 평가(기본)]],"Good","Bad"))</f>
        <v>Bad</v>
      </c>
      <c r="F932" s="4" t="str">
        <f>IF(total[[#This Row],[내 평가]]=1, "Good", "Bad")</f>
        <v>Good</v>
      </c>
      <c r="G932" s="4">
        <v>2.2293083999999999</v>
      </c>
      <c r="H932" s="4">
        <v>-2.6122386</v>
      </c>
      <c r="I932" s="4" t="str">
        <f>IF(total[[#This Row],[기본 텐서 값 2]]&gt;total[[#This Row],[기본 텐서 값 1]], "Good", "Bad")</f>
        <v>Bad</v>
      </c>
      <c r="J932">
        <v>-0.73738073999999998</v>
      </c>
      <c r="K932" s="4">
        <v>0.91970235</v>
      </c>
      <c r="L932" s="4" t="str">
        <f>IF(total[[#This Row],[1_텐서 값 2]]&gt;total[[#This Row],[1_텐서 값 1]], "Good", "Bad")</f>
        <v>Good</v>
      </c>
      <c r="M932">
        <v>1.1129221</v>
      </c>
      <c r="N932">
        <v>-1.0250895</v>
      </c>
      <c r="O932" t="str">
        <f>IF(total[[#This Row],[2_텐서 값 2]]&gt;total[[#This Row],[2_텐서 값 1]], "Good", "Bad")</f>
        <v>Bad</v>
      </c>
      <c r="P932">
        <v>-2.0551936999999998</v>
      </c>
      <c r="Q932">
        <v>1.7727529</v>
      </c>
      <c r="R932" t="str">
        <f>IF(total[[#This Row],[3_텐서 값 2]]&gt;total[[#This Row],[3_텐서 값 1]], "Good", "Bad")</f>
        <v>Good</v>
      </c>
      <c r="S932">
        <v>-2.3249574000000002</v>
      </c>
      <c r="T932">
        <v>2.1265179999999999</v>
      </c>
      <c r="U932" t="str">
        <f>IF(total[[#This Row],[4_텐서 값 2]]&gt;total[[#This Row],[4_텐서 값 1]], "Good", "Bad")</f>
        <v>Good</v>
      </c>
      <c r="V932">
        <v>-3.0256287999999998</v>
      </c>
      <c r="W932">
        <v>2.9138587</v>
      </c>
      <c r="X932" s="4" t="str">
        <f>IF(total[[#This Row],[5_텐서 값 2]]&gt;total[[#This Row],[5_텐서 값 1]], "Good", "Bad")</f>
        <v>Good</v>
      </c>
    </row>
    <row r="933" spans="1:24" ht="39.950000000000003" customHeight="1" x14ac:dyDescent="0.3">
      <c r="A933" s="4" t="s">
        <v>948</v>
      </c>
      <c r="B933" s="4">
        <v>2</v>
      </c>
      <c r="C933" s="4">
        <f>IF(total[[#This Row],[1=positive]]=3,"x",IF(total[[#This Row],[1=positive]]=2,0,total[[#This Row],[1=positive]]))</f>
        <v>0</v>
      </c>
      <c r="D933" s="4">
        <v>1</v>
      </c>
      <c r="E933" s="4" t="str">
        <f>IF(total[[#This Row],[내 평가]]="x", "x",IF(total[[#This Row],[내 평가]]=total[[#This Row],[컴터 평가(기본)]],"Good","Bad"))</f>
        <v>Bad</v>
      </c>
      <c r="F933" s="4" t="str">
        <f>IF(total[[#This Row],[내 평가]]=1, "Good", "Bad")</f>
        <v>Bad</v>
      </c>
      <c r="G933" s="4">
        <v>-1.0199914999999999</v>
      </c>
      <c r="H933" s="4">
        <v>1.3812616</v>
      </c>
      <c r="I933" s="4" t="str">
        <f>IF(total[[#This Row],[기본 텐서 값 2]]&gt;total[[#This Row],[기본 텐서 값 1]], "Good", "Bad")</f>
        <v>Good</v>
      </c>
      <c r="J933">
        <v>-0.2584321</v>
      </c>
      <c r="K933" s="4">
        <v>0.52691359999999998</v>
      </c>
      <c r="L933" s="4" t="str">
        <f>IF(total[[#This Row],[1_텐서 값 2]]&gt;total[[#This Row],[1_텐서 값 1]], "Good", "Bad")</f>
        <v>Good</v>
      </c>
      <c r="M933">
        <v>-4.5753879999999997E-2</v>
      </c>
      <c r="N933">
        <v>0.12426486</v>
      </c>
      <c r="O933" t="str">
        <f>IF(total[[#This Row],[2_텐서 값 2]]&gt;total[[#This Row],[2_텐서 값 1]], "Good", "Bad")</f>
        <v>Good</v>
      </c>
      <c r="P933">
        <v>-9.6292555000000002E-2</v>
      </c>
      <c r="Q933">
        <v>0.24146052000000001</v>
      </c>
      <c r="R933" t="str">
        <f>IF(total[[#This Row],[3_텐서 값 2]]&gt;total[[#This Row],[3_텐서 값 1]], "Good", "Bad")</f>
        <v>Good</v>
      </c>
      <c r="S933">
        <v>4.359772E-2</v>
      </c>
      <c r="T933">
        <v>0.15347925000000001</v>
      </c>
      <c r="U933" t="str">
        <f>IF(total[[#This Row],[4_텐서 값 2]]&gt;total[[#This Row],[4_텐서 값 1]], "Good", "Bad")</f>
        <v>Good</v>
      </c>
      <c r="V933">
        <v>-1.1318885999999999</v>
      </c>
      <c r="W933">
        <v>0.80505013000000003</v>
      </c>
      <c r="X933" s="4" t="str">
        <f>IF(total[[#This Row],[5_텐서 값 2]]&gt;total[[#This Row],[5_텐서 값 1]], "Good", "Bad")</f>
        <v>Good</v>
      </c>
    </row>
    <row r="934" spans="1:24" ht="39.950000000000003" customHeight="1" x14ac:dyDescent="0.3">
      <c r="A934" s="4" t="s">
        <v>949</v>
      </c>
      <c r="B934" s="4">
        <v>1</v>
      </c>
      <c r="C934" s="4">
        <f>IF(total[[#This Row],[1=positive]]=3,"x",IF(total[[#This Row],[1=positive]]=2,0,total[[#This Row],[1=positive]]))</f>
        <v>1</v>
      </c>
      <c r="D934" s="4">
        <v>0</v>
      </c>
      <c r="E934" s="4" t="str">
        <f>IF(total[[#This Row],[내 평가]]="x", "x",IF(total[[#This Row],[내 평가]]=total[[#This Row],[컴터 평가(기본)]],"Good","Bad"))</f>
        <v>Bad</v>
      </c>
      <c r="F934" s="4" t="str">
        <f>IF(total[[#This Row],[내 평가]]=1, "Good", "Bad")</f>
        <v>Good</v>
      </c>
      <c r="G934" s="4">
        <v>1.5827407</v>
      </c>
      <c r="H934" s="4">
        <v>-1.8480726000000001</v>
      </c>
      <c r="I934" s="4" t="str">
        <f>IF(total[[#This Row],[기본 텐서 값 2]]&gt;total[[#This Row],[기본 텐서 값 1]], "Good", "Bad")</f>
        <v>Bad</v>
      </c>
      <c r="J934">
        <v>1.3611162000000001</v>
      </c>
      <c r="K934" s="4">
        <v>-1.4102169</v>
      </c>
      <c r="L934" s="4" t="str">
        <f>IF(total[[#This Row],[1_텐서 값 2]]&gt;total[[#This Row],[1_텐서 값 1]], "Good", "Bad")</f>
        <v>Bad</v>
      </c>
      <c r="M934">
        <v>3.9857373000000001E-2</v>
      </c>
      <c r="N934">
        <v>1.0098386000000001E-2</v>
      </c>
      <c r="O934" t="str">
        <f>IF(total[[#This Row],[2_텐서 값 2]]&gt;total[[#This Row],[2_텐서 값 1]], "Good", "Bad")</f>
        <v>Bad</v>
      </c>
      <c r="P934">
        <v>-0.61094402999999997</v>
      </c>
      <c r="Q934">
        <v>0.31299450000000001</v>
      </c>
      <c r="R934" t="str">
        <f>IF(total[[#This Row],[3_텐서 값 2]]&gt;total[[#This Row],[3_텐서 값 1]], "Good", "Bad")</f>
        <v>Good</v>
      </c>
      <c r="S934">
        <v>-0.59451425000000002</v>
      </c>
      <c r="T934">
        <v>0.35292922999999998</v>
      </c>
      <c r="U934" t="str">
        <f>IF(total[[#This Row],[4_텐서 값 2]]&gt;total[[#This Row],[4_텐서 값 1]], "Good", "Bad")</f>
        <v>Good</v>
      </c>
      <c r="V934">
        <v>1.7032582999999999</v>
      </c>
      <c r="W934">
        <v>-1.7204238999999999</v>
      </c>
      <c r="X934" s="4" t="str">
        <f>IF(total[[#This Row],[5_텐서 값 2]]&gt;total[[#This Row],[5_텐서 값 1]], "Good", "Bad")</f>
        <v>Bad</v>
      </c>
    </row>
    <row r="935" spans="1:24" ht="39.950000000000003" customHeight="1" x14ac:dyDescent="0.3">
      <c r="A935" s="4" t="s">
        <v>950</v>
      </c>
      <c r="B935" s="4">
        <v>2</v>
      </c>
      <c r="C935" s="4">
        <f>IF(total[[#This Row],[1=positive]]=3,"x",IF(total[[#This Row],[1=positive]]=2,0,total[[#This Row],[1=positive]]))</f>
        <v>0</v>
      </c>
      <c r="D935" s="4">
        <v>0</v>
      </c>
      <c r="E935" s="4" t="str">
        <f>IF(total[[#This Row],[내 평가]]="x", "x",IF(total[[#This Row],[내 평가]]=total[[#This Row],[컴터 평가(기본)]],"Good","Bad"))</f>
        <v>Good</v>
      </c>
      <c r="F935" s="4" t="str">
        <f>IF(total[[#This Row],[내 평가]]=1, "Good", "Bad")</f>
        <v>Bad</v>
      </c>
      <c r="G935" s="4">
        <v>2.2617463999999998</v>
      </c>
      <c r="H935" s="4">
        <v>-2.6521059999999999</v>
      </c>
      <c r="I935" s="4" t="str">
        <f>IF(total[[#This Row],[기본 텐서 값 2]]&gt;total[[#This Row],[기본 텐서 값 1]], "Good", "Bad")</f>
        <v>Bad</v>
      </c>
      <c r="J935">
        <v>0.58757939999999997</v>
      </c>
      <c r="K935" s="4">
        <v>-0.48281930000000001</v>
      </c>
      <c r="L935" s="4" t="str">
        <f>IF(total[[#This Row],[1_텐서 값 2]]&gt;total[[#This Row],[1_텐서 값 1]], "Good", "Bad")</f>
        <v>Bad</v>
      </c>
      <c r="M935">
        <v>0.53472375999999999</v>
      </c>
      <c r="N935">
        <v>-0.40671992000000001</v>
      </c>
      <c r="O935" t="str">
        <f>IF(total[[#This Row],[2_텐서 값 2]]&gt;total[[#This Row],[2_텐서 값 1]], "Good", "Bad")</f>
        <v>Bad</v>
      </c>
      <c r="P935">
        <v>1.0034293999999999</v>
      </c>
      <c r="Q935">
        <v>-0.91216176999999998</v>
      </c>
      <c r="R935" t="str">
        <f>IF(total[[#This Row],[3_텐서 값 2]]&gt;total[[#This Row],[3_텐서 값 1]], "Good", "Bad")</f>
        <v>Bad</v>
      </c>
      <c r="S935">
        <v>2.2718297999999999</v>
      </c>
      <c r="T935">
        <v>-2.2325244</v>
      </c>
      <c r="U935" t="str">
        <f>IF(total[[#This Row],[4_텐서 값 2]]&gt;total[[#This Row],[4_텐서 값 1]], "Good", "Bad")</f>
        <v>Bad</v>
      </c>
      <c r="V935">
        <v>1.3572617</v>
      </c>
      <c r="W935">
        <v>-1.4072117</v>
      </c>
      <c r="X935" s="4" t="str">
        <f>IF(total[[#This Row],[5_텐서 값 2]]&gt;total[[#This Row],[5_텐서 값 1]], "Good", "Bad")</f>
        <v>Bad</v>
      </c>
    </row>
    <row r="936" spans="1:24" ht="39.950000000000003" customHeight="1" x14ac:dyDescent="0.3">
      <c r="A936" s="4" t="s">
        <v>951</v>
      </c>
      <c r="B936" s="4">
        <v>2</v>
      </c>
      <c r="C936" s="4">
        <f>IF(total[[#This Row],[1=positive]]=3,"x",IF(total[[#This Row],[1=positive]]=2,0,total[[#This Row],[1=positive]]))</f>
        <v>0</v>
      </c>
      <c r="D936" s="4">
        <v>0</v>
      </c>
      <c r="E936" s="4" t="str">
        <f>IF(total[[#This Row],[내 평가]]="x", "x",IF(total[[#This Row],[내 평가]]=total[[#This Row],[컴터 평가(기본)]],"Good","Bad"))</f>
        <v>Good</v>
      </c>
      <c r="F936" s="4" t="str">
        <f>IF(total[[#This Row],[내 평가]]=1, "Good", "Bad")</f>
        <v>Bad</v>
      </c>
      <c r="G936" s="4">
        <v>0.59439706999999997</v>
      </c>
      <c r="H936" s="4">
        <v>-0.58296610000000004</v>
      </c>
      <c r="I936" s="4" t="str">
        <f>IF(total[[#This Row],[기본 텐서 값 2]]&gt;total[[#This Row],[기본 텐서 값 1]], "Good", "Bad")</f>
        <v>Bad</v>
      </c>
      <c r="J936">
        <v>1.1937527999999999</v>
      </c>
      <c r="K936" s="4">
        <v>-1.2446900000000001</v>
      </c>
      <c r="L936" s="4" t="str">
        <f>IF(total[[#This Row],[1_텐서 값 2]]&gt;total[[#This Row],[1_텐서 값 1]], "Good", "Bad")</f>
        <v>Bad</v>
      </c>
      <c r="M936">
        <v>-4.4753007999999997E-2</v>
      </c>
      <c r="N936">
        <v>0.12726547999999999</v>
      </c>
      <c r="O936" t="str">
        <f>IF(total[[#This Row],[2_텐서 값 2]]&gt;total[[#This Row],[2_텐서 값 1]], "Good", "Bad")</f>
        <v>Good</v>
      </c>
      <c r="P936">
        <v>0.24740654000000001</v>
      </c>
      <c r="Q936">
        <v>-0.123253</v>
      </c>
      <c r="R936" t="str">
        <f>IF(total[[#This Row],[3_텐서 값 2]]&gt;total[[#This Row],[3_텐서 값 1]], "Good", "Bad")</f>
        <v>Bad</v>
      </c>
      <c r="S936">
        <v>0.39938783999999999</v>
      </c>
      <c r="T936">
        <v>-0.36634075999999999</v>
      </c>
      <c r="U936" t="str">
        <f>IF(total[[#This Row],[4_텐서 값 2]]&gt;total[[#This Row],[4_텐서 값 1]], "Good", "Bad")</f>
        <v>Bad</v>
      </c>
      <c r="V936">
        <v>0.59695153999999995</v>
      </c>
      <c r="W936">
        <v>-0.64751256000000001</v>
      </c>
      <c r="X936" s="4" t="str">
        <f>IF(total[[#This Row],[5_텐서 값 2]]&gt;total[[#This Row],[5_텐서 값 1]], "Good", "Bad")</f>
        <v>Bad</v>
      </c>
    </row>
    <row r="937" spans="1:24" ht="39.950000000000003" customHeight="1" x14ac:dyDescent="0.3">
      <c r="A937" s="4" t="s">
        <v>952</v>
      </c>
      <c r="B937" s="4">
        <v>1</v>
      </c>
      <c r="C937" s="4">
        <f>IF(total[[#This Row],[1=positive]]=3,"x",IF(total[[#This Row],[1=positive]]=2,0,total[[#This Row],[1=positive]]))</f>
        <v>1</v>
      </c>
      <c r="D937" s="4">
        <v>1</v>
      </c>
      <c r="E937" s="4" t="str">
        <f>IF(total[[#This Row],[내 평가]]="x", "x",IF(total[[#This Row],[내 평가]]=total[[#This Row],[컴터 평가(기본)]],"Good","Bad"))</f>
        <v>Good</v>
      </c>
      <c r="F937" s="4" t="str">
        <f>IF(total[[#This Row],[내 평가]]=1, "Good", "Bad")</f>
        <v>Good</v>
      </c>
      <c r="G937" s="4">
        <v>-2.7817227999999998</v>
      </c>
      <c r="H937" s="4">
        <v>3.405071</v>
      </c>
      <c r="I937" s="4" t="str">
        <f>IF(total[[#This Row],[기본 텐서 값 2]]&gt;total[[#This Row],[기본 텐서 값 1]], "Good", "Bad")</f>
        <v>Good</v>
      </c>
      <c r="J937">
        <v>-2.6905006999999999</v>
      </c>
      <c r="K937" s="4">
        <v>2.6264590000000001</v>
      </c>
      <c r="L937" s="4" t="str">
        <f>IF(total[[#This Row],[1_텐서 값 2]]&gt;total[[#This Row],[1_텐서 값 1]], "Good", "Bad")</f>
        <v>Good</v>
      </c>
      <c r="M937">
        <v>-2.4283478000000001</v>
      </c>
      <c r="N937">
        <v>2.2086853999999998</v>
      </c>
      <c r="O937" t="str">
        <f>IF(total[[#This Row],[2_텐서 값 2]]&gt;total[[#This Row],[2_텐서 값 1]], "Good", "Bad")</f>
        <v>Good</v>
      </c>
      <c r="P937">
        <v>-3.0824440000000002</v>
      </c>
      <c r="Q937">
        <v>2.9493594000000001</v>
      </c>
      <c r="R937" t="str">
        <f>IF(total[[#This Row],[3_텐서 값 2]]&gt;total[[#This Row],[3_텐서 값 1]], "Good", "Bad")</f>
        <v>Good</v>
      </c>
      <c r="S937">
        <v>-3.4744910999999998</v>
      </c>
      <c r="T937">
        <v>3.3653157</v>
      </c>
      <c r="U937" t="str">
        <f>IF(total[[#This Row],[4_텐서 값 2]]&gt;total[[#This Row],[4_텐서 값 1]], "Good", "Bad")</f>
        <v>Good</v>
      </c>
      <c r="V937">
        <v>-3.554014</v>
      </c>
      <c r="W937">
        <v>3.458059</v>
      </c>
      <c r="X937" s="4" t="str">
        <f>IF(total[[#This Row],[5_텐서 값 2]]&gt;total[[#This Row],[5_텐서 값 1]], "Good", "Bad")</f>
        <v>Good</v>
      </c>
    </row>
    <row r="938" spans="1:24" ht="39.950000000000003" customHeight="1" x14ac:dyDescent="0.3">
      <c r="A938" s="4" t="s">
        <v>953</v>
      </c>
      <c r="B938" s="4">
        <v>1</v>
      </c>
      <c r="C938" s="4">
        <f>IF(total[[#This Row],[1=positive]]=3,"x",IF(total[[#This Row],[1=positive]]=2,0,total[[#This Row],[1=positive]]))</f>
        <v>1</v>
      </c>
      <c r="D938" s="4">
        <v>1</v>
      </c>
      <c r="E938" s="4" t="str">
        <f>IF(total[[#This Row],[내 평가]]="x", "x",IF(total[[#This Row],[내 평가]]=total[[#This Row],[컴터 평가(기본)]],"Good","Bad"))</f>
        <v>Good</v>
      </c>
      <c r="F938" s="4" t="str">
        <f>IF(total[[#This Row],[내 평가]]=1, "Good", "Bad")</f>
        <v>Good</v>
      </c>
      <c r="G938" s="4">
        <v>-1.4101802000000001</v>
      </c>
      <c r="H938" s="4">
        <v>1.7924849</v>
      </c>
      <c r="I938" s="4" t="str">
        <f>IF(total[[#This Row],[기본 텐서 값 2]]&gt;total[[#This Row],[기본 텐서 값 1]], "Good", "Bad")</f>
        <v>Good</v>
      </c>
      <c r="J938">
        <v>-1.9769536999999999</v>
      </c>
      <c r="K938" s="4">
        <v>1.8993416999999999</v>
      </c>
      <c r="L938" s="4" t="str">
        <f>IF(total[[#This Row],[1_텐서 값 2]]&gt;total[[#This Row],[1_텐서 값 1]], "Good", "Bad")</f>
        <v>Good</v>
      </c>
      <c r="M938">
        <v>-0.21823100000000001</v>
      </c>
      <c r="N938">
        <v>0.22144352</v>
      </c>
      <c r="O938" t="str">
        <f>IF(total[[#This Row],[2_텐서 값 2]]&gt;total[[#This Row],[2_텐서 값 1]], "Good", "Bad")</f>
        <v>Good</v>
      </c>
      <c r="P938">
        <v>-0.70893989999999996</v>
      </c>
      <c r="Q938">
        <v>0.38153648000000001</v>
      </c>
      <c r="R938" t="str">
        <f>IF(total[[#This Row],[3_텐서 값 2]]&gt;total[[#This Row],[3_텐서 값 1]], "Good", "Bad")</f>
        <v>Good</v>
      </c>
      <c r="S938">
        <v>-1.395567</v>
      </c>
      <c r="T938">
        <v>1.0903019</v>
      </c>
      <c r="U938" t="str">
        <f>IF(total[[#This Row],[4_텐서 값 2]]&gt;total[[#This Row],[4_텐서 값 1]], "Good", "Bad")</f>
        <v>Good</v>
      </c>
      <c r="V938">
        <v>-1.8280597999999999</v>
      </c>
      <c r="W938">
        <v>1.5657059</v>
      </c>
      <c r="X938" s="4" t="str">
        <f>IF(total[[#This Row],[5_텐서 값 2]]&gt;total[[#This Row],[5_텐서 값 1]], "Good", "Bad")</f>
        <v>Good</v>
      </c>
    </row>
    <row r="939" spans="1:24" ht="39.950000000000003" customHeight="1" x14ac:dyDescent="0.3">
      <c r="A939" s="4" t="s">
        <v>954</v>
      </c>
      <c r="B939" s="4">
        <v>2</v>
      </c>
      <c r="C939" s="4">
        <f>IF(total[[#This Row],[1=positive]]=3,"x",IF(total[[#This Row],[1=positive]]=2,0,total[[#This Row],[1=positive]]))</f>
        <v>0</v>
      </c>
      <c r="D939" s="4">
        <v>0</v>
      </c>
      <c r="E939" s="4" t="str">
        <f>IF(total[[#This Row],[내 평가]]="x", "x",IF(total[[#This Row],[내 평가]]=total[[#This Row],[컴터 평가(기본)]],"Good","Bad"))</f>
        <v>Good</v>
      </c>
      <c r="F939" s="4" t="str">
        <f>IF(total[[#This Row],[내 평가]]=1, "Good", "Bad")</f>
        <v>Bad</v>
      </c>
      <c r="G939" s="4">
        <v>2.7132740000000002</v>
      </c>
      <c r="H939" s="4">
        <v>-3.207341</v>
      </c>
      <c r="I939" s="4" t="str">
        <f>IF(total[[#This Row],[기본 텐서 값 2]]&gt;total[[#This Row],[기본 텐서 값 1]], "Good", "Bad")</f>
        <v>Bad</v>
      </c>
      <c r="J939">
        <v>1.3293927000000001</v>
      </c>
      <c r="K939" s="4">
        <v>-1.3813686000000001</v>
      </c>
      <c r="L939" s="4" t="str">
        <f>IF(total[[#This Row],[1_텐서 값 2]]&gt;total[[#This Row],[1_텐서 값 1]], "Good", "Bad")</f>
        <v>Bad</v>
      </c>
      <c r="M939">
        <v>1.3268285</v>
      </c>
      <c r="N939">
        <v>-1.2565994</v>
      </c>
      <c r="O939" t="str">
        <f>IF(total[[#This Row],[2_텐서 값 2]]&gt;total[[#This Row],[2_텐서 값 1]], "Good", "Bad")</f>
        <v>Bad</v>
      </c>
      <c r="P939">
        <v>1.3601171999999999</v>
      </c>
      <c r="Q939">
        <v>-1.2438458999999999</v>
      </c>
      <c r="R939" t="str">
        <f>IF(total[[#This Row],[3_텐서 값 2]]&gt;total[[#This Row],[3_텐서 값 1]], "Good", "Bad")</f>
        <v>Bad</v>
      </c>
      <c r="S939">
        <v>2.6978252</v>
      </c>
      <c r="T939">
        <v>-2.6124407999999999</v>
      </c>
      <c r="U939" t="str">
        <f>IF(total[[#This Row],[4_텐서 값 2]]&gt;total[[#This Row],[4_텐서 값 1]], "Good", "Bad")</f>
        <v>Bad</v>
      </c>
      <c r="V939">
        <v>3.1852049999999998</v>
      </c>
      <c r="W939">
        <v>-3.0653248</v>
      </c>
      <c r="X939" s="4" t="str">
        <f>IF(total[[#This Row],[5_텐서 값 2]]&gt;total[[#This Row],[5_텐서 값 1]], "Good", "Bad")</f>
        <v>Bad</v>
      </c>
    </row>
    <row r="940" spans="1:24" ht="39.950000000000003" customHeight="1" x14ac:dyDescent="0.3">
      <c r="A940" s="4" t="s">
        <v>955</v>
      </c>
      <c r="B940" s="4">
        <v>1</v>
      </c>
      <c r="C940" s="4">
        <f>IF(total[[#This Row],[1=positive]]=3,"x",IF(total[[#This Row],[1=positive]]=2,0,total[[#This Row],[1=positive]]))</f>
        <v>1</v>
      </c>
      <c r="D940" s="4">
        <v>0</v>
      </c>
      <c r="E940" s="4" t="str">
        <f>IF(total[[#This Row],[내 평가]]="x", "x",IF(total[[#This Row],[내 평가]]=total[[#This Row],[컴터 평가(기본)]],"Good","Bad"))</f>
        <v>Bad</v>
      </c>
      <c r="F940" s="4" t="str">
        <f>IF(total[[#This Row],[내 평가]]=1, "Good", "Bad")</f>
        <v>Good</v>
      </c>
      <c r="G940" s="4">
        <v>1.2729481</v>
      </c>
      <c r="H940" s="4">
        <v>-1.4637635</v>
      </c>
      <c r="I940" s="4" t="str">
        <f>IF(total[[#This Row],[기본 텐서 값 2]]&gt;total[[#This Row],[기본 텐서 값 1]], "Good", "Bad")</f>
        <v>Bad</v>
      </c>
      <c r="J940">
        <v>-1.8999442</v>
      </c>
      <c r="K940" s="4">
        <v>1.8240426999999999</v>
      </c>
      <c r="L940" s="4" t="str">
        <f>IF(total[[#This Row],[1_텐서 값 2]]&gt;total[[#This Row],[1_텐서 값 1]], "Good", "Bad")</f>
        <v>Good</v>
      </c>
      <c r="M940">
        <v>-0.66756090000000001</v>
      </c>
      <c r="N940">
        <v>0.43711260000000002</v>
      </c>
      <c r="O940" t="str">
        <f>IF(total[[#This Row],[2_텐서 값 2]]&gt;total[[#This Row],[2_텐서 값 1]], "Good", "Bad")</f>
        <v>Good</v>
      </c>
      <c r="P940">
        <v>-0.20696023</v>
      </c>
      <c r="Q940">
        <v>0.30769572000000001</v>
      </c>
      <c r="R940" t="str">
        <f>IF(total[[#This Row],[3_텐서 값 2]]&gt;total[[#This Row],[3_텐서 값 1]], "Good", "Bad")</f>
        <v>Good</v>
      </c>
      <c r="S940">
        <v>-1.4808631000000001</v>
      </c>
      <c r="T940">
        <v>1.1843436000000001</v>
      </c>
      <c r="U940" t="str">
        <f>IF(total[[#This Row],[4_텐서 값 2]]&gt;total[[#This Row],[4_텐서 값 1]], "Good", "Bad")</f>
        <v>Good</v>
      </c>
      <c r="V940">
        <v>-1.0664004</v>
      </c>
      <c r="W940">
        <v>0.73126340000000001</v>
      </c>
      <c r="X940" s="4" t="str">
        <f>IF(total[[#This Row],[5_텐서 값 2]]&gt;total[[#This Row],[5_텐서 값 1]], "Good", "Bad")</f>
        <v>Good</v>
      </c>
    </row>
    <row r="941" spans="1:24" ht="39.950000000000003" customHeight="1" x14ac:dyDescent="0.3">
      <c r="A941" s="4" t="s">
        <v>956</v>
      </c>
      <c r="B941" s="4">
        <v>3</v>
      </c>
      <c r="C941" s="4" t="str">
        <f>IF(total[[#This Row],[1=positive]]=3,"x",IF(total[[#This Row],[1=positive]]=2,0,total[[#This Row],[1=positive]]))</f>
        <v>x</v>
      </c>
      <c r="D941" s="4">
        <v>1</v>
      </c>
      <c r="E941" s="4" t="str">
        <f>IF(total[[#This Row],[내 평가]]="x", "x",IF(total[[#This Row],[내 평가]]=total[[#This Row],[컴터 평가(기본)]],"Good","Bad"))</f>
        <v>x</v>
      </c>
      <c r="F941" s="4" t="str">
        <f>IF(total[[#This Row],[내 평가]]=1, "Good", "Bad")</f>
        <v>Bad</v>
      </c>
      <c r="G941" s="4">
        <v>-2.4803454999999999</v>
      </c>
      <c r="H941" s="4">
        <v>3.0117943</v>
      </c>
      <c r="I941" s="4" t="str">
        <f>IF(total[[#This Row],[기본 텐서 값 2]]&gt;total[[#This Row],[기본 텐서 값 1]], "Good", "Bad")</f>
        <v>Good</v>
      </c>
      <c r="J941">
        <v>-0.48134103</v>
      </c>
      <c r="K941" s="4">
        <v>0.71578140000000001</v>
      </c>
      <c r="L941" s="4" t="str">
        <f>IF(total[[#This Row],[1_텐서 값 2]]&gt;total[[#This Row],[1_텐서 값 1]], "Good", "Bad")</f>
        <v>Good</v>
      </c>
      <c r="M941">
        <v>-0.30399232999999998</v>
      </c>
      <c r="N941">
        <v>0.25242661999999999</v>
      </c>
      <c r="O941" t="str">
        <f>IF(total[[#This Row],[2_텐서 값 2]]&gt;total[[#This Row],[2_텐서 값 1]], "Good", "Bad")</f>
        <v>Good</v>
      </c>
      <c r="P941">
        <v>-0.92647517000000001</v>
      </c>
      <c r="Q941">
        <v>0.55711323000000001</v>
      </c>
      <c r="R941" t="str">
        <f>IF(total[[#This Row],[3_텐서 값 2]]&gt;total[[#This Row],[3_텐서 값 1]], "Good", "Bad")</f>
        <v>Good</v>
      </c>
      <c r="S941">
        <v>-1.4500497999999999</v>
      </c>
      <c r="T941">
        <v>1.1508721</v>
      </c>
      <c r="U941" t="str">
        <f>IF(total[[#This Row],[4_텐서 값 2]]&gt;total[[#This Row],[4_텐서 값 1]], "Good", "Bad")</f>
        <v>Good</v>
      </c>
      <c r="V941">
        <v>-2.4114528000000002</v>
      </c>
      <c r="W941">
        <v>2.2220173000000001</v>
      </c>
      <c r="X941" s="4" t="str">
        <f>IF(total[[#This Row],[5_텐서 값 2]]&gt;total[[#This Row],[5_텐서 값 1]], "Good", "Bad")</f>
        <v>Good</v>
      </c>
    </row>
    <row r="942" spans="1:24" ht="39.950000000000003" customHeight="1" x14ac:dyDescent="0.3">
      <c r="A942" s="4" t="s">
        <v>957</v>
      </c>
      <c r="B942" s="4">
        <v>2</v>
      </c>
      <c r="C942" s="4">
        <f>IF(total[[#This Row],[1=positive]]=3,"x",IF(total[[#This Row],[1=positive]]=2,0,total[[#This Row],[1=positive]]))</f>
        <v>0</v>
      </c>
      <c r="D942" s="4">
        <v>0</v>
      </c>
      <c r="E942" s="4" t="str">
        <f>IF(total[[#This Row],[내 평가]]="x", "x",IF(total[[#This Row],[내 평가]]=total[[#This Row],[컴터 평가(기본)]],"Good","Bad"))</f>
        <v>Good</v>
      </c>
      <c r="F942" s="4" t="str">
        <f>IF(total[[#This Row],[내 평가]]=1, "Good", "Bad")</f>
        <v>Bad</v>
      </c>
      <c r="G942" s="4">
        <v>2.8197109999999999</v>
      </c>
      <c r="H942" s="4">
        <v>-3.3453040000000001</v>
      </c>
      <c r="I942" s="4" t="str">
        <f>IF(total[[#This Row],[기본 텐서 값 2]]&gt;total[[#This Row],[기본 텐서 값 1]], "Good", "Bad")</f>
        <v>Bad</v>
      </c>
      <c r="J942">
        <v>-2.2730625</v>
      </c>
      <c r="K942" s="4">
        <v>2.2013807000000001</v>
      </c>
      <c r="L942" s="4" t="str">
        <f>IF(total[[#This Row],[1_텐서 값 2]]&gt;total[[#This Row],[1_텐서 값 1]], "Good", "Bad")</f>
        <v>Good</v>
      </c>
      <c r="M942">
        <v>-1.5191505999999999</v>
      </c>
      <c r="N942">
        <v>1.0094105</v>
      </c>
      <c r="O942" t="str">
        <f>IF(total[[#This Row],[2_텐서 값 2]]&gt;total[[#This Row],[2_텐서 값 1]], "Good", "Bad")</f>
        <v>Good</v>
      </c>
      <c r="P942">
        <v>-1.90289</v>
      </c>
      <c r="Q942">
        <v>1.5994618</v>
      </c>
      <c r="R942" t="str">
        <f>IF(total[[#This Row],[3_텐서 값 2]]&gt;total[[#This Row],[3_텐서 값 1]], "Good", "Bad")</f>
        <v>Good</v>
      </c>
      <c r="S942">
        <v>-2.3509083</v>
      </c>
      <c r="T942">
        <v>2.1567883000000001</v>
      </c>
      <c r="U942" t="str">
        <f>IF(total[[#This Row],[4_텐서 값 2]]&gt;total[[#This Row],[4_텐서 값 1]], "Good", "Bad")</f>
        <v>Good</v>
      </c>
      <c r="V942">
        <v>-2.4392024999999999</v>
      </c>
      <c r="W942">
        <v>2.2542965000000001</v>
      </c>
      <c r="X942" s="4" t="str">
        <f>IF(total[[#This Row],[5_텐서 값 2]]&gt;total[[#This Row],[5_텐서 값 1]], "Good", "Bad")</f>
        <v>Good</v>
      </c>
    </row>
    <row r="943" spans="1:24" ht="39.950000000000003" customHeight="1" x14ac:dyDescent="0.3">
      <c r="A943" s="4" t="s">
        <v>958</v>
      </c>
      <c r="B943" s="4">
        <v>1</v>
      </c>
      <c r="C943" s="4">
        <f>IF(total[[#This Row],[1=positive]]=3,"x",IF(total[[#This Row],[1=positive]]=2,0,total[[#This Row],[1=positive]]))</f>
        <v>1</v>
      </c>
      <c r="D943" s="4">
        <v>0</v>
      </c>
      <c r="E943" s="4" t="str">
        <f>IF(total[[#This Row],[내 평가]]="x", "x",IF(total[[#This Row],[내 평가]]=total[[#This Row],[컴터 평가(기본)]],"Good","Bad"))</f>
        <v>Bad</v>
      </c>
      <c r="F943" s="4" t="str">
        <f>IF(total[[#This Row],[내 평가]]=1, "Good", "Bad")</f>
        <v>Good</v>
      </c>
      <c r="G943" s="4">
        <v>1.0224335</v>
      </c>
      <c r="H943" s="4">
        <v>-1.1041919</v>
      </c>
      <c r="I943" s="4" t="str">
        <f>IF(total[[#This Row],[기본 텐서 값 2]]&gt;total[[#This Row],[기본 텐서 값 1]], "Good", "Bad")</f>
        <v>Bad</v>
      </c>
      <c r="J943">
        <v>-0.66576100000000005</v>
      </c>
      <c r="K943" s="4">
        <v>0.86678370000000005</v>
      </c>
      <c r="L943" s="4" t="str">
        <f>IF(total[[#This Row],[1_텐서 값 2]]&gt;total[[#This Row],[1_텐서 값 1]], "Good", "Bad")</f>
        <v>Good</v>
      </c>
      <c r="M943">
        <v>0.58019363999999995</v>
      </c>
      <c r="N943">
        <v>-0.45796594000000002</v>
      </c>
      <c r="O943" t="str">
        <f>IF(total[[#This Row],[2_텐서 값 2]]&gt;total[[#This Row],[2_텐서 값 1]], "Good", "Bad")</f>
        <v>Bad</v>
      </c>
      <c r="P943">
        <v>0.16361982</v>
      </c>
      <c r="Q943">
        <v>-3.3370588E-2</v>
      </c>
      <c r="R943" t="str">
        <f>IF(total[[#This Row],[3_텐서 값 2]]&gt;total[[#This Row],[3_텐서 값 1]], "Good", "Bad")</f>
        <v>Bad</v>
      </c>
      <c r="S943">
        <v>2.4597266000000002</v>
      </c>
      <c r="T943">
        <v>-2.3995000000000002</v>
      </c>
      <c r="U943" t="str">
        <f>IF(total[[#This Row],[4_텐서 값 2]]&gt;total[[#This Row],[4_텐서 값 1]], "Good", "Bad")</f>
        <v>Bad</v>
      </c>
      <c r="V943">
        <v>2.23767</v>
      </c>
      <c r="W943">
        <v>-2.1889744000000002</v>
      </c>
      <c r="X943" s="4" t="str">
        <f>IF(total[[#This Row],[5_텐서 값 2]]&gt;total[[#This Row],[5_텐서 값 1]], "Good", "Bad")</f>
        <v>Bad</v>
      </c>
    </row>
    <row r="944" spans="1:24" ht="39.950000000000003" customHeight="1" x14ac:dyDescent="0.3">
      <c r="A944" s="4" t="s">
        <v>959</v>
      </c>
      <c r="B944" s="4">
        <v>1</v>
      </c>
      <c r="C944" s="4">
        <f>IF(total[[#This Row],[1=positive]]=3,"x",IF(total[[#This Row],[1=positive]]=2,0,total[[#This Row],[1=positive]]))</f>
        <v>1</v>
      </c>
      <c r="D944" s="4">
        <v>1</v>
      </c>
      <c r="E944" s="4" t="str">
        <f>IF(total[[#This Row],[내 평가]]="x", "x",IF(total[[#This Row],[내 평가]]=total[[#This Row],[컴터 평가(기본)]],"Good","Bad"))</f>
        <v>Good</v>
      </c>
      <c r="F944" s="4" t="str">
        <f>IF(total[[#This Row],[내 평가]]=1, "Good", "Bad")</f>
        <v>Good</v>
      </c>
      <c r="G944" s="4">
        <v>-2.6034047999999999</v>
      </c>
      <c r="H944" s="4">
        <v>3.1630957</v>
      </c>
      <c r="I944" s="4" t="str">
        <f>IF(total[[#This Row],[기본 텐서 값 2]]&gt;total[[#This Row],[기본 텐서 값 1]], "Good", "Bad")</f>
        <v>Good</v>
      </c>
      <c r="J944">
        <v>-1.9851383</v>
      </c>
      <c r="K944" s="4">
        <v>1.9059454</v>
      </c>
      <c r="L944" s="4" t="str">
        <f>IF(total[[#This Row],[1_텐서 값 2]]&gt;total[[#This Row],[1_텐서 값 1]], "Good", "Bad")</f>
        <v>Good</v>
      </c>
      <c r="M944">
        <v>-0.5399043</v>
      </c>
      <c r="N944">
        <v>0.3647514</v>
      </c>
      <c r="O944" t="str">
        <f>IF(total[[#This Row],[2_텐서 값 2]]&gt;total[[#This Row],[2_텐서 값 1]], "Good", "Bad")</f>
        <v>Good</v>
      </c>
      <c r="P944">
        <v>-0.81405539999999998</v>
      </c>
      <c r="Q944">
        <v>0.46194664000000002</v>
      </c>
      <c r="R944" t="str">
        <f>IF(total[[#This Row],[3_텐서 값 2]]&gt;total[[#This Row],[3_텐서 값 1]], "Good", "Bad")</f>
        <v>Good</v>
      </c>
      <c r="S944">
        <v>0.23181950000000001</v>
      </c>
      <c r="T944">
        <v>-0.13195312000000001</v>
      </c>
      <c r="U944" t="str">
        <f>IF(total[[#This Row],[4_텐서 값 2]]&gt;total[[#This Row],[4_텐서 값 1]], "Good", "Bad")</f>
        <v>Bad</v>
      </c>
      <c r="V944">
        <v>6.9573289999999996E-2</v>
      </c>
      <c r="W944">
        <v>0.19138636000000001</v>
      </c>
      <c r="X944" s="4" t="str">
        <f>IF(total[[#This Row],[5_텐서 값 2]]&gt;total[[#This Row],[5_텐서 값 1]], "Good", "Bad")</f>
        <v>Good</v>
      </c>
    </row>
    <row r="945" spans="1:24" ht="39.950000000000003" customHeight="1" x14ac:dyDescent="0.3">
      <c r="A945" s="4" t="s">
        <v>960</v>
      </c>
      <c r="B945" s="4">
        <v>1</v>
      </c>
      <c r="C945" s="4">
        <f>IF(total[[#This Row],[1=positive]]=3,"x",IF(total[[#This Row],[1=positive]]=2,0,total[[#This Row],[1=positive]]))</f>
        <v>1</v>
      </c>
      <c r="D945" s="4">
        <v>0</v>
      </c>
      <c r="E945" s="4" t="str">
        <f>IF(total[[#This Row],[내 평가]]="x", "x",IF(total[[#This Row],[내 평가]]=total[[#This Row],[컴터 평가(기본)]],"Good","Bad"))</f>
        <v>Bad</v>
      </c>
      <c r="F945" s="4" t="str">
        <f>IF(total[[#This Row],[내 평가]]=1, "Good", "Bad")</f>
        <v>Good</v>
      </c>
      <c r="G945" s="4">
        <v>2.3105169999999999</v>
      </c>
      <c r="H945" s="4">
        <v>-2.712955</v>
      </c>
      <c r="I945" s="4" t="str">
        <f>IF(total[[#This Row],[기본 텐서 값 2]]&gt;total[[#This Row],[기본 텐서 값 1]], "Good", "Bad")</f>
        <v>Bad</v>
      </c>
      <c r="J945">
        <v>0.94273180000000001</v>
      </c>
      <c r="K945" s="4">
        <v>-0.96080690000000002</v>
      </c>
      <c r="L945" s="4" t="str">
        <f>IF(total[[#This Row],[1_텐서 값 2]]&gt;total[[#This Row],[1_텐서 값 1]], "Good", "Bad")</f>
        <v>Bad</v>
      </c>
      <c r="M945">
        <v>0.73948990000000003</v>
      </c>
      <c r="N945">
        <v>-0.63285420000000003</v>
      </c>
      <c r="O945" t="str">
        <f>IF(total[[#This Row],[2_텐서 값 2]]&gt;total[[#This Row],[2_텐서 값 1]], "Good", "Bad")</f>
        <v>Bad</v>
      </c>
      <c r="P945">
        <v>1.6950687</v>
      </c>
      <c r="Q945">
        <v>-1.5485141</v>
      </c>
      <c r="R945" t="str">
        <f>IF(total[[#This Row],[3_텐서 값 2]]&gt;total[[#This Row],[3_텐서 값 1]], "Good", "Bad")</f>
        <v>Bad</v>
      </c>
      <c r="S945">
        <v>3.0278999999999998</v>
      </c>
      <c r="T945">
        <v>-2.9173260000000001</v>
      </c>
      <c r="U945" t="str">
        <f>IF(total[[#This Row],[4_텐서 값 2]]&gt;total[[#This Row],[4_텐서 값 1]], "Good", "Bad")</f>
        <v>Bad</v>
      </c>
      <c r="V945">
        <v>3.1194905999999998</v>
      </c>
      <c r="W945">
        <v>-2.9994588000000002</v>
      </c>
      <c r="X945" s="4" t="str">
        <f>IF(total[[#This Row],[5_텐서 값 2]]&gt;total[[#This Row],[5_텐서 값 1]], "Good", "Bad")</f>
        <v>Bad</v>
      </c>
    </row>
    <row r="946" spans="1:24" ht="39.950000000000003" customHeight="1" x14ac:dyDescent="0.3">
      <c r="A946" s="4" t="s">
        <v>961</v>
      </c>
      <c r="B946" s="4">
        <v>1</v>
      </c>
      <c r="C946" s="4">
        <f>IF(total[[#This Row],[1=positive]]=3,"x",IF(total[[#This Row],[1=positive]]=2,0,total[[#This Row],[1=positive]]))</f>
        <v>1</v>
      </c>
      <c r="D946" s="4">
        <v>1</v>
      </c>
      <c r="E946" s="4" t="str">
        <f>IF(total[[#This Row],[내 평가]]="x", "x",IF(total[[#This Row],[내 평가]]=total[[#This Row],[컴터 평가(기본)]],"Good","Bad"))</f>
        <v>Good</v>
      </c>
      <c r="F946" s="4" t="str">
        <f>IF(total[[#This Row],[내 평가]]=1, "Good", "Bad")</f>
        <v>Good</v>
      </c>
      <c r="G946" s="4">
        <v>-2.7171482999999998</v>
      </c>
      <c r="H946" s="4">
        <v>3.3187772999999998</v>
      </c>
      <c r="I946" s="4" t="str">
        <f>IF(total[[#This Row],[기본 텐서 값 2]]&gt;total[[#This Row],[기본 텐서 값 1]], "Good", "Bad")</f>
        <v>Good</v>
      </c>
      <c r="J946">
        <v>-2.6119509999999999</v>
      </c>
      <c r="K946" s="4">
        <v>2.5547062999999999</v>
      </c>
      <c r="L946" s="4" t="str">
        <f>IF(total[[#This Row],[1_텐서 값 2]]&gt;total[[#This Row],[1_텐서 값 1]], "Good", "Bad")</f>
        <v>Good</v>
      </c>
      <c r="M946">
        <v>-2.4114296</v>
      </c>
      <c r="N946">
        <v>2.1945774999999998</v>
      </c>
      <c r="O946" t="str">
        <f>IF(total[[#This Row],[2_텐서 값 2]]&gt;total[[#This Row],[2_텐서 값 1]], "Good", "Bad")</f>
        <v>Good</v>
      </c>
      <c r="P946">
        <v>-3.0568453999999998</v>
      </c>
      <c r="Q946">
        <v>2.9337485000000001</v>
      </c>
      <c r="R946" t="str">
        <f>IF(total[[#This Row],[3_텐서 값 2]]&gt;total[[#This Row],[3_텐서 값 1]], "Good", "Bad")</f>
        <v>Good</v>
      </c>
      <c r="S946">
        <v>-3.4726560000000002</v>
      </c>
      <c r="T946">
        <v>3.3711934000000001</v>
      </c>
      <c r="U946" t="str">
        <f>IF(total[[#This Row],[4_텐서 값 2]]&gt;total[[#This Row],[4_텐서 값 1]], "Good", "Bad")</f>
        <v>Good</v>
      </c>
      <c r="V946">
        <v>-3.5325924999999998</v>
      </c>
      <c r="W946">
        <v>3.4399643000000002</v>
      </c>
      <c r="X946" s="4" t="str">
        <f>IF(total[[#This Row],[5_텐서 값 2]]&gt;total[[#This Row],[5_텐서 값 1]], "Good", "Bad")</f>
        <v>Good</v>
      </c>
    </row>
    <row r="947" spans="1:24" ht="39.950000000000003" customHeight="1" x14ac:dyDescent="0.3">
      <c r="A947" s="4" t="s">
        <v>962</v>
      </c>
      <c r="B947" s="4">
        <v>1</v>
      </c>
      <c r="C947" s="4">
        <f>IF(total[[#This Row],[1=positive]]=3,"x",IF(total[[#This Row],[1=positive]]=2,0,total[[#This Row],[1=positive]]))</f>
        <v>1</v>
      </c>
      <c r="D947" s="4">
        <v>0</v>
      </c>
      <c r="E947" s="4" t="str">
        <f>IF(total[[#This Row],[내 평가]]="x", "x",IF(total[[#This Row],[내 평가]]=total[[#This Row],[컴터 평가(기본)]],"Good","Bad"))</f>
        <v>Bad</v>
      </c>
      <c r="F947" s="4" t="str">
        <f>IF(total[[#This Row],[내 평가]]=1, "Good", "Bad")</f>
        <v>Good</v>
      </c>
      <c r="G947" s="4">
        <v>2.7555399999999999</v>
      </c>
      <c r="H947" s="4">
        <v>-3.2651824999999999</v>
      </c>
      <c r="I947" s="4" t="str">
        <f>IF(total[[#This Row],[기본 텐서 값 2]]&gt;total[[#This Row],[기본 텐서 값 1]], "Good", "Bad")</f>
        <v>Bad</v>
      </c>
      <c r="J947">
        <v>0.72298472999999996</v>
      </c>
      <c r="K947" s="4">
        <v>-0.67102410000000001</v>
      </c>
      <c r="L947" s="4" t="str">
        <f>IF(total[[#This Row],[1_텐서 값 2]]&gt;total[[#This Row],[1_텐서 값 1]], "Good", "Bad")</f>
        <v>Bad</v>
      </c>
      <c r="M947">
        <v>2.3723869999999998</v>
      </c>
      <c r="N947">
        <v>-2.3511856</v>
      </c>
      <c r="O947" t="str">
        <f>IF(total[[#This Row],[2_텐서 값 2]]&gt;total[[#This Row],[2_텐서 값 1]], "Good", "Bad")</f>
        <v>Bad</v>
      </c>
      <c r="P947">
        <v>0.3440106</v>
      </c>
      <c r="Q947">
        <v>-0.22448731999999999</v>
      </c>
      <c r="R947" t="str">
        <f>IF(total[[#This Row],[3_텐서 값 2]]&gt;total[[#This Row],[3_텐서 값 1]], "Good", "Bad")</f>
        <v>Bad</v>
      </c>
      <c r="S947">
        <v>1.6006566</v>
      </c>
      <c r="T947">
        <v>-1.6350913</v>
      </c>
      <c r="U947" t="str">
        <f>IF(total[[#This Row],[4_텐서 값 2]]&gt;total[[#This Row],[4_텐서 값 1]], "Good", "Bad")</f>
        <v>Bad</v>
      </c>
      <c r="V947">
        <v>1.5492163999999999</v>
      </c>
      <c r="W947">
        <v>-1.5825266</v>
      </c>
      <c r="X947" s="4" t="str">
        <f>IF(total[[#This Row],[5_텐서 값 2]]&gt;total[[#This Row],[5_텐서 값 1]], "Good", "Bad")</f>
        <v>Bad</v>
      </c>
    </row>
    <row r="948" spans="1:24" ht="39.950000000000003" customHeight="1" x14ac:dyDescent="0.3">
      <c r="A948" s="4" t="s">
        <v>963</v>
      </c>
      <c r="B948" s="4">
        <v>1</v>
      </c>
      <c r="C948" s="4">
        <f>IF(total[[#This Row],[1=positive]]=3,"x",IF(total[[#This Row],[1=positive]]=2,0,total[[#This Row],[1=positive]]))</f>
        <v>1</v>
      </c>
      <c r="D948" s="4">
        <v>0</v>
      </c>
      <c r="E948" s="4" t="str">
        <f>IF(total[[#This Row],[내 평가]]="x", "x",IF(total[[#This Row],[내 평가]]=total[[#This Row],[컴터 평가(기본)]],"Good","Bad"))</f>
        <v>Bad</v>
      </c>
      <c r="F948" s="4" t="str">
        <f>IF(total[[#This Row],[내 평가]]=1, "Good", "Bad")</f>
        <v>Good</v>
      </c>
      <c r="G948" s="4">
        <v>2.1202513999999999</v>
      </c>
      <c r="H948" s="4">
        <v>-2.4827756999999999</v>
      </c>
      <c r="I948" s="4" t="str">
        <f>IF(total[[#This Row],[기본 텐서 값 2]]&gt;total[[#This Row],[기본 텐서 값 1]], "Good", "Bad")</f>
        <v>Bad</v>
      </c>
      <c r="J948">
        <v>0.66471420000000003</v>
      </c>
      <c r="K948" s="4">
        <v>-0.59864795000000004</v>
      </c>
      <c r="L948" s="4" t="str">
        <f>IF(total[[#This Row],[1_텐서 값 2]]&gt;total[[#This Row],[1_텐서 값 1]], "Good", "Bad")</f>
        <v>Bad</v>
      </c>
      <c r="M948">
        <v>1.3548548</v>
      </c>
      <c r="N948">
        <v>-1.2857158</v>
      </c>
      <c r="O948" t="str">
        <f>IF(total[[#This Row],[2_텐서 값 2]]&gt;total[[#This Row],[2_텐서 값 1]], "Good", "Bad")</f>
        <v>Bad</v>
      </c>
      <c r="P948">
        <v>-0.12555942</v>
      </c>
      <c r="Q948">
        <v>0.26273416999999999</v>
      </c>
      <c r="R948" t="str">
        <f>IF(total[[#This Row],[3_텐서 값 2]]&gt;total[[#This Row],[3_텐서 값 1]], "Good", "Bad")</f>
        <v>Good</v>
      </c>
      <c r="S948">
        <v>2.8586933999999999</v>
      </c>
      <c r="T948">
        <v>-2.7595955999999999</v>
      </c>
      <c r="U948" t="str">
        <f>IF(total[[#This Row],[4_텐서 값 2]]&gt;total[[#This Row],[4_텐서 값 1]], "Good", "Bad")</f>
        <v>Bad</v>
      </c>
      <c r="V948">
        <v>2.5134897</v>
      </c>
      <c r="W948">
        <v>-2.4298565000000001</v>
      </c>
      <c r="X948" s="4" t="str">
        <f>IF(total[[#This Row],[5_텐서 값 2]]&gt;total[[#This Row],[5_텐서 값 1]], "Good", "Bad")</f>
        <v>Bad</v>
      </c>
    </row>
    <row r="949" spans="1:24" ht="39.950000000000003" customHeight="1" x14ac:dyDescent="0.3">
      <c r="A949" s="4" t="s">
        <v>964</v>
      </c>
      <c r="B949" s="4">
        <v>1</v>
      </c>
      <c r="C949" s="4">
        <f>IF(total[[#This Row],[1=positive]]=3,"x",IF(total[[#This Row],[1=positive]]=2,0,total[[#This Row],[1=positive]]))</f>
        <v>1</v>
      </c>
      <c r="D949" s="4">
        <v>0</v>
      </c>
      <c r="E949" s="4" t="str">
        <f>IF(total[[#This Row],[내 평가]]="x", "x",IF(total[[#This Row],[내 평가]]=total[[#This Row],[컴터 평가(기본)]],"Good","Bad"))</f>
        <v>Bad</v>
      </c>
      <c r="F949" s="4" t="str">
        <f>IF(total[[#This Row],[내 평가]]=1, "Good", "Bad")</f>
        <v>Good</v>
      </c>
      <c r="G949" s="4">
        <v>2.7165300000000001</v>
      </c>
      <c r="H949" s="4">
        <v>-3.2170345999999999</v>
      </c>
      <c r="I949" s="4" t="str">
        <f>IF(total[[#This Row],[기본 텐서 값 2]]&gt;total[[#This Row],[기본 텐서 값 1]], "Good", "Bad")</f>
        <v>Bad</v>
      </c>
      <c r="J949">
        <v>1.4602576</v>
      </c>
      <c r="K949" s="4">
        <v>-1.5094567999999999</v>
      </c>
      <c r="L949" s="4" t="str">
        <f>IF(total[[#This Row],[1_텐서 값 2]]&gt;total[[#This Row],[1_텐서 값 1]], "Good", "Bad")</f>
        <v>Bad</v>
      </c>
      <c r="M949">
        <v>2.3108499999999998</v>
      </c>
      <c r="N949">
        <v>-2.2897213000000001</v>
      </c>
      <c r="O949" t="str">
        <f>IF(total[[#This Row],[2_텐서 값 2]]&gt;total[[#This Row],[2_텐서 값 1]], "Good", "Bad")</f>
        <v>Bad</v>
      </c>
      <c r="P949">
        <v>0.33917078000000001</v>
      </c>
      <c r="Q949">
        <v>-0.20548930000000001</v>
      </c>
      <c r="R949" t="str">
        <f>IF(total[[#This Row],[3_텐서 값 2]]&gt;total[[#This Row],[3_텐서 값 1]], "Good", "Bad")</f>
        <v>Bad</v>
      </c>
      <c r="S949">
        <v>1.5378103000000001</v>
      </c>
      <c r="T949">
        <v>-1.5776914</v>
      </c>
      <c r="U949" t="str">
        <f>IF(total[[#This Row],[4_텐서 값 2]]&gt;total[[#This Row],[4_텐서 값 1]], "Good", "Bad")</f>
        <v>Bad</v>
      </c>
      <c r="V949">
        <v>0.99122816000000002</v>
      </c>
      <c r="W949">
        <v>-1.0406941999999999</v>
      </c>
      <c r="X949" s="4" t="str">
        <f>IF(total[[#This Row],[5_텐서 값 2]]&gt;total[[#This Row],[5_텐서 값 1]], "Good", "Bad")</f>
        <v>Bad</v>
      </c>
    </row>
    <row r="950" spans="1:24" ht="39.950000000000003" customHeight="1" x14ac:dyDescent="0.3">
      <c r="A950" s="4" t="s">
        <v>965</v>
      </c>
      <c r="B950" s="4">
        <v>1</v>
      </c>
      <c r="C950" s="4">
        <f>IF(total[[#This Row],[1=positive]]=3,"x",IF(total[[#This Row],[1=positive]]=2,0,total[[#This Row],[1=positive]]))</f>
        <v>1</v>
      </c>
      <c r="D950" s="4">
        <v>1</v>
      </c>
      <c r="E950" s="4" t="str">
        <f>IF(total[[#This Row],[내 평가]]="x", "x",IF(total[[#This Row],[내 평가]]=total[[#This Row],[컴터 평가(기본)]],"Good","Bad"))</f>
        <v>Good</v>
      </c>
      <c r="F950" s="4" t="str">
        <f>IF(total[[#This Row],[내 평가]]=1, "Good", "Bad")</f>
        <v>Good</v>
      </c>
      <c r="G950" s="4">
        <v>-0.13582247</v>
      </c>
      <c r="H950" s="4">
        <v>0.36462924000000002</v>
      </c>
      <c r="I950" s="4" t="str">
        <f>IF(total[[#This Row],[기본 텐서 값 2]]&gt;total[[#This Row],[기본 텐서 값 1]], "Good", "Bad")</f>
        <v>Good</v>
      </c>
      <c r="J950">
        <v>0.34344390000000002</v>
      </c>
      <c r="K950" s="4">
        <v>-0.13019791</v>
      </c>
      <c r="L950" s="4" t="str">
        <f>IF(total[[#This Row],[1_텐서 값 2]]&gt;total[[#This Row],[1_텐서 값 1]], "Good", "Bad")</f>
        <v>Bad</v>
      </c>
      <c r="M950">
        <v>-0.55177299999999996</v>
      </c>
      <c r="N950">
        <v>0.37124896000000002</v>
      </c>
      <c r="O950" t="str">
        <f>IF(total[[#This Row],[2_텐서 값 2]]&gt;total[[#This Row],[2_텐서 값 1]], "Good", "Bad")</f>
        <v>Good</v>
      </c>
      <c r="P950">
        <v>-2.8735265999999999</v>
      </c>
      <c r="Q950">
        <v>2.7642470000000001</v>
      </c>
      <c r="R950" t="str">
        <f>IF(total[[#This Row],[3_텐서 값 2]]&gt;total[[#This Row],[3_텐서 값 1]], "Good", "Bad")</f>
        <v>Good</v>
      </c>
      <c r="S950">
        <v>-3.0808132000000001</v>
      </c>
      <c r="T950">
        <v>2.9793340000000001</v>
      </c>
      <c r="U950" t="str">
        <f>IF(total[[#This Row],[4_텐서 값 2]]&gt;total[[#This Row],[4_텐서 값 1]], "Good", "Bad")</f>
        <v>Good</v>
      </c>
      <c r="V950">
        <v>-3.3171504000000001</v>
      </c>
      <c r="W950">
        <v>3.2237909999999999</v>
      </c>
      <c r="X950" s="4" t="str">
        <f>IF(total[[#This Row],[5_텐서 값 2]]&gt;total[[#This Row],[5_텐서 값 1]], "Good", "Bad")</f>
        <v>Good</v>
      </c>
    </row>
    <row r="951" spans="1:24" ht="39.950000000000003" customHeight="1" x14ac:dyDescent="0.3">
      <c r="A951" s="4" t="s">
        <v>966</v>
      </c>
      <c r="B951" s="4">
        <v>1</v>
      </c>
      <c r="C951" s="4">
        <f>IF(total[[#This Row],[1=positive]]=3,"x",IF(total[[#This Row],[1=positive]]=2,0,total[[#This Row],[1=positive]]))</f>
        <v>1</v>
      </c>
      <c r="D951" s="4">
        <v>1</v>
      </c>
      <c r="E951" s="4" t="str">
        <f>IF(total[[#This Row],[내 평가]]="x", "x",IF(total[[#This Row],[내 평가]]=total[[#This Row],[컴터 평가(기본)]],"Good","Bad"))</f>
        <v>Good</v>
      </c>
      <c r="F951" s="4" t="str">
        <f>IF(total[[#This Row],[내 평가]]=1, "Good", "Bad")</f>
        <v>Good</v>
      </c>
      <c r="G951" s="4">
        <v>-1.2439486</v>
      </c>
      <c r="H951" s="4">
        <v>1.6245196</v>
      </c>
      <c r="I951" s="4" t="str">
        <f>IF(total[[#This Row],[기본 텐서 값 2]]&gt;total[[#This Row],[기본 텐서 값 1]], "Good", "Bad")</f>
        <v>Good</v>
      </c>
      <c r="J951">
        <v>-2.1793284000000002</v>
      </c>
      <c r="K951" s="4">
        <v>2.1015575000000002</v>
      </c>
      <c r="L951" s="4" t="str">
        <f>IF(total[[#This Row],[1_텐서 값 2]]&gt;total[[#This Row],[1_텐서 값 1]], "Good", "Bad")</f>
        <v>Good</v>
      </c>
      <c r="M951">
        <v>-1.4645108</v>
      </c>
      <c r="N951">
        <v>0.96994670000000005</v>
      </c>
      <c r="O951" t="str">
        <f>IF(total[[#This Row],[2_텐서 값 2]]&gt;total[[#This Row],[2_텐서 값 1]], "Good", "Bad")</f>
        <v>Good</v>
      </c>
      <c r="P951">
        <v>-2.0764011999999998</v>
      </c>
      <c r="Q951">
        <v>1.7963747000000001</v>
      </c>
      <c r="R951" t="str">
        <f>IF(total[[#This Row],[3_텐서 값 2]]&gt;total[[#This Row],[3_텐서 값 1]], "Good", "Bad")</f>
        <v>Good</v>
      </c>
      <c r="S951">
        <v>-2.8435187000000002</v>
      </c>
      <c r="T951">
        <v>2.7204630000000001</v>
      </c>
      <c r="U951" t="str">
        <f>IF(total[[#This Row],[4_텐서 값 2]]&gt;total[[#This Row],[4_텐서 값 1]], "Good", "Bad")</f>
        <v>Good</v>
      </c>
      <c r="V951">
        <v>-2.5111127</v>
      </c>
      <c r="W951">
        <v>2.3371685000000002</v>
      </c>
      <c r="X951" s="4" t="str">
        <f>IF(total[[#This Row],[5_텐서 값 2]]&gt;total[[#This Row],[5_텐서 값 1]], "Good", "Bad")</f>
        <v>Good</v>
      </c>
    </row>
    <row r="952" spans="1:24" ht="39.950000000000003" customHeight="1" x14ac:dyDescent="0.3">
      <c r="A952" s="4" t="s">
        <v>967</v>
      </c>
      <c r="B952" s="4">
        <v>3</v>
      </c>
      <c r="C952" s="4" t="str">
        <f>IF(total[[#This Row],[1=positive]]=3,"x",IF(total[[#This Row],[1=positive]]=2,0,total[[#This Row],[1=positive]]))</f>
        <v>x</v>
      </c>
      <c r="D952" s="4">
        <v>1</v>
      </c>
      <c r="E952" s="4" t="str">
        <f>IF(total[[#This Row],[내 평가]]="x", "x",IF(total[[#This Row],[내 평가]]=total[[#This Row],[컴터 평가(기본)]],"Good","Bad"))</f>
        <v>x</v>
      </c>
      <c r="F952" s="4" t="str">
        <f>IF(total[[#This Row],[내 평가]]=1, "Good", "Bad")</f>
        <v>Bad</v>
      </c>
      <c r="G952" s="4">
        <v>-1.6122069999999999</v>
      </c>
      <c r="H952" s="4">
        <v>2.0110785999999998</v>
      </c>
      <c r="I952" s="4" t="str">
        <f>IF(total[[#This Row],[기본 텐서 값 2]]&gt;total[[#This Row],[기본 텐서 값 1]], "Good", "Bad")</f>
        <v>Good</v>
      </c>
      <c r="J952">
        <v>-1.9542993</v>
      </c>
      <c r="K952" s="4">
        <v>1.8783647999999999</v>
      </c>
      <c r="L952" s="4" t="str">
        <f>IF(total[[#This Row],[1_텐서 값 2]]&gt;total[[#This Row],[1_텐서 값 1]], "Good", "Bad")</f>
        <v>Good</v>
      </c>
      <c r="M952">
        <v>-0.14816481000000001</v>
      </c>
      <c r="N952">
        <v>0.19579083</v>
      </c>
      <c r="O952" t="str">
        <f>IF(total[[#This Row],[2_텐서 값 2]]&gt;total[[#This Row],[2_텐서 값 1]], "Good", "Bad")</f>
        <v>Good</v>
      </c>
      <c r="P952">
        <v>-0.66238330000000001</v>
      </c>
      <c r="Q952">
        <v>0.35048752999999999</v>
      </c>
      <c r="R952" t="str">
        <f>IF(total[[#This Row],[3_텐서 값 2]]&gt;total[[#This Row],[3_텐서 값 1]], "Good", "Bad")</f>
        <v>Good</v>
      </c>
      <c r="S952">
        <v>-0.91878400000000005</v>
      </c>
      <c r="T952">
        <v>0.60527319999999996</v>
      </c>
      <c r="U952" t="str">
        <f>IF(total[[#This Row],[4_텐서 값 2]]&gt;total[[#This Row],[4_텐서 값 1]], "Good", "Bad")</f>
        <v>Good</v>
      </c>
      <c r="V952">
        <v>-1.661637</v>
      </c>
      <c r="W952">
        <v>1.3795081</v>
      </c>
      <c r="X952" s="4" t="str">
        <f>IF(total[[#This Row],[5_텐서 값 2]]&gt;total[[#This Row],[5_텐서 값 1]], "Good", "Bad")</f>
        <v>Good</v>
      </c>
    </row>
    <row r="953" spans="1:24" ht="39.950000000000003" customHeight="1" x14ac:dyDescent="0.3">
      <c r="A953" s="4" t="s">
        <v>968</v>
      </c>
      <c r="B953" s="4">
        <v>1</v>
      </c>
      <c r="C953" s="4">
        <f>IF(total[[#This Row],[1=positive]]=3,"x",IF(total[[#This Row],[1=positive]]=2,0,total[[#This Row],[1=positive]]))</f>
        <v>1</v>
      </c>
      <c r="D953" s="4">
        <v>1</v>
      </c>
      <c r="E953" s="4" t="str">
        <f>IF(total[[#This Row],[내 평가]]="x", "x",IF(total[[#This Row],[내 평가]]=total[[#This Row],[컴터 평가(기본)]],"Good","Bad"))</f>
        <v>Good</v>
      </c>
      <c r="F953" s="4" t="str">
        <f>IF(total[[#This Row],[내 평가]]=1, "Good", "Bad")</f>
        <v>Good</v>
      </c>
      <c r="G953" s="4">
        <v>-2.5364499999999999</v>
      </c>
      <c r="H953" s="4">
        <v>3.0824894999999999</v>
      </c>
      <c r="I953" s="4" t="str">
        <f>IF(total[[#This Row],[기본 텐서 값 2]]&gt;total[[#This Row],[기본 텐서 값 1]], "Good", "Bad")</f>
        <v>Good</v>
      </c>
      <c r="J953">
        <v>-0.18090458000000001</v>
      </c>
      <c r="K953" s="4">
        <v>0.45840868000000001</v>
      </c>
      <c r="L953" s="4" t="str">
        <f>IF(total[[#This Row],[1_텐서 값 2]]&gt;total[[#This Row],[1_텐서 값 1]], "Good", "Bad")</f>
        <v>Good</v>
      </c>
      <c r="M953">
        <v>0.38818186999999998</v>
      </c>
      <c r="N953">
        <v>-0.25229787999999997</v>
      </c>
      <c r="O953" t="str">
        <f>IF(total[[#This Row],[2_텐서 값 2]]&gt;total[[#This Row],[2_텐서 값 1]], "Good", "Bad")</f>
        <v>Bad</v>
      </c>
      <c r="P953">
        <v>-2.2887838</v>
      </c>
      <c r="Q953">
        <v>2.048235</v>
      </c>
      <c r="R953" t="str">
        <f>IF(total[[#This Row],[3_텐서 값 2]]&gt;total[[#This Row],[3_텐서 값 1]], "Good", "Bad")</f>
        <v>Good</v>
      </c>
      <c r="S953">
        <v>-2.2312957999999998</v>
      </c>
      <c r="T953">
        <v>2.0194247000000001</v>
      </c>
      <c r="U953" t="str">
        <f>IF(total[[#This Row],[4_텐서 값 2]]&gt;total[[#This Row],[4_텐서 값 1]], "Good", "Bad")</f>
        <v>Good</v>
      </c>
      <c r="V953">
        <v>-1.9242713</v>
      </c>
      <c r="W953">
        <v>1.6723988999999999</v>
      </c>
      <c r="X953" s="4" t="str">
        <f>IF(total[[#This Row],[5_텐서 값 2]]&gt;total[[#This Row],[5_텐서 값 1]], "Good", "Bad")</f>
        <v>Good</v>
      </c>
    </row>
    <row r="954" spans="1:24" ht="39.950000000000003" customHeight="1" x14ac:dyDescent="0.3">
      <c r="A954" s="4" t="s">
        <v>969</v>
      </c>
      <c r="B954" s="4">
        <v>1</v>
      </c>
      <c r="C954" s="4">
        <f>IF(total[[#This Row],[1=positive]]=3,"x",IF(total[[#This Row],[1=positive]]=2,0,total[[#This Row],[1=positive]]))</f>
        <v>1</v>
      </c>
      <c r="D954" s="4">
        <v>1</v>
      </c>
      <c r="E954" s="4" t="str">
        <f>IF(total[[#This Row],[내 평가]]="x", "x",IF(total[[#This Row],[내 평가]]=total[[#This Row],[컴터 평가(기본)]],"Good","Bad"))</f>
        <v>Good</v>
      </c>
      <c r="F954" s="4" t="str">
        <f>IF(total[[#This Row],[내 평가]]=1, "Good", "Bad")</f>
        <v>Good</v>
      </c>
      <c r="G954" s="4">
        <v>-2.0471276999999999</v>
      </c>
      <c r="H954" s="4">
        <v>2.4957929000000001</v>
      </c>
      <c r="I954" s="4" t="str">
        <f>IF(total[[#This Row],[기본 텐서 값 2]]&gt;total[[#This Row],[기본 텐서 값 1]], "Good", "Bad")</f>
        <v>Good</v>
      </c>
      <c r="J954">
        <v>-0.50569819999999999</v>
      </c>
      <c r="K954" s="4">
        <v>0.73315315999999997</v>
      </c>
      <c r="L954" s="4" t="str">
        <f>IF(total[[#This Row],[1_텐서 값 2]]&gt;total[[#This Row],[1_텐서 값 1]], "Good", "Bad")</f>
        <v>Good</v>
      </c>
      <c r="M954">
        <v>-0.23232605000000001</v>
      </c>
      <c r="N954">
        <v>0.22492959000000001</v>
      </c>
      <c r="O954" t="str">
        <f>IF(total[[#This Row],[2_텐서 값 2]]&gt;total[[#This Row],[2_텐서 값 1]], "Good", "Bad")</f>
        <v>Good</v>
      </c>
      <c r="P954">
        <v>-0.90351534</v>
      </c>
      <c r="Q954">
        <v>0.53696410000000006</v>
      </c>
      <c r="R954" t="str">
        <f>IF(total[[#This Row],[3_텐서 값 2]]&gt;total[[#This Row],[3_텐서 값 1]], "Good", "Bad")</f>
        <v>Good</v>
      </c>
      <c r="S954">
        <v>-1.6540009</v>
      </c>
      <c r="T954">
        <v>1.3783561</v>
      </c>
      <c r="U954" t="str">
        <f>IF(total[[#This Row],[4_텐서 값 2]]&gt;total[[#This Row],[4_텐서 값 1]], "Good", "Bad")</f>
        <v>Good</v>
      </c>
      <c r="V954">
        <v>-2.2191421999999998</v>
      </c>
      <c r="W954">
        <v>2.0009847000000001</v>
      </c>
      <c r="X954" s="4" t="str">
        <f>IF(total[[#This Row],[5_텐서 값 2]]&gt;total[[#This Row],[5_텐서 값 1]], "Good", "Bad")</f>
        <v>Good</v>
      </c>
    </row>
    <row r="955" spans="1:24" ht="39.950000000000003" customHeight="1" x14ac:dyDescent="0.3">
      <c r="A955" s="4" t="s">
        <v>970</v>
      </c>
      <c r="B955" s="4">
        <v>1</v>
      </c>
      <c r="C955" s="4">
        <f>IF(total[[#This Row],[1=positive]]=3,"x",IF(total[[#This Row],[1=positive]]=2,0,total[[#This Row],[1=positive]]))</f>
        <v>1</v>
      </c>
      <c r="D955" s="4">
        <v>1</v>
      </c>
      <c r="E955" s="4" t="str">
        <f>IF(total[[#This Row],[내 평가]]="x", "x",IF(total[[#This Row],[내 평가]]=total[[#This Row],[컴터 평가(기본)]],"Good","Bad"))</f>
        <v>Good</v>
      </c>
      <c r="F955" s="4" t="str">
        <f>IF(total[[#This Row],[내 평가]]=1, "Good", "Bad")</f>
        <v>Good</v>
      </c>
      <c r="G955" s="4">
        <v>-1.7536381000000001</v>
      </c>
      <c r="H955" s="4">
        <v>2.1603675</v>
      </c>
      <c r="I955" s="4" t="str">
        <f>IF(total[[#This Row],[기본 텐서 값 2]]&gt;total[[#This Row],[기본 텐서 값 1]], "Good", "Bad")</f>
        <v>Good</v>
      </c>
      <c r="J955">
        <v>-0.28361510000000001</v>
      </c>
      <c r="K955" s="4">
        <v>0.54948059999999999</v>
      </c>
      <c r="L955" s="4" t="str">
        <f>IF(total[[#This Row],[1_텐서 값 2]]&gt;total[[#This Row],[1_텐서 값 1]], "Good", "Bad")</f>
        <v>Good</v>
      </c>
      <c r="M955">
        <v>0.86288500000000001</v>
      </c>
      <c r="N955">
        <v>-0.76693255000000005</v>
      </c>
      <c r="O955" t="str">
        <f>IF(total[[#This Row],[2_텐서 값 2]]&gt;total[[#This Row],[2_텐서 값 1]], "Good", "Bad")</f>
        <v>Bad</v>
      </c>
      <c r="P955">
        <v>-0.33701326999999998</v>
      </c>
      <c r="Q955">
        <v>0.33524704</v>
      </c>
      <c r="R955" t="str">
        <f>IF(total[[#This Row],[3_텐서 값 2]]&gt;total[[#This Row],[3_텐서 값 1]], "Good", "Bad")</f>
        <v>Good</v>
      </c>
      <c r="S955">
        <v>-0.35710304999999998</v>
      </c>
      <c r="T955">
        <v>0.23094447000000001</v>
      </c>
      <c r="U955" t="str">
        <f>IF(total[[#This Row],[4_텐서 값 2]]&gt;total[[#This Row],[4_텐서 값 1]], "Good", "Bad")</f>
        <v>Good</v>
      </c>
      <c r="V955">
        <v>-1.5082329999999999</v>
      </c>
      <c r="W955">
        <v>1.2060474000000001</v>
      </c>
      <c r="X955" s="4" t="str">
        <f>IF(total[[#This Row],[5_텐서 값 2]]&gt;total[[#This Row],[5_텐서 값 1]], "Good", "Bad")</f>
        <v>Good</v>
      </c>
    </row>
    <row r="956" spans="1:24" ht="39.950000000000003" customHeight="1" x14ac:dyDescent="0.3">
      <c r="A956" s="4" t="s">
        <v>971</v>
      </c>
      <c r="B956" s="4">
        <v>2</v>
      </c>
      <c r="C956" s="4">
        <f>IF(total[[#This Row],[1=positive]]=3,"x",IF(total[[#This Row],[1=positive]]=2,0,total[[#This Row],[1=positive]]))</f>
        <v>0</v>
      </c>
      <c r="D956" s="4">
        <v>0</v>
      </c>
      <c r="E956" s="4" t="str">
        <f>IF(total[[#This Row],[내 평가]]="x", "x",IF(total[[#This Row],[내 평가]]=total[[#This Row],[컴터 평가(기본)]],"Good","Bad"))</f>
        <v>Good</v>
      </c>
      <c r="F956" s="4" t="str">
        <f>IF(total[[#This Row],[내 평가]]=1, "Good", "Bad")</f>
        <v>Bad</v>
      </c>
      <c r="G956" s="4">
        <v>2.6472544999999998</v>
      </c>
      <c r="H956" s="4">
        <v>-3.1280098000000001</v>
      </c>
      <c r="I956" s="4" t="str">
        <f>IF(total[[#This Row],[기본 텐서 값 2]]&gt;total[[#This Row],[기본 텐서 값 1]], "Good", "Bad")</f>
        <v>Bad</v>
      </c>
      <c r="J956">
        <v>-0.86880069999999998</v>
      </c>
      <c r="K956" s="4">
        <v>1.0132969999999999</v>
      </c>
      <c r="L956" s="4" t="str">
        <f>IF(total[[#This Row],[1_텐서 값 2]]&gt;total[[#This Row],[1_텐서 값 1]], "Good", "Bad")</f>
        <v>Good</v>
      </c>
      <c r="M956">
        <v>0.39477869999999998</v>
      </c>
      <c r="N956">
        <v>-0.25931316999999998</v>
      </c>
      <c r="O956" t="str">
        <f>IF(total[[#This Row],[2_텐서 값 2]]&gt;total[[#This Row],[2_텐서 값 1]], "Good", "Bad")</f>
        <v>Bad</v>
      </c>
      <c r="P956">
        <v>-1.0402809</v>
      </c>
      <c r="Q956">
        <v>0.66228819999999999</v>
      </c>
      <c r="R956" t="str">
        <f>IF(total[[#This Row],[3_텐서 값 2]]&gt;total[[#This Row],[3_텐서 값 1]], "Good", "Bad")</f>
        <v>Good</v>
      </c>
      <c r="S956">
        <v>0.5131367</v>
      </c>
      <c r="T956">
        <v>-0.50858130000000001</v>
      </c>
      <c r="U956" t="str">
        <f>IF(total[[#This Row],[4_텐서 값 2]]&gt;total[[#This Row],[4_텐서 값 1]], "Good", "Bad")</f>
        <v>Bad</v>
      </c>
      <c r="V956">
        <v>1.7854341</v>
      </c>
      <c r="W956">
        <v>-1.7934802000000001</v>
      </c>
      <c r="X956" s="4" t="str">
        <f>IF(total[[#This Row],[5_텐서 값 2]]&gt;total[[#This Row],[5_텐서 값 1]], "Good", "Bad")</f>
        <v>Bad</v>
      </c>
    </row>
    <row r="957" spans="1:24" ht="39.950000000000003" customHeight="1" x14ac:dyDescent="0.3">
      <c r="A957" s="4" t="s">
        <v>972</v>
      </c>
      <c r="B957" s="4">
        <v>1</v>
      </c>
      <c r="C957" s="4">
        <f>IF(total[[#This Row],[1=positive]]=3,"x",IF(total[[#This Row],[1=positive]]=2,0,total[[#This Row],[1=positive]]))</f>
        <v>1</v>
      </c>
      <c r="D957" s="4">
        <v>1</v>
      </c>
      <c r="E957" s="4" t="str">
        <f>IF(total[[#This Row],[내 평가]]="x", "x",IF(total[[#This Row],[내 평가]]=total[[#This Row],[컴터 평가(기본)]],"Good","Bad"))</f>
        <v>Good</v>
      </c>
      <c r="F957" s="4" t="str">
        <f>IF(total[[#This Row],[내 평가]]=1, "Good", "Bad")</f>
        <v>Good</v>
      </c>
      <c r="G957" s="4">
        <v>-1.5781704000000001</v>
      </c>
      <c r="H957" s="4">
        <v>1.9627032</v>
      </c>
      <c r="I957" s="4" t="str">
        <f>IF(total[[#This Row],[기본 텐서 값 2]]&gt;total[[#This Row],[기본 텐서 값 1]], "Good", "Bad")</f>
        <v>Good</v>
      </c>
      <c r="J957">
        <v>-0.19409034</v>
      </c>
      <c r="K957" s="4">
        <v>0.47284809999999999</v>
      </c>
      <c r="L957" s="4" t="str">
        <f>IF(total[[#This Row],[1_텐서 값 2]]&gt;total[[#This Row],[1_텐서 값 1]], "Good", "Bad")</f>
        <v>Good</v>
      </c>
      <c r="M957">
        <v>-0.97920969999999996</v>
      </c>
      <c r="N957">
        <v>0.61049629999999999</v>
      </c>
      <c r="O957" t="str">
        <f>IF(total[[#This Row],[2_텐서 값 2]]&gt;total[[#This Row],[2_텐서 값 1]], "Good", "Bad")</f>
        <v>Good</v>
      </c>
      <c r="P957">
        <v>-1.2677746999999999</v>
      </c>
      <c r="Q957">
        <v>0.90106790000000003</v>
      </c>
      <c r="R957" t="str">
        <f>IF(total[[#This Row],[3_텐서 값 2]]&gt;total[[#This Row],[3_텐서 값 1]], "Good", "Bad")</f>
        <v>Good</v>
      </c>
      <c r="S957">
        <v>-1.5469278</v>
      </c>
      <c r="T957">
        <v>1.2580194</v>
      </c>
      <c r="U957" t="str">
        <f>IF(total[[#This Row],[4_텐서 값 2]]&gt;total[[#This Row],[4_텐서 값 1]], "Good", "Bad")</f>
        <v>Good</v>
      </c>
      <c r="V957">
        <v>-1.5672275</v>
      </c>
      <c r="W957">
        <v>1.2733444</v>
      </c>
      <c r="X957" s="4" t="str">
        <f>IF(total[[#This Row],[5_텐서 값 2]]&gt;total[[#This Row],[5_텐서 값 1]], "Good", "Bad")</f>
        <v>Good</v>
      </c>
    </row>
    <row r="958" spans="1:24" ht="39.950000000000003" customHeight="1" x14ac:dyDescent="0.3">
      <c r="A958" s="4" t="s">
        <v>973</v>
      </c>
      <c r="B958" s="4">
        <v>2</v>
      </c>
      <c r="C958" s="4">
        <f>IF(total[[#This Row],[1=positive]]=3,"x",IF(total[[#This Row],[1=positive]]=2,0,total[[#This Row],[1=positive]]))</f>
        <v>0</v>
      </c>
      <c r="D958" s="4">
        <v>0</v>
      </c>
      <c r="E958" s="4" t="str">
        <f>IF(total[[#This Row],[내 평가]]="x", "x",IF(total[[#This Row],[내 평가]]=total[[#This Row],[컴터 평가(기본)]],"Good","Bad"))</f>
        <v>Good</v>
      </c>
      <c r="F958" s="4" t="str">
        <f>IF(total[[#This Row],[내 평가]]=1, "Good", "Bad")</f>
        <v>Bad</v>
      </c>
      <c r="G958" s="4">
        <v>1.17933</v>
      </c>
      <c r="H958" s="4">
        <v>-1.3483510000000001</v>
      </c>
      <c r="I958" s="4" t="str">
        <f>IF(total[[#This Row],[기본 텐서 값 2]]&gt;total[[#This Row],[기본 텐서 값 1]], "Good", "Bad")</f>
        <v>Bad</v>
      </c>
      <c r="J958">
        <v>-1.2585170000000001</v>
      </c>
      <c r="K958" s="4">
        <v>1.2601697000000001</v>
      </c>
      <c r="L958" s="4" t="str">
        <f>IF(total[[#This Row],[1_텐서 값 2]]&gt;total[[#This Row],[1_텐서 값 1]], "Good", "Bad")</f>
        <v>Good</v>
      </c>
      <c r="M958">
        <v>-0.68720099999999995</v>
      </c>
      <c r="N958">
        <v>0.44894338</v>
      </c>
      <c r="O958" t="str">
        <f>IF(total[[#This Row],[2_텐서 값 2]]&gt;total[[#This Row],[2_텐서 값 1]], "Good", "Bad")</f>
        <v>Good</v>
      </c>
      <c r="P958">
        <v>0.11187987000000001</v>
      </c>
      <c r="Q958">
        <v>2.5746372E-2</v>
      </c>
      <c r="R958" t="str">
        <f>IF(total[[#This Row],[3_텐서 값 2]]&gt;total[[#This Row],[3_텐서 값 1]], "Good", "Bad")</f>
        <v>Bad</v>
      </c>
      <c r="S958">
        <v>0.24031142999999999</v>
      </c>
      <c r="T958">
        <v>-0.1445197</v>
      </c>
      <c r="U958" t="str">
        <f>IF(total[[#This Row],[4_텐서 값 2]]&gt;total[[#This Row],[4_텐서 값 1]], "Good", "Bad")</f>
        <v>Bad</v>
      </c>
      <c r="V958">
        <v>0.90477419999999997</v>
      </c>
      <c r="W958">
        <v>-0.98092259999999998</v>
      </c>
      <c r="X958" s="4" t="str">
        <f>IF(total[[#This Row],[5_텐서 값 2]]&gt;total[[#This Row],[5_텐서 값 1]], "Good", "Bad")</f>
        <v>Bad</v>
      </c>
    </row>
    <row r="959" spans="1:24" ht="39.950000000000003" customHeight="1" x14ac:dyDescent="0.3">
      <c r="A959" s="4" t="s">
        <v>974</v>
      </c>
      <c r="B959" s="4">
        <v>2</v>
      </c>
      <c r="C959" s="4">
        <f>IF(total[[#This Row],[1=positive]]=3,"x",IF(total[[#This Row],[1=positive]]=2,0,total[[#This Row],[1=positive]]))</f>
        <v>0</v>
      </c>
      <c r="D959" s="4">
        <v>0</v>
      </c>
      <c r="E959" s="4" t="str">
        <f>IF(total[[#This Row],[내 평가]]="x", "x",IF(total[[#This Row],[내 평가]]=total[[#This Row],[컴터 평가(기본)]],"Good","Bad"))</f>
        <v>Good</v>
      </c>
      <c r="F959" s="4" t="str">
        <f>IF(total[[#This Row],[내 평가]]=1, "Good", "Bad")</f>
        <v>Bad</v>
      </c>
      <c r="G959" s="4">
        <v>1.6145525999999999</v>
      </c>
      <c r="H959" s="4">
        <v>-1.8830693000000001</v>
      </c>
      <c r="I959" s="4" t="str">
        <f>IF(total[[#This Row],[기본 텐서 값 2]]&gt;total[[#This Row],[기본 텐서 값 1]], "Good", "Bad")</f>
        <v>Bad</v>
      </c>
      <c r="J959">
        <v>4.5068356999999996E-3</v>
      </c>
      <c r="K959" s="4">
        <v>0.27940118000000003</v>
      </c>
      <c r="L959" s="4" t="str">
        <f>IF(total[[#This Row],[1_텐서 값 2]]&gt;total[[#This Row],[1_텐서 값 1]], "Good", "Bad")</f>
        <v>Good</v>
      </c>
      <c r="M959">
        <v>9.4807580000000006E-3</v>
      </c>
      <c r="N959">
        <v>3.0812613999999999E-2</v>
      </c>
      <c r="O959" t="str">
        <f>IF(total[[#This Row],[2_텐서 값 2]]&gt;total[[#This Row],[2_텐서 값 1]], "Good", "Bad")</f>
        <v>Good</v>
      </c>
      <c r="P959">
        <v>-0.11301126</v>
      </c>
      <c r="Q959">
        <v>0.25325942000000001</v>
      </c>
      <c r="R959" t="str">
        <f>IF(total[[#This Row],[3_텐서 값 2]]&gt;total[[#This Row],[3_텐서 값 1]], "Good", "Bad")</f>
        <v>Good</v>
      </c>
      <c r="S959">
        <v>0.80837506000000003</v>
      </c>
      <c r="T959">
        <v>-0.85337704000000003</v>
      </c>
      <c r="U959" t="str">
        <f>IF(total[[#This Row],[4_텐서 값 2]]&gt;total[[#This Row],[4_텐서 값 1]], "Good", "Bad")</f>
        <v>Bad</v>
      </c>
      <c r="V959">
        <v>0.11068521000000001</v>
      </c>
      <c r="W959">
        <v>7.5304140000000006E-2</v>
      </c>
      <c r="X959" s="4" t="str">
        <f>IF(total[[#This Row],[5_텐서 값 2]]&gt;total[[#This Row],[5_텐서 값 1]], "Good", "Bad")</f>
        <v>Bad</v>
      </c>
    </row>
    <row r="960" spans="1:24" ht="39.950000000000003" customHeight="1" x14ac:dyDescent="0.3">
      <c r="A960" s="4" t="s">
        <v>975</v>
      </c>
      <c r="B960" s="4">
        <v>2</v>
      </c>
      <c r="C960" s="4">
        <f>IF(total[[#This Row],[1=positive]]=3,"x",IF(total[[#This Row],[1=positive]]=2,0,total[[#This Row],[1=positive]]))</f>
        <v>0</v>
      </c>
      <c r="D960" s="4">
        <v>0</v>
      </c>
      <c r="E960" s="4" t="str">
        <f>IF(total[[#This Row],[내 평가]]="x", "x",IF(total[[#This Row],[내 평가]]=total[[#This Row],[컴터 평가(기본)]],"Good","Bad"))</f>
        <v>Good</v>
      </c>
      <c r="F960" s="4" t="str">
        <f>IF(total[[#This Row],[내 평가]]=1, "Good", "Bad")</f>
        <v>Bad</v>
      </c>
      <c r="G960" s="4">
        <v>2.718105</v>
      </c>
      <c r="H960" s="4">
        <v>-3.2165146</v>
      </c>
      <c r="I960" s="4" t="str">
        <f>IF(total[[#This Row],[기본 텐서 값 2]]&gt;total[[#This Row],[기본 텐서 값 1]], "Good", "Bad")</f>
        <v>Bad</v>
      </c>
      <c r="J960">
        <v>6.7486286000000006E-2</v>
      </c>
      <c r="K960" s="4">
        <v>0.21267936000000001</v>
      </c>
      <c r="L960" s="4" t="str">
        <f>IF(total[[#This Row],[1_텐서 값 2]]&gt;total[[#This Row],[1_텐서 값 1]], "Good", "Bad")</f>
        <v>Good</v>
      </c>
      <c r="M960">
        <v>0.82479309999999995</v>
      </c>
      <c r="N960">
        <v>-0.72785630000000001</v>
      </c>
      <c r="O960" t="str">
        <f>IF(total[[#This Row],[2_텐서 값 2]]&gt;total[[#This Row],[2_텐서 값 1]], "Good", "Bad")</f>
        <v>Bad</v>
      </c>
      <c r="P960">
        <v>0.97559459999999998</v>
      </c>
      <c r="Q960">
        <v>-0.88117486</v>
      </c>
      <c r="R960" t="str">
        <f>IF(total[[#This Row],[3_텐서 값 2]]&gt;total[[#This Row],[3_텐서 값 1]], "Good", "Bad")</f>
        <v>Bad</v>
      </c>
      <c r="S960">
        <v>1.4150726</v>
      </c>
      <c r="T960">
        <v>-1.4627619999999999</v>
      </c>
      <c r="U960" t="str">
        <f>IF(total[[#This Row],[4_텐서 값 2]]&gt;total[[#This Row],[4_텐서 값 1]], "Good", "Bad")</f>
        <v>Bad</v>
      </c>
      <c r="V960">
        <v>1.7981592</v>
      </c>
      <c r="W960">
        <v>-1.8043998000000001</v>
      </c>
      <c r="X960" s="4" t="str">
        <f>IF(total[[#This Row],[5_텐서 값 2]]&gt;total[[#This Row],[5_텐서 값 1]], "Good", "Bad")</f>
        <v>Bad</v>
      </c>
    </row>
    <row r="961" spans="1:24" ht="39.950000000000003" customHeight="1" x14ac:dyDescent="0.3">
      <c r="A961" s="4" t="s">
        <v>976</v>
      </c>
      <c r="B961" s="4">
        <v>2</v>
      </c>
      <c r="C961" s="4">
        <f>IF(total[[#This Row],[1=positive]]=3,"x",IF(total[[#This Row],[1=positive]]=2,0,total[[#This Row],[1=positive]]))</f>
        <v>0</v>
      </c>
      <c r="D961" s="4">
        <v>0</v>
      </c>
      <c r="E961" s="4" t="str">
        <f>IF(total[[#This Row],[내 평가]]="x", "x",IF(total[[#This Row],[내 평가]]=total[[#This Row],[컴터 평가(기본)]],"Good","Bad"))</f>
        <v>Good</v>
      </c>
      <c r="F961" s="4" t="str">
        <f>IF(total[[#This Row],[내 평가]]=1, "Good", "Bad")</f>
        <v>Bad</v>
      </c>
      <c r="G961" s="4">
        <v>2.7055361000000002</v>
      </c>
      <c r="H961" s="4">
        <v>-3.2011134999999999</v>
      </c>
      <c r="I961" s="4" t="str">
        <f>IF(total[[#This Row],[기본 텐서 값 2]]&gt;total[[#This Row],[기본 텐서 값 1]], "Good", "Bad")</f>
        <v>Bad</v>
      </c>
      <c r="J961">
        <v>2.8121942999999998</v>
      </c>
      <c r="K961" s="4">
        <v>-2.8142965000000002</v>
      </c>
      <c r="L961" s="4" t="str">
        <f>IF(total[[#This Row],[1_텐서 값 2]]&gt;total[[#This Row],[1_텐서 값 1]], "Good", "Bad")</f>
        <v>Bad</v>
      </c>
      <c r="M961">
        <v>2.6916654000000002</v>
      </c>
      <c r="N961">
        <v>-2.6966033</v>
      </c>
      <c r="O961" t="str">
        <f>IF(total[[#This Row],[2_텐서 값 2]]&gt;total[[#This Row],[2_텐서 값 1]], "Good", "Bad")</f>
        <v>Bad</v>
      </c>
      <c r="P961">
        <v>2.6216412</v>
      </c>
      <c r="Q961">
        <v>-2.4074905000000002</v>
      </c>
      <c r="R961" t="str">
        <f>IF(total[[#This Row],[3_텐서 값 2]]&gt;total[[#This Row],[3_텐서 값 1]], "Good", "Bad")</f>
        <v>Bad</v>
      </c>
      <c r="S961">
        <v>3.4564720000000002</v>
      </c>
      <c r="T961">
        <v>-3.3658153999999998</v>
      </c>
      <c r="U961" t="str">
        <f>IF(total[[#This Row],[4_텐서 값 2]]&gt;total[[#This Row],[4_텐서 값 1]], "Good", "Bad")</f>
        <v>Bad</v>
      </c>
      <c r="V961">
        <v>3.5450409999999999</v>
      </c>
      <c r="W961">
        <v>-3.450774</v>
      </c>
      <c r="X961" s="4" t="str">
        <f>IF(total[[#This Row],[5_텐서 값 2]]&gt;total[[#This Row],[5_텐서 값 1]], "Good", "Bad")</f>
        <v>Bad</v>
      </c>
    </row>
    <row r="962" spans="1:24" ht="39.950000000000003" customHeight="1" x14ac:dyDescent="0.3">
      <c r="A962" s="4" t="s">
        <v>977</v>
      </c>
      <c r="B962" s="4">
        <v>2</v>
      </c>
      <c r="C962" s="4">
        <f>IF(total[[#This Row],[1=positive]]=3,"x",IF(total[[#This Row],[1=positive]]=2,0,total[[#This Row],[1=positive]]))</f>
        <v>0</v>
      </c>
      <c r="D962" s="4">
        <v>0</v>
      </c>
      <c r="E962" s="4" t="str">
        <f>IF(total[[#This Row],[내 평가]]="x", "x",IF(total[[#This Row],[내 평가]]=total[[#This Row],[컴터 평가(기본)]],"Good","Bad"))</f>
        <v>Good</v>
      </c>
      <c r="F962" s="4" t="str">
        <f>IF(total[[#This Row],[내 평가]]=1, "Good", "Bad")</f>
        <v>Bad</v>
      </c>
      <c r="G962" s="4">
        <v>2.8547943</v>
      </c>
      <c r="H962" s="4">
        <v>-3.3884351000000001</v>
      </c>
      <c r="I962" s="4" t="str">
        <f>IF(total[[#This Row],[기본 텐서 값 2]]&gt;total[[#This Row],[기본 텐서 값 1]], "Good", "Bad")</f>
        <v>Bad</v>
      </c>
      <c r="J962">
        <v>0.15418166999999999</v>
      </c>
      <c r="K962" s="4">
        <v>0.11381454000000001</v>
      </c>
      <c r="L962" s="4" t="str">
        <f>IF(total[[#This Row],[1_텐서 값 2]]&gt;total[[#This Row],[1_텐서 값 1]], "Good", "Bad")</f>
        <v>Bad</v>
      </c>
      <c r="M962">
        <v>-6.6522999999999999E-2</v>
      </c>
      <c r="N962">
        <v>0.17290147</v>
      </c>
      <c r="O962" t="str">
        <f>IF(total[[#This Row],[2_텐서 값 2]]&gt;total[[#This Row],[2_텐서 값 1]], "Good", "Bad")</f>
        <v>Good</v>
      </c>
      <c r="P962">
        <v>-2.618198</v>
      </c>
      <c r="Q962">
        <v>2.4626774999999999</v>
      </c>
      <c r="R962" t="str">
        <f>IF(total[[#This Row],[3_텐서 값 2]]&gt;total[[#This Row],[3_텐서 값 1]], "Good", "Bad")</f>
        <v>Good</v>
      </c>
      <c r="S962">
        <v>-1.8076215</v>
      </c>
      <c r="T962">
        <v>1.5494066</v>
      </c>
      <c r="U962" t="str">
        <f>IF(total[[#This Row],[4_텐서 값 2]]&gt;total[[#This Row],[4_텐서 값 1]], "Good", "Bad")</f>
        <v>Good</v>
      </c>
      <c r="V962">
        <v>-2.7032158000000002</v>
      </c>
      <c r="W962">
        <v>2.5577350000000001</v>
      </c>
      <c r="X962" s="4" t="str">
        <f>IF(total[[#This Row],[5_텐서 값 2]]&gt;total[[#This Row],[5_텐서 값 1]], "Good", "Bad")</f>
        <v>Good</v>
      </c>
    </row>
    <row r="963" spans="1:24" ht="39.950000000000003" customHeight="1" x14ac:dyDescent="0.3">
      <c r="A963" s="4" t="s">
        <v>978</v>
      </c>
      <c r="B963" s="4">
        <v>2</v>
      </c>
      <c r="C963" s="4">
        <f>IF(total[[#This Row],[1=positive]]=3,"x",IF(total[[#This Row],[1=positive]]=2,0,total[[#This Row],[1=positive]]))</f>
        <v>0</v>
      </c>
      <c r="D963" s="4">
        <v>1</v>
      </c>
      <c r="E963" s="4" t="str">
        <f>IF(total[[#This Row],[내 평가]]="x", "x",IF(total[[#This Row],[내 평가]]=total[[#This Row],[컴터 평가(기본)]],"Good","Bad"))</f>
        <v>Bad</v>
      </c>
      <c r="F963" s="4" t="str">
        <f>IF(total[[#This Row],[내 평가]]=1, "Good", "Bad")</f>
        <v>Bad</v>
      </c>
      <c r="G963" s="4">
        <v>-1.0457356</v>
      </c>
      <c r="H963" s="4">
        <v>1.4156188999999999</v>
      </c>
      <c r="I963" s="4" t="str">
        <f>IF(total[[#This Row],[기본 텐서 값 2]]&gt;total[[#This Row],[기본 텐서 값 1]], "Good", "Bad")</f>
        <v>Good</v>
      </c>
      <c r="J963">
        <v>-0.99382300000000001</v>
      </c>
      <c r="K963" s="4">
        <v>1.0895271</v>
      </c>
      <c r="L963" s="4" t="str">
        <f>IF(total[[#This Row],[1_텐서 값 2]]&gt;total[[#This Row],[1_텐서 값 1]], "Good", "Bad")</f>
        <v>Good</v>
      </c>
      <c r="M963">
        <v>-0.46551594000000002</v>
      </c>
      <c r="N963">
        <v>0.32629525999999998</v>
      </c>
      <c r="O963" t="str">
        <f>IF(total[[#This Row],[2_텐서 값 2]]&gt;total[[#This Row],[2_텐서 값 1]], "Good", "Bad")</f>
        <v>Good</v>
      </c>
      <c r="P963">
        <v>-0.29226859999999999</v>
      </c>
      <c r="Q963">
        <v>0.34367557999999998</v>
      </c>
      <c r="R963" t="str">
        <f>IF(total[[#This Row],[3_텐서 값 2]]&gt;total[[#This Row],[3_텐서 값 1]], "Good", "Bad")</f>
        <v>Good</v>
      </c>
      <c r="S963">
        <v>-0.6457003</v>
      </c>
      <c r="T963">
        <v>0.38717708000000001</v>
      </c>
      <c r="U963" t="str">
        <f>IF(total[[#This Row],[4_텐서 값 2]]&gt;total[[#This Row],[4_텐서 값 1]], "Good", "Bad")</f>
        <v>Good</v>
      </c>
      <c r="V963">
        <v>-0.61630213</v>
      </c>
      <c r="W963">
        <v>0.31707469999999999</v>
      </c>
      <c r="X963" s="4" t="str">
        <f>IF(total[[#This Row],[5_텐서 값 2]]&gt;total[[#This Row],[5_텐서 값 1]], "Good", "Bad")</f>
        <v>Good</v>
      </c>
    </row>
    <row r="964" spans="1:24" ht="39.950000000000003" customHeight="1" x14ac:dyDescent="0.3">
      <c r="A964" s="4" t="s">
        <v>979</v>
      </c>
      <c r="B964" s="4">
        <v>2</v>
      </c>
      <c r="C964" s="4">
        <f>IF(total[[#This Row],[1=positive]]=3,"x",IF(total[[#This Row],[1=positive]]=2,0,total[[#This Row],[1=positive]]))</f>
        <v>0</v>
      </c>
      <c r="D964" s="4">
        <v>0</v>
      </c>
      <c r="E964" s="4" t="str">
        <f>IF(total[[#This Row],[내 평가]]="x", "x",IF(total[[#This Row],[내 평가]]=total[[#This Row],[컴터 평가(기본)]],"Good","Bad"))</f>
        <v>Good</v>
      </c>
      <c r="F964" s="4" t="str">
        <f>IF(total[[#This Row],[내 평가]]=1, "Good", "Bad")</f>
        <v>Bad</v>
      </c>
      <c r="G964" s="4">
        <v>1.6149465999999999</v>
      </c>
      <c r="H964" s="4">
        <v>-1.8838766</v>
      </c>
      <c r="I964" s="4" t="str">
        <f>IF(total[[#This Row],[기본 텐서 값 2]]&gt;total[[#This Row],[기본 텐서 값 1]], "Good", "Bad")</f>
        <v>Bad</v>
      </c>
      <c r="J964">
        <v>0.47957376000000002</v>
      </c>
      <c r="K964" s="4">
        <v>-0.3281538</v>
      </c>
      <c r="L964" s="4" t="str">
        <f>IF(total[[#This Row],[1_텐서 값 2]]&gt;total[[#This Row],[1_텐서 값 1]], "Good", "Bad")</f>
        <v>Bad</v>
      </c>
      <c r="M964">
        <v>0.96441140000000003</v>
      </c>
      <c r="N964">
        <v>-0.86974083999999996</v>
      </c>
      <c r="O964" t="str">
        <f>IF(total[[#This Row],[2_텐서 값 2]]&gt;total[[#This Row],[2_텐서 값 1]], "Good", "Bad")</f>
        <v>Bad</v>
      </c>
      <c r="P964">
        <v>1.4554566</v>
      </c>
      <c r="Q964">
        <v>-1.3300419999999999</v>
      </c>
      <c r="R964" t="str">
        <f>IF(total[[#This Row],[3_텐서 값 2]]&gt;total[[#This Row],[3_텐서 값 1]], "Good", "Bad")</f>
        <v>Bad</v>
      </c>
      <c r="S964">
        <v>2.4214207999999999</v>
      </c>
      <c r="T964">
        <v>-2.3656723</v>
      </c>
      <c r="U964" t="str">
        <f>IF(total[[#This Row],[4_텐서 값 2]]&gt;total[[#This Row],[4_텐서 값 1]], "Good", "Bad")</f>
        <v>Bad</v>
      </c>
      <c r="V964">
        <v>2.3658899999999998</v>
      </c>
      <c r="W964">
        <v>-2.3001933000000001</v>
      </c>
      <c r="X964" s="4" t="str">
        <f>IF(total[[#This Row],[5_텐서 값 2]]&gt;total[[#This Row],[5_텐서 값 1]], "Good", "Bad")</f>
        <v>Bad</v>
      </c>
    </row>
    <row r="965" spans="1:24" ht="39.950000000000003" customHeight="1" x14ac:dyDescent="0.3">
      <c r="A965" s="4" t="s">
        <v>980</v>
      </c>
      <c r="B965" s="4">
        <v>1</v>
      </c>
      <c r="C965" s="4">
        <f>IF(total[[#This Row],[1=positive]]=3,"x",IF(total[[#This Row],[1=positive]]=2,0,total[[#This Row],[1=positive]]))</f>
        <v>1</v>
      </c>
      <c r="D965" s="4">
        <v>0</v>
      </c>
      <c r="E965" s="4" t="str">
        <f>IF(total[[#This Row],[내 평가]]="x", "x",IF(total[[#This Row],[내 평가]]=total[[#This Row],[컴터 평가(기본)]],"Good","Bad"))</f>
        <v>Bad</v>
      </c>
      <c r="F965" s="4" t="str">
        <f>IF(total[[#This Row],[내 평가]]=1, "Good", "Bad")</f>
        <v>Good</v>
      </c>
      <c r="G965" s="4">
        <v>2.6357007000000001</v>
      </c>
      <c r="H965" s="4">
        <v>-3.1166299999999998</v>
      </c>
      <c r="I965" s="4" t="str">
        <f>IF(total[[#This Row],[기본 텐서 값 2]]&gt;total[[#This Row],[기본 텐서 값 1]], "Good", "Bad")</f>
        <v>Bad</v>
      </c>
      <c r="J965">
        <v>1.1539790999999999</v>
      </c>
      <c r="K965" s="4">
        <v>-1.2008315000000001</v>
      </c>
      <c r="L965" s="4" t="str">
        <f>IF(total[[#This Row],[1_텐서 값 2]]&gt;total[[#This Row],[1_텐서 값 1]], "Good", "Bad")</f>
        <v>Bad</v>
      </c>
      <c r="M965">
        <v>1.0433912000000001</v>
      </c>
      <c r="N965">
        <v>-0.95239465999999995</v>
      </c>
      <c r="O965" t="str">
        <f>IF(total[[#This Row],[2_텐서 값 2]]&gt;total[[#This Row],[2_텐서 값 1]], "Good", "Bad")</f>
        <v>Bad</v>
      </c>
      <c r="P965">
        <v>1.2747039</v>
      </c>
      <c r="Q965">
        <v>-1.1645319999999999</v>
      </c>
      <c r="R965" t="str">
        <f>IF(total[[#This Row],[3_텐서 값 2]]&gt;total[[#This Row],[3_텐서 값 1]], "Good", "Bad")</f>
        <v>Bad</v>
      </c>
      <c r="S965">
        <v>2.9255474000000001</v>
      </c>
      <c r="T965">
        <v>-2.8218261999999998</v>
      </c>
      <c r="U965" t="str">
        <f>IF(total[[#This Row],[4_텐서 값 2]]&gt;total[[#This Row],[4_텐서 값 1]], "Good", "Bad")</f>
        <v>Bad</v>
      </c>
      <c r="V965">
        <v>3.1135654000000001</v>
      </c>
      <c r="W965">
        <v>-2.9940380000000002</v>
      </c>
      <c r="X965" s="4" t="str">
        <f>IF(total[[#This Row],[5_텐서 값 2]]&gt;total[[#This Row],[5_텐서 값 1]], "Good", "Bad")</f>
        <v>Bad</v>
      </c>
    </row>
    <row r="966" spans="1:24" ht="39.950000000000003" customHeight="1" x14ac:dyDescent="0.3">
      <c r="A966" s="4" t="s">
        <v>981</v>
      </c>
      <c r="B966" s="4">
        <v>1</v>
      </c>
      <c r="C966" s="4">
        <f>IF(total[[#This Row],[1=positive]]=3,"x",IF(total[[#This Row],[1=positive]]=2,0,total[[#This Row],[1=positive]]))</f>
        <v>1</v>
      </c>
      <c r="D966" s="4">
        <v>1</v>
      </c>
      <c r="E966" s="4" t="str">
        <f>IF(total[[#This Row],[내 평가]]="x", "x",IF(total[[#This Row],[내 평가]]=total[[#This Row],[컴터 평가(기본)]],"Good","Bad"))</f>
        <v>Good</v>
      </c>
      <c r="F966" s="4" t="str">
        <f>IF(total[[#This Row],[내 평가]]=1, "Good", "Bad")</f>
        <v>Good</v>
      </c>
      <c r="G966" s="4">
        <v>-2.3103189999999998</v>
      </c>
      <c r="H966" s="4">
        <v>2.8011615000000001</v>
      </c>
      <c r="I966" s="4" t="str">
        <f>IF(total[[#This Row],[기본 텐서 값 2]]&gt;total[[#This Row],[기본 텐서 값 1]], "Good", "Bad")</f>
        <v>Good</v>
      </c>
      <c r="J966">
        <v>-2.6061432</v>
      </c>
      <c r="K966" s="4">
        <v>2.551409</v>
      </c>
      <c r="L966" s="4" t="str">
        <f>IF(total[[#This Row],[1_텐서 값 2]]&gt;total[[#This Row],[1_텐서 값 1]], "Good", "Bad")</f>
        <v>Good</v>
      </c>
      <c r="M966">
        <v>-2.4179667999999999</v>
      </c>
      <c r="N966">
        <v>2.2008765000000001</v>
      </c>
      <c r="O966" t="str">
        <f>IF(total[[#This Row],[2_텐서 값 2]]&gt;total[[#This Row],[2_텐서 값 1]], "Good", "Bad")</f>
        <v>Good</v>
      </c>
      <c r="P966">
        <v>-3.0392100000000002</v>
      </c>
      <c r="Q966">
        <v>2.9201647999999998</v>
      </c>
      <c r="R966" t="str">
        <f>IF(total[[#This Row],[3_텐서 값 2]]&gt;total[[#This Row],[3_텐서 값 1]], "Good", "Bad")</f>
        <v>Good</v>
      </c>
      <c r="S966">
        <v>-3.450361</v>
      </c>
      <c r="T966">
        <v>3.3561800000000002</v>
      </c>
      <c r="U966" t="str">
        <f>IF(total[[#This Row],[4_텐서 값 2]]&gt;total[[#This Row],[4_텐서 값 1]], "Good", "Bad")</f>
        <v>Good</v>
      </c>
      <c r="V966">
        <v>-3.3630388</v>
      </c>
      <c r="W966">
        <v>3.2709465</v>
      </c>
      <c r="X966" s="4" t="str">
        <f>IF(total[[#This Row],[5_텐서 값 2]]&gt;total[[#This Row],[5_텐서 값 1]], "Good", "Bad")</f>
        <v>Good</v>
      </c>
    </row>
    <row r="967" spans="1:24" ht="39.950000000000003" customHeight="1" x14ac:dyDescent="0.3">
      <c r="A967" s="4" t="s">
        <v>982</v>
      </c>
      <c r="B967" s="4">
        <v>1</v>
      </c>
      <c r="C967" s="4">
        <f>IF(total[[#This Row],[1=positive]]=3,"x",IF(total[[#This Row],[1=positive]]=2,0,total[[#This Row],[1=positive]]))</f>
        <v>1</v>
      </c>
      <c r="D967" s="4">
        <v>1</v>
      </c>
      <c r="E967" s="4" t="str">
        <f>IF(total[[#This Row],[내 평가]]="x", "x",IF(total[[#This Row],[내 평가]]=total[[#This Row],[컴터 평가(기본)]],"Good","Bad"))</f>
        <v>Good</v>
      </c>
      <c r="F967" s="4" t="str">
        <f>IF(total[[#This Row],[내 평가]]=1, "Good", "Bad")</f>
        <v>Good</v>
      </c>
      <c r="G967" s="4">
        <v>-2.5384473999999999</v>
      </c>
      <c r="H967" s="4">
        <v>3.0846314000000001</v>
      </c>
      <c r="I967" s="4" t="str">
        <f>IF(total[[#This Row],[기본 텐서 값 2]]&gt;total[[#This Row],[기본 텐서 값 1]], "Good", "Bad")</f>
        <v>Good</v>
      </c>
      <c r="J967">
        <v>-2.1080899999999998</v>
      </c>
      <c r="K967" s="4">
        <v>2.0288723000000002</v>
      </c>
      <c r="L967" s="4" t="str">
        <f>IF(total[[#This Row],[1_텐서 값 2]]&gt;total[[#This Row],[1_텐서 값 1]], "Good", "Bad")</f>
        <v>Good</v>
      </c>
      <c r="M967">
        <v>-2.0880787000000001</v>
      </c>
      <c r="N967">
        <v>1.6203387</v>
      </c>
      <c r="O967" t="str">
        <f>IF(total[[#This Row],[2_텐서 값 2]]&gt;total[[#This Row],[2_텐서 값 1]], "Good", "Bad")</f>
        <v>Good</v>
      </c>
      <c r="P967">
        <v>-1.7406877000000001</v>
      </c>
      <c r="Q967">
        <v>1.4183656</v>
      </c>
      <c r="R967" t="str">
        <f>IF(total[[#This Row],[3_텐서 값 2]]&gt;total[[#This Row],[3_텐서 값 1]], "Good", "Bad")</f>
        <v>Good</v>
      </c>
      <c r="S967">
        <v>-3.089712</v>
      </c>
      <c r="T967">
        <v>2.9876654</v>
      </c>
      <c r="U967" t="str">
        <f>IF(total[[#This Row],[4_텐서 값 2]]&gt;total[[#This Row],[4_텐서 값 1]], "Good", "Bad")</f>
        <v>Good</v>
      </c>
      <c r="V967">
        <v>-3.1429718000000002</v>
      </c>
      <c r="W967">
        <v>3.0400155</v>
      </c>
      <c r="X967" s="4" t="str">
        <f>IF(total[[#This Row],[5_텐서 값 2]]&gt;total[[#This Row],[5_텐서 값 1]], "Good", "Bad")</f>
        <v>Good</v>
      </c>
    </row>
    <row r="968" spans="1:24" ht="39.950000000000003" customHeight="1" x14ac:dyDescent="0.3">
      <c r="A968" s="4" t="s">
        <v>983</v>
      </c>
      <c r="B968" s="4">
        <v>1</v>
      </c>
      <c r="C968" s="4">
        <f>IF(total[[#This Row],[1=positive]]=3,"x",IF(total[[#This Row],[1=positive]]=2,0,total[[#This Row],[1=positive]]))</f>
        <v>1</v>
      </c>
      <c r="D968" s="4">
        <v>1</v>
      </c>
      <c r="E968" s="4" t="str">
        <f>IF(total[[#This Row],[내 평가]]="x", "x",IF(total[[#This Row],[내 평가]]=total[[#This Row],[컴터 평가(기본)]],"Good","Bad"))</f>
        <v>Good</v>
      </c>
      <c r="F968" s="4" t="str">
        <f>IF(total[[#This Row],[내 평가]]=1, "Good", "Bad")</f>
        <v>Good</v>
      </c>
      <c r="G968" s="4">
        <v>-2.2901132</v>
      </c>
      <c r="H968" s="4">
        <v>2.7801087</v>
      </c>
      <c r="I968" s="4" t="str">
        <f>IF(total[[#This Row],[기본 텐서 값 2]]&gt;total[[#This Row],[기본 텐서 값 1]], "Good", "Bad")</f>
        <v>Good</v>
      </c>
      <c r="J968">
        <v>-2.6269317000000001</v>
      </c>
      <c r="K968" s="4">
        <v>2.5693073000000002</v>
      </c>
      <c r="L968" s="4" t="str">
        <f>IF(total[[#This Row],[1_텐서 값 2]]&gt;total[[#This Row],[1_텐서 값 1]], "Good", "Bad")</f>
        <v>Good</v>
      </c>
      <c r="M968">
        <v>-2.0097426999999999</v>
      </c>
      <c r="N968">
        <v>1.5194551999999999</v>
      </c>
      <c r="O968" t="str">
        <f>IF(total[[#This Row],[2_텐서 값 2]]&gt;total[[#This Row],[2_텐서 값 1]], "Good", "Bad")</f>
        <v>Good</v>
      </c>
      <c r="P968">
        <v>-3.0279253000000002</v>
      </c>
      <c r="Q968">
        <v>2.9110490000000002</v>
      </c>
      <c r="R968" t="str">
        <f>IF(total[[#This Row],[3_텐서 값 2]]&gt;total[[#This Row],[3_텐서 값 1]], "Good", "Bad")</f>
        <v>Good</v>
      </c>
      <c r="S968">
        <v>-3.3624383999999998</v>
      </c>
      <c r="T968">
        <v>3.2721574000000002</v>
      </c>
      <c r="U968" t="str">
        <f>IF(total[[#This Row],[4_텐서 값 2]]&gt;total[[#This Row],[4_텐서 값 1]], "Good", "Bad")</f>
        <v>Good</v>
      </c>
      <c r="V968">
        <v>-3.2161186000000002</v>
      </c>
      <c r="W968">
        <v>3.1176680000000001</v>
      </c>
      <c r="X968" s="4" t="str">
        <f>IF(total[[#This Row],[5_텐서 값 2]]&gt;total[[#This Row],[5_텐서 값 1]], "Good", "Bad")</f>
        <v>Good</v>
      </c>
    </row>
    <row r="969" spans="1:24" ht="39.950000000000003" customHeight="1" x14ac:dyDescent="0.3">
      <c r="A969" s="4" t="s">
        <v>984</v>
      </c>
      <c r="B969" s="4">
        <v>3</v>
      </c>
      <c r="C969" s="4" t="str">
        <f>IF(total[[#This Row],[1=positive]]=3,"x",IF(total[[#This Row],[1=positive]]=2,0,total[[#This Row],[1=positive]]))</f>
        <v>x</v>
      </c>
      <c r="D969" s="4">
        <v>0</v>
      </c>
      <c r="E969" s="4" t="str">
        <f>IF(total[[#This Row],[내 평가]]="x", "x",IF(total[[#This Row],[내 평가]]=total[[#This Row],[컴터 평가(기본)]],"Good","Bad"))</f>
        <v>x</v>
      </c>
      <c r="F969" s="4" t="str">
        <f>IF(total[[#This Row],[내 평가]]=1, "Good", "Bad")</f>
        <v>Bad</v>
      </c>
      <c r="G969" s="4">
        <v>0.90483800000000003</v>
      </c>
      <c r="H969" s="4">
        <v>-0.98107449999999996</v>
      </c>
      <c r="I969" s="4" t="str">
        <f>IF(total[[#This Row],[기본 텐서 값 2]]&gt;total[[#This Row],[기본 텐서 값 1]], "Good", "Bad")</f>
        <v>Bad</v>
      </c>
      <c r="J969">
        <v>-1.2237047999999999</v>
      </c>
      <c r="K969" s="4">
        <v>1.2385335</v>
      </c>
      <c r="L969" s="4" t="str">
        <f>IF(total[[#This Row],[1_텐서 값 2]]&gt;total[[#This Row],[1_텐서 값 1]], "Good", "Bad")</f>
        <v>Good</v>
      </c>
      <c r="M969">
        <v>-0.84861063999999997</v>
      </c>
      <c r="N969">
        <v>0.54208500000000004</v>
      </c>
      <c r="O969" t="str">
        <f>IF(total[[#This Row],[2_텐서 값 2]]&gt;total[[#This Row],[2_텐서 값 1]], "Good", "Bad")</f>
        <v>Good</v>
      </c>
      <c r="P969">
        <v>-2.5765189999999998</v>
      </c>
      <c r="Q969">
        <v>2.4091735000000001</v>
      </c>
      <c r="R969" t="str">
        <f>IF(total[[#This Row],[3_텐서 값 2]]&gt;total[[#This Row],[3_텐서 값 1]], "Good", "Bad")</f>
        <v>Good</v>
      </c>
      <c r="S969">
        <v>-2.1943328000000002</v>
      </c>
      <c r="T969">
        <v>1.9772288</v>
      </c>
      <c r="U969" t="str">
        <f>IF(total[[#This Row],[4_텐서 값 2]]&gt;total[[#This Row],[4_텐서 값 1]], "Good", "Bad")</f>
        <v>Good</v>
      </c>
      <c r="V969">
        <v>-2.3560962999999999</v>
      </c>
      <c r="W969">
        <v>2.1579866000000001</v>
      </c>
      <c r="X969" s="4" t="str">
        <f>IF(total[[#This Row],[5_텐서 값 2]]&gt;total[[#This Row],[5_텐서 값 1]], "Good", "Bad")</f>
        <v>Good</v>
      </c>
    </row>
    <row r="970" spans="1:24" ht="39.950000000000003" customHeight="1" x14ac:dyDescent="0.3">
      <c r="A970" s="4" t="s">
        <v>985</v>
      </c>
      <c r="B970" s="4">
        <v>1</v>
      </c>
      <c r="C970" s="4">
        <f>IF(total[[#This Row],[1=positive]]=3,"x",IF(total[[#This Row],[1=positive]]=2,0,total[[#This Row],[1=positive]]))</f>
        <v>1</v>
      </c>
      <c r="D970" s="4">
        <v>0</v>
      </c>
      <c r="E970" s="4" t="str">
        <f>IF(total[[#This Row],[내 평가]]="x", "x",IF(total[[#This Row],[내 평가]]=total[[#This Row],[컴터 평가(기본)]],"Good","Bad"))</f>
        <v>Bad</v>
      </c>
      <c r="F970" s="4" t="str">
        <f>IF(total[[#This Row],[내 평가]]=1, "Good", "Bad")</f>
        <v>Good</v>
      </c>
      <c r="G970" s="4">
        <v>2.3434974999999998</v>
      </c>
      <c r="H970" s="4">
        <v>-2.7505453000000002</v>
      </c>
      <c r="I970" s="4" t="str">
        <f>IF(total[[#This Row],[기본 텐서 값 2]]&gt;total[[#This Row],[기본 텐서 값 1]], "Good", "Bad")</f>
        <v>Bad</v>
      </c>
      <c r="J970">
        <v>2.2410429999999999</v>
      </c>
      <c r="K970" s="4">
        <v>-2.2516376999999999</v>
      </c>
      <c r="L970" s="4" t="str">
        <f>IF(total[[#This Row],[1_텐서 값 2]]&gt;total[[#This Row],[1_텐서 값 1]], "Good", "Bad")</f>
        <v>Bad</v>
      </c>
      <c r="M970">
        <v>2.5641997000000001</v>
      </c>
      <c r="N970">
        <v>-2.5490430000000002</v>
      </c>
      <c r="O970" t="str">
        <f>IF(total[[#This Row],[2_텐서 값 2]]&gt;total[[#This Row],[2_텐서 값 1]], "Good", "Bad")</f>
        <v>Bad</v>
      </c>
      <c r="P970">
        <v>1.8698134</v>
      </c>
      <c r="Q970">
        <v>-1.7081602</v>
      </c>
      <c r="R970" t="str">
        <f>IF(total[[#This Row],[3_텐서 값 2]]&gt;total[[#This Row],[3_텐서 값 1]], "Good", "Bad")</f>
        <v>Bad</v>
      </c>
      <c r="S970">
        <v>2.4081701999999998</v>
      </c>
      <c r="T970">
        <v>-2.3526009999999999</v>
      </c>
      <c r="U970" t="str">
        <f>IF(total[[#This Row],[4_텐서 값 2]]&gt;total[[#This Row],[4_텐서 값 1]], "Good", "Bad")</f>
        <v>Bad</v>
      </c>
      <c r="V970">
        <v>3.1109442999999999</v>
      </c>
      <c r="W970">
        <v>-2.9913916999999999</v>
      </c>
      <c r="X970" s="4" t="str">
        <f>IF(total[[#This Row],[5_텐서 값 2]]&gt;total[[#This Row],[5_텐서 값 1]], "Good", "Bad")</f>
        <v>Bad</v>
      </c>
    </row>
    <row r="971" spans="1:24" ht="39.950000000000003" customHeight="1" x14ac:dyDescent="0.3">
      <c r="A971" s="4" t="s">
        <v>986</v>
      </c>
      <c r="B971" s="4">
        <v>1</v>
      </c>
      <c r="C971" s="4">
        <f>IF(total[[#This Row],[1=positive]]=3,"x",IF(total[[#This Row],[1=positive]]=2,0,total[[#This Row],[1=positive]]))</f>
        <v>1</v>
      </c>
      <c r="D971" s="4">
        <v>1</v>
      </c>
      <c r="E971" s="4" t="str">
        <f>IF(total[[#This Row],[내 평가]]="x", "x",IF(total[[#This Row],[내 평가]]=total[[#This Row],[컴터 평가(기본)]],"Good","Bad"))</f>
        <v>Good</v>
      </c>
      <c r="F971" s="4" t="str">
        <f>IF(total[[#This Row],[내 평가]]=1, "Good", "Bad")</f>
        <v>Good</v>
      </c>
      <c r="G971" s="4">
        <v>-2.3881473999999998</v>
      </c>
      <c r="H971" s="4">
        <v>2.8980144999999999</v>
      </c>
      <c r="I971" s="4" t="str">
        <f>IF(total[[#This Row],[기본 텐서 값 2]]&gt;total[[#This Row],[기본 텐서 값 1]], "Good", "Bad")</f>
        <v>Good</v>
      </c>
      <c r="J971">
        <v>-0.91418105000000005</v>
      </c>
      <c r="K971" s="4">
        <v>1.0372291</v>
      </c>
      <c r="L971" s="4" t="str">
        <f>IF(total[[#This Row],[1_텐서 값 2]]&gt;total[[#This Row],[1_텐서 값 1]], "Good", "Bad")</f>
        <v>Good</v>
      </c>
      <c r="M971">
        <v>-1.8266827999999999</v>
      </c>
      <c r="N971">
        <v>1.3116695</v>
      </c>
      <c r="O971" t="str">
        <f>IF(total[[#This Row],[2_텐서 값 2]]&gt;total[[#This Row],[2_텐서 값 1]], "Good", "Bad")</f>
        <v>Good</v>
      </c>
      <c r="P971">
        <v>-1.8742695</v>
      </c>
      <c r="Q971">
        <v>1.5671723</v>
      </c>
      <c r="R971" t="str">
        <f>IF(total[[#This Row],[3_텐서 값 2]]&gt;total[[#This Row],[3_텐서 값 1]], "Good", "Bad")</f>
        <v>Good</v>
      </c>
      <c r="S971">
        <v>-1.9635172999999999</v>
      </c>
      <c r="T971">
        <v>1.7206528999999999</v>
      </c>
      <c r="U971" t="str">
        <f>IF(total[[#This Row],[4_텐서 값 2]]&gt;total[[#This Row],[4_텐서 값 1]], "Good", "Bad")</f>
        <v>Good</v>
      </c>
      <c r="V971">
        <v>-2.6548193000000002</v>
      </c>
      <c r="W971">
        <v>2.5023935000000002</v>
      </c>
      <c r="X971" s="4" t="str">
        <f>IF(total[[#This Row],[5_텐서 값 2]]&gt;total[[#This Row],[5_텐서 값 1]], "Good", "Bad")</f>
        <v>Good</v>
      </c>
    </row>
    <row r="972" spans="1:24" ht="39.950000000000003" customHeight="1" x14ac:dyDescent="0.3">
      <c r="A972" s="4" t="s">
        <v>987</v>
      </c>
      <c r="B972" s="4">
        <v>1</v>
      </c>
      <c r="C972" s="4">
        <f>IF(total[[#This Row],[1=positive]]=3,"x",IF(total[[#This Row],[1=positive]]=2,0,total[[#This Row],[1=positive]]))</f>
        <v>1</v>
      </c>
      <c r="D972" s="4">
        <v>1</v>
      </c>
      <c r="E972" s="4" t="str">
        <f>IF(total[[#This Row],[내 평가]]="x", "x",IF(total[[#This Row],[내 평가]]=total[[#This Row],[컴터 평가(기본)]],"Good","Bad"))</f>
        <v>Good</v>
      </c>
      <c r="F972" s="4" t="str">
        <f>IF(total[[#This Row],[내 평가]]=1, "Good", "Bad")</f>
        <v>Good</v>
      </c>
      <c r="G972" s="4">
        <v>-2.3248994000000001</v>
      </c>
      <c r="H972" s="4">
        <v>2.8270040000000001</v>
      </c>
      <c r="I972" s="4" t="str">
        <f>IF(total[[#This Row],[기본 텐서 값 2]]&gt;total[[#This Row],[기본 텐서 값 1]], "Good", "Bad")</f>
        <v>Good</v>
      </c>
      <c r="J972">
        <v>-2.50684</v>
      </c>
      <c r="K972" s="4">
        <v>2.4446907000000002</v>
      </c>
      <c r="L972" s="4" t="str">
        <f>IF(total[[#This Row],[1_텐서 값 2]]&gt;total[[#This Row],[1_텐서 값 1]], "Good", "Bad")</f>
        <v>Good</v>
      </c>
      <c r="M972">
        <v>-2.2850815999999998</v>
      </c>
      <c r="N972">
        <v>1.9283847999999999</v>
      </c>
      <c r="O972" t="str">
        <f>IF(total[[#This Row],[2_텐서 값 2]]&gt;total[[#This Row],[2_텐서 값 1]], "Good", "Bad")</f>
        <v>Good</v>
      </c>
      <c r="P972">
        <v>-2.6903408</v>
      </c>
      <c r="Q972">
        <v>2.5527785000000001</v>
      </c>
      <c r="R972" t="str">
        <f>IF(total[[#This Row],[3_텐서 값 2]]&gt;total[[#This Row],[3_텐서 값 1]], "Good", "Bad")</f>
        <v>Good</v>
      </c>
      <c r="S972">
        <v>-1.4097363999999999</v>
      </c>
      <c r="T972">
        <v>1.1081810999999999</v>
      </c>
      <c r="U972" t="str">
        <f>IF(total[[#This Row],[4_텐서 값 2]]&gt;total[[#This Row],[4_텐서 값 1]], "Good", "Bad")</f>
        <v>Good</v>
      </c>
      <c r="V972">
        <v>-2.1190872000000001</v>
      </c>
      <c r="W972">
        <v>1.8879983</v>
      </c>
      <c r="X972" s="4" t="str">
        <f>IF(total[[#This Row],[5_텐서 값 2]]&gt;total[[#This Row],[5_텐서 값 1]], "Good", "Bad")</f>
        <v>Good</v>
      </c>
    </row>
    <row r="973" spans="1:24" ht="39.950000000000003" customHeight="1" x14ac:dyDescent="0.3">
      <c r="A973" s="4" t="s">
        <v>988</v>
      </c>
      <c r="B973" s="4">
        <v>1</v>
      </c>
      <c r="C973" s="4">
        <f>IF(total[[#This Row],[1=positive]]=3,"x",IF(total[[#This Row],[1=positive]]=2,0,total[[#This Row],[1=positive]]))</f>
        <v>1</v>
      </c>
      <c r="D973" s="4">
        <v>1</v>
      </c>
      <c r="E973" s="4" t="str">
        <f>IF(total[[#This Row],[내 평가]]="x", "x",IF(total[[#This Row],[내 평가]]=total[[#This Row],[컴터 평가(기본)]],"Good","Bad"))</f>
        <v>Good</v>
      </c>
      <c r="F973" s="4" t="str">
        <f>IF(total[[#This Row],[내 평가]]=1, "Good", "Bad")</f>
        <v>Good</v>
      </c>
      <c r="G973" s="4">
        <v>-1.0960169</v>
      </c>
      <c r="H973" s="4">
        <v>1.4647748</v>
      </c>
      <c r="I973" s="4" t="str">
        <f>IF(total[[#This Row],[기본 텐서 값 2]]&gt;total[[#This Row],[기본 텐서 값 1]], "Good", "Bad")</f>
        <v>Good</v>
      </c>
      <c r="J973">
        <v>-1.2475742999999999</v>
      </c>
      <c r="K973" s="4">
        <v>1.252338</v>
      </c>
      <c r="L973" s="4" t="str">
        <f>IF(total[[#This Row],[1_텐서 값 2]]&gt;total[[#This Row],[1_텐서 값 1]], "Good", "Bad")</f>
        <v>Good</v>
      </c>
      <c r="M973">
        <v>-0.14007138999999999</v>
      </c>
      <c r="N973">
        <v>0.19200395000000001</v>
      </c>
      <c r="O973" t="str">
        <f>IF(total[[#This Row],[2_텐서 값 2]]&gt;total[[#This Row],[2_텐서 값 1]], "Good", "Bad")</f>
        <v>Good</v>
      </c>
      <c r="P973">
        <v>-1.5235322</v>
      </c>
      <c r="Q973">
        <v>1.1796057</v>
      </c>
      <c r="R973" t="str">
        <f>IF(total[[#This Row],[3_텐서 값 2]]&gt;total[[#This Row],[3_텐서 값 1]], "Good", "Bad")</f>
        <v>Good</v>
      </c>
      <c r="S973">
        <v>-2.4199202</v>
      </c>
      <c r="T973">
        <v>2.2376597</v>
      </c>
      <c r="U973" t="str">
        <f>IF(total[[#This Row],[4_텐서 값 2]]&gt;total[[#This Row],[4_텐서 값 1]], "Good", "Bad")</f>
        <v>Good</v>
      </c>
      <c r="V973">
        <v>-2.4936752000000002</v>
      </c>
      <c r="W973">
        <v>2.3175435000000002</v>
      </c>
      <c r="X973" s="4" t="str">
        <f>IF(total[[#This Row],[5_텐서 값 2]]&gt;total[[#This Row],[5_텐서 값 1]], "Good", "Bad")</f>
        <v>Good</v>
      </c>
    </row>
    <row r="974" spans="1:24" ht="39.950000000000003" customHeight="1" x14ac:dyDescent="0.3">
      <c r="A974" s="4" t="s">
        <v>989</v>
      </c>
      <c r="B974" s="4">
        <v>1</v>
      </c>
      <c r="C974" s="4">
        <f>IF(total[[#This Row],[1=positive]]=3,"x",IF(total[[#This Row],[1=positive]]=2,0,total[[#This Row],[1=positive]]))</f>
        <v>1</v>
      </c>
      <c r="D974" s="4">
        <v>1</v>
      </c>
      <c r="E974" s="4" t="str">
        <f>IF(total[[#This Row],[내 평가]]="x", "x",IF(total[[#This Row],[내 평가]]=total[[#This Row],[컴터 평가(기본)]],"Good","Bad"))</f>
        <v>Good</v>
      </c>
      <c r="F974" s="4" t="str">
        <f>IF(total[[#This Row],[내 평가]]=1, "Good", "Bad")</f>
        <v>Good</v>
      </c>
      <c r="G974" s="4">
        <v>-1.3153185999999999</v>
      </c>
      <c r="H974" s="4">
        <v>1.6922725000000001</v>
      </c>
      <c r="I974" s="4" t="str">
        <f>IF(total[[#This Row],[기본 텐서 값 2]]&gt;total[[#This Row],[기본 텐서 값 1]], "Good", "Bad")</f>
        <v>Good</v>
      </c>
      <c r="J974">
        <v>1.0251801</v>
      </c>
      <c r="K974" s="4">
        <v>-1.0584197</v>
      </c>
      <c r="L974" s="4" t="str">
        <f>IF(total[[#This Row],[1_텐서 값 2]]&gt;total[[#This Row],[1_텐서 값 1]], "Good", "Bad")</f>
        <v>Bad</v>
      </c>
      <c r="M974">
        <v>0.86655605000000002</v>
      </c>
      <c r="N974">
        <v>-0.76839950000000001</v>
      </c>
      <c r="O974" t="str">
        <f>IF(total[[#This Row],[2_텐서 값 2]]&gt;total[[#This Row],[2_텐서 값 1]], "Good", "Bad")</f>
        <v>Bad</v>
      </c>
      <c r="P974">
        <v>-0.715445</v>
      </c>
      <c r="Q974">
        <v>0.3865595</v>
      </c>
      <c r="R974" t="str">
        <f>IF(total[[#This Row],[3_텐서 값 2]]&gt;total[[#This Row],[3_텐서 값 1]], "Good", "Bad")</f>
        <v>Good</v>
      </c>
      <c r="S974">
        <v>0.53078866000000002</v>
      </c>
      <c r="T974">
        <v>-0.53251152999999996</v>
      </c>
      <c r="U974" t="str">
        <f>IF(total[[#This Row],[4_텐서 값 2]]&gt;total[[#This Row],[4_텐서 값 1]], "Good", "Bad")</f>
        <v>Bad</v>
      </c>
      <c r="V974">
        <v>1.3035284</v>
      </c>
      <c r="W974">
        <v>-1.3568069</v>
      </c>
      <c r="X974" s="4" t="str">
        <f>IF(total[[#This Row],[5_텐서 값 2]]&gt;total[[#This Row],[5_텐서 값 1]], "Good", "Bad")</f>
        <v>Bad</v>
      </c>
    </row>
    <row r="975" spans="1:24" ht="39.950000000000003" customHeight="1" x14ac:dyDescent="0.3">
      <c r="A975" s="4" t="s">
        <v>990</v>
      </c>
      <c r="B975" s="4">
        <v>1</v>
      </c>
      <c r="C975" s="4">
        <f>IF(total[[#This Row],[1=positive]]=3,"x",IF(total[[#This Row],[1=positive]]=2,0,total[[#This Row],[1=positive]]))</f>
        <v>1</v>
      </c>
      <c r="D975" s="4">
        <v>0</v>
      </c>
      <c r="E975" s="4" t="str">
        <f>IF(total[[#This Row],[내 평가]]="x", "x",IF(total[[#This Row],[내 평가]]=total[[#This Row],[컴터 평가(기본)]],"Good","Bad"))</f>
        <v>Bad</v>
      </c>
      <c r="F975" s="4" t="str">
        <f>IF(total[[#This Row],[내 평가]]=1, "Good", "Bad")</f>
        <v>Good</v>
      </c>
      <c r="G975" s="4">
        <v>2.7891225999999998</v>
      </c>
      <c r="H975" s="4">
        <v>-3.303938</v>
      </c>
      <c r="I975" s="4" t="str">
        <f>IF(total[[#This Row],[기본 텐서 값 2]]&gt;total[[#This Row],[기본 텐서 값 1]], "Good", "Bad")</f>
        <v>Bad</v>
      </c>
      <c r="J975">
        <v>1.3235724</v>
      </c>
      <c r="K975" s="4">
        <v>-1.3772088</v>
      </c>
      <c r="L975" s="4" t="str">
        <f>IF(total[[#This Row],[1_텐서 값 2]]&gt;total[[#This Row],[1_텐서 값 1]], "Good", "Bad")</f>
        <v>Bad</v>
      </c>
      <c r="M975">
        <v>1.3904003</v>
      </c>
      <c r="N975">
        <v>-1.3290894</v>
      </c>
      <c r="O975" t="str">
        <f>IF(total[[#This Row],[2_텐서 값 2]]&gt;total[[#This Row],[2_텐서 값 1]], "Good", "Bad")</f>
        <v>Bad</v>
      </c>
      <c r="P975">
        <v>1.5859989000000001</v>
      </c>
      <c r="Q975">
        <v>-1.4496728999999999</v>
      </c>
      <c r="R975" t="str">
        <f>IF(total[[#This Row],[3_텐서 값 2]]&gt;total[[#This Row],[3_텐서 값 1]], "Good", "Bad")</f>
        <v>Bad</v>
      </c>
      <c r="S975">
        <v>3.0628943</v>
      </c>
      <c r="T975">
        <v>-2.9513307000000002</v>
      </c>
      <c r="U975" t="str">
        <f>IF(total[[#This Row],[4_텐서 값 2]]&gt;total[[#This Row],[4_텐서 값 1]], "Good", "Bad")</f>
        <v>Bad</v>
      </c>
      <c r="V975">
        <v>3.2737112000000002</v>
      </c>
      <c r="W975">
        <v>-3.1551833</v>
      </c>
      <c r="X975" s="4" t="str">
        <f>IF(total[[#This Row],[5_텐서 값 2]]&gt;total[[#This Row],[5_텐서 값 1]], "Good", "Bad")</f>
        <v>Bad</v>
      </c>
    </row>
    <row r="976" spans="1:24" ht="39.950000000000003" customHeight="1" x14ac:dyDescent="0.3">
      <c r="A976" s="4" t="s">
        <v>991</v>
      </c>
      <c r="B976" s="4">
        <v>3</v>
      </c>
      <c r="C976" s="4" t="str">
        <f>IF(total[[#This Row],[1=positive]]=3,"x",IF(total[[#This Row],[1=positive]]=2,0,total[[#This Row],[1=positive]]))</f>
        <v>x</v>
      </c>
      <c r="D976" s="4">
        <v>1</v>
      </c>
      <c r="E976" s="4" t="str">
        <f>IF(total[[#This Row],[내 평가]]="x", "x",IF(total[[#This Row],[내 평가]]=total[[#This Row],[컴터 평가(기본)]],"Good","Bad"))</f>
        <v>x</v>
      </c>
      <c r="F976" s="4" t="str">
        <f>IF(total[[#This Row],[내 평가]]=1, "Good", "Bad")</f>
        <v>Bad</v>
      </c>
      <c r="G976" s="4">
        <v>-1.7486501999999999</v>
      </c>
      <c r="H976" s="4">
        <v>2.1757913000000002</v>
      </c>
      <c r="I976" s="4" t="str">
        <f>IF(total[[#This Row],[기본 텐서 값 2]]&gt;total[[#This Row],[기본 텐서 값 1]], "Good", "Bad")</f>
        <v>Good</v>
      </c>
      <c r="J976">
        <v>0.43543179999999998</v>
      </c>
      <c r="K976" s="4">
        <v>-0.25785655000000002</v>
      </c>
      <c r="L976" s="4" t="str">
        <f>IF(total[[#This Row],[1_텐서 값 2]]&gt;total[[#This Row],[1_텐서 값 1]], "Good", "Bad")</f>
        <v>Bad</v>
      </c>
      <c r="M976">
        <v>-0.17335407</v>
      </c>
      <c r="N976">
        <v>0.20765516000000001</v>
      </c>
      <c r="O976" t="str">
        <f>IF(total[[#This Row],[2_텐서 값 2]]&gt;total[[#This Row],[2_텐서 값 1]], "Good", "Bad")</f>
        <v>Good</v>
      </c>
      <c r="P976">
        <v>-0.52282119999999999</v>
      </c>
      <c r="Q976">
        <v>0.25793406000000002</v>
      </c>
      <c r="R976" t="str">
        <f>IF(total[[#This Row],[3_텐서 값 2]]&gt;total[[#This Row],[3_텐서 값 1]], "Good", "Bad")</f>
        <v>Good</v>
      </c>
      <c r="S976">
        <v>-1.1754627</v>
      </c>
      <c r="T976">
        <v>0.85742910000000006</v>
      </c>
      <c r="U976" t="str">
        <f>IF(total[[#This Row],[4_텐서 값 2]]&gt;total[[#This Row],[4_텐서 값 1]], "Good", "Bad")</f>
        <v>Good</v>
      </c>
      <c r="V976">
        <v>-2.1487083</v>
      </c>
      <c r="W976">
        <v>1.9211422</v>
      </c>
      <c r="X976" s="4" t="str">
        <f>IF(total[[#This Row],[5_텐서 값 2]]&gt;total[[#This Row],[5_텐서 값 1]], "Good", "Bad")</f>
        <v>Good</v>
      </c>
    </row>
    <row r="977" spans="1:24" ht="39.950000000000003" customHeight="1" x14ac:dyDescent="0.3">
      <c r="A977" s="4" t="s">
        <v>992</v>
      </c>
      <c r="B977" s="4">
        <v>2</v>
      </c>
      <c r="C977" s="4">
        <f>IF(total[[#This Row],[1=positive]]=3,"x",IF(total[[#This Row],[1=positive]]=2,0,total[[#This Row],[1=positive]]))</f>
        <v>0</v>
      </c>
      <c r="D977" s="4">
        <v>0</v>
      </c>
      <c r="E977" s="4" t="str">
        <f>IF(total[[#This Row],[내 평가]]="x", "x",IF(total[[#This Row],[내 평가]]=total[[#This Row],[컴터 평가(기본)]],"Good","Bad"))</f>
        <v>Good</v>
      </c>
      <c r="F977" s="4" t="str">
        <f>IF(total[[#This Row],[내 평가]]=1, "Good", "Bad")</f>
        <v>Bad</v>
      </c>
      <c r="G977" s="4">
        <v>1.6197314</v>
      </c>
      <c r="H977" s="4">
        <v>-1.8917219999999999</v>
      </c>
      <c r="I977" s="4" t="str">
        <f>IF(total[[#This Row],[기본 텐서 값 2]]&gt;total[[#This Row],[기본 텐서 값 1]], "Good", "Bad")</f>
        <v>Bad</v>
      </c>
      <c r="J977">
        <v>0.56899100000000002</v>
      </c>
      <c r="K977" s="4">
        <v>-0.4549919</v>
      </c>
      <c r="L977" s="4" t="str">
        <f>IF(total[[#This Row],[1_텐서 값 2]]&gt;total[[#This Row],[1_텐서 값 1]], "Good", "Bad")</f>
        <v>Bad</v>
      </c>
      <c r="M977">
        <v>-6.0366347000000001E-2</v>
      </c>
      <c r="N977">
        <v>0.16263322999999999</v>
      </c>
      <c r="O977" t="str">
        <f>IF(total[[#This Row],[2_텐서 값 2]]&gt;total[[#This Row],[2_텐서 값 1]], "Good", "Bad")</f>
        <v>Good</v>
      </c>
      <c r="P977">
        <v>-0.5443675</v>
      </c>
      <c r="Q977">
        <v>0.27382361999999999</v>
      </c>
      <c r="R977" t="str">
        <f>IF(total[[#This Row],[3_텐서 값 2]]&gt;total[[#This Row],[3_텐서 값 1]], "Good", "Bad")</f>
        <v>Good</v>
      </c>
      <c r="S977">
        <v>-1.2549233</v>
      </c>
      <c r="T977">
        <v>0.94699889999999998</v>
      </c>
      <c r="U977" t="str">
        <f>IF(total[[#This Row],[4_텐서 값 2]]&gt;total[[#This Row],[4_텐서 값 1]], "Good", "Bad")</f>
        <v>Good</v>
      </c>
      <c r="V977">
        <v>-1.9941637999999999</v>
      </c>
      <c r="W977">
        <v>1.7488188</v>
      </c>
      <c r="X977" s="4" t="str">
        <f>IF(total[[#This Row],[5_텐서 값 2]]&gt;total[[#This Row],[5_텐서 값 1]], "Good", "Bad")</f>
        <v>Good</v>
      </c>
    </row>
    <row r="978" spans="1:24" ht="39.950000000000003" customHeight="1" x14ac:dyDescent="0.3">
      <c r="A978" s="4" t="s">
        <v>993</v>
      </c>
      <c r="B978" s="4">
        <v>1</v>
      </c>
      <c r="C978" s="4">
        <f>IF(total[[#This Row],[1=positive]]=3,"x",IF(total[[#This Row],[1=positive]]=2,0,total[[#This Row],[1=positive]]))</f>
        <v>1</v>
      </c>
      <c r="D978" s="4">
        <v>1</v>
      </c>
      <c r="E978" s="4" t="str">
        <f>IF(total[[#This Row],[내 평가]]="x", "x",IF(total[[#This Row],[내 평가]]=total[[#This Row],[컴터 평가(기본)]],"Good","Bad"))</f>
        <v>Good</v>
      </c>
      <c r="F978" s="4" t="str">
        <f>IF(total[[#This Row],[내 평가]]=1, "Good", "Bad")</f>
        <v>Good</v>
      </c>
      <c r="G978" s="4">
        <v>-1.1831708999999999</v>
      </c>
      <c r="H978" s="4">
        <v>1.5597854</v>
      </c>
      <c r="I978" s="4" t="str">
        <f>IF(total[[#This Row],[기본 텐서 값 2]]&gt;total[[#This Row],[기본 텐서 값 1]], "Good", "Bad")</f>
        <v>Good</v>
      </c>
      <c r="J978">
        <v>-1.5440636000000001</v>
      </c>
      <c r="K978" s="4">
        <v>1.4892867999999999</v>
      </c>
      <c r="L978" s="4" t="str">
        <f>IF(total[[#This Row],[1_텐서 값 2]]&gt;total[[#This Row],[1_텐서 값 1]], "Good", "Bad")</f>
        <v>Good</v>
      </c>
      <c r="M978">
        <v>-0.41756444999999998</v>
      </c>
      <c r="N978">
        <v>0.30371105999999998</v>
      </c>
      <c r="O978" t="str">
        <f>IF(total[[#This Row],[2_텐서 값 2]]&gt;total[[#This Row],[2_텐서 값 1]], "Good", "Bad")</f>
        <v>Good</v>
      </c>
      <c r="P978">
        <v>-0.1278213</v>
      </c>
      <c r="Q978">
        <v>0.15203411999999999</v>
      </c>
      <c r="R978" t="str">
        <f>IF(total[[#This Row],[3_텐서 값 2]]&gt;total[[#This Row],[3_텐서 값 1]], "Good", "Bad")</f>
        <v>Good</v>
      </c>
      <c r="S978">
        <v>-1.7634707999999999</v>
      </c>
      <c r="T978">
        <v>1.5006875</v>
      </c>
      <c r="U978" t="str">
        <f>IF(total[[#This Row],[4_텐서 값 2]]&gt;total[[#This Row],[4_텐서 값 1]], "Good", "Bad")</f>
        <v>Good</v>
      </c>
      <c r="V978">
        <v>-2.4321942000000001</v>
      </c>
      <c r="W978">
        <v>2.2459612</v>
      </c>
      <c r="X978" s="4" t="str">
        <f>IF(total[[#This Row],[5_텐서 값 2]]&gt;total[[#This Row],[5_텐서 값 1]], "Good", "Bad")</f>
        <v>Good</v>
      </c>
    </row>
    <row r="979" spans="1:24" ht="39.950000000000003" customHeight="1" x14ac:dyDescent="0.3">
      <c r="A979" s="4" t="s">
        <v>994</v>
      </c>
      <c r="B979" s="4">
        <v>1</v>
      </c>
      <c r="C979" s="4">
        <f>IF(total[[#This Row],[1=positive]]=3,"x",IF(total[[#This Row],[1=positive]]=2,0,total[[#This Row],[1=positive]]))</f>
        <v>1</v>
      </c>
      <c r="D979" s="4">
        <v>1</v>
      </c>
      <c r="E979" s="4" t="str">
        <f>IF(total[[#This Row],[내 평가]]="x", "x",IF(total[[#This Row],[내 평가]]=total[[#This Row],[컴터 평가(기본)]],"Good","Bad"))</f>
        <v>Good</v>
      </c>
      <c r="F979" s="4" t="str">
        <f>IF(total[[#This Row],[내 평가]]=1, "Good", "Bad")</f>
        <v>Good</v>
      </c>
      <c r="G979" s="4">
        <v>-1.6015984000000001</v>
      </c>
      <c r="H979" s="4">
        <v>2.0259244000000001</v>
      </c>
      <c r="I979" s="4" t="str">
        <f>IF(total[[#This Row],[기본 텐서 값 2]]&gt;total[[#This Row],[기본 텐서 값 1]], "Good", "Bad")</f>
        <v>Good</v>
      </c>
      <c r="J979">
        <v>0.10162842</v>
      </c>
      <c r="K979" s="4">
        <v>0.17742437</v>
      </c>
      <c r="L979" s="4" t="str">
        <f>IF(total[[#This Row],[1_텐서 값 2]]&gt;total[[#This Row],[1_텐서 값 1]], "Good", "Bad")</f>
        <v>Good</v>
      </c>
      <c r="M979">
        <v>9.2759765999999994E-2</v>
      </c>
      <c r="N979">
        <v>-3.4515135000000002E-2</v>
      </c>
      <c r="O979" t="str">
        <f>IF(total[[#This Row],[2_텐서 값 2]]&gt;total[[#This Row],[2_텐서 값 1]], "Good", "Bad")</f>
        <v>Bad</v>
      </c>
      <c r="P979">
        <v>1.9664712</v>
      </c>
      <c r="Q979">
        <v>-1.7960583999999999</v>
      </c>
      <c r="R979" t="str">
        <f>IF(total[[#This Row],[3_텐서 값 2]]&gt;total[[#This Row],[3_텐서 값 1]], "Good", "Bad")</f>
        <v>Bad</v>
      </c>
      <c r="S979">
        <v>3.0110039999999998</v>
      </c>
      <c r="T979">
        <v>-2.9017043</v>
      </c>
      <c r="U979" t="str">
        <f>IF(total[[#This Row],[4_텐서 값 2]]&gt;total[[#This Row],[4_텐서 값 1]], "Good", "Bad")</f>
        <v>Bad</v>
      </c>
      <c r="V979">
        <v>3.4196825</v>
      </c>
      <c r="W979">
        <v>-3.3083532</v>
      </c>
      <c r="X979" s="4" t="str">
        <f>IF(total[[#This Row],[5_텐서 값 2]]&gt;total[[#This Row],[5_텐서 값 1]], "Good", "Bad")</f>
        <v>Bad</v>
      </c>
    </row>
    <row r="980" spans="1:24" ht="39.950000000000003" customHeight="1" x14ac:dyDescent="0.3">
      <c r="A980" s="4" t="s">
        <v>995</v>
      </c>
      <c r="B980" s="4">
        <v>2</v>
      </c>
      <c r="C980" s="4">
        <f>IF(total[[#This Row],[1=positive]]=3,"x",IF(total[[#This Row],[1=positive]]=2,0,total[[#This Row],[1=positive]]))</f>
        <v>0</v>
      </c>
      <c r="D980" s="4">
        <v>0</v>
      </c>
      <c r="E980" s="4" t="str">
        <f>IF(total[[#This Row],[내 평가]]="x", "x",IF(total[[#This Row],[내 평가]]=total[[#This Row],[컴터 평가(기본)]],"Good","Bad"))</f>
        <v>Good</v>
      </c>
      <c r="F980" s="4" t="str">
        <f>IF(total[[#This Row],[내 평가]]=1, "Good", "Bad")</f>
        <v>Bad</v>
      </c>
      <c r="G980" s="4">
        <v>2.9094826999999999</v>
      </c>
      <c r="H980" s="4">
        <v>-3.4543110000000001</v>
      </c>
      <c r="I980" s="4" t="str">
        <f>IF(total[[#This Row],[기본 텐서 값 2]]&gt;total[[#This Row],[기본 텐서 값 1]], "Good", "Bad")</f>
        <v>Bad</v>
      </c>
      <c r="J980">
        <v>2.3459181999999998</v>
      </c>
      <c r="K980" s="4">
        <v>-2.3694636999999998</v>
      </c>
      <c r="L980" s="4" t="str">
        <f>IF(total[[#This Row],[1_텐서 값 2]]&gt;total[[#This Row],[1_텐서 값 1]], "Good", "Bad")</f>
        <v>Bad</v>
      </c>
      <c r="M980">
        <v>2.4576845</v>
      </c>
      <c r="N980">
        <v>-2.437732</v>
      </c>
      <c r="O980" t="str">
        <f>IF(total[[#This Row],[2_텐서 값 2]]&gt;total[[#This Row],[2_텐서 값 1]], "Good", "Bad")</f>
        <v>Bad</v>
      </c>
      <c r="P980">
        <v>2.3467685999999999</v>
      </c>
      <c r="Q980">
        <v>-2.1460352</v>
      </c>
      <c r="R980" t="str">
        <f>IF(total[[#This Row],[3_텐서 값 2]]&gt;total[[#This Row],[3_텐서 값 1]], "Good", "Bad")</f>
        <v>Bad</v>
      </c>
      <c r="S980">
        <v>3.350114</v>
      </c>
      <c r="T980">
        <v>-3.2406100000000002</v>
      </c>
      <c r="U980" t="str">
        <f>IF(total[[#This Row],[4_텐서 값 2]]&gt;total[[#This Row],[4_텐서 값 1]], "Good", "Bad")</f>
        <v>Bad</v>
      </c>
      <c r="V980">
        <v>3.3447170000000002</v>
      </c>
      <c r="W980">
        <v>-3.2285979</v>
      </c>
      <c r="X980" s="4" t="str">
        <f>IF(total[[#This Row],[5_텐서 값 2]]&gt;total[[#This Row],[5_텐서 값 1]], "Good", "Bad")</f>
        <v>Bad</v>
      </c>
    </row>
    <row r="981" spans="1:24" ht="39.950000000000003" customHeight="1" x14ac:dyDescent="0.3">
      <c r="A981" s="4" t="s">
        <v>996</v>
      </c>
      <c r="B981" s="4">
        <v>2</v>
      </c>
      <c r="C981" s="4">
        <f>IF(total[[#This Row],[1=positive]]=3,"x",IF(total[[#This Row],[1=positive]]=2,0,total[[#This Row],[1=positive]]))</f>
        <v>0</v>
      </c>
      <c r="D981" s="4">
        <v>0</v>
      </c>
      <c r="E981" s="4" t="str">
        <f>IF(total[[#This Row],[내 평가]]="x", "x",IF(total[[#This Row],[내 평가]]=total[[#This Row],[컴터 평가(기본)]],"Good","Bad"))</f>
        <v>Good</v>
      </c>
      <c r="F981" s="4" t="str">
        <f>IF(total[[#This Row],[내 평가]]=1, "Good", "Bad")</f>
        <v>Bad</v>
      </c>
      <c r="G981" s="4">
        <v>0.92911010000000005</v>
      </c>
      <c r="H981" s="4">
        <v>-1.0071956</v>
      </c>
      <c r="I981" s="4" t="str">
        <f>IF(total[[#This Row],[기본 텐서 값 2]]&gt;total[[#This Row],[기본 텐서 값 1]], "Good", "Bad")</f>
        <v>Bad</v>
      </c>
      <c r="J981">
        <v>-1.8445914000000001</v>
      </c>
      <c r="K981" s="4">
        <v>1.7669014000000001</v>
      </c>
      <c r="L981" s="4" t="str">
        <f>IF(total[[#This Row],[1_텐서 값 2]]&gt;total[[#This Row],[1_텐서 값 1]], "Good", "Bad")</f>
        <v>Good</v>
      </c>
      <c r="M981">
        <v>-0.61358619999999997</v>
      </c>
      <c r="N981">
        <v>0.40472254000000002</v>
      </c>
      <c r="O981" t="str">
        <f>IF(total[[#This Row],[2_텐서 값 2]]&gt;total[[#This Row],[2_텐서 값 1]], "Good", "Bad")</f>
        <v>Good</v>
      </c>
      <c r="P981">
        <v>-1.2287516999999999</v>
      </c>
      <c r="Q981">
        <v>0.85861949999999998</v>
      </c>
      <c r="R981" t="str">
        <f>IF(total[[#This Row],[3_텐서 값 2]]&gt;total[[#This Row],[3_텐서 값 1]], "Good", "Bad")</f>
        <v>Good</v>
      </c>
      <c r="S981">
        <v>-1.1000384999999999</v>
      </c>
      <c r="T981">
        <v>0.77975629999999996</v>
      </c>
      <c r="U981" t="str">
        <f>IF(total[[#This Row],[4_텐서 값 2]]&gt;total[[#This Row],[4_텐서 값 1]], "Good", "Bad")</f>
        <v>Good</v>
      </c>
      <c r="V981">
        <v>-0.73572700000000002</v>
      </c>
      <c r="W981">
        <v>0.44375700000000001</v>
      </c>
      <c r="X981" s="4" t="str">
        <f>IF(total[[#This Row],[5_텐서 값 2]]&gt;total[[#This Row],[5_텐서 값 1]], "Good", "Bad")</f>
        <v>Good</v>
      </c>
    </row>
    <row r="982" spans="1:24" ht="39.950000000000003" customHeight="1" x14ac:dyDescent="0.3">
      <c r="A982" s="4" t="s">
        <v>997</v>
      </c>
      <c r="B982" s="4">
        <v>2</v>
      </c>
      <c r="C982" s="4">
        <f>IF(total[[#This Row],[1=positive]]=3,"x",IF(total[[#This Row],[1=positive]]=2,0,total[[#This Row],[1=positive]]))</f>
        <v>0</v>
      </c>
      <c r="D982" s="4">
        <v>1</v>
      </c>
      <c r="E982" s="4" t="str">
        <f>IF(total[[#This Row],[내 평가]]="x", "x",IF(total[[#This Row],[내 평가]]=total[[#This Row],[컴터 평가(기본)]],"Good","Bad"))</f>
        <v>Bad</v>
      </c>
      <c r="F982" s="4" t="str">
        <f>IF(total[[#This Row],[내 평가]]=1, "Good", "Bad")</f>
        <v>Bad</v>
      </c>
      <c r="G982" s="4">
        <v>-2.1856692</v>
      </c>
      <c r="H982" s="4">
        <v>2.6587996</v>
      </c>
      <c r="I982" s="4" t="str">
        <f>IF(total[[#This Row],[기본 텐서 값 2]]&gt;total[[#This Row],[기본 텐서 값 1]], "Good", "Bad")</f>
        <v>Good</v>
      </c>
      <c r="J982">
        <v>-1.6667426999999999</v>
      </c>
      <c r="K982" s="4">
        <v>1.5985004</v>
      </c>
      <c r="L982" s="4" t="str">
        <f>IF(total[[#This Row],[1_텐서 값 2]]&gt;total[[#This Row],[1_텐서 값 1]], "Good", "Bad")</f>
        <v>Good</v>
      </c>
      <c r="M982">
        <v>-4.3167659999999997E-2</v>
      </c>
      <c r="N982">
        <v>0.12107730999999999</v>
      </c>
      <c r="O982" t="str">
        <f>IF(total[[#This Row],[2_텐서 값 2]]&gt;total[[#This Row],[2_텐서 값 1]], "Good", "Bad")</f>
        <v>Good</v>
      </c>
      <c r="P982">
        <v>-0.27180662999999999</v>
      </c>
      <c r="Q982">
        <v>0.30412086999999999</v>
      </c>
      <c r="R982" t="str">
        <f>IF(total[[#This Row],[3_텐서 값 2]]&gt;total[[#This Row],[3_텐서 값 1]], "Good", "Bad")</f>
        <v>Good</v>
      </c>
      <c r="S982">
        <v>0.36244565000000001</v>
      </c>
      <c r="T982">
        <v>-0.31195771999999999</v>
      </c>
      <c r="U982" t="str">
        <f>IF(total[[#This Row],[4_텐서 값 2]]&gt;total[[#This Row],[4_텐서 값 1]], "Good", "Bad")</f>
        <v>Bad</v>
      </c>
      <c r="V982">
        <v>-1.5746601</v>
      </c>
      <c r="W982">
        <v>1.2798712999999999</v>
      </c>
      <c r="X982" s="4" t="str">
        <f>IF(total[[#This Row],[5_텐서 값 2]]&gt;total[[#This Row],[5_텐서 값 1]], "Good", "Bad")</f>
        <v>Good</v>
      </c>
    </row>
    <row r="983" spans="1:24" ht="39.950000000000003" customHeight="1" x14ac:dyDescent="0.3">
      <c r="A983" s="4" t="s">
        <v>998</v>
      </c>
      <c r="B983" s="4">
        <v>1</v>
      </c>
      <c r="C983" s="4">
        <f>IF(total[[#This Row],[1=positive]]=3,"x",IF(total[[#This Row],[1=positive]]=2,0,total[[#This Row],[1=positive]]))</f>
        <v>1</v>
      </c>
      <c r="D983" s="4">
        <v>1</v>
      </c>
      <c r="E983" s="4" t="str">
        <f>IF(total[[#This Row],[내 평가]]="x", "x",IF(total[[#This Row],[내 평가]]=total[[#This Row],[컴터 평가(기본)]],"Good","Bad"))</f>
        <v>Good</v>
      </c>
      <c r="F983" s="4" t="str">
        <f>IF(total[[#This Row],[내 평가]]=1, "Good", "Bad")</f>
        <v>Good</v>
      </c>
      <c r="G983" s="4">
        <v>-0.49889559999999999</v>
      </c>
      <c r="H983" s="4">
        <v>0.81460136000000005</v>
      </c>
      <c r="I983" s="4" t="str">
        <f>IF(total[[#This Row],[기본 텐서 값 2]]&gt;total[[#This Row],[기본 텐서 값 1]], "Good", "Bad")</f>
        <v>Good</v>
      </c>
      <c r="J983">
        <v>-1.1856139000000001</v>
      </c>
      <c r="K983" s="4">
        <v>1.2120816000000001</v>
      </c>
      <c r="L983" s="4" t="str">
        <f>IF(total[[#This Row],[1_텐서 값 2]]&gt;total[[#This Row],[1_텐서 값 1]], "Good", "Bad")</f>
        <v>Good</v>
      </c>
      <c r="M983">
        <v>5.2532910000000002E-2</v>
      </c>
      <c r="N983">
        <v>-1.8791026000000001E-3</v>
      </c>
      <c r="O983" t="str">
        <f>IF(total[[#This Row],[2_텐서 값 2]]&gt;total[[#This Row],[2_텐서 값 1]], "Good", "Bad")</f>
        <v>Bad</v>
      </c>
      <c r="P983">
        <v>0.46993216999999998</v>
      </c>
      <c r="Q983">
        <v>-0.35907099999999997</v>
      </c>
      <c r="R983" t="str">
        <f>IF(total[[#This Row],[3_텐서 값 2]]&gt;total[[#This Row],[3_텐서 값 1]], "Good", "Bad")</f>
        <v>Bad</v>
      </c>
      <c r="S983">
        <v>-1.0770367000000001</v>
      </c>
      <c r="T983">
        <v>0.75603609999999999</v>
      </c>
      <c r="U983" t="str">
        <f>IF(total[[#This Row],[4_텐서 값 2]]&gt;total[[#This Row],[4_텐서 값 1]], "Good", "Bad")</f>
        <v>Good</v>
      </c>
      <c r="V983">
        <v>-1.6865995</v>
      </c>
      <c r="W983">
        <v>1.4077952</v>
      </c>
      <c r="X983" s="4" t="str">
        <f>IF(total[[#This Row],[5_텐서 값 2]]&gt;total[[#This Row],[5_텐서 값 1]], "Good", "Bad")</f>
        <v>Good</v>
      </c>
    </row>
    <row r="984" spans="1:24" ht="39.950000000000003" customHeight="1" x14ac:dyDescent="0.3">
      <c r="A984" s="4" t="s">
        <v>999</v>
      </c>
      <c r="B984" s="4">
        <v>3</v>
      </c>
      <c r="C984" s="4" t="str">
        <f>IF(total[[#This Row],[1=positive]]=3,"x",IF(total[[#This Row],[1=positive]]=2,0,total[[#This Row],[1=positive]]))</f>
        <v>x</v>
      </c>
      <c r="D984" s="4">
        <v>0</v>
      </c>
      <c r="E984" s="4" t="str">
        <f>IF(total[[#This Row],[내 평가]]="x", "x",IF(total[[#This Row],[내 평가]]=total[[#This Row],[컴터 평가(기본)]],"Good","Bad"))</f>
        <v>x</v>
      </c>
      <c r="F984" s="4" t="str">
        <f>IF(total[[#This Row],[내 평가]]=1, "Good", "Bad")</f>
        <v>Bad</v>
      </c>
      <c r="G984" s="4">
        <v>1.6615260999999999</v>
      </c>
      <c r="H984" s="4">
        <v>-1.9398219999999999</v>
      </c>
      <c r="I984" s="4" t="str">
        <f>IF(total[[#This Row],[기본 텐서 값 2]]&gt;total[[#This Row],[기본 텐서 값 1]], "Good", "Bad")</f>
        <v>Bad</v>
      </c>
      <c r="J984">
        <v>-1.2768911999999999</v>
      </c>
      <c r="K984" s="4">
        <v>1.2714559999999999</v>
      </c>
      <c r="L984" s="4" t="str">
        <f>IF(total[[#This Row],[1_텐서 값 2]]&gt;total[[#This Row],[1_텐서 값 1]], "Good", "Bad")</f>
        <v>Good</v>
      </c>
      <c r="M984">
        <v>-0.13548908000000001</v>
      </c>
      <c r="N984">
        <v>0.19330306</v>
      </c>
      <c r="O984" t="str">
        <f>IF(total[[#This Row],[2_텐서 값 2]]&gt;total[[#This Row],[2_텐서 값 1]], "Good", "Bad")</f>
        <v>Good</v>
      </c>
      <c r="P984">
        <v>0.48826122</v>
      </c>
      <c r="Q984">
        <v>-0.37640615999999999</v>
      </c>
      <c r="R984" t="str">
        <f>IF(total[[#This Row],[3_텐서 값 2]]&gt;total[[#This Row],[3_텐서 값 1]], "Good", "Bad")</f>
        <v>Bad</v>
      </c>
      <c r="S984">
        <v>1.7998565</v>
      </c>
      <c r="T984">
        <v>-1.8165709000000001</v>
      </c>
      <c r="U984" t="str">
        <f>IF(total[[#This Row],[4_텐서 값 2]]&gt;total[[#This Row],[4_텐서 값 1]], "Good", "Bad")</f>
        <v>Bad</v>
      </c>
      <c r="V984">
        <v>3.0780083999999999</v>
      </c>
      <c r="W984">
        <v>-2.9588914000000002</v>
      </c>
      <c r="X984" s="4" t="str">
        <f>IF(total[[#This Row],[5_텐서 값 2]]&gt;total[[#This Row],[5_텐서 값 1]], "Good", "Bad")</f>
        <v>Bad</v>
      </c>
    </row>
    <row r="985" spans="1:24" ht="39.950000000000003" customHeight="1" x14ac:dyDescent="0.3">
      <c r="A985" s="4" t="s">
        <v>1000</v>
      </c>
      <c r="B985" s="4">
        <v>1</v>
      </c>
      <c r="C985" s="4">
        <f>IF(total[[#This Row],[1=positive]]=3,"x",IF(total[[#This Row],[1=positive]]=2,0,total[[#This Row],[1=positive]]))</f>
        <v>1</v>
      </c>
      <c r="D985" s="4">
        <v>0</v>
      </c>
      <c r="E985" s="4" t="str">
        <f>IF(total[[#This Row],[내 평가]]="x", "x",IF(total[[#This Row],[내 평가]]=total[[#This Row],[컴터 평가(기본)]],"Good","Bad"))</f>
        <v>Bad</v>
      </c>
      <c r="F985" s="4" t="str">
        <f>IF(total[[#This Row],[내 평가]]=1, "Good", "Bad")</f>
        <v>Good</v>
      </c>
      <c r="G985" s="4">
        <v>2.7851143</v>
      </c>
      <c r="H985" s="4">
        <v>-3.2992256000000002</v>
      </c>
      <c r="I985" s="4" t="str">
        <f>IF(total[[#This Row],[기본 텐서 값 2]]&gt;total[[#This Row],[기본 텐서 값 1]], "Good", "Bad")</f>
        <v>Bad</v>
      </c>
      <c r="J985">
        <v>-1.9236724000000001</v>
      </c>
      <c r="K985" s="4">
        <v>1.8592552</v>
      </c>
      <c r="L985" s="4" t="str">
        <f>IF(total[[#This Row],[1_텐서 값 2]]&gt;total[[#This Row],[1_텐서 값 1]], "Good", "Bad")</f>
        <v>Good</v>
      </c>
      <c r="M985">
        <v>1.0946328999999999</v>
      </c>
      <c r="N985">
        <v>-1.0089003000000001</v>
      </c>
      <c r="O985" t="str">
        <f>IF(total[[#This Row],[2_텐서 값 2]]&gt;total[[#This Row],[2_텐서 값 1]], "Good", "Bad")</f>
        <v>Bad</v>
      </c>
      <c r="P985">
        <v>1.4792434000000001</v>
      </c>
      <c r="Q985">
        <v>-1.3527541000000001</v>
      </c>
      <c r="R985" t="str">
        <f>IF(total[[#This Row],[3_텐서 값 2]]&gt;total[[#This Row],[3_텐서 값 1]], "Good", "Bad")</f>
        <v>Bad</v>
      </c>
      <c r="S985">
        <v>2.7083067999999999</v>
      </c>
      <c r="T985">
        <v>-2.6215506</v>
      </c>
      <c r="U985" t="str">
        <f>IF(total[[#This Row],[4_텐서 값 2]]&gt;total[[#This Row],[4_텐서 값 1]], "Good", "Bad")</f>
        <v>Bad</v>
      </c>
      <c r="V985">
        <v>3.4882867000000002</v>
      </c>
      <c r="W985">
        <v>-3.3841233000000002</v>
      </c>
      <c r="X985" s="4" t="str">
        <f>IF(total[[#This Row],[5_텐서 값 2]]&gt;total[[#This Row],[5_텐서 값 1]], "Good", "Bad")</f>
        <v>Bad</v>
      </c>
    </row>
    <row r="986" spans="1:24" ht="39.950000000000003" customHeight="1" x14ac:dyDescent="0.3">
      <c r="A986" s="4" t="s">
        <v>1001</v>
      </c>
      <c r="B986" s="4">
        <v>1</v>
      </c>
      <c r="C986" s="4">
        <f>IF(total[[#This Row],[1=positive]]=3,"x",IF(total[[#This Row],[1=positive]]=2,0,total[[#This Row],[1=positive]]))</f>
        <v>1</v>
      </c>
      <c r="D986" s="4">
        <v>0</v>
      </c>
      <c r="E986" s="4" t="str">
        <f>IF(total[[#This Row],[내 평가]]="x", "x",IF(total[[#This Row],[내 평가]]=total[[#This Row],[컴터 평가(기본)]],"Good","Bad"))</f>
        <v>Bad</v>
      </c>
      <c r="F986" s="4" t="str">
        <f>IF(total[[#This Row],[내 평가]]=1, "Good", "Bad")</f>
        <v>Good</v>
      </c>
      <c r="G986" s="4">
        <v>2.6583079999999999</v>
      </c>
      <c r="H986" s="4">
        <v>-3.1452106999999998</v>
      </c>
      <c r="I986" s="4" t="str">
        <f>IF(total[[#This Row],[기본 텐서 값 2]]&gt;total[[#This Row],[기본 텐서 값 1]], "Good", "Bad")</f>
        <v>Bad</v>
      </c>
      <c r="J986">
        <v>0.10661805000000001</v>
      </c>
      <c r="K986" s="4">
        <v>0.16847885000000001</v>
      </c>
      <c r="L986" s="4" t="str">
        <f>IF(total[[#This Row],[1_텐서 값 2]]&gt;total[[#This Row],[1_텐서 값 1]], "Good", "Bad")</f>
        <v>Good</v>
      </c>
      <c r="M986">
        <v>1.066341</v>
      </c>
      <c r="N986">
        <v>-0.97599659999999999</v>
      </c>
      <c r="O986" t="str">
        <f>IF(total[[#This Row],[2_텐서 값 2]]&gt;total[[#This Row],[2_텐서 값 1]], "Good", "Bad")</f>
        <v>Bad</v>
      </c>
      <c r="P986">
        <v>0.79805769999999998</v>
      </c>
      <c r="Q986">
        <v>-0.70209619999999995</v>
      </c>
      <c r="R986" t="str">
        <f>IF(total[[#This Row],[3_텐서 값 2]]&gt;total[[#This Row],[3_텐서 값 1]], "Good", "Bad")</f>
        <v>Bad</v>
      </c>
      <c r="S986">
        <v>0.34819674</v>
      </c>
      <c r="T986">
        <v>-0.28625736000000002</v>
      </c>
      <c r="U986" t="str">
        <f>IF(total[[#This Row],[4_텐서 값 2]]&gt;total[[#This Row],[4_텐서 값 1]], "Good", "Bad")</f>
        <v>Bad</v>
      </c>
      <c r="V986">
        <v>1.567693</v>
      </c>
      <c r="W986">
        <v>-1.5991055999999999</v>
      </c>
      <c r="X986" s="4" t="str">
        <f>IF(total[[#This Row],[5_텐서 값 2]]&gt;total[[#This Row],[5_텐서 값 1]], "Good", "Bad")</f>
        <v>Bad</v>
      </c>
    </row>
    <row r="987" spans="1:24" ht="39.950000000000003" customHeight="1" x14ac:dyDescent="0.3">
      <c r="A987" s="4" t="s">
        <v>1002</v>
      </c>
      <c r="B987" s="4">
        <v>1</v>
      </c>
      <c r="C987" s="4">
        <f>IF(total[[#This Row],[1=positive]]=3,"x",IF(total[[#This Row],[1=positive]]=2,0,total[[#This Row],[1=positive]]))</f>
        <v>1</v>
      </c>
      <c r="D987" s="4">
        <v>1</v>
      </c>
      <c r="E987" s="4" t="str">
        <f>IF(total[[#This Row],[내 평가]]="x", "x",IF(total[[#This Row],[내 평가]]=total[[#This Row],[컴터 평가(기본)]],"Good","Bad"))</f>
        <v>Good</v>
      </c>
      <c r="F987" s="4" t="str">
        <f>IF(total[[#This Row],[내 평가]]=1, "Good", "Bad")</f>
        <v>Good</v>
      </c>
      <c r="G987" s="4">
        <v>-1.487058</v>
      </c>
      <c r="H987" s="4">
        <v>1.8749625999999999</v>
      </c>
      <c r="I987" s="4" t="str">
        <f>IF(total[[#This Row],[기본 텐서 값 2]]&gt;total[[#This Row],[기본 텐서 값 1]], "Good", "Bad")</f>
        <v>Good</v>
      </c>
      <c r="J987">
        <v>-1.0642518000000001</v>
      </c>
      <c r="K987" s="4">
        <v>1.1300870000000001</v>
      </c>
      <c r="L987" s="4" t="str">
        <f>IF(total[[#This Row],[1_텐서 값 2]]&gt;total[[#This Row],[1_텐서 값 1]], "Good", "Bad")</f>
        <v>Good</v>
      </c>
      <c r="M987">
        <v>-0.83550440000000004</v>
      </c>
      <c r="N987">
        <v>0.53592514999999996</v>
      </c>
      <c r="O987" t="str">
        <f>IF(total[[#This Row],[2_텐서 값 2]]&gt;total[[#This Row],[2_텐서 값 1]], "Good", "Bad")</f>
        <v>Good</v>
      </c>
      <c r="P987">
        <v>-1.2599175</v>
      </c>
      <c r="Q987">
        <v>0.89203770000000004</v>
      </c>
      <c r="R987" t="str">
        <f>IF(total[[#This Row],[3_텐서 값 2]]&gt;total[[#This Row],[3_텐서 값 1]], "Good", "Bad")</f>
        <v>Good</v>
      </c>
      <c r="S987">
        <v>-2.5986349999999998</v>
      </c>
      <c r="T987">
        <v>2.445392</v>
      </c>
      <c r="U987" t="str">
        <f>IF(total[[#This Row],[4_텐서 값 2]]&gt;total[[#This Row],[4_텐서 값 1]], "Good", "Bad")</f>
        <v>Good</v>
      </c>
      <c r="V987">
        <v>-3.0158499999999999</v>
      </c>
      <c r="W987">
        <v>2.9034330000000002</v>
      </c>
      <c r="X987" s="4" t="str">
        <f>IF(total[[#This Row],[5_텐서 값 2]]&gt;total[[#This Row],[5_텐서 값 1]], "Good", "Bad")</f>
        <v>Good</v>
      </c>
    </row>
    <row r="988" spans="1:24" ht="39.950000000000003" customHeight="1" x14ac:dyDescent="0.3">
      <c r="A988" s="4"/>
      <c r="B988" s="4"/>
      <c r="C988" s="4"/>
      <c r="D988" s="4"/>
      <c r="E988" s="4"/>
      <c r="F988" s="4" t="str">
        <f>IF(total[[#This Row],[내 평가]]=1, "Good", "Bad")</f>
        <v>Bad</v>
      </c>
      <c r="G988" s="4"/>
      <c r="H988" s="4"/>
      <c r="I988" s="4"/>
      <c r="J988" s="4"/>
      <c r="K988" s="4"/>
      <c r="L988" s="4"/>
      <c r="M988" s="4"/>
      <c r="N988" s="4"/>
      <c r="O988" s="4"/>
      <c r="P988" s="4"/>
      <c r="Q988" s="4"/>
      <c r="R988" s="4"/>
      <c r="S988" s="4"/>
      <c r="T988" s="4"/>
      <c r="U988" s="4"/>
      <c r="V988" s="4"/>
      <c r="W988" s="4"/>
      <c r="X988" s="4"/>
    </row>
    <row r="989" spans="1:24" ht="39.950000000000003" customHeight="1" x14ac:dyDescent="0.3">
      <c r="A989" s="4"/>
      <c r="B989" s="4"/>
      <c r="C989" s="4">
        <f>IF(total[[#This Row],[1=positive]]=3,"x",IF(total[[#This Row],[1=positive]]=2,0,total[[#This Row],[1=positive]]))</f>
        <v>0</v>
      </c>
      <c r="D989" s="4"/>
      <c r="E989" s="4" t="s">
        <v>1006</v>
      </c>
      <c r="F989" s="4" t="str">
        <f>IF(total[[#This Row],[내 평가]]=1, "Good", "Bad")</f>
        <v>Bad</v>
      </c>
      <c r="G989" s="4" t="s">
        <v>1007</v>
      </c>
      <c r="H989" s="4"/>
      <c r="I989" s="4"/>
      <c r="J989" s="4"/>
      <c r="K989" s="4"/>
      <c r="L989" s="4"/>
      <c r="M989" s="4"/>
      <c r="N989" s="4"/>
      <c r="O989" s="4"/>
      <c r="P989" s="4"/>
      <c r="Q989" s="4"/>
      <c r="R989" s="4"/>
      <c r="S989" s="4"/>
      <c r="T989" s="4"/>
      <c r="U989" s="4"/>
      <c r="V989" s="4"/>
      <c r="W989" s="4"/>
      <c r="X989" s="4"/>
    </row>
    <row r="990" spans="1:24" ht="39.950000000000003" customHeight="1" x14ac:dyDescent="0.3">
      <c r="A990" s="4"/>
      <c r="B990" s="4"/>
      <c r="C990" s="4">
        <f>IF(total[[#This Row],[1=positive]]=3,"x",IF(total[[#This Row],[1=positive]]=2,0,total[[#This Row],[1=positive]]))</f>
        <v>0</v>
      </c>
      <c r="D990" s="4"/>
      <c r="E990" s="4" t="s">
        <v>1011</v>
      </c>
      <c r="F990" s="4" t="str">
        <f>IF(total[[#This Row],[내 평가]]=1, "Good", "Bad")</f>
        <v>Bad</v>
      </c>
      <c r="G990" s="4">
        <f>COUNTIF(total[열1],"Good")</f>
        <v>616</v>
      </c>
      <c r="H990" s="4"/>
      <c r="I990" s="4"/>
      <c r="J990" s="4"/>
      <c r="K990" s="4"/>
      <c r="L990" s="4"/>
      <c r="M990" s="4"/>
      <c r="N990" s="4"/>
      <c r="O990" s="4"/>
      <c r="P990" s="4"/>
      <c r="Q990" s="4"/>
      <c r="R990" s="4"/>
      <c r="S990" s="4"/>
      <c r="T990" s="4"/>
      <c r="U990" s="4"/>
      <c r="V990" s="4"/>
      <c r="W990" s="4"/>
      <c r="X990" s="4"/>
    </row>
    <row r="991" spans="1:24" ht="39.950000000000003" customHeight="1" x14ac:dyDescent="0.3">
      <c r="A991" s="4"/>
      <c r="B991" s="4"/>
      <c r="C991" s="4">
        <f>IF(total[[#This Row],[1=positive]]=3,"x",IF(total[[#This Row],[1=positive]]=2,0,total[[#This Row],[1=positive]]))</f>
        <v>0</v>
      </c>
      <c r="D991" s="4"/>
      <c r="E991" s="4" t="s">
        <v>1012</v>
      </c>
      <c r="F991" s="4" t="str">
        <f>IF(total[[#This Row],[내 평가]]=1, "Good", "Bad")</f>
        <v>Bad</v>
      </c>
      <c r="G991" s="4">
        <f>COUNTIF(total[열1],"Bad")</f>
        <v>290</v>
      </c>
      <c r="H991" s="4"/>
      <c r="I991" s="4"/>
      <c r="J991" s="4"/>
      <c r="K991" s="4"/>
      <c r="L991" s="4"/>
      <c r="M991" s="4"/>
      <c r="N991" s="4"/>
      <c r="O991" s="4"/>
      <c r="P991" s="4"/>
      <c r="Q991" s="4"/>
      <c r="R991" s="4"/>
      <c r="S991" s="4"/>
      <c r="T991" s="4"/>
      <c r="U991" s="4"/>
      <c r="V991" s="4"/>
      <c r="W991" s="4"/>
      <c r="X991" s="4"/>
    </row>
    <row r="992" spans="1:24" ht="39.950000000000003" customHeight="1" x14ac:dyDescent="0.3">
      <c r="A992" s="4"/>
      <c r="B992" s="4"/>
      <c r="C992" s="4">
        <f>IF(total[[#This Row],[1=positive]]=3,"x",IF(total[[#This Row],[1=positive]]=2,0,total[[#This Row],[1=positive]]))</f>
        <v>0</v>
      </c>
      <c r="D992" s="4"/>
      <c r="E992" s="4" t="s">
        <v>1013</v>
      </c>
      <c r="F992" s="4" t="str">
        <f>IF(total[[#This Row],[내 평가]]=1, "Good", "Bad")</f>
        <v>Bad</v>
      </c>
      <c r="G992" s="4">
        <f>COUNTIF(total[열1],"x")</f>
        <v>81</v>
      </c>
      <c r="H992" s="4"/>
      <c r="I992" s="4"/>
      <c r="J992" s="4"/>
      <c r="K992" s="4"/>
      <c r="L992" s="4"/>
      <c r="M992" s="4"/>
      <c r="N992" s="4"/>
      <c r="O992" s="4"/>
      <c r="P992" s="4"/>
      <c r="Q992" s="4"/>
      <c r="R992" s="4"/>
      <c r="S992" s="4"/>
      <c r="T992" s="4"/>
      <c r="U992" s="4"/>
      <c r="V992" s="4"/>
      <c r="W992" s="4"/>
      <c r="X992" s="4"/>
    </row>
    <row r="993" spans="1:24" ht="39.950000000000003" customHeight="1" x14ac:dyDescent="0.3">
      <c r="A993" s="4"/>
      <c r="B993" s="4"/>
      <c r="C993" s="4">
        <f>IF(total[[#This Row],[1=positive]]=3,"x",IF(total[[#This Row],[1=positive]]=2,0,total[[#This Row],[1=positive]]))</f>
        <v>0</v>
      </c>
      <c r="D993" s="4"/>
      <c r="E993" s="4" t="s">
        <v>1004</v>
      </c>
      <c r="F993" s="4" t="str">
        <f>IF(total[[#This Row],[내 평가]]=1, "Good", "Bad")</f>
        <v>Bad</v>
      </c>
      <c r="G993" s="4" t="s">
        <v>1005</v>
      </c>
      <c r="H993" s="4"/>
      <c r="I993" s="4"/>
      <c r="J993" s="4"/>
      <c r="K993" s="4"/>
      <c r="L993" s="4"/>
      <c r="M993" s="4"/>
      <c r="N993" s="4"/>
      <c r="O993" s="4"/>
      <c r="P993" s="4"/>
      <c r="Q993" s="4"/>
      <c r="R993" s="4"/>
      <c r="S993" s="4"/>
      <c r="T993" s="4"/>
      <c r="U993" s="4"/>
      <c r="V993" s="4"/>
      <c r="W993" s="4"/>
      <c r="X993" s="4"/>
    </row>
    <row r="994" spans="1:24" ht="39.950000000000003" customHeight="1" x14ac:dyDescent="0.3">
      <c r="A994" s="4"/>
      <c r="B994" s="4"/>
      <c r="C994" s="4">
        <f>IF(total[[#This Row],[1=positive]]=3,"x",IF(total[[#This Row],[1=positive]]=2,0,total[[#This Row],[1=positive]]))</f>
        <v>0</v>
      </c>
      <c r="D994" s="4"/>
      <c r="E994" s="4" t="s">
        <v>1006</v>
      </c>
      <c r="F994" s="4" t="str">
        <f>IF(total[[#This Row],[내 평가]]=1, "Good", "Bad")</f>
        <v>Bad</v>
      </c>
      <c r="G994" s="4"/>
      <c r="H994" s="4"/>
      <c r="I994" s="4"/>
      <c r="J994" s="4"/>
      <c r="K994" s="4"/>
      <c r="L994" s="4"/>
      <c r="M994" s="4"/>
      <c r="N994" s="4"/>
      <c r="O994" s="4"/>
      <c r="P994" s="4"/>
      <c r="Q994" s="4"/>
      <c r="R994" s="4"/>
      <c r="S994" s="4"/>
      <c r="T994" s="4"/>
      <c r="U994" s="4"/>
      <c r="V994" s="4"/>
      <c r="W994" s="4"/>
      <c r="X994" s="4"/>
    </row>
    <row r="995" spans="1:24" ht="39.950000000000003" customHeight="1" x14ac:dyDescent="0.3">
      <c r="A995" s="4"/>
      <c r="B995" s="4"/>
      <c r="C995" s="4">
        <f>IF(total[[#This Row],[1=positive]]=3,"x",IF(total[[#This Row],[1=positive]]=2,0,total[[#This Row],[1=positive]]))</f>
        <v>0</v>
      </c>
      <c r="D995" s="4"/>
      <c r="E995" s="4" t="s">
        <v>1008</v>
      </c>
      <c r="F995" s="4" t="str">
        <f>IF(total[[#This Row],[내 평가]]=1, "Good", "Bad")</f>
        <v>Bad</v>
      </c>
      <c r="G995" s="4"/>
      <c r="H995" s="4"/>
      <c r="I995" s="4"/>
      <c r="J995" s="4"/>
      <c r="K995" s="4"/>
      <c r="L995" s="4"/>
      <c r="M995" s="4"/>
      <c r="N995" s="4"/>
      <c r="O995" s="4"/>
      <c r="P995" s="4"/>
      <c r="Q995" s="4"/>
      <c r="R995" s="4"/>
      <c r="S995" s="4"/>
      <c r="T995" s="4"/>
      <c r="U995" s="4"/>
      <c r="V995" s="4"/>
      <c r="W995" s="4"/>
      <c r="X995" s="4"/>
    </row>
    <row r="996" spans="1:24" ht="39.950000000000003" customHeight="1" x14ac:dyDescent="0.3"/>
    <row r="997" spans="1:24" ht="39.950000000000003" customHeight="1" x14ac:dyDescent="0.3"/>
    <row r="998" spans="1:24" ht="39.950000000000003" customHeight="1" x14ac:dyDescent="0.3"/>
    <row r="999" spans="1:24" ht="39.950000000000003" customHeight="1" x14ac:dyDescent="0.3"/>
    <row r="1000" spans="1:24" ht="39.950000000000003" customHeight="1" x14ac:dyDescent="0.3"/>
  </sheetData>
  <phoneticPr fontId="1" type="noConversion"/>
  <conditionalFormatting sqref="E1:F1048576">
    <cfRule type="containsText" dxfId="7" priority="5" operator="containsText" text="Bad">
      <formula>NOT(ISERROR(SEARCH("Bad",E1)))</formula>
    </cfRule>
    <cfRule type="containsText" dxfId="6" priority="6" operator="containsText" text="Good">
      <formula>NOT(ISERROR(SEARCH("Good",E1)))</formula>
    </cfRule>
  </conditionalFormatting>
  <conditionalFormatting sqref="I2:X987">
    <cfRule type="containsText" dxfId="5" priority="1" operator="containsText" text="Bad">
      <formula>NOT(ISERROR(SEARCH("Bad",I2)))</formula>
    </cfRule>
    <cfRule type="containsText" dxfId="4" priority="2" operator="containsText" text="Good">
      <formula>NOT(ISERROR(SEARCH("Good",I2)))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0AFDE-3AD1-495A-B235-D35EDD273FFD}">
  <dimension ref="B2:B3688"/>
  <sheetViews>
    <sheetView workbookViewId="0"/>
  </sheetViews>
  <sheetFormatPr defaultRowHeight="16.5" x14ac:dyDescent="0.3"/>
  <cols>
    <col min="1" max="1" width="11.75" bestFit="1" customWidth="1"/>
    <col min="2" max="2" width="255.625" bestFit="1" customWidth="1"/>
  </cols>
  <sheetData>
    <row r="2" spans="2:2" x14ac:dyDescent="0.3">
      <c r="B2" s="2"/>
    </row>
    <row r="3" spans="2:2" x14ac:dyDescent="0.3">
      <c r="B3" s="2"/>
    </row>
    <row r="4" spans="2:2" x14ac:dyDescent="0.3">
      <c r="B4" s="2"/>
    </row>
    <row r="5" spans="2:2" x14ac:dyDescent="0.3">
      <c r="B5" s="2"/>
    </row>
    <row r="6" spans="2:2" x14ac:dyDescent="0.3">
      <c r="B6" s="2"/>
    </row>
    <row r="7" spans="2:2" x14ac:dyDescent="0.3">
      <c r="B7" s="2"/>
    </row>
    <row r="8" spans="2:2" x14ac:dyDescent="0.3">
      <c r="B8" s="2"/>
    </row>
    <row r="9" spans="2:2" x14ac:dyDescent="0.3">
      <c r="B9" s="2"/>
    </row>
    <row r="10" spans="2:2" x14ac:dyDescent="0.3">
      <c r="B10" s="2"/>
    </row>
    <row r="11" spans="2:2" x14ac:dyDescent="0.3">
      <c r="B11" s="2"/>
    </row>
    <row r="12" spans="2:2" x14ac:dyDescent="0.3">
      <c r="B12" s="2"/>
    </row>
    <row r="13" spans="2:2" x14ac:dyDescent="0.3">
      <c r="B13" s="2"/>
    </row>
    <row r="14" spans="2:2" x14ac:dyDescent="0.3">
      <c r="B14" s="2"/>
    </row>
    <row r="15" spans="2:2" x14ac:dyDescent="0.3">
      <c r="B15" s="2"/>
    </row>
    <row r="16" spans="2:2" x14ac:dyDescent="0.3">
      <c r="B16" s="2"/>
    </row>
    <row r="17" spans="2:2" x14ac:dyDescent="0.3">
      <c r="B17" s="2"/>
    </row>
    <row r="18" spans="2:2" x14ac:dyDescent="0.3">
      <c r="B18" s="2"/>
    </row>
    <row r="19" spans="2:2" x14ac:dyDescent="0.3">
      <c r="B19" s="2"/>
    </row>
    <row r="20" spans="2:2" x14ac:dyDescent="0.3">
      <c r="B20" s="2"/>
    </row>
    <row r="21" spans="2:2" x14ac:dyDescent="0.3">
      <c r="B21" s="2"/>
    </row>
    <row r="22" spans="2:2" x14ac:dyDescent="0.3">
      <c r="B22" s="2"/>
    </row>
    <row r="23" spans="2:2" x14ac:dyDescent="0.3">
      <c r="B23" s="2"/>
    </row>
    <row r="24" spans="2:2" x14ac:dyDescent="0.3">
      <c r="B24" s="2"/>
    </row>
    <row r="25" spans="2:2" x14ac:dyDescent="0.3">
      <c r="B25" s="2"/>
    </row>
    <row r="26" spans="2:2" x14ac:dyDescent="0.3">
      <c r="B26" s="2"/>
    </row>
    <row r="27" spans="2:2" x14ac:dyDescent="0.3">
      <c r="B27" s="2"/>
    </row>
    <row r="28" spans="2:2" x14ac:dyDescent="0.3">
      <c r="B28" s="2"/>
    </row>
    <row r="29" spans="2:2" x14ac:dyDescent="0.3">
      <c r="B29" s="2"/>
    </row>
    <row r="30" spans="2:2" x14ac:dyDescent="0.3">
      <c r="B30" s="2"/>
    </row>
    <row r="31" spans="2:2" x14ac:dyDescent="0.3">
      <c r="B31" s="2"/>
    </row>
    <row r="32" spans="2:2" x14ac:dyDescent="0.3">
      <c r="B32" s="2"/>
    </row>
    <row r="33" spans="2:2" x14ac:dyDescent="0.3">
      <c r="B33" s="2"/>
    </row>
    <row r="34" spans="2:2" x14ac:dyDescent="0.3">
      <c r="B34" s="2"/>
    </row>
    <row r="35" spans="2:2" x14ac:dyDescent="0.3">
      <c r="B35" s="2"/>
    </row>
    <row r="36" spans="2:2" x14ac:dyDescent="0.3">
      <c r="B36" s="2"/>
    </row>
    <row r="37" spans="2:2" x14ac:dyDescent="0.3">
      <c r="B37" s="2"/>
    </row>
    <row r="38" spans="2:2" x14ac:dyDescent="0.3">
      <c r="B38" s="2"/>
    </row>
    <row r="39" spans="2:2" x14ac:dyDescent="0.3">
      <c r="B39" s="2"/>
    </row>
    <row r="40" spans="2:2" x14ac:dyDescent="0.3">
      <c r="B40" s="2"/>
    </row>
    <row r="41" spans="2:2" x14ac:dyDescent="0.3">
      <c r="B41" s="2"/>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row r="56" spans="2:2" x14ac:dyDescent="0.3">
      <c r="B56" s="2"/>
    </row>
    <row r="57" spans="2:2" x14ac:dyDescent="0.3">
      <c r="B57" s="2"/>
    </row>
    <row r="58" spans="2:2" x14ac:dyDescent="0.3">
      <c r="B58" s="2"/>
    </row>
    <row r="59" spans="2:2" x14ac:dyDescent="0.3">
      <c r="B59" s="2"/>
    </row>
    <row r="60" spans="2:2" x14ac:dyDescent="0.3">
      <c r="B60" s="2"/>
    </row>
    <row r="61" spans="2:2" x14ac:dyDescent="0.3">
      <c r="B61" s="2"/>
    </row>
    <row r="62" spans="2:2" x14ac:dyDescent="0.3">
      <c r="B62" s="2"/>
    </row>
    <row r="63" spans="2:2" x14ac:dyDescent="0.3">
      <c r="B63" s="2"/>
    </row>
    <row r="64" spans="2:2" x14ac:dyDescent="0.3">
      <c r="B64" s="2"/>
    </row>
    <row r="65" spans="2:2" x14ac:dyDescent="0.3">
      <c r="B65" s="2"/>
    </row>
    <row r="66" spans="2:2" x14ac:dyDescent="0.3">
      <c r="B66" s="2"/>
    </row>
    <row r="67" spans="2:2" x14ac:dyDescent="0.3">
      <c r="B67" s="2"/>
    </row>
    <row r="68" spans="2:2" x14ac:dyDescent="0.3">
      <c r="B68" s="2"/>
    </row>
    <row r="69" spans="2:2" x14ac:dyDescent="0.3">
      <c r="B69" s="2"/>
    </row>
    <row r="70" spans="2:2" x14ac:dyDescent="0.3">
      <c r="B70" s="2"/>
    </row>
    <row r="71" spans="2:2" x14ac:dyDescent="0.3">
      <c r="B71" s="2"/>
    </row>
    <row r="72" spans="2:2" x14ac:dyDescent="0.3">
      <c r="B72" s="2"/>
    </row>
    <row r="73" spans="2:2" x14ac:dyDescent="0.3">
      <c r="B73" s="2"/>
    </row>
    <row r="74" spans="2:2" x14ac:dyDescent="0.3">
      <c r="B74" s="2"/>
    </row>
    <row r="75" spans="2:2" x14ac:dyDescent="0.3">
      <c r="B75" s="2"/>
    </row>
    <row r="76" spans="2:2" x14ac:dyDescent="0.3">
      <c r="B76" s="2"/>
    </row>
    <row r="77" spans="2:2" x14ac:dyDescent="0.3">
      <c r="B77" s="2"/>
    </row>
    <row r="78" spans="2:2" x14ac:dyDescent="0.3">
      <c r="B78" s="2"/>
    </row>
    <row r="79" spans="2:2" x14ac:dyDescent="0.3">
      <c r="B79" s="2"/>
    </row>
    <row r="80" spans="2:2" x14ac:dyDescent="0.3">
      <c r="B80" s="2"/>
    </row>
    <row r="81" spans="2:2" x14ac:dyDescent="0.3">
      <c r="B81" s="2"/>
    </row>
    <row r="82" spans="2:2" x14ac:dyDescent="0.3">
      <c r="B82" s="2"/>
    </row>
    <row r="83" spans="2:2" x14ac:dyDescent="0.3">
      <c r="B83" s="2"/>
    </row>
    <row r="84" spans="2:2" x14ac:dyDescent="0.3">
      <c r="B84" s="2"/>
    </row>
    <row r="85" spans="2:2" x14ac:dyDescent="0.3">
      <c r="B85" s="2"/>
    </row>
    <row r="86" spans="2:2" x14ac:dyDescent="0.3">
      <c r="B86" s="2"/>
    </row>
    <row r="87" spans="2:2" x14ac:dyDescent="0.3">
      <c r="B87" s="2"/>
    </row>
    <row r="88" spans="2:2" x14ac:dyDescent="0.3">
      <c r="B88" s="2"/>
    </row>
    <row r="89" spans="2:2" x14ac:dyDescent="0.3">
      <c r="B89" s="2"/>
    </row>
    <row r="90" spans="2:2" x14ac:dyDescent="0.3">
      <c r="B90" s="2"/>
    </row>
    <row r="91" spans="2:2" x14ac:dyDescent="0.3">
      <c r="B91" s="2"/>
    </row>
    <row r="92" spans="2:2" x14ac:dyDescent="0.3">
      <c r="B92" s="2"/>
    </row>
    <row r="93" spans="2:2" x14ac:dyDescent="0.3">
      <c r="B93" s="2"/>
    </row>
    <row r="94" spans="2:2" x14ac:dyDescent="0.3">
      <c r="B94" s="2"/>
    </row>
    <row r="95" spans="2:2" x14ac:dyDescent="0.3">
      <c r="B95" s="2"/>
    </row>
    <row r="96" spans="2:2" x14ac:dyDescent="0.3">
      <c r="B96" s="2"/>
    </row>
    <row r="97" spans="2:2" x14ac:dyDescent="0.3">
      <c r="B97" s="2"/>
    </row>
    <row r="98" spans="2:2" x14ac:dyDescent="0.3">
      <c r="B98" s="2"/>
    </row>
    <row r="99" spans="2:2" x14ac:dyDescent="0.3">
      <c r="B99" s="2"/>
    </row>
    <row r="100" spans="2:2" x14ac:dyDescent="0.3">
      <c r="B100" s="2"/>
    </row>
    <row r="101" spans="2:2" x14ac:dyDescent="0.3">
      <c r="B101" s="2"/>
    </row>
    <row r="102" spans="2:2" x14ac:dyDescent="0.3">
      <c r="B102" s="2"/>
    </row>
    <row r="103" spans="2:2" x14ac:dyDescent="0.3">
      <c r="B103" s="2"/>
    </row>
    <row r="104" spans="2:2" x14ac:dyDescent="0.3">
      <c r="B104" s="2"/>
    </row>
    <row r="105" spans="2:2" x14ac:dyDescent="0.3">
      <c r="B105" s="2"/>
    </row>
    <row r="106" spans="2:2" x14ac:dyDescent="0.3">
      <c r="B106" s="2"/>
    </row>
    <row r="107" spans="2:2" x14ac:dyDescent="0.3">
      <c r="B107" s="2"/>
    </row>
    <row r="108" spans="2:2" x14ac:dyDescent="0.3">
      <c r="B108" s="2"/>
    </row>
    <row r="109" spans="2:2" x14ac:dyDescent="0.3">
      <c r="B109" s="2"/>
    </row>
    <row r="110" spans="2:2" x14ac:dyDescent="0.3">
      <c r="B110" s="2"/>
    </row>
    <row r="111" spans="2:2" x14ac:dyDescent="0.3">
      <c r="B111" s="2"/>
    </row>
    <row r="112" spans="2:2" x14ac:dyDescent="0.3">
      <c r="B112" s="2"/>
    </row>
    <row r="113" spans="2:2" x14ac:dyDescent="0.3">
      <c r="B113" s="2"/>
    </row>
    <row r="114" spans="2:2" x14ac:dyDescent="0.3">
      <c r="B114" s="2"/>
    </row>
    <row r="115" spans="2:2" x14ac:dyDescent="0.3">
      <c r="B115" s="2"/>
    </row>
    <row r="116" spans="2:2" x14ac:dyDescent="0.3">
      <c r="B116" s="2"/>
    </row>
    <row r="117" spans="2:2" x14ac:dyDescent="0.3">
      <c r="B117" s="2"/>
    </row>
    <row r="118" spans="2:2" x14ac:dyDescent="0.3">
      <c r="B118" s="2"/>
    </row>
    <row r="119" spans="2:2" x14ac:dyDescent="0.3">
      <c r="B119" s="2"/>
    </row>
    <row r="120" spans="2:2" x14ac:dyDescent="0.3">
      <c r="B120" s="2"/>
    </row>
    <row r="121" spans="2:2" x14ac:dyDescent="0.3">
      <c r="B121" s="2"/>
    </row>
    <row r="122" spans="2:2" x14ac:dyDescent="0.3">
      <c r="B122" s="2"/>
    </row>
    <row r="123" spans="2:2" x14ac:dyDescent="0.3">
      <c r="B123" s="2"/>
    </row>
    <row r="124" spans="2:2" x14ac:dyDescent="0.3">
      <c r="B124" s="2"/>
    </row>
    <row r="125" spans="2:2" x14ac:dyDescent="0.3">
      <c r="B125" s="2"/>
    </row>
    <row r="126" spans="2:2" x14ac:dyDescent="0.3">
      <c r="B126" s="2"/>
    </row>
    <row r="127" spans="2:2" x14ac:dyDescent="0.3">
      <c r="B127" s="2"/>
    </row>
    <row r="128" spans="2:2" x14ac:dyDescent="0.3">
      <c r="B128" s="2"/>
    </row>
    <row r="129" spans="2:2" x14ac:dyDescent="0.3">
      <c r="B129" s="2"/>
    </row>
    <row r="130" spans="2:2" x14ac:dyDescent="0.3">
      <c r="B130" s="2"/>
    </row>
    <row r="131" spans="2:2" x14ac:dyDescent="0.3">
      <c r="B131" s="2"/>
    </row>
    <row r="132" spans="2:2" x14ac:dyDescent="0.3">
      <c r="B132" s="2"/>
    </row>
    <row r="133" spans="2:2" x14ac:dyDescent="0.3">
      <c r="B133" s="2"/>
    </row>
    <row r="134" spans="2:2" x14ac:dyDescent="0.3">
      <c r="B134" s="2"/>
    </row>
    <row r="135" spans="2:2" x14ac:dyDescent="0.3">
      <c r="B135" s="2"/>
    </row>
    <row r="136" spans="2:2" x14ac:dyDescent="0.3">
      <c r="B136" s="2"/>
    </row>
    <row r="137" spans="2:2" x14ac:dyDescent="0.3">
      <c r="B137" s="2"/>
    </row>
    <row r="138" spans="2:2" x14ac:dyDescent="0.3">
      <c r="B138" s="2"/>
    </row>
    <row r="139" spans="2:2" x14ac:dyDescent="0.3">
      <c r="B139" s="2"/>
    </row>
    <row r="140" spans="2:2" x14ac:dyDescent="0.3">
      <c r="B140" s="2"/>
    </row>
    <row r="141" spans="2:2" x14ac:dyDescent="0.3">
      <c r="B141" s="2"/>
    </row>
    <row r="142" spans="2:2" x14ac:dyDescent="0.3">
      <c r="B142" s="2"/>
    </row>
    <row r="143" spans="2:2" x14ac:dyDescent="0.3">
      <c r="B143" s="2"/>
    </row>
    <row r="144" spans="2:2" x14ac:dyDescent="0.3">
      <c r="B144" s="2"/>
    </row>
    <row r="145" spans="2:2" x14ac:dyDescent="0.3">
      <c r="B145" s="2"/>
    </row>
    <row r="146" spans="2:2" x14ac:dyDescent="0.3">
      <c r="B146" s="2"/>
    </row>
    <row r="147" spans="2:2" x14ac:dyDescent="0.3">
      <c r="B147" s="2"/>
    </row>
    <row r="148" spans="2:2" x14ac:dyDescent="0.3">
      <c r="B148" s="2"/>
    </row>
    <row r="149" spans="2:2" x14ac:dyDescent="0.3">
      <c r="B149" s="2"/>
    </row>
    <row r="150" spans="2:2" x14ac:dyDescent="0.3">
      <c r="B150" s="2"/>
    </row>
    <row r="151" spans="2:2" x14ac:dyDescent="0.3">
      <c r="B151" s="2"/>
    </row>
    <row r="152" spans="2:2" x14ac:dyDescent="0.3">
      <c r="B152" s="2"/>
    </row>
    <row r="153" spans="2:2" x14ac:dyDescent="0.3">
      <c r="B153" s="2"/>
    </row>
    <row r="154" spans="2:2" x14ac:dyDescent="0.3">
      <c r="B154" s="2"/>
    </row>
    <row r="155" spans="2:2" x14ac:dyDescent="0.3">
      <c r="B155" s="2"/>
    </row>
    <row r="156" spans="2:2" x14ac:dyDescent="0.3">
      <c r="B156" s="2"/>
    </row>
    <row r="157" spans="2:2" x14ac:dyDescent="0.3">
      <c r="B157" s="2"/>
    </row>
    <row r="158" spans="2:2" x14ac:dyDescent="0.3">
      <c r="B158" s="2"/>
    </row>
    <row r="159" spans="2:2" x14ac:dyDescent="0.3">
      <c r="B159" s="2"/>
    </row>
    <row r="160" spans="2:2" x14ac:dyDescent="0.3">
      <c r="B160" s="2"/>
    </row>
    <row r="161" spans="2:2" x14ac:dyDescent="0.3">
      <c r="B161" s="2"/>
    </row>
    <row r="162" spans="2:2" x14ac:dyDescent="0.3">
      <c r="B162" s="2"/>
    </row>
    <row r="163" spans="2:2" x14ac:dyDescent="0.3">
      <c r="B163" s="2"/>
    </row>
    <row r="164" spans="2:2" x14ac:dyDescent="0.3">
      <c r="B164" s="2"/>
    </row>
    <row r="165" spans="2:2" x14ac:dyDescent="0.3">
      <c r="B165" s="2"/>
    </row>
    <row r="166" spans="2:2" x14ac:dyDescent="0.3">
      <c r="B166" s="2"/>
    </row>
    <row r="167" spans="2:2" x14ac:dyDescent="0.3">
      <c r="B167" s="2"/>
    </row>
    <row r="168" spans="2:2" x14ac:dyDescent="0.3">
      <c r="B168" s="2"/>
    </row>
    <row r="169" spans="2:2" x14ac:dyDescent="0.3">
      <c r="B169" s="2"/>
    </row>
    <row r="170" spans="2:2" x14ac:dyDescent="0.3">
      <c r="B170" s="2"/>
    </row>
    <row r="171" spans="2:2" x14ac:dyDescent="0.3">
      <c r="B171" s="2"/>
    </row>
    <row r="172" spans="2:2" x14ac:dyDescent="0.3">
      <c r="B172" s="2"/>
    </row>
    <row r="173" spans="2:2" x14ac:dyDescent="0.3">
      <c r="B173" s="2"/>
    </row>
    <row r="174" spans="2:2" x14ac:dyDescent="0.3">
      <c r="B174" s="2"/>
    </row>
    <row r="175" spans="2:2" x14ac:dyDescent="0.3">
      <c r="B175" s="2"/>
    </row>
    <row r="176" spans="2:2" x14ac:dyDescent="0.3">
      <c r="B176" s="2"/>
    </row>
    <row r="177" spans="2:2" x14ac:dyDescent="0.3">
      <c r="B177" s="2"/>
    </row>
    <row r="178" spans="2:2" x14ac:dyDescent="0.3">
      <c r="B178" s="2"/>
    </row>
    <row r="179" spans="2:2" x14ac:dyDescent="0.3">
      <c r="B179" s="2"/>
    </row>
    <row r="180" spans="2:2" x14ac:dyDescent="0.3">
      <c r="B180" s="2"/>
    </row>
    <row r="181" spans="2:2" x14ac:dyDescent="0.3">
      <c r="B181" s="2"/>
    </row>
    <row r="182" spans="2:2" x14ac:dyDescent="0.3">
      <c r="B182" s="2"/>
    </row>
    <row r="183" spans="2:2" x14ac:dyDescent="0.3">
      <c r="B183" s="2"/>
    </row>
    <row r="184" spans="2:2" x14ac:dyDescent="0.3">
      <c r="B184" s="2"/>
    </row>
    <row r="185" spans="2:2" x14ac:dyDescent="0.3">
      <c r="B185" s="2"/>
    </row>
    <row r="186" spans="2:2" x14ac:dyDescent="0.3">
      <c r="B186" s="2"/>
    </row>
    <row r="187" spans="2:2" x14ac:dyDescent="0.3">
      <c r="B187" s="2"/>
    </row>
    <row r="188" spans="2:2" x14ac:dyDescent="0.3">
      <c r="B188" s="2"/>
    </row>
    <row r="189" spans="2:2" x14ac:dyDescent="0.3">
      <c r="B189" s="2"/>
    </row>
    <row r="190" spans="2:2" x14ac:dyDescent="0.3">
      <c r="B190" s="2"/>
    </row>
    <row r="191" spans="2:2" x14ac:dyDescent="0.3">
      <c r="B191" s="2"/>
    </row>
    <row r="192" spans="2:2" x14ac:dyDescent="0.3">
      <c r="B192" s="2"/>
    </row>
    <row r="193" spans="2:2" x14ac:dyDescent="0.3">
      <c r="B193" s="2"/>
    </row>
    <row r="194" spans="2:2" x14ac:dyDescent="0.3">
      <c r="B194" s="2"/>
    </row>
    <row r="195" spans="2:2" x14ac:dyDescent="0.3">
      <c r="B195" s="2"/>
    </row>
    <row r="196" spans="2:2" x14ac:dyDescent="0.3">
      <c r="B196" s="2"/>
    </row>
    <row r="197" spans="2:2" x14ac:dyDescent="0.3">
      <c r="B197" s="2"/>
    </row>
    <row r="198" spans="2:2" x14ac:dyDescent="0.3">
      <c r="B198" s="2"/>
    </row>
    <row r="199" spans="2:2" x14ac:dyDescent="0.3">
      <c r="B199" s="2"/>
    </row>
    <row r="200" spans="2:2" x14ac:dyDescent="0.3">
      <c r="B200" s="2"/>
    </row>
    <row r="201" spans="2:2" x14ac:dyDescent="0.3">
      <c r="B201" s="2"/>
    </row>
    <row r="202" spans="2:2" x14ac:dyDescent="0.3">
      <c r="B202" s="2"/>
    </row>
    <row r="203" spans="2:2" x14ac:dyDescent="0.3">
      <c r="B203" s="2"/>
    </row>
    <row r="204" spans="2:2" x14ac:dyDescent="0.3">
      <c r="B204" s="2"/>
    </row>
    <row r="205" spans="2:2" x14ac:dyDescent="0.3">
      <c r="B205" s="2"/>
    </row>
    <row r="206" spans="2:2" x14ac:dyDescent="0.3">
      <c r="B206" s="2"/>
    </row>
    <row r="207" spans="2:2" x14ac:dyDescent="0.3">
      <c r="B207" s="2"/>
    </row>
    <row r="208" spans="2:2" x14ac:dyDescent="0.3">
      <c r="B208" s="2"/>
    </row>
    <row r="209" spans="2:2" x14ac:dyDescent="0.3">
      <c r="B209" s="2"/>
    </row>
    <row r="210" spans="2:2" x14ac:dyDescent="0.3">
      <c r="B210" s="2"/>
    </row>
    <row r="211" spans="2:2" x14ac:dyDescent="0.3">
      <c r="B211" s="2"/>
    </row>
    <row r="212" spans="2:2" x14ac:dyDescent="0.3">
      <c r="B212" s="2"/>
    </row>
    <row r="213" spans="2:2" x14ac:dyDescent="0.3">
      <c r="B213" s="2"/>
    </row>
    <row r="214" spans="2:2" x14ac:dyDescent="0.3">
      <c r="B214" s="2"/>
    </row>
    <row r="215" spans="2:2" x14ac:dyDescent="0.3">
      <c r="B215" s="2"/>
    </row>
    <row r="216" spans="2:2" x14ac:dyDescent="0.3">
      <c r="B216" s="2"/>
    </row>
    <row r="217" spans="2:2" x14ac:dyDescent="0.3">
      <c r="B217" s="2"/>
    </row>
    <row r="218" spans="2:2" x14ac:dyDescent="0.3">
      <c r="B218" s="2"/>
    </row>
    <row r="219" spans="2:2" x14ac:dyDescent="0.3">
      <c r="B219" s="2"/>
    </row>
    <row r="220" spans="2:2" x14ac:dyDescent="0.3">
      <c r="B220" s="2"/>
    </row>
    <row r="221" spans="2:2" x14ac:dyDescent="0.3">
      <c r="B221" s="2"/>
    </row>
    <row r="222" spans="2:2" x14ac:dyDescent="0.3">
      <c r="B222" s="2"/>
    </row>
    <row r="223" spans="2:2" x14ac:dyDescent="0.3">
      <c r="B223" s="2"/>
    </row>
    <row r="224" spans="2:2" x14ac:dyDescent="0.3">
      <c r="B224" s="2"/>
    </row>
    <row r="225" spans="2:2" x14ac:dyDescent="0.3">
      <c r="B225" s="2"/>
    </row>
    <row r="226" spans="2:2" x14ac:dyDescent="0.3">
      <c r="B226" s="2"/>
    </row>
    <row r="227" spans="2:2" x14ac:dyDescent="0.3">
      <c r="B227" s="2"/>
    </row>
    <row r="228" spans="2:2" x14ac:dyDescent="0.3">
      <c r="B228" s="2"/>
    </row>
    <row r="229" spans="2:2" x14ac:dyDescent="0.3">
      <c r="B229" s="2"/>
    </row>
    <row r="230" spans="2:2" x14ac:dyDescent="0.3">
      <c r="B230" s="2"/>
    </row>
    <row r="231" spans="2:2" x14ac:dyDescent="0.3">
      <c r="B231" s="2"/>
    </row>
    <row r="232" spans="2:2" x14ac:dyDescent="0.3">
      <c r="B232" s="2"/>
    </row>
    <row r="233" spans="2:2" x14ac:dyDescent="0.3">
      <c r="B233" s="2"/>
    </row>
    <row r="234" spans="2:2" x14ac:dyDescent="0.3">
      <c r="B234" s="2"/>
    </row>
    <row r="235" spans="2:2" x14ac:dyDescent="0.3">
      <c r="B235" s="2"/>
    </row>
    <row r="236" spans="2:2" x14ac:dyDescent="0.3">
      <c r="B236" s="2"/>
    </row>
    <row r="237" spans="2:2" x14ac:dyDescent="0.3">
      <c r="B237" s="2"/>
    </row>
    <row r="238" spans="2:2" x14ac:dyDescent="0.3">
      <c r="B238" s="2"/>
    </row>
    <row r="239" spans="2:2" x14ac:dyDescent="0.3">
      <c r="B239" s="2"/>
    </row>
    <row r="240" spans="2:2" x14ac:dyDescent="0.3">
      <c r="B240" s="2"/>
    </row>
    <row r="241" spans="2:2" x14ac:dyDescent="0.3">
      <c r="B241" s="2"/>
    </row>
    <row r="242" spans="2:2" x14ac:dyDescent="0.3">
      <c r="B242" s="2"/>
    </row>
    <row r="243" spans="2:2" x14ac:dyDescent="0.3">
      <c r="B243" s="2"/>
    </row>
    <row r="244" spans="2:2" x14ac:dyDescent="0.3">
      <c r="B244" s="2"/>
    </row>
    <row r="245" spans="2:2" x14ac:dyDescent="0.3">
      <c r="B245" s="2"/>
    </row>
    <row r="246" spans="2:2" x14ac:dyDescent="0.3">
      <c r="B246" s="2"/>
    </row>
    <row r="247" spans="2:2" x14ac:dyDescent="0.3">
      <c r="B247" s="2"/>
    </row>
    <row r="248" spans="2:2" x14ac:dyDescent="0.3">
      <c r="B248" s="2"/>
    </row>
    <row r="249" spans="2:2" x14ac:dyDescent="0.3">
      <c r="B249" s="2"/>
    </row>
    <row r="250" spans="2:2" x14ac:dyDescent="0.3">
      <c r="B250" s="2"/>
    </row>
    <row r="251" spans="2:2" x14ac:dyDescent="0.3">
      <c r="B251" s="2"/>
    </row>
    <row r="252" spans="2:2" x14ac:dyDescent="0.3">
      <c r="B252" s="2"/>
    </row>
    <row r="253" spans="2:2" x14ac:dyDescent="0.3">
      <c r="B253" s="2"/>
    </row>
    <row r="254" spans="2:2" x14ac:dyDescent="0.3">
      <c r="B254" s="2"/>
    </row>
    <row r="255" spans="2:2" x14ac:dyDescent="0.3">
      <c r="B255" s="2"/>
    </row>
    <row r="256" spans="2:2" x14ac:dyDescent="0.3">
      <c r="B256" s="2"/>
    </row>
    <row r="257" spans="2:2" x14ac:dyDescent="0.3">
      <c r="B257" s="2"/>
    </row>
    <row r="258" spans="2:2" x14ac:dyDescent="0.3">
      <c r="B258" s="2"/>
    </row>
    <row r="259" spans="2:2" x14ac:dyDescent="0.3">
      <c r="B259" s="2"/>
    </row>
    <row r="260" spans="2:2" x14ac:dyDescent="0.3">
      <c r="B260" s="2"/>
    </row>
    <row r="261" spans="2:2" x14ac:dyDescent="0.3">
      <c r="B261" s="2"/>
    </row>
    <row r="262" spans="2:2" x14ac:dyDescent="0.3">
      <c r="B262" s="2"/>
    </row>
    <row r="263" spans="2:2" x14ac:dyDescent="0.3">
      <c r="B263" s="2"/>
    </row>
    <row r="264" spans="2:2" x14ac:dyDescent="0.3">
      <c r="B264" s="2"/>
    </row>
    <row r="265" spans="2:2" x14ac:dyDescent="0.3">
      <c r="B265" s="2"/>
    </row>
    <row r="266" spans="2:2" x14ac:dyDescent="0.3">
      <c r="B266" s="2"/>
    </row>
    <row r="267" spans="2:2" x14ac:dyDescent="0.3">
      <c r="B267" s="2"/>
    </row>
    <row r="268" spans="2:2" x14ac:dyDescent="0.3">
      <c r="B268" s="2"/>
    </row>
    <row r="269" spans="2:2" x14ac:dyDescent="0.3">
      <c r="B269" s="2"/>
    </row>
    <row r="270" spans="2:2" x14ac:dyDescent="0.3">
      <c r="B270" s="2"/>
    </row>
    <row r="271" spans="2:2" x14ac:dyDescent="0.3">
      <c r="B271" s="2"/>
    </row>
    <row r="272" spans="2:2" x14ac:dyDescent="0.3">
      <c r="B272" s="2"/>
    </row>
    <row r="273" spans="2:2" x14ac:dyDescent="0.3">
      <c r="B273" s="2"/>
    </row>
    <row r="274" spans="2:2" x14ac:dyDescent="0.3">
      <c r="B274" s="2"/>
    </row>
    <row r="275" spans="2:2" x14ac:dyDescent="0.3">
      <c r="B275" s="2"/>
    </row>
    <row r="276" spans="2:2" x14ac:dyDescent="0.3">
      <c r="B276" s="2"/>
    </row>
    <row r="277" spans="2:2" x14ac:dyDescent="0.3">
      <c r="B277" s="2"/>
    </row>
    <row r="278" spans="2:2" x14ac:dyDescent="0.3">
      <c r="B278" s="2"/>
    </row>
    <row r="279" spans="2:2" x14ac:dyDescent="0.3">
      <c r="B279" s="2"/>
    </row>
    <row r="280" spans="2:2" x14ac:dyDescent="0.3">
      <c r="B280" s="2"/>
    </row>
    <row r="281" spans="2:2" x14ac:dyDescent="0.3">
      <c r="B281" s="2"/>
    </row>
    <row r="282" spans="2:2" x14ac:dyDescent="0.3">
      <c r="B282" s="2"/>
    </row>
    <row r="283" spans="2:2" x14ac:dyDescent="0.3">
      <c r="B283" s="2"/>
    </row>
    <row r="284" spans="2:2" x14ac:dyDescent="0.3">
      <c r="B284" s="2"/>
    </row>
    <row r="285" spans="2:2" x14ac:dyDescent="0.3">
      <c r="B285" s="2"/>
    </row>
    <row r="286" spans="2:2" x14ac:dyDescent="0.3">
      <c r="B286" s="2"/>
    </row>
    <row r="287" spans="2:2" x14ac:dyDescent="0.3">
      <c r="B287" s="2"/>
    </row>
    <row r="288" spans="2:2" x14ac:dyDescent="0.3">
      <c r="B288" s="2"/>
    </row>
    <row r="289" spans="2:2" x14ac:dyDescent="0.3">
      <c r="B289" s="2"/>
    </row>
    <row r="290" spans="2:2" x14ac:dyDescent="0.3">
      <c r="B290" s="2"/>
    </row>
    <row r="291" spans="2:2" x14ac:dyDescent="0.3">
      <c r="B291" s="2"/>
    </row>
    <row r="292" spans="2:2" x14ac:dyDescent="0.3">
      <c r="B292" s="2"/>
    </row>
    <row r="293" spans="2:2" x14ac:dyDescent="0.3">
      <c r="B293" s="2"/>
    </row>
    <row r="294" spans="2:2" x14ac:dyDescent="0.3">
      <c r="B294" s="2"/>
    </row>
    <row r="295" spans="2:2" x14ac:dyDescent="0.3">
      <c r="B295" s="2"/>
    </row>
    <row r="296" spans="2:2" x14ac:dyDescent="0.3">
      <c r="B296" s="2"/>
    </row>
    <row r="297" spans="2:2" x14ac:dyDescent="0.3">
      <c r="B297" s="2"/>
    </row>
    <row r="298" spans="2:2" x14ac:dyDescent="0.3">
      <c r="B298" s="2"/>
    </row>
    <row r="299" spans="2:2" x14ac:dyDescent="0.3">
      <c r="B299" s="2"/>
    </row>
    <row r="300" spans="2:2" x14ac:dyDescent="0.3">
      <c r="B300" s="2"/>
    </row>
    <row r="301" spans="2:2" x14ac:dyDescent="0.3">
      <c r="B301" s="2"/>
    </row>
    <row r="302" spans="2:2" x14ac:dyDescent="0.3">
      <c r="B302" s="2"/>
    </row>
    <row r="303" spans="2:2" x14ac:dyDescent="0.3">
      <c r="B303" s="2"/>
    </row>
    <row r="304" spans="2:2" x14ac:dyDescent="0.3">
      <c r="B304" s="2"/>
    </row>
    <row r="305" spans="2:2" x14ac:dyDescent="0.3">
      <c r="B305" s="2"/>
    </row>
    <row r="306" spans="2:2" x14ac:dyDescent="0.3">
      <c r="B306" s="2"/>
    </row>
    <row r="307" spans="2:2" x14ac:dyDescent="0.3">
      <c r="B307" s="2"/>
    </row>
    <row r="308" spans="2:2" x14ac:dyDescent="0.3">
      <c r="B308" s="2"/>
    </row>
    <row r="309" spans="2:2" x14ac:dyDescent="0.3">
      <c r="B309" s="2"/>
    </row>
    <row r="310" spans="2:2" x14ac:dyDescent="0.3">
      <c r="B310" s="2"/>
    </row>
    <row r="311" spans="2:2" x14ac:dyDescent="0.3">
      <c r="B311" s="2"/>
    </row>
    <row r="312" spans="2:2" x14ac:dyDescent="0.3">
      <c r="B312" s="2"/>
    </row>
    <row r="313" spans="2:2" x14ac:dyDescent="0.3">
      <c r="B313" s="2"/>
    </row>
    <row r="314" spans="2:2" x14ac:dyDescent="0.3">
      <c r="B314" s="2"/>
    </row>
    <row r="315" spans="2:2" x14ac:dyDescent="0.3">
      <c r="B315" s="2"/>
    </row>
    <row r="316" spans="2:2" x14ac:dyDescent="0.3">
      <c r="B316" s="2"/>
    </row>
    <row r="317" spans="2:2" x14ac:dyDescent="0.3">
      <c r="B317" s="2"/>
    </row>
    <row r="318" spans="2:2" x14ac:dyDescent="0.3">
      <c r="B318" s="2"/>
    </row>
    <row r="319" spans="2:2" x14ac:dyDescent="0.3">
      <c r="B319" s="2"/>
    </row>
    <row r="320" spans="2:2" x14ac:dyDescent="0.3">
      <c r="B320" s="2"/>
    </row>
    <row r="321" spans="2:2" x14ac:dyDescent="0.3">
      <c r="B321" s="2"/>
    </row>
    <row r="322" spans="2:2" x14ac:dyDescent="0.3">
      <c r="B322" s="2"/>
    </row>
    <row r="323" spans="2:2" x14ac:dyDescent="0.3">
      <c r="B323" s="2"/>
    </row>
    <row r="324" spans="2:2" x14ac:dyDescent="0.3">
      <c r="B324" s="2"/>
    </row>
    <row r="325" spans="2:2" x14ac:dyDescent="0.3">
      <c r="B325" s="2"/>
    </row>
    <row r="326" spans="2:2" x14ac:dyDescent="0.3">
      <c r="B326" s="2"/>
    </row>
    <row r="327" spans="2:2" x14ac:dyDescent="0.3">
      <c r="B327" s="2"/>
    </row>
    <row r="328" spans="2:2" x14ac:dyDescent="0.3">
      <c r="B328" s="2"/>
    </row>
    <row r="329" spans="2:2" x14ac:dyDescent="0.3">
      <c r="B329" s="2"/>
    </row>
    <row r="330" spans="2:2" x14ac:dyDescent="0.3">
      <c r="B330" s="2"/>
    </row>
    <row r="331" spans="2:2" x14ac:dyDescent="0.3">
      <c r="B331" s="2"/>
    </row>
    <row r="332" spans="2:2" x14ac:dyDescent="0.3">
      <c r="B332" s="2"/>
    </row>
    <row r="333" spans="2:2" x14ac:dyDescent="0.3">
      <c r="B333" s="2"/>
    </row>
    <row r="334" spans="2:2" x14ac:dyDescent="0.3">
      <c r="B334" s="2"/>
    </row>
    <row r="335" spans="2:2" x14ac:dyDescent="0.3">
      <c r="B335" s="2"/>
    </row>
    <row r="336" spans="2:2" x14ac:dyDescent="0.3">
      <c r="B336" s="2"/>
    </row>
    <row r="337" spans="2:2" x14ac:dyDescent="0.3">
      <c r="B337" s="2"/>
    </row>
    <row r="338" spans="2:2" x14ac:dyDescent="0.3">
      <c r="B338" s="2"/>
    </row>
    <row r="339" spans="2:2" x14ac:dyDescent="0.3">
      <c r="B339" s="2"/>
    </row>
    <row r="340" spans="2:2" x14ac:dyDescent="0.3">
      <c r="B340" s="2"/>
    </row>
    <row r="341" spans="2:2" x14ac:dyDescent="0.3">
      <c r="B341" s="2"/>
    </row>
    <row r="342" spans="2:2" x14ac:dyDescent="0.3">
      <c r="B342" s="2"/>
    </row>
    <row r="343" spans="2:2" x14ac:dyDescent="0.3">
      <c r="B343" s="2"/>
    </row>
    <row r="344" spans="2:2" x14ac:dyDescent="0.3">
      <c r="B344" s="2"/>
    </row>
    <row r="345" spans="2:2" x14ac:dyDescent="0.3">
      <c r="B345" s="2"/>
    </row>
    <row r="346" spans="2:2" x14ac:dyDescent="0.3">
      <c r="B346" s="2"/>
    </row>
    <row r="347" spans="2:2" x14ac:dyDescent="0.3">
      <c r="B347" s="2"/>
    </row>
    <row r="348" spans="2:2" x14ac:dyDescent="0.3">
      <c r="B348" s="2"/>
    </row>
    <row r="349" spans="2:2" x14ac:dyDescent="0.3">
      <c r="B349" s="2"/>
    </row>
    <row r="350" spans="2:2" x14ac:dyDescent="0.3">
      <c r="B350" s="2"/>
    </row>
    <row r="351" spans="2:2" x14ac:dyDescent="0.3">
      <c r="B351" s="2"/>
    </row>
    <row r="352" spans="2:2" x14ac:dyDescent="0.3">
      <c r="B352" s="2"/>
    </row>
    <row r="353" spans="2:2" x14ac:dyDescent="0.3">
      <c r="B353" s="2"/>
    </row>
    <row r="354" spans="2:2" x14ac:dyDescent="0.3">
      <c r="B354" s="2"/>
    </row>
    <row r="355" spans="2:2" x14ac:dyDescent="0.3">
      <c r="B355" s="2"/>
    </row>
    <row r="356" spans="2:2" x14ac:dyDescent="0.3">
      <c r="B356" s="2"/>
    </row>
    <row r="357" spans="2:2" x14ac:dyDescent="0.3">
      <c r="B357" s="2"/>
    </row>
    <row r="358" spans="2:2" x14ac:dyDescent="0.3">
      <c r="B358" s="2"/>
    </row>
    <row r="359" spans="2:2" x14ac:dyDescent="0.3">
      <c r="B359" s="2"/>
    </row>
    <row r="360" spans="2:2" x14ac:dyDescent="0.3">
      <c r="B360" s="2"/>
    </row>
    <row r="361" spans="2:2" x14ac:dyDescent="0.3">
      <c r="B361" s="2"/>
    </row>
    <row r="362" spans="2:2" x14ac:dyDescent="0.3">
      <c r="B362" s="2"/>
    </row>
    <row r="363" spans="2:2" x14ac:dyDescent="0.3">
      <c r="B363" s="2"/>
    </row>
    <row r="364" spans="2:2" x14ac:dyDescent="0.3">
      <c r="B364" s="2"/>
    </row>
    <row r="365" spans="2:2" x14ac:dyDescent="0.3">
      <c r="B365" s="2"/>
    </row>
    <row r="366" spans="2:2" x14ac:dyDescent="0.3">
      <c r="B366" s="2"/>
    </row>
    <row r="367" spans="2:2" x14ac:dyDescent="0.3">
      <c r="B367" s="2"/>
    </row>
    <row r="368" spans="2:2" x14ac:dyDescent="0.3">
      <c r="B368" s="2"/>
    </row>
    <row r="369" spans="2:2" x14ac:dyDescent="0.3">
      <c r="B369" s="2"/>
    </row>
    <row r="370" spans="2:2" x14ac:dyDescent="0.3">
      <c r="B370" s="2"/>
    </row>
    <row r="371" spans="2:2" x14ac:dyDescent="0.3">
      <c r="B371" s="2"/>
    </row>
    <row r="372" spans="2:2" x14ac:dyDescent="0.3">
      <c r="B372" s="2"/>
    </row>
    <row r="373" spans="2:2" x14ac:dyDescent="0.3">
      <c r="B373" s="2"/>
    </row>
    <row r="374" spans="2:2" x14ac:dyDescent="0.3">
      <c r="B374" s="2"/>
    </row>
    <row r="375" spans="2:2" x14ac:dyDescent="0.3">
      <c r="B375" s="2"/>
    </row>
    <row r="376" spans="2:2" x14ac:dyDescent="0.3">
      <c r="B376" s="2"/>
    </row>
    <row r="377" spans="2:2" x14ac:dyDescent="0.3">
      <c r="B377" s="2"/>
    </row>
    <row r="378" spans="2:2" x14ac:dyDescent="0.3">
      <c r="B378" s="2"/>
    </row>
    <row r="379" spans="2:2" x14ac:dyDescent="0.3">
      <c r="B379" s="2"/>
    </row>
    <row r="380" spans="2:2" x14ac:dyDescent="0.3">
      <c r="B380" s="2"/>
    </row>
    <row r="381" spans="2:2" x14ac:dyDescent="0.3">
      <c r="B381" s="2"/>
    </row>
    <row r="382" spans="2:2" x14ac:dyDescent="0.3">
      <c r="B382" s="2"/>
    </row>
    <row r="383" spans="2:2" x14ac:dyDescent="0.3">
      <c r="B383" s="2"/>
    </row>
    <row r="384" spans="2:2" x14ac:dyDescent="0.3">
      <c r="B384" s="2"/>
    </row>
    <row r="385" spans="2:2" x14ac:dyDescent="0.3">
      <c r="B385" s="2"/>
    </row>
    <row r="386" spans="2:2" x14ac:dyDescent="0.3">
      <c r="B386" s="2"/>
    </row>
    <row r="387" spans="2:2" x14ac:dyDescent="0.3">
      <c r="B387" s="2"/>
    </row>
    <row r="388" spans="2:2" x14ac:dyDescent="0.3">
      <c r="B388" s="2"/>
    </row>
    <row r="389" spans="2:2" x14ac:dyDescent="0.3">
      <c r="B389" s="2"/>
    </row>
    <row r="390" spans="2:2" x14ac:dyDescent="0.3">
      <c r="B390" s="2"/>
    </row>
    <row r="391" spans="2:2" x14ac:dyDescent="0.3">
      <c r="B391" s="2"/>
    </row>
    <row r="392" spans="2:2" x14ac:dyDescent="0.3">
      <c r="B392" s="2"/>
    </row>
    <row r="393" spans="2:2" x14ac:dyDescent="0.3">
      <c r="B393" s="2"/>
    </row>
    <row r="394" spans="2:2" x14ac:dyDescent="0.3">
      <c r="B394" s="2"/>
    </row>
    <row r="395" spans="2:2" x14ac:dyDescent="0.3">
      <c r="B395" s="2"/>
    </row>
    <row r="396" spans="2:2" x14ac:dyDescent="0.3">
      <c r="B396" s="2"/>
    </row>
    <row r="397" spans="2:2" x14ac:dyDescent="0.3">
      <c r="B397" s="2"/>
    </row>
    <row r="398" spans="2:2" x14ac:dyDescent="0.3">
      <c r="B398" s="2"/>
    </row>
    <row r="399" spans="2:2" x14ac:dyDescent="0.3">
      <c r="B399" s="2"/>
    </row>
    <row r="400" spans="2:2" x14ac:dyDescent="0.3">
      <c r="B400" s="2"/>
    </row>
    <row r="401" spans="2:2" x14ac:dyDescent="0.3">
      <c r="B401" s="2"/>
    </row>
    <row r="402" spans="2:2" x14ac:dyDescent="0.3">
      <c r="B402" s="2"/>
    </row>
    <row r="403" spans="2:2" x14ac:dyDescent="0.3">
      <c r="B403" s="2"/>
    </row>
    <row r="404" spans="2:2" x14ac:dyDescent="0.3">
      <c r="B404" s="2"/>
    </row>
    <row r="405" spans="2:2" x14ac:dyDescent="0.3">
      <c r="B405" s="2"/>
    </row>
    <row r="406" spans="2:2" x14ac:dyDescent="0.3">
      <c r="B406" s="2"/>
    </row>
    <row r="407" spans="2:2" x14ac:dyDescent="0.3">
      <c r="B407" s="2"/>
    </row>
    <row r="408" spans="2:2" x14ac:dyDescent="0.3">
      <c r="B408" s="2"/>
    </row>
    <row r="409" spans="2:2" x14ac:dyDescent="0.3">
      <c r="B409" s="2"/>
    </row>
    <row r="410" spans="2:2" x14ac:dyDescent="0.3">
      <c r="B410" s="2"/>
    </row>
    <row r="411" spans="2:2" x14ac:dyDescent="0.3">
      <c r="B411" s="2"/>
    </row>
    <row r="412" spans="2:2" x14ac:dyDescent="0.3">
      <c r="B412" s="2"/>
    </row>
    <row r="413" spans="2:2" x14ac:dyDescent="0.3">
      <c r="B413" s="2"/>
    </row>
    <row r="414" spans="2:2" x14ac:dyDescent="0.3">
      <c r="B414" s="2"/>
    </row>
    <row r="415" spans="2:2" x14ac:dyDescent="0.3">
      <c r="B415" s="2"/>
    </row>
    <row r="416" spans="2:2" x14ac:dyDescent="0.3">
      <c r="B416" s="2"/>
    </row>
    <row r="417" spans="2:2" x14ac:dyDescent="0.3">
      <c r="B417" s="2"/>
    </row>
    <row r="418" spans="2:2" x14ac:dyDescent="0.3">
      <c r="B418" s="2"/>
    </row>
    <row r="419" spans="2:2" x14ac:dyDescent="0.3">
      <c r="B419" s="2"/>
    </row>
    <row r="420" spans="2:2" x14ac:dyDescent="0.3">
      <c r="B420" s="2"/>
    </row>
    <row r="421" spans="2:2" x14ac:dyDescent="0.3">
      <c r="B421" s="2"/>
    </row>
    <row r="422" spans="2:2" x14ac:dyDescent="0.3">
      <c r="B422" s="2"/>
    </row>
    <row r="423" spans="2:2" x14ac:dyDescent="0.3">
      <c r="B423" s="2"/>
    </row>
    <row r="424" spans="2:2" x14ac:dyDescent="0.3">
      <c r="B424" s="2"/>
    </row>
    <row r="425" spans="2:2" x14ac:dyDescent="0.3">
      <c r="B425" s="2"/>
    </row>
    <row r="426" spans="2:2" x14ac:dyDescent="0.3">
      <c r="B426" s="2"/>
    </row>
    <row r="427" spans="2:2" x14ac:dyDescent="0.3">
      <c r="B427" s="2"/>
    </row>
    <row r="428" spans="2:2" x14ac:dyDescent="0.3">
      <c r="B428" s="2"/>
    </row>
    <row r="429" spans="2:2" x14ac:dyDescent="0.3">
      <c r="B429" s="2"/>
    </row>
    <row r="430" spans="2:2" x14ac:dyDescent="0.3">
      <c r="B430" s="2"/>
    </row>
    <row r="431" spans="2:2" x14ac:dyDescent="0.3">
      <c r="B431" s="2"/>
    </row>
    <row r="432" spans="2:2" x14ac:dyDescent="0.3">
      <c r="B432" s="2"/>
    </row>
    <row r="433" spans="2:2" x14ac:dyDescent="0.3">
      <c r="B433" s="2"/>
    </row>
    <row r="434" spans="2:2" x14ac:dyDescent="0.3">
      <c r="B434" s="2"/>
    </row>
    <row r="435" spans="2:2" x14ac:dyDescent="0.3">
      <c r="B435" s="2"/>
    </row>
    <row r="436" spans="2:2" x14ac:dyDescent="0.3">
      <c r="B436" s="2"/>
    </row>
    <row r="437" spans="2:2" x14ac:dyDescent="0.3">
      <c r="B437" s="2"/>
    </row>
    <row r="438" spans="2:2" x14ac:dyDescent="0.3">
      <c r="B438" s="2"/>
    </row>
    <row r="439" spans="2:2" x14ac:dyDescent="0.3">
      <c r="B439" s="2"/>
    </row>
    <row r="440" spans="2:2" x14ac:dyDescent="0.3">
      <c r="B440" s="2"/>
    </row>
    <row r="441" spans="2:2" x14ac:dyDescent="0.3">
      <c r="B441" s="2"/>
    </row>
    <row r="442" spans="2:2" x14ac:dyDescent="0.3">
      <c r="B442" s="2"/>
    </row>
    <row r="443" spans="2:2" x14ac:dyDescent="0.3">
      <c r="B443" s="2"/>
    </row>
    <row r="444" spans="2:2" x14ac:dyDescent="0.3">
      <c r="B444" s="2"/>
    </row>
    <row r="445" spans="2:2" x14ac:dyDescent="0.3">
      <c r="B445" s="2"/>
    </row>
    <row r="446" spans="2:2" x14ac:dyDescent="0.3">
      <c r="B446" s="2"/>
    </row>
    <row r="447" spans="2:2" x14ac:dyDescent="0.3">
      <c r="B447" s="2"/>
    </row>
    <row r="448" spans="2:2" x14ac:dyDescent="0.3">
      <c r="B448" s="2"/>
    </row>
    <row r="449" spans="2:2" x14ac:dyDescent="0.3">
      <c r="B449" s="2"/>
    </row>
    <row r="450" spans="2:2" x14ac:dyDescent="0.3">
      <c r="B450" s="2"/>
    </row>
    <row r="451" spans="2:2" x14ac:dyDescent="0.3">
      <c r="B451" s="2"/>
    </row>
    <row r="452" spans="2:2" x14ac:dyDescent="0.3">
      <c r="B452" s="2"/>
    </row>
    <row r="453" spans="2:2" x14ac:dyDescent="0.3">
      <c r="B453" s="2"/>
    </row>
    <row r="454" spans="2:2" x14ac:dyDescent="0.3">
      <c r="B454" s="2"/>
    </row>
    <row r="455" spans="2:2" x14ac:dyDescent="0.3">
      <c r="B455" s="2"/>
    </row>
    <row r="456" spans="2:2" x14ac:dyDescent="0.3">
      <c r="B456" s="2"/>
    </row>
    <row r="457" spans="2:2" x14ac:dyDescent="0.3">
      <c r="B457" s="2"/>
    </row>
    <row r="458" spans="2:2" x14ac:dyDescent="0.3">
      <c r="B458" s="2"/>
    </row>
    <row r="459" spans="2:2" x14ac:dyDescent="0.3">
      <c r="B459" s="2"/>
    </row>
    <row r="460" spans="2:2" x14ac:dyDescent="0.3">
      <c r="B460" s="2"/>
    </row>
    <row r="461" spans="2:2" x14ac:dyDescent="0.3">
      <c r="B461" s="2"/>
    </row>
    <row r="462" spans="2:2" x14ac:dyDescent="0.3">
      <c r="B462" s="2"/>
    </row>
    <row r="463" spans="2:2" x14ac:dyDescent="0.3">
      <c r="B463" s="2"/>
    </row>
    <row r="464" spans="2:2" x14ac:dyDescent="0.3">
      <c r="B464" s="2"/>
    </row>
    <row r="465" spans="2:2" x14ac:dyDescent="0.3">
      <c r="B465" s="2"/>
    </row>
    <row r="466" spans="2:2" x14ac:dyDescent="0.3">
      <c r="B466" s="2"/>
    </row>
    <row r="467" spans="2:2" x14ac:dyDescent="0.3">
      <c r="B467" s="2"/>
    </row>
    <row r="468" spans="2:2" x14ac:dyDescent="0.3">
      <c r="B468" s="2"/>
    </row>
    <row r="469" spans="2:2" x14ac:dyDescent="0.3">
      <c r="B469" s="2"/>
    </row>
    <row r="470" spans="2:2" x14ac:dyDescent="0.3">
      <c r="B470" s="2"/>
    </row>
    <row r="471" spans="2:2" x14ac:dyDescent="0.3">
      <c r="B471" s="2"/>
    </row>
    <row r="472" spans="2:2" x14ac:dyDescent="0.3">
      <c r="B472" s="2"/>
    </row>
    <row r="473" spans="2:2" x14ac:dyDescent="0.3">
      <c r="B473" s="2"/>
    </row>
    <row r="474" spans="2:2" x14ac:dyDescent="0.3">
      <c r="B474" s="2"/>
    </row>
    <row r="475" spans="2:2" x14ac:dyDescent="0.3">
      <c r="B475" s="2"/>
    </row>
    <row r="476" spans="2:2" x14ac:dyDescent="0.3">
      <c r="B476" s="2"/>
    </row>
    <row r="477" spans="2:2" x14ac:dyDescent="0.3">
      <c r="B477" s="2"/>
    </row>
    <row r="478" spans="2:2" x14ac:dyDescent="0.3">
      <c r="B478" s="2"/>
    </row>
    <row r="479" spans="2:2" x14ac:dyDescent="0.3">
      <c r="B479" s="2"/>
    </row>
    <row r="480" spans="2:2" x14ac:dyDescent="0.3">
      <c r="B480" s="2"/>
    </row>
    <row r="481" spans="2:2" x14ac:dyDescent="0.3">
      <c r="B481" s="2"/>
    </row>
    <row r="482" spans="2:2" x14ac:dyDescent="0.3">
      <c r="B482" s="2"/>
    </row>
    <row r="483" spans="2:2" x14ac:dyDescent="0.3">
      <c r="B483" s="2"/>
    </row>
    <row r="484" spans="2:2" x14ac:dyDescent="0.3">
      <c r="B484" s="2"/>
    </row>
    <row r="485" spans="2:2" x14ac:dyDescent="0.3">
      <c r="B485" s="2"/>
    </row>
    <row r="486" spans="2:2" x14ac:dyDescent="0.3">
      <c r="B486" s="2"/>
    </row>
    <row r="487" spans="2:2" x14ac:dyDescent="0.3">
      <c r="B487" s="2"/>
    </row>
    <row r="488" spans="2:2" x14ac:dyDescent="0.3">
      <c r="B488" s="2"/>
    </row>
    <row r="489" spans="2:2" x14ac:dyDescent="0.3">
      <c r="B489" s="2"/>
    </row>
    <row r="490" spans="2:2" x14ac:dyDescent="0.3">
      <c r="B490" s="2"/>
    </row>
    <row r="491" spans="2:2" x14ac:dyDescent="0.3">
      <c r="B491" s="2"/>
    </row>
    <row r="492" spans="2:2" x14ac:dyDescent="0.3">
      <c r="B492" s="2"/>
    </row>
    <row r="493" spans="2:2" x14ac:dyDescent="0.3">
      <c r="B493" s="2"/>
    </row>
    <row r="494" spans="2:2" x14ac:dyDescent="0.3">
      <c r="B494" s="2"/>
    </row>
    <row r="495" spans="2:2" x14ac:dyDescent="0.3">
      <c r="B495" s="2"/>
    </row>
    <row r="496" spans="2:2" x14ac:dyDescent="0.3">
      <c r="B496" s="2"/>
    </row>
    <row r="497" spans="2:2" x14ac:dyDescent="0.3">
      <c r="B497" s="2"/>
    </row>
    <row r="498" spans="2:2" x14ac:dyDescent="0.3">
      <c r="B498" s="2"/>
    </row>
    <row r="499" spans="2:2" x14ac:dyDescent="0.3">
      <c r="B499" s="2"/>
    </row>
    <row r="500" spans="2:2" x14ac:dyDescent="0.3">
      <c r="B500" s="2"/>
    </row>
    <row r="501" spans="2:2" x14ac:dyDescent="0.3">
      <c r="B501" s="2"/>
    </row>
    <row r="502" spans="2:2" x14ac:dyDescent="0.3">
      <c r="B502" s="2"/>
    </row>
    <row r="503" spans="2:2" x14ac:dyDescent="0.3">
      <c r="B503" s="2"/>
    </row>
    <row r="504" spans="2:2" x14ac:dyDescent="0.3">
      <c r="B504" s="2"/>
    </row>
    <row r="505" spans="2:2" x14ac:dyDescent="0.3">
      <c r="B505" s="2"/>
    </row>
    <row r="506" spans="2:2" x14ac:dyDescent="0.3">
      <c r="B506" s="2"/>
    </row>
    <row r="507" spans="2:2" x14ac:dyDescent="0.3">
      <c r="B507" s="2"/>
    </row>
    <row r="508" spans="2:2" x14ac:dyDescent="0.3">
      <c r="B508" s="2"/>
    </row>
    <row r="509" spans="2:2" x14ac:dyDescent="0.3">
      <c r="B509" s="2"/>
    </row>
    <row r="510" spans="2:2" x14ac:dyDescent="0.3">
      <c r="B510" s="2"/>
    </row>
    <row r="511" spans="2:2" x14ac:dyDescent="0.3">
      <c r="B511" s="2"/>
    </row>
    <row r="512" spans="2:2" x14ac:dyDescent="0.3">
      <c r="B512" s="2"/>
    </row>
    <row r="513" spans="2:2" x14ac:dyDescent="0.3">
      <c r="B513" s="2"/>
    </row>
    <row r="514" spans="2:2" x14ac:dyDescent="0.3">
      <c r="B514" s="2"/>
    </row>
    <row r="515" spans="2:2" x14ac:dyDescent="0.3">
      <c r="B515" s="2"/>
    </row>
    <row r="516" spans="2:2" x14ac:dyDescent="0.3">
      <c r="B516" s="2"/>
    </row>
    <row r="517" spans="2:2" x14ac:dyDescent="0.3">
      <c r="B517" s="2"/>
    </row>
    <row r="518" spans="2:2" x14ac:dyDescent="0.3">
      <c r="B518" s="2"/>
    </row>
    <row r="519" spans="2:2" x14ac:dyDescent="0.3">
      <c r="B519" s="2"/>
    </row>
    <row r="520" spans="2:2" x14ac:dyDescent="0.3">
      <c r="B520" s="2"/>
    </row>
    <row r="521" spans="2:2" x14ac:dyDescent="0.3">
      <c r="B521" s="2"/>
    </row>
    <row r="522" spans="2:2" x14ac:dyDescent="0.3">
      <c r="B522" s="2"/>
    </row>
    <row r="523" spans="2:2" x14ac:dyDescent="0.3">
      <c r="B523" s="2"/>
    </row>
    <row r="524" spans="2:2" x14ac:dyDescent="0.3">
      <c r="B524" s="2"/>
    </row>
    <row r="525" spans="2:2" x14ac:dyDescent="0.3">
      <c r="B525" s="2"/>
    </row>
    <row r="526" spans="2:2" x14ac:dyDescent="0.3">
      <c r="B526" s="2"/>
    </row>
    <row r="527" spans="2:2" x14ac:dyDescent="0.3">
      <c r="B527" s="2"/>
    </row>
    <row r="528" spans="2:2" x14ac:dyDescent="0.3">
      <c r="B528" s="2"/>
    </row>
    <row r="529" spans="2:2" x14ac:dyDescent="0.3">
      <c r="B529" s="2"/>
    </row>
    <row r="530" spans="2:2" x14ac:dyDescent="0.3">
      <c r="B530" s="2"/>
    </row>
    <row r="531" spans="2:2" x14ac:dyDescent="0.3">
      <c r="B531" s="2"/>
    </row>
    <row r="532" spans="2:2" x14ac:dyDescent="0.3">
      <c r="B532" s="2"/>
    </row>
    <row r="533" spans="2:2" x14ac:dyDescent="0.3">
      <c r="B533" s="2"/>
    </row>
    <row r="534" spans="2:2" x14ac:dyDescent="0.3">
      <c r="B534" s="2"/>
    </row>
    <row r="535" spans="2:2" x14ac:dyDescent="0.3">
      <c r="B535" s="2"/>
    </row>
    <row r="536" spans="2:2" x14ac:dyDescent="0.3">
      <c r="B536" s="2"/>
    </row>
    <row r="537" spans="2:2" x14ac:dyDescent="0.3">
      <c r="B537" s="2"/>
    </row>
    <row r="538" spans="2:2" x14ac:dyDescent="0.3">
      <c r="B538" s="2"/>
    </row>
    <row r="539" spans="2:2" x14ac:dyDescent="0.3">
      <c r="B539" s="2"/>
    </row>
    <row r="540" spans="2:2" x14ac:dyDescent="0.3">
      <c r="B540" s="2"/>
    </row>
    <row r="541" spans="2:2" x14ac:dyDescent="0.3">
      <c r="B541" s="2"/>
    </row>
    <row r="542" spans="2:2" x14ac:dyDescent="0.3">
      <c r="B542" s="2"/>
    </row>
    <row r="543" spans="2:2" x14ac:dyDescent="0.3">
      <c r="B543" s="2"/>
    </row>
    <row r="544" spans="2:2" x14ac:dyDescent="0.3">
      <c r="B544" s="2"/>
    </row>
    <row r="545" spans="2:2" x14ac:dyDescent="0.3">
      <c r="B545" s="2"/>
    </row>
    <row r="546" spans="2:2" x14ac:dyDescent="0.3">
      <c r="B546" s="2"/>
    </row>
    <row r="547" spans="2:2" x14ac:dyDescent="0.3">
      <c r="B547" s="2"/>
    </row>
    <row r="548" spans="2:2" x14ac:dyDescent="0.3">
      <c r="B548" s="2"/>
    </row>
    <row r="549" spans="2:2" x14ac:dyDescent="0.3">
      <c r="B549" s="2"/>
    </row>
    <row r="550" spans="2:2" x14ac:dyDescent="0.3">
      <c r="B550" s="2"/>
    </row>
    <row r="551" spans="2:2" x14ac:dyDescent="0.3">
      <c r="B551" s="2"/>
    </row>
    <row r="552" spans="2:2" x14ac:dyDescent="0.3">
      <c r="B552" s="2"/>
    </row>
    <row r="553" spans="2:2" x14ac:dyDescent="0.3">
      <c r="B553" s="2"/>
    </row>
    <row r="554" spans="2:2" x14ac:dyDescent="0.3">
      <c r="B554" s="2"/>
    </row>
    <row r="555" spans="2:2" x14ac:dyDescent="0.3">
      <c r="B555" s="2"/>
    </row>
    <row r="556" spans="2:2" x14ac:dyDescent="0.3">
      <c r="B556" s="2"/>
    </row>
    <row r="557" spans="2:2" x14ac:dyDescent="0.3">
      <c r="B557" s="2"/>
    </row>
    <row r="558" spans="2:2" x14ac:dyDescent="0.3">
      <c r="B558" s="2"/>
    </row>
    <row r="559" spans="2:2" x14ac:dyDescent="0.3">
      <c r="B559" s="2"/>
    </row>
    <row r="560" spans="2:2" x14ac:dyDescent="0.3">
      <c r="B560" s="2"/>
    </row>
    <row r="561" spans="2:2" x14ac:dyDescent="0.3">
      <c r="B561" s="2"/>
    </row>
    <row r="562" spans="2:2" x14ac:dyDescent="0.3">
      <c r="B562" s="2"/>
    </row>
    <row r="563" spans="2:2" x14ac:dyDescent="0.3">
      <c r="B563" s="2"/>
    </row>
    <row r="564" spans="2:2" x14ac:dyDescent="0.3">
      <c r="B564" s="2"/>
    </row>
    <row r="565" spans="2:2" x14ac:dyDescent="0.3">
      <c r="B565" s="2"/>
    </row>
    <row r="566" spans="2:2" x14ac:dyDescent="0.3">
      <c r="B566" s="2"/>
    </row>
    <row r="567" spans="2:2" x14ac:dyDescent="0.3">
      <c r="B567" s="2"/>
    </row>
    <row r="568" spans="2:2" x14ac:dyDescent="0.3">
      <c r="B568" s="2"/>
    </row>
    <row r="569" spans="2:2" x14ac:dyDescent="0.3">
      <c r="B569" s="2"/>
    </row>
    <row r="570" spans="2:2" x14ac:dyDescent="0.3">
      <c r="B570" s="2"/>
    </row>
    <row r="571" spans="2:2" x14ac:dyDescent="0.3">
      <c r="B571" s="2"/>
    </row>
    <row r="572" spans="2:2" x14ac:dyDescent="0.3">
      <c r="B572" s="2"/>
    </row>
    <row r="573" spans="2:2" x14ac:dyDescent="0.3">
      <c r="B573" s="2"/>
    </row>
    <row r="574" spans="2:2" x14ac:dyDescent="0.3">
      <c r="B574" s="2"/>
    </row>
    <row r="575" spans="2:2" x14ac:dyDescent="0.3">
      <c r="B575" s="2"/>
    </row>
    <row r="576" spans="2:2" x14ac:dyDescent="0.3">
      <c r="B576" s="2"/>
    </row>
    <row r="577" spans="2:2" x14ac:dyDescent="0.3">
      <c r="B577" s="2"/>
    </row>
    <row r="578" spans="2:2" x14ac:dyDescent="0.3">
      <c r="B578" s="2"/>
    </row>
    <row r="579" spans="2:2" x14ac:dyDescent="0.3">
      <c r="B579" s="2"/>
    </row>
    <row r="580" spans="2:2" x14ac:dyDescent="0.3">
      <c r="B580" s="2"/>
    </row>
    <row r="581" spans="2:2" x14ac:dyDescent="0.3">
      <c r="B581" s="2"/>
    </row>
    <row r="582" spans="2:2" x14ac:dyDescent="0.3">
      <c r="B582" s="2"/>
    </row>
    <row r="583" spans="2:2" x14ac:dyDescent="0.3">
      <c r="B583" s="2"/>
    </row>
    <row r="584" spans="2:2" x14ac:dyDescent="0.3">
      <c r="B584" s="2"/>
    </row>
    <row r="585" spans="2:2" x14ac:dyDescent="0.3">
      <c r="B585" s="2"/>
    </row>
    <row r="586" spans="2:2" x14ac:dyDescent="0.3">
      <c r="B586" s="2"/>
    </row>
    <row r="587" spans="2:2" x14ac:dyDescent="0.3">
      <c r="B587" s="2"/>
    </row>
    <row r="588" spans="2:2" x14ac:dyDescent="0.3">
      <c r="B588" s="2"/>
    </row>
    <row r="589" spans="2:2" x14ac:dyDescent="0.3">
      <c r="B589" s="2"/>
    </row>
    <row r="590" spans="2:2" x14ac:dyDescent="0.3">
      <c r="B590" s="2"/>
    </row>
    <row r="591" spans="2:2" x14ac:dyDescent="0.3">
      <c r="B591" s="2"/>
    </row>
    <row r="592" spans="2:2" x14ac:dyDescent="0.3">
      <c r="B592" s="2"/>
    </row>
    <row r="593" spans="2:2" x14ac:dyDescent="0.3">
      <c r="B593" s="2"/>
    </row>
    <row r="594" spans="2:2" x14ac:dyDescent="0.3">
      <c r="B594" s="2"/>
    </row>
    <row r="595" spans="2:2" x14ac:dyDescent="0.3">
      <c r="B595" s="2"/>
    </row>
    <row r="596" spans="2:2" x14ac:dyDescent="0.3">
      <c r="B596" s="2"/>
    </row>
    <row r="597" spans="2:2" x14ac:dyDescent="0.3">
      <c r="B597" s="2"/>
    </row>
    <row r="598" spans="2:2" x14ac:dyDescent="0.3">
      <c r="B598" s="2"/>
    </row>
    <row r="599" spans="2:2" x14ac:dyDescent="0.3">
      <c r="B599" s="2"/>
    </row>
    <row r="600" spans="2:2" x14ac:dyDescent="0.3">
      <c r="B600" s="2"/>
    </row>
    <row r="601" spans="2:2" x14ac:dyDescent="0.3">
      <c r="B601" s="2"/>
    </row>
    <row r="602" spans="2:2" x14ac:dyDescent="0.3">
      <c r="B602" s="2"/>
    </row>
    <row r="603" spans="2:2" x14ac:dyDescent="0.3">
      <c r="B603" s="2"/>
    </row>
    <row r="604" spans="2:2" x14ac:dyDescent="0.3">
      <c r="B604" s="2"/>
    </row>
    <row r="605" spans="2:2" x14ac:dyDescent="0.3">
      <c r="B605" s="2"/>
    </row>
    <row r="606" spans="2:2" x14ac:dyDescent="0.3">
      <c r="B606" s="2"/>
    </row>
    <row r="607" spans="2:2" x14ac:dyDescent="0.3">
      <c r="B607" s="2"/>
    </row>
    <row r="608" spans="2:2" x14ac:dyDescent="0.3">
      <c r="B608" s="2"/>
    </row>
    <row r="609" spans="2:2" x14ac:dyDescent="0.3">
      <c r="B609" s="2"/>
    </row>
    <row r="610" spans="2:2" x14ac:dyDescent="0.3">
      <c r="B610" s="2"/>
    </row>
    <row r="611" spans="2:2" x14ac:dyDescent="0.3">
      <c r="B611" s="2"/>
    </row>
    <row r="612" spans="2:2" x14ac:dyDescent="0.3">
      <c r="B612" s="2"/>
    </row>
    <row r="613" spans="2:2" x14ac:dyDescent="0.3">
      <c r="B613" s="2"/>
    </row>
    <row r="614" spans="2:2" x14ac:dyDescent="0.3">
      <c r="B614" s="2"/>
    </row>
    <row r="615" spans="2:2" x14ac:dyDescent="0.3">
      <c r="B615" s="2"/>
    </row>
    <row r="616" spans="2:2" x14ac:dyDescent="0.3">
      <c r="B616" s="2"/>
    </row>
    <row r="617" spans="2:2" x14ac:dyDescent="0.3">
      <c r="B617" s="2"/>
    </row>
    <row r="618" spans="2:2" x14ac:dyDescent="0.3">
      <c r="B618" s="2"/>
    </row>
    <row r="619" spans="2:2" x14ac:dyDescent="0.3">
      <c r="B619" s="2"/>
    </row>
    <row r="620" spans="2:2" x14ac:dyDescent="0.3">
      <c r="B620" s="2"/>
    </row>
    <row r="621" spans="2:2" x14ac:dyDescent="0.3">
      <c r="B621" s="2"/>
    </row>
    <row r="622" spans="2:2" x14ac:dyDescent="0.3">
      <c r="B622" s="2"/>
    </row>
    <row r="623" spans="2:2" x14ac:dyDescent="0.3">
      <c r="B623" s="2"/>
    </row>
    <row r="624" spans="2:2" x14ac:dyDescent="0.3">
      <c r="B624" s="2"/>
    </row>
    <row r="625" spans="2:2" x14ac:dyDescent="0.3">
      <c r="B625" s="2"/>
    </row>
    <row r="626" spans="2:2" x14ac:dyDescent="0.3">
      <c r="B626" s="2"/>
    </row>
    <row r="627" spans="2:2" x14ac:dyDescent="0.3">
      <c r="B627" s="2"/>
    </row>
    <row r="628" spans="2:2" x14ac:dyDescent="0.3">
      <c r="B628" s="2"/>
    </row>
    <row r="629" spans="2:2" x14ac:dyDescent="0.3">
      <c r="B629" s="2"/>
    </row>
    <row r="630" spans="2:2" x14ac:dyDescent="0.3">
      <c r="B630" s="2"/>
    </row>
    <row r="631" spans="2:2" x14ac:dyDescent="0.3">
      <c r="B631" s="2"/>
    </row>
    <row r="632" spans="2:2" x14ac:dyDescent="0.3">
      <c r="B632" s="2"/>
    </row>
    <row r="633" spans="2:2" x14ac:dyDescent="0.3">
      <c r="B633" s="2"/>
    </row>
    <row r="634" spans="2:2" x14ac:dyDescent="0.3">
      <c r="B634" s="2"/>
    </row>
    <row r="635" spans="2:2" x14ac:dyDescent="0.3">
      <c r="B635" s="2"/>
    </row>
    <row r="636" spans="2:2" x14ac:dyDescent="0.3">
      <c r="B636" s="2"/>
    </row>
    <row r="637" spans="2:2" x14ac:dyDescent="0.3">
      <c r="B637" s="2"/>
    </row>
    <row r="638" spans="2:2" x14ac:dyDescent="0.3">
      <c r="B638" s="2"/>
    </row>
    <row r="639" spans="2:2" x14ac:dyDescent="0.3">
      <c r="B639" s="2"/>
    </row>
    <row r="640" spans="2:2" x14ac:dyDescent="0.3">
      <c r="B640" s="2"/>
    </row>
    <row r="641" spans="2:2" x14ac:dyDescent="0.3">
      <c r="B641" s="2"/>
    </row>
    <row r="642" spans="2:2" x14ac:dyDescent="0.3">
      <c r="B642" s="2"/>
    </row>
    <row r="643" spans="2:2" x14ac:dyDescent="0.3">
      <c r="B643" s="2"/>
    </row>
    <row r="644" spans="2:2" x14ac:dyDescent="0.3">
      <c r="B644" s="2"/>
    </row>
    <row r="645" spans="2:2" x14ac:dyDescent="0.3">
      <c r="B645" s="2"/>
    </row>
    <row r="646" spans="2:2" x14ac:dyDescent="0.3">
      <c r="B646" s="2"/>
    </row>
    <row r="647" spans="2:2" x14ac:dyDescent="0.3">
      <c r="B647" s="2"/>
    </row>
    <row r="648" spans="2:2" x14ac:dyDescent="0.3">
      <c r="B648" s="2"/>
    </row>
    <row r="649" spans="2:2" x14ac:dyDescent="0.3">
      <c r="B649" s="2"/>
    </row>
    <row r="650" spans="2:2" x14ac:dyDescent="0.3">
      <c r="B650" s="2"/>
    </row>
    <row r="651" spans="2:2" x14ac:dyDescent="0.3">
      <c r="B651" s="2"/>
    </row>
    <row r="652" spans="2:2" x14ac:dyDescent="0.3">
      <c r="B652" s="2"/>
    </row>
    <row r="653" spans="2:2" x14ac:dyDescent="0.3">
      <c r="B653" s="2"/>
    </row>
    <row r="654" spans="2:2" x14ac:dyDescent="0.3">
      <c r="B654" s="2"/>
    </row>
    <row r="655" spans="2:2" x14ac:dyDescent="0.3">
      <c r="B655" s="2"/>
    </row>
    <row r="656" spans="2:2" x14ac:dyDescent="0.3">
      <c r="B656" s="2"/>
    </row>
    <row r="657" spans="2:2" x14ac:dyDescent="0.3">
      <c r="B657" s="2"/>
    </row>
    <row r="658" spans="2:2" x14ac:dyDescent="0.3">
      <c r="B658" s="2"/>
    </row>
    <row r="659" spans="2:2" x14ac:dyDescent="0.3">
      <c r="B659" s="2"/>
    </row>
    <row r="660" spans="2:2" x14ac:dyDescent="0.3">
      <c r="B660" s="2"/>
    </row>
    <row r="661" spans="2:2" x14ac:dyDescent="0.3">
      <c r="B661" s="2"/>
    </row>
    <row r="662" spans="2:2" x14ac:dyDescent="0.3">
      <c r="B662" s="2"/>
    </row>
    <row r="663" spans="2:2" x14ac:dyDescent="0.3">
      <c r="B663" s="2"/>
    </row>
    <row r="664" spans="2:2" x14ac:dyDescent="0.3">
      <c r="B664" s="2"/>
    </row>
    <row r="665" spans="2:2" x14ac:dyDescent="0.3">
      <c r="B665" s="2"/>
    </row>
    <row r="666" spans="2:2" x14ac:dyDescent="0.3">
      <c r="B666" s="2"/>
    </row>
    <row r="667" spans="2:2" x14ac:dyDescent="0.3">
      <c r="B667" s="2"/>
    </row>
    <row r="668" spans="2:2" x14ac:dyDescent="0.3">
      <c r="B668" s="2"/>
    </row>
    <row r="669" spans="2:2" x14ac:dyDescent="0.3">
      <c r="B669" s="2"/>
    </row>
    <row r="670" spans="2:2" x14ac:dyDescent="0.3">
      <c r="B670" s="2"/>
    </row>
    <row r="671" spans="2:2" x14ac:dyDescent="0.3">
      <c r="B671" s="2"/>
    </row>
    <row r="672" spans="2:2" x14ac:dyDescent="0.3">
      <c r="B672" s="2"/>
    </row>
    <row r="673" spans="2:2" x14ac:dyDescent="0.3">
      <c r="B673" s="2"/>
    </row>
    <row r="674" spans="2:2" x14ac:dyDescent="0.3">
      <c r="B674" s="2"/>
    </row>
    <row r="675" spans="2:2" x14ac:dyDescent="0.3">
      <c r="B675" s="2"/>
    </row>
    <row r="676" spans="2:2" x14ac:dyDescent="0.3">
      <c r="B676" s="2"/>
    </row>
    <row r="677" spans="2:2" x14ac:dyDescent="0.3">
      <c r="B677" s="2"/>
    </row>
    <row r="678" spans="2:2" x14ac:dyDescent="0.3">
      <c r="B678" s="2"/>
    </row>
    <row r="679" spans="2:2" x14ac:dyDescent="0.3">
      <c r="B679" s="2"/>
    </row>
    <row r="680" spans="2:2" x14ac:dyDescent="0.3">
      <c r="B680" s="2"/>
    </row>
    <row r="681" spans="2:2" x14ac:dyDescent="0.3">
      <c r="B681" s="2"/>
    </row>
    <row r="682" spans="2:2" x14ac:dyDescent="0.3">
      <c r="B682" s="2"/>
    </row>
    <row r="683" spans="2:2" x14ac:dyDescent="0.3">
      <c r="B683" s="2"/>
    </row>
    <row r="684" spans="2:2" x14ac:dyDescent="0.3">
      <c r="B684" s="2"/>
    </row>
    <row r="685" spans="2:2" x14ac:dyDescent="0.3">
      <c r="B685" s="2"/>
    </row>
    <row r="686" spans="2:2" x14ac:dyDescent="0.3">
      <c r="B686" s="2"/>
    </row>
    <row r="687" spans="2:2" x14ac:dyDescent="0.3">
      <c r="B687" s="2"/>
    </row>
    <row r="688" spans="2:2" x14ac:dyDescent="0.3">
      <c r="B688" s="2"/>
    </row>
    <row r="689" spans="2:2" x14ac:dyDescent="0.3">
      <c r="B689" s="2"/>
    </row>
    <row r="690" spans="2:2" x14ac:dyDescent="0.3">
      <c r="B690" s="2"/>
    </row>
    <row r="691" spans="2:2" x14ac:dyDescent="0.3">
      <c r="B691" s="2"/>
    </row>
    <row r="692" spans="2:2" x14ac:dyDescent="0.3">
      <c r="B692" s="2"/>
    </row>
    <row r="693" spans="2:2" x14ac:dyDescent="0.3">
      <c r="B693" s="2"/>
    </row>
    <row r="694" spans="2:2" x14ac:dyDescent="0.3">
      <c r="B694" s="2"/>
    </row>
    <row r="695" spans="2:2" x14ac:dyDescent="0.3">
      <c r="B695" s="2"/>
    </row>
    <row r="696" spans="2:2" x14ac:dyDescent="0.3">
      <c r="B696" s="2"/>
    </row>
    <row r="697" spans="2:2" x14ac:dyDescent="0.3">
      <c r="B697" s="2"/>
    </row>
    <row r="698" spans="2:2" x14ac:dyDescent="0.3">
      <c r="B698" s="2"/>
    </row>
    <row r="699" spans="2:2" x14ac:dyDescent="0.3">
      <c r="B699" s="2"/>
    </row>
    <row r="700" spans="2:2" x14ac:dyDescent="0.3">
      <c r="B700" s="2"/>
    </row>
    <row r="701" spans="2:2" x14ac:dyDescent="0.3">
      <c r="B701" s="2"/>
    </row>
    <row r="702" spans="2:2" x14ac:dyDescent="0.3">
      <c r="B702" s="2"/>
    </row>
    <row r="703" spans="2:2" x14ac:dyDescent="0.3">
      <c r="B703" s="2"/>
    </row>
    <row r="704" spans="2:2" x14ac:dyDescent="0.3">
      <c r="B704" s="2"/>
    </row>
    <row r="705" spans="2:2" x14ac:dyDescent="0.3">
      <c r="B705" s="2"/>
    </row>
    <row r="706" spans="2:2" x14ac:dyDescent="0.3">
      <c r="B706" s="2"/>
    </row>
    <row r="707" spans="2:2" x14ac:dyDescent="0.3">
      <c r="B707" s="2"/>
    </row>
    <row r="708" spans="2:2" x14ac:dyDescent="0.3">
      <c r="B708" s="2"/>
    </row>
    <row r="709" spans="2:2" x14ac:dyDescent="0.3">
      <c r="B709" s="2"/>
    </row>
    <row r="710" spans="2:2" x14ac:dyDescent="0.3">
      <c r="B710" s="2"/>
    </row>
    <row r="711" spans="2:2" x14ac:dyDescent="0.3">
      <c r="B711" s="2"/>
    </row>
    <row r="712" spans="2:2" x14ac:dyDescent="0.3">
      <c r="B712" s="2"/>
    </row>
    <row r="713" spans="2:2" x14ac:dyDescent="0.3">
      <c r="B713" s="2"/>
    </row>
    <row r="714" spans="2:2" x14ac:dyDescent="0.3">
      <c r="B714" s="2"/>
    </row>
    <row r="715" spans="2:2" x14ac:dyDescent="0.3">
      <c r="B715" s="2"/>
    </row>
    <row r="716" spans="2:2" x14ac:dyDescent="0.3">
      <c r="B716" s="2"/>
    </row>
    <row r="717" spans="2:2" x14ac:dyDescent="0.3">
      <c r="B717" s="2"/>
    </row>
    <row r="718" spans="2:2" x14ac:dyDescent="0.3">
      <c r="B718" s="2"/>
    </row>
    <row r="719" spans="2:2" x14ac:dyDescent="0.3">
      <c r="B719" s="2"/>
    </row>
    <row r="720" spans="2:2" x14ac:dyDescent="0.3">
      <c r="B720" s="2"/>
    </row>
    <row r="721" spans="2:2" x14ac:dyDescent="0.3">
      <c r="B721" s="2"/>
    </row>
    <row r="722" spans="2:2" x14ac:dyDescent="0.3">
      <c r="B722" s="2"/>
    </row>
    <row r="723" spans="2:2" x14ac:dyDescent="0.3">
      <c r="B723" s="2"/>
    </row>
    <row r="724" spans="2:2" x14ac:dyDescent="0.3">
      <c r="B724" s="2"/>
    </row>
    <row r="725" spans="2:2" x14ac:dyDescent="0.3">
      <c r="B725" s="2"/>
    </row>
    <row r="726" spans="2:2" x14ac:dyDescent="0.3">
      <c r="B726" s="2"/>
    </row>
    <row r="727" spans="2:2" x14ac:dyDescent="0.3">
      <c r="B727" s="2"/>
    </row>
    <row r="728" spans="2:2" x14ac:dyDescent="0.3">
      <c r="B728" s="2"/>
    </row>
    <row r="729" spans="2:2" x14ac:dyDescent="0.3">
      <c r="B729" s="2"/>
    </row>
    <row r="730" spans="2:2" x14ac:dyDescent="0.3">
      <c r="B730" s="2"/>
    </row>
    <row r="731" spans="2:2" x14ac:dyDescent="0.3">
      <c r="B731" s="2"/>
    </row>
    <row r="732" spans="2:2" x14ac:dyDescent="0.3">
      <c r="B732" s="2"/>
    </row>
    <row r="733" spans="2:2" x14ac:dyDescent="0.3">
      <c r="B733" s="2"/>
    </row>
    <row r="734" spans="2:2" x14ac:dyDescent="0.3">
      <c r="B734" s="2"/>
    </row>
    <row r="735" spans="2:2" x14ac:dyDescent="0.3">
      <c r="B735" s="2"/>
    </row>
    <row r="736" spans="2:2" x14ac:dyDescent="0.3">
      <c r="B736" s="2"/>
    </row>
    <row r="737" spans="2:2" x14ac:dyDescent="0.3">
      <c r="B737" s="2"/>
    </row>
    <row r="738" spans="2:2" x14ac:dyDescent="0.3">
      <c r="B738" s="2"/>
    </row>
    <row r="739" spans="2:2" x14ac:dyDescent="0.3">
      <c r="B739" s="2"/>
    </row>
    <row r="740" spans="2:2" x14ac:dyDescent="0.3">
      <c r="B740" s="2"/>
    </row>
    <row r="741" spans="2:2" x14ac:dyDescent="0.3">
      <c r="B741" s="2"/>
    </row>
    <row r="742" spans="2:2" x14ac:dyDescent="0.3">
      <c r="B742" s="2"/>
    </row>
    <row r="743" spans="2:2" x14ac:dyDescent="0.3">
      <c r="B743" s="2"/>
    </row>
    <row r="744" spans="2:2" x14ac:dyDescent="0.3">
      <c r="B744" s="2"/>
    </row>
    <row r="745" spans="2:2" x14ac:dyDescent="0.3">
      <c r="B745" s="2"/>
    </row>
    <row r="746" spans="2:2" x14ac:dyDescent="0.3">
      <c r="B746" s="2"/>
    </row>
    <row r="747" spans="2:2" x14ac:dyDescent="0.3">
      <c r="B747" s="2"/>
    </row>
    <row r="748" spans="2:2" x14ac:dyDescent="0.3">
      <c r="B748" s="2"/>
    </row>
    <row r="749" spans="2:2" x14ac:dyDescent="0.3">
      <c r="B749" s="2"/>
    </row>
    <row r="750" spans="2:2" x14ac:dyDescent="0.3">
      <c r="B750" s="2"/>
    </row>
    <row r="751" spans="2:2" x14ac:dyDescent="0.3">
      <c r="B751" s="2"/>
    </row>
    <row r="752" spans="2:2" x14ac:dyDescent="0.3">
      <c r="B752" s="2"/>
    </row>
    <row r="753" spans="2:2" x14ac:dyDescent="0.3">
      <c r="B753" s="2"/>
    </row>
    <row r="754" spans="2:2" x14ac:dyDescent="0.3">
      <c r="B754" s="2"/>
    </row>
    <row r="755" spans="2:2" x14ac:dyDescent="0.3">
      <c r="B755" s="2"/>
    </row>
    <row r="756" spans="2:2" x14ac:dyDescent="0.3">
      <c r="B756" s="2"/>
    </row>
    <row r="757" spans="2:2" x14ac:dyDescent="0.3">
      <c r="B757" s="2"/>
    </row>
    <row r="758" spans="2:2" x14ac:dyDescent="0.3">
      <c r="B758" s="2"/>
    </row>
    <row r="759" spans="2:2" x14ac:dyDescent="0.3">
      <c r="B759" s="2"/>
    </row>
    <row r="760" spans="2:2" x14ac:dyDescent="0.3">
      <c r="B760" s="2"/>
    </row>
    <row r="761" spans="2:2" x14ac:dyDescent="0.3">
      <c r="B761" s="2"/>
    </row>
    <row r="762" spans="2:2" x14ac:dyDescent="0.3">
      <c r="B762" s="2"/>
    </row>
    <row r="763" spans="2:2" x14ac:dyDescent="0.3">
      <c r="B763" s="2"/>
    </row>
    <row r="764" spans="2:2" x14ac:dyDescent="0.3">
      <c r="B764" s="2"/>
    </row>
    <row r="765" spans="2:2" x14ac:dyDescent="0.3">
      <c r="B765" s="2"/>
    </row>
    <row r="766" spans="2:2" x14ac:dyDescent="0.3">
      <c r="B766" s="2"/>
    </row>
    <row r="767" spans="2:2" x14ac:dyDescent="0.3">
      <c r="B767" s="2"/>
    </row>
    <row r="768" spans="2:2" x14ac:dyDescent="0.3">
      <c r="B768" s="2"/>
    </row>
    <row r="769" spans="2:2" x14ac:dyDescent="0.3">
      <c r="B769" s="2"/>
    </row>
    <row r="770" spans="2:2" x14ac:dyDescent="0.3">
      <c r="B770" s="2"/>
    </row>
    <row r="771" spans="2:2" x14ac:dyDescent="0.3">
      <c r="B771" s="2"/>
    </row>
    <row r="772" spans="2:2" x14ac:dyDescent="0.3">
      <c r="B772" s="2"/>
    </row>
    <row r="773" spans="2:2" x14ac:dyDescent="0.3">
      <c r="B773" s="2"/>
    </row>
    <row r="774" spans="2:2" x14ac:dyDescent="0.3">
      <c r="B774" s="2"/>
    </row>
    <row r="775" spans="2:2" x14ac:dyDescent="0.3">
      <c r="B775" s="2"/>
    </row>
    <row r="776" spans="2:2" x14ac:dyDescent="0.3">
      <c r="B776" s="2"/>
    </row>
    <row r="777" spans="2:2" x14ac:dyDescent="0.3">
      <c r="B777" s="2"/>
    </row>
    <row r="778" spans="2:2" x14ac:dyDescent="0.3">
      <c r="B778" s="2"/>
    </row>
    <row r="779" spans="2:2" x14ac:dyDescent="0.3">
      <c r="B779" s="2"/>
    </row>
    <row r="780" spans="2:2" x14ac:dyDescent="0.3">
      <c r="B780" s="2"/>
    </row>
    <row r="781" spans="2:2" x14ac:dyDescent="0.3">
      <c r="B781" s="2"/>
    </row>
    <row r="782" spans="2:2" x14ac:dyDescent="0.3">
      <c r="B782" s="2"/>
    </row>
    <row r="783" spans="2:2" x14ac:dyDescent="0.3">
      <c r="B783" s="2"/>
    </row>
    <row r="784" spans="2:2" x14ac:dyDescent="0.3">
      <c r="B784" s="2"/>
    </row>
    <row r="785" spans="2:2" x14ac:dyDescent="0.3">
      <c r="B785" s="2"/>
    </row>
    <row r="786" spans="2:2" x14ac:dyDescent="0.3">
      <c r="B786" s="2"/>
    </row>
    <row r="787" spans="2:2" x14ac:dyDescent="0.3">
      <c r="B787" s="2"/>
    </row>
    <row r="788" spans="2:2" x14ac:dyDescent="0.3">
      <c r="B788" s="2"/>
    </row>
    <row r="789" spans="2:2" x14ac:dyDescent="0.3">
      <c r="B789" s="2"/>
    </row>
    <row r="790" spans="2:2" x14ac:dyDescent="0.3">
      <c r="B790" s="2"/>
    </row>
    <row r="791" spans="2:2" x14ac:dyDescent="0.3">
      <c r="B791" s="2"/>
    </row>
    <row r="792" spans="2:2" x14ac:dyDescent="0.3">
      <c r="B792" s="2"/>
    </row>
    <row r="793" spans="2:2" x14ac:dyDescent="0.3">
      <c r="B793" s="2"/>
    </row>
    <row r="794" spans="2:2" x14ac:dyDescent="0.3">
      <c r="B794" s="2"/>
    </row>
    <row r="795" spans="2:2" x14ac:dyDescent="0.3">
      <c r="B795" s="2"/>
    </row>
    <row r="796" spans="2:2" x14ac:dyDescent="0.3">
      <c r="B796" s="2"/>
    </row>
    <row r="797" spans="2:2" x14ac:dyDescent="0.3">
      <c r="B797" s="2"/>
    </row>
    <row r="798" spans="2:2" x14ac:dyDescent="0.3">
      <c r="B798" s="2"/>
    </row>
    <row r="799" spans="2:2" x14ac:dyDescent="0.3">
      <c r="B799" s="2"/>
    </row>
    <row r="800" spans="2:2" x14ac:dyDescent="0.3">
      <c r="B800" s="2"/>
    </row>
    <row r="801" spans="2:2" x14ac:dyDescent="0.3">
      <c r="B801" s="2"/>
    </row>
    <row r="802" spans="2:2" x14ac:dyDescent="0.3">
      <c r="B802" s="2"/>
    </row>
    <row r="803" spans="2:2" x14ac:dyDescent="0.3">
      <c r="B803" s="2"/>
    </row>
    <row r="804" spans="2:2" x14ac:dyDescent="0.3">
      <c r="B804" s="2"/>
    </row>
    <row r="805" spans="2:2" x14ac:dyDescent="0.3">
      <c r="B805" s="2"/>
    </row>
    <row r="806" spans="2:2" x14ac:dyDescent="0.3">
      <c r="B806" s="2"/>
    </row>
    <row r="807" spans="2:2" x14ac:dyDescent="0.3">
      <c r="B807" s="2"/>
    </row>
    <row r="808" spans="2:2" x14ac:dyDescent="0.3">
      <c r="B808" s="2"/>
    </row>
    <row r="809" spans="2:2" x14ac:dyDescent="0.3">
      <c r="B809" s="2"/>
    </row>
    <row r="810" spans="2:2" x14ac:dyDescent="0.3">
      <c r="B810" s="2"/>
    </row>
    <row r="811" spans="2:2" x14ac:dyDescent="0.3">
      <c r="B811" s="2"/>
    </row>
    <row r="812" spans="2:2" x14ac:dyDescent="0.3">
      <c r="B812" s="2"/>
    </row>
    <row r="813" spans="2:2" x14ac:dyDescent="0.3">
      <c r="B813" s="2"/>
    </row>
    <row r="814" spans="2:2" x14ac:dyDescent="0.3">
      <c r="B814" s="2"/>
    </row>
    <row r="815" spans="2:2" x14ac:dyDescent="0.3">
      <c r="B815" s="2"/>
    </row>
    <row r="816" spans="2:2" x14ac:dyDescent="0.3">
      <c r="B816" s="2"/>
    </row>
    <row r="817" spans="2:2" x14ac:dyDescent="0.3">
      <c r="B817" s="2"/>
    </row>
    <row r="818" spans="2:2" x14ac:dyDescent="0.3">
      <c r="B818" s="2"/>
    </row>
    <row r="819" spans="2:2" x14ac:dyDescent="0.3">
      <c r="B819" s="2"/>
    </row>
    <row r="820" spans="2:2" x14ac:dyDescent="0.3">
      <c r="B820" s="2"/>
    </row>
    <row r="821" spans="2:2" x14ac:dyDescent="0.3">
      <c r="B821" s="2"/>
    </row>
    <row r="822" spans="2:2" x14ac:dyDescent="0.3">
      <c r="B822" s="2"/>
    </row>
    <row r="823" spans="2:2" x14ac:dyDescent="0.3">
      <c r="B823" s="2"/>
    </row>
    <row r="824" spans="2:2" x14ac:dyDescent="0.3">
      <c r="B824" s="2"/>
    </row>
    <row r="825" spans="2:2" x14ac:dyDescent="0.3">
      <c r="B825" s="2"/>
    </row>
    <row r="826" spans="2:2" x14ac:dyDescent="0.3">
      <c r="B826" s="2"/>
    </row>
    <row r="827" spans="2:2" x14ac:dyDescent="0.3">
      <c r="B827" s="2"/>
    </row>
    <row r="828" spans="2:2" x14ac:dyDescent="0.3">
      <c r="B828" s="2"/>
    </row>
    <row r="829" spans="2:2" x14ac:dyDescent="0.3">
      <c r="B829" s="2"/>
    </row>
    <row r="830" spans="2:2" x14ac:dyDescent="0.3">
      <c r="B830" s="2"/>
    </row>
    <row r="831" spans="2:2" x14ac:dyDescent="0.3">
      <c r="B831" s="2"/>
    </row>
    <row r="832" spans="2:2" x14ac:dyDescent="0.3">
      <c r="B832" s="2"/>
    </row>
    <row r="833" spans="2:2" x14ac:dyDescent="0.3">
      <c r="B833" s="2"/>
    </row>
    <row r="834" spans="2:2" x14ac:dyDescent="0.3">
      <c r="B834" s="2"/>
    </row>
    <row r="835" spans="2:2" x14ac:dyDescent="0.3">
      <c r="B835" s="2"/>
    </row>
    <row r="836" spans="2:2" x14ac:dyDescent="0.3">
      <c r="B836" s="2"/>
    </row>
    <row r="837" spans="2:2" x14ac:dyDescent="0.3">
      <c r="B837" s="2"/>
    </row>
    <row r="838" spans="2:2" x14ac:dyDescent="0.3">
      <c r="B838" s="2"/>
    </row>
    <row r="839" spans="2:2" x14ac:dyDescent="0.3">
      <c r="B839" s="2"/>
    </row>
    <row r="840" spans="2:2" x14ac:dyDescent="0.3">
      <c r="B840" s="2"/>
    </row>
    <row r="841" spans="2:2" x14ac:dyDescent="0.3">
      <c r="B841" s="2"/>
    </row>
    <row r="842" spans="2:2" x14ac:dyDescent="0.3">
      <c r="B842" s="2"/>
    </row>
    <row r="843" spans="2:2" x14ac:dyDescent="0.3">
      <c r="B843" s="2"/>
    </row>
    <row r="844" spans="2:2" x14ac:dyDescent="0.3">
      <c r="B844" s="2"/>
    </row>
    <row r="845" spans="2:2" x14ac:dyDescent="0.3">
      <c r="B845" s="2"/>
    </row>
    <row r="846" spans="2:2" x14ac:dyDescent="0.3">
      <c r="B846" s="2"/>
    </row>
    <row r="847" spans="2:2" x14ac:dyDescent="0.3">
      <c r="B847" s="2"/>
    </row>
    <row r="848" spans="2:2" x14ac:dyDescent="0.3">
      <c r="B848" s="2"/>
    </row>
    <row r="849" spans="2:2" x14ac:dyDescent="0.3">
      <c r="B849" s="2"/>
    </row>
    <row r="850" spans="2:2" x14ac:dyDescent="0.3">
      <c r="B850" s="2"/>
    </row>
    <row r="851" spans="2:2" x14ac:dyDescent="0.3">
      <c r="B851" s="2"/>
    </row>
    <row r="852" spans="2:2" x14ac:dyDescent="0.3">
      <c r="B852" s="2"/>
    </row>
    <row r="853" spans="2:2" x14ac:dyDescent="0.3">
      <c r="B853" s="2"/>
    </row>
    <row r="854" spans="2:2" x14ac:dyDescent="0.3">
      <c r="B854" s="2"/>
    </row>
    <row r="855" spans="2:2" x14ac:dyDescent="0.3">
      <c r="B855" s="2"/>
    </row>
    <row r="856" spans="2:2" x14ac:dyDescent="0.3">
      <c r="B856" s="2"/>
    </row>
    <row r="857" spans="2:2" x14ac:dyDescent="0.3">
      <c r="B857" s="2"/>
    </row>
    <row r="858" spans="2:2" x14ac:dyDescent="0.3">
      <c r="B858" s="2"/>
    </row>
    <row r="859" spans="2:2" x14ac:dyDescent="0.3">
      <c r="B859" s="2"/>
    </row>
    <row r="860" spans="2:2" x14ac:dyDescent="0.3">
      <c r="B860" s="2"/>
    </row>
    <row r="861" spans="2:2" x14ac:dyDescent="0.3">
      <c r="B861" s="2"/>
    </row>
    <row r="862" spans="2:2" x14ac:dyDescent="0.3">
      <c r="B862" s="2"/>
    </row>
    <row r="863" spans="2:2" x14ac:dyDescent="0.3">
      <c r="B863" s="2"/>
    </row>
    <row r="864" spans="2:2" x14ac:dyDescent="0.3">
      <c r="B864" s="2"/>
    </row>
    <row r="865" spans="2:2" x14ac:dyDescent="0.3">
      <c r="B865" s="2"/>
    </row>
    <row r="866" spans="2:2" x14ac:dyDescent="0.3">
      <c r="B866" s="2"/>
    </row>
    <row r="867" spans="2:2" x14ac:dyDescent="0.3">
      <c r="B867" s="2"/>
    </row>
    <row r="868" spans="2:2" x14ac:dyDescent="0.3">
      <c r="B868" s="2"/>
    </row>
    <row r="869" spans="2:2" x14ac:dyDescent="0.3">
      <c r="B869" s="2"/>
    </row>
    <row r="870" spans="2:2" x14ac:dyDescent="0.3">
      <c r="B870" s="2"/>
    </row>
    <row r="871" spans="2:2" x14ac:dyDescent="0.3">
      <c r="B871" s="2"/>
    </row>
    <row r="872" spans="2:2" x14ac:dyDescent="0.3">
      <c r="B872" s="2"/>
    </row>
    <row r="873" spans="2:2" x14ac:dyDescent="0.3">
      <c r="B873" s="2"/>
    </row>
    <row r="874" spans="2:2" x14ac:dyDescent="0.3">
      <c r="B874" s="2"/>
    </row>
    <row r="875" spans="2:2" x14ac:dyDescent="0.3">
      <c r="B875" s="2"/>
    </row>
    <row r="876" spans="2:2" x14ac:dyDescent="0.3">
      <c r="B876" s="2"/>
    </row>
    <row r="877" spans="2:2" x14ac:dyDescent="0.3">
      <c r="B877" s="2"/>
    </row>
    <row r="878" spans="2:2" x14ac:dyDescent="0.3">
      <c r="B878" s="2"/>
    </row>
    <row r="879" spans="2:2" x14ac:dyDescent="0.3">
      <c r="B879" s="2"/>
    </row>
    <row r="880" spans="2:2" x14ac:dyDescent="0.3">
      <c r="B880" s="2"/>
    </row>
    <row r="881" spans="2:2" x14ac:dyDescent="0.3">
      <c r="B881" s="2"/>
    </row>
    <row r="882" spans="2:2" x14ac:dyDescent="0.3">
      <c r="B882" s="2"/>
    </row>
    <row r="883" spans="2:2" x14ac:dyDescent="0.3">
      <c r="B883" s="2"/>
    </row>
    <row r="884" spans="2:2" x14ac:dyDescent="0.3">
      <c r="B884" s="2"/>
    </row>
    <row r="885" spans="2:2" x14ac:dyDescent="0.3">
      <c r="B885" s="2"/>
    </row>
    <row r="886" spans="2:2" x14ac:dyDescent="0.3">
      <c r="B886" s="2"/>
    </row>
    <row r="887" spans="2:2" x14ac:dyDescent="0.3">
      <c r="B887" s="2"/>
    </row>
    <row r="888" spans="2:2" x14ac:dyDescent="0.3">
      <c r="B888" s="2"/>
    </row>
    <row r="889" spans="2:2" x14ac:dyDescent="0.3">
      <c r="B889" s="2"/>
    </row>
    <row r="890" spans="2:2" x14ac:dyDescent="0.3">
      <c r="B890" s="2"/>
    </row>
    <row r="891" spans="2:2" x14ac:dyDescent="0.3">
      <c r="B891" s="2"/>
    </row>
    <row r="892" spans="2:2" x14ac:dyDescent="0.3">
      <c r="B892" s="2"/>
    </row>
    <row r="893" spans="2:2" x14ac:dyDescent="0.3">
      <c r="B893" s="2"/>
    </row>
    <row r="894" spans="2:2" x14ac:dyDescent="0.3">
      <c r="B894" s="2"/>
    </row>
    <row r="895" spans="2:2" x14ac:dyDescent="0.3">
      <c r="B895" s="2"/>
    </row>
    <row r="896" spans="2:2" x14ac:dyDescent="0.3">
      <c r="B896" s="2"/>
    </row>
    <row r="897" spans="2:2" x14ac:dyDescent="0.3">
      <c r="B897" s="2"/>
    </row>
    <row r="898" spans="2:2" x14ac:dyDescent="0.3">
      <c r="B898" s="2"/>
    </row>
    <row r="899" spans="2:2" x14ac:dyDescent="0.3">
      <c r="B899" s="2"/>
    </row>
    <row r="900" spans="2:2" x14ac:dyDescent="0.3">
      <c r="B900" s="2"/>
    </row>
    <row r="901" spans="2:2" x14ac:dyDescent="0.3">
      <c r="B901" s="2"/>
    </row>
    <row r="902" spans="2:2" x14ac:dyDescent="0.3">
      <c r="B902" s="2"/>
    </row>
    <row r="903" spans="2:2" x14ac:dyDescent="0.3">
      <c r="B903" s="2"/>
    </row>
    <row r="904" spans="2:2" x14ac:dyDescent="0.3">
      <c r="B904" s="2"/>
    </row>
    <row r="905" spans="2:2" x14ac:dyDescent="0.3">
      <c r="B905" s="2"/>
    </row>
    <row r="906" spans="2:2" x14ac:dyDescent="0.3">
      <c r="B906" s="2"/>
    </row>
    <row r="907" spans="2:2" x14ac:dyDescent="0.3">
      <c r="B907" s="2"/>
    </row>
    <row r="908" spans="2:2" x14ac:dyDescent="0.3">
      <c r="B908" s="2"/>
    </row>
    <row r="909" spans="2:2" x14ac:dyDescent="0.3">
      <c r="B909" s="2"/>
    </row>
    <row r="910" spans="2:2" x14ac:dyDescent="0.3">
      <c r="B910" s="2"/>
    </row>
    <row r="911" spans="2:2" x14ac:dyDescent="0.3">
      <c r="B911" s="2"/>
    </row>
    <row r="912" spans="2:2" x14ac:dyDescent="0.3">
      <c r="B912" s="2"/>
    </row>
    <row r="913" spans="2:2" x14ac:dyDescent="0.3">
      <c r="B913" s="2"/>
    </row>
    <row r="914" spans="2:2" x14ac:dyDescent="0.3">
      <c r="B914" s="2"/>
    </row>
    <row r="915" spans="2:2" x14ac:dyDescent="0.3">
      <c r="B915" s="2"/>
    </row>
    <row r="916" spans="2:2" x14ac:dyDescent="0.3">
      <c r="B916" s="2"/>
    </row>
    <row r="917" spans="2:2" x14ac:dyDescent="0.3">
      <c r="B917" s="2"/>
    </row>
    <row r="918" spans="2:2" x14ac:dyDescent="0.3">
      <c r="B918" s="2"/>
    </row>
    <row r="919" spans="2:2" x14ac:dyDescent="0.3">
      <c r="B919" s="2"/>
    </row>
    <row r="920" spans="2:2" x14ac:dyDescent="0.3">
      <c r="B920" s="2"/>
    </row>
    <row r="921" spans="2:2" x14ac:dyDescent="0.3">
      <c r="B921" s="2"/>
    </row>
    <row r="922" spans="2:2" x14ac:dyDescent="0.3">
      <c r="B922" s="2"/>
    </row>
    <row r="923" spans="2:2" x14ac:dyDescent="0.3">
      <c r="B923" s="2"/>
    </row>
    <row r="924" spans="2:2" x14ac:dyDescent="0.3">
      <c r="B924" s="2"/>
    </row>
    <row r="925" spans="2:2" x14ac:dyDescent="0.3">
      <c r="B925" s="2"/>
    </row>
    <row r="926" spans="2:2" x14ac:dyDescent="0.3">
      <c r="B926" s="2"/>
    </row>
    <row r="927" spans="2:2" x14ac:dyDescent="0.3">
      <c r="B927" s="2"/>
    </row>
    <row r="928" spans="2:2" x14ac:dyDescent="0.3">
      <c r="B928" s="2"/>
    </row>
    <row r="929" spans="2:2" x14ac:dyDescent="0.3">
      <c r="B929" s="2"/>
    </row>
    <row r="930" spans="2:2" x14ac:dyDescent="0.3">
      <c r="B930" s="2"/>
    </row>
    <row r="931" spans="2:2" x14ac:dyDescent="0.3">
      <c r="B931" s="2"/>
    </row>
    <row r="932" spans="2:2" x14ac:dyDescent="0.3">
      <c r="B932" s="2"/>
    </row>
    <row r="933" spans="2:2" x14ac:dyDescent="0.3">
      <c r="B933" s="2"/>
    </row>
    <row r="934" spans="2:2" x14ac:dyDescent="0.3">
      <c r="B934" s="2"/>
    </row>
    <row r="935" spans="2:2" x14ac:dyDescent="0.3">
      <c r="B935" s="2"/>
    </row>
    <row r="936" spans="2:2" x14ac:dyDescent="0.3">
      <c r="B936" s="2"/>
    </row>
    <row r="937" spans="2:2" x14ac:dyDescent="0.3">
      <c r="B937" s="2"/>
    </row>
    <row r="938" spans="2:2" x14ac:dyDescent="0.3">
      <c r="B938" s="2"/>
    </row>
    <row r="939" spans="2:2" x14ac:dyDescent="0.3">
      <c r="B939" s="2"/>
    </row>
    <row r="940" spans="2:2" x14ac:dyDescent="0.3">
      <c r="B940" s="2"/>
    </row>
    <row r="941" spans="2:2" x14ac:dyDescent="0.3">
      <c r="B941" s="2"/>
    </row>
    <row r="942" spans="2:2" x14ac:dyDescent="0.3">
      <c r="B942" s="2"/>
    </row>
    <row r="943" spans="2:2" x14ac:dyDescent="0.3">
      <c r="B943" s="2"/>
    </row>
    <row r="944" spans="2:2" x14ac:dyDescent="0.3">
      <c r="B944" s="2"/>
    </row>
    <row r="945" spans="2:2" x14ac:dyDescent="0.3">
      <c r="B945" s="2"/>
    </row>
    <row r="946" spans="2:2" x14ac:dyDescent="0.3">
      <c r="B946" s="2"/>
    </row>
    <row r="947" spans="2:2" x14ac:dyDescent="0.3">
      <c r="B947" s="2"/>
    </row>
    <row r="948" spans="2:2" x14ac:dyDescent="0.3">
      <c r="B948" s="2"/>
    </row>
    <row r="949" spans="2:2" x14ac:dyDescent="0.3">
      <c r="B949" s="2"/>
    </row>
    <row r="950" spans="2:2" x14ac:dyDescent="0.3">
      <c r="B950" s="2"/>
    </row>
    <row r="951" spans="2:2" x14ac:dyDescent="0.3">
      <c r="B951" s="2"/>
    </row>
    <row r="952" spans="2:2" x14ac:dyDescent="0.3">
      <c r="B952" s="2"/>
    </row>
    <row r="953" spans="2:2" x14ac:dyDescent="0.3">
      <c r="B953" s="2"/>
    </row>
    <row r="954" spans="2:2" x14ac:dyDescent="0.3">
      <c r="B954" s="2"/>
    </row>
    <row r="955" spans="2:2" x14ac:dyDescent="0.3">
      <c r="B955" s="2"/>
    </row>
    <row r="956" spans="2:2" x14ac:dyDescent="0.3">
      <c r="B956" s="2"/>
    </row>
    <row r="957" spans="2:2" x14ac:dyDescent="0.3">
      <c r="B957" s="2"/>
    </row>
    <row r="958" spans="2:2" x14ac:dyDescent="0.3">
      <c r="B958" s="2"/>
    </row>
    <row r="959" spans="2:2" x14ac:dyDescent="0.3">
      <c r="B959" s="2"/>
    </row>
    <row r="960" spans="2:2" x14ac:dyDescent="0.3">
      <c r="B960" s="2"/>
    </row>
    <row r="961" spans="2:2" x14ac:dyDescent="0.3">
      <c r="B961" s="2"/>
    </row>
    <row r="962" spans="2:2" x14ac:dyDescent="0.3">
      <c r="B962" s="2"/>
    </row>
    <row r="963" spans="2:2" x14ac:dyDescent="0.3">
      <c r="B963" s="2"/>
    </row>
    <row r="964" spans="2:2" x14ac:dyDescent="0.3">
      <c r="B964" s="2"/>
    </row>
    <row r="965" spans="2:2" x14ac:dyDescent="0.3">
      <c r="B965" s="2"/>
    </row>
    <row r="966" spans="2:2" x14ac:dyDescent="0.3">
      <c r="B966" s="2"/>
    </row>
    <row r="967" spans="2:2" x14ac:dyDescent="0.3">
      <c r="B967" s="2"/>
    </row>
    <row r="968" spans="2:2" x14ac:dyDescent="0.3">
      <c r="B968" s="2"/>
    </row>
    <row r="969" spans="2:2" x14ac:dyDescent="0.3">
      <c r="B969" s="2"/>
    </row>
    <row r="970" spans="2:2" x14ac:dyDescent="0.3">
      <c r="B970" s="2"/>
    </row>
    <row r="971" spans="2:2" x14ac:dyDescent="0.3">
      <c r="B971" s="2"/>
    </row>
    <row r="972" spans="2:2" x14ac:dyDescent="0.3">
      <c r="B972" s="2"/>
    </row>
    <row r="973" spans="2:2" x14ac:dyDescent="0.3">
      <c r="B973" s="2"/>
    </row>
    <row r="974" spans="2:2" x14ac:dyDescent="0.3">
      <c r="B974" s="2"/>
    </row>
    <row r="975" spans="2:2" x14ac:dyDescent="0.3">
      <c r="B975" s="2"/>
    </row>
    <row r="976" spans="2:2" x14ac:dyDescent="0.3">
      <c r="B976" s="2"/>
    </row>
    <row r="977" spans="2:2" x14ac:dyDescent="0.3">
      <c r="B977" s="2"/>
    </row>
    <row r="978" spans="2:2" x14ac:dyDescent="0.3">
      <c r="B978" s="2"/>
    </row>
    <row r="979" spans="2:2" x14ac:dyDescent="0.3">
      <c r="B979" s="2"/>
    </row>
    <row r="980" spans="2:2" x14ac:dyDescent="0.3">
      <c r="B980" s="2"/>
    </row>
    <row r="981" spans="2:2" x14ac:dyDescent="0.3">
      <c r="B981" s="2"/>
    </row>
    <row r="982" spans="2:2" x14ac:dyDescent="0.3">
      <c r="B982" s="2"/>
    </row>
    <row r="983" spans="2:2" x14ac:dyDescent="0.3">
      <c r="B983" s="2"/>
    </row>
    <row r="984" spans="2:2" x14ac:dyDescent="0.3">
      <c r="B984" s="2"/>
    </row>
    <row r="985" spans="2:2" x14ac:dyDescent="0.3">
      <c r="B985" s="2"/>
    </row>
    <row r="986" spans="2:2" x14ac:dyDescent="0.3">
      <c r="B986" s="2"/>
    </row>
    <row r="987" spans="2:2" x14ac:dyDescent="0.3">
      <c r="B987" s="2"/>
    </row>
    <row r="988" spans="2:2" x14ac:dyDescent="0.3">
      <c r="B988" s="2"/>
    </row>
    <row r="989" spans="2:2" x14ac:dyDescent="0.3">
      <c r="B989" s="2"/>
    </row>
    <row r="990" spans="2:2" x14ac:dyDescent="0.3">
      <c r="B990" s="2"/>
    </row>
    <row r="991" spans="2:2" x14ac:dyDescent="0.3">
      <c r="B991" s="2"/>
    </row>
    <row r="992" spans="2:2" x14ac:dyDescent="0.3">
      <c r="B992" s="2"/>
    </row>
    <row r="993" spans="2:2" x14ac:dyDescent="0.3">
      <c r="B993" s="2"/>
    </row>
    <row r="994" spans="2:2" x14ac:dyDescent="0.3">
      <c r="B994" s="2"/>
    </row>
    <row r="995" spans="2:2" x14ac:dyDescent="0.3">
      <c r="B995" s="2"/>
    </row>
    <row r="996" spans="2:2" x14ac:dyDescent="0.3">
      <c r="B996" s="2"/>
    </row>
    <row r="997" spans="2:2" x14ac:dyDescent="0.3">
      <c r="B997" s="2"/>
    </row>
    <row r="998" spans="2:2" x14ac:dyDescent="0.3">
      <c r="B998" s="2"/>
    </row>
    <row r="999" spans="2:2" x14ac:dyDescent="0.3">
      <c r="B999" s="2"/>
    </row>
    <row r="1000" spans="2:2" x14ac:dyDescent="0.3">
      <c r="B1000" s="2"/>
    </row>
    <row r="1001" spans="2:2" x14ac:dyDescent="0.3">
      <c r="B1001" s="2"/>
    </row>
    <row r="1002" spans="2:2" x14ac:dyDescent="0.3">
      <c r="B1002" s="2"/>
    </row>
    <row r="1003" spans="2:2" x14ac:dyDescent="0.3">
      <c r="B1003" s="2"/>
    </row>
    <row r="1004" spans="2:2" x14ac:dyDescent="0.3">
      <c r="B1004" s="2"/>
    </row>
    <row r="1005" spans="2:2" x14ac:dyDescent="0.3">
      <c r="B1005" s="2"/>
    </row>
    <row r="1006" spans="2:2" x14ac:dyDescent="0.3">
      <c r="B1006" s="2"/>
    </row>
    <row r="1007" spans="2:2" x14ac:dyDescent="0.3">
      <c r="B1007" s="2"/>
    </row>
    <row r="1008" spans="2:2" x14ac:dyDescent="0.3">
      <c r="B1008" s="2"/>
    </row>
    <row r="1009" spans="2:2" x14ac:dyDescent="0.3">
      <c r="B1009" s="2"/>
    </row>
    <row r="1010" spans="2:2" x14ac:dyDescent="0.3">
      <c r="B1010" s="2"/>
    </row>
    <row r="1011" spans="2:2" x14ac:dyDescent="0.3">
      <c r="B1011" s="2"/>
    </row>
    <row r="1012" spans="2:2" x14ac:dyDescent="0.3">
      <c r="B1012" s="2"/>
    </row>
    <row r="1013" spans="2:2" x14ac:dyDescent="0.3">
      <c r="B1013" s="2"/>
    </row>
    <row r="1014" spans="2:2" x14ac:dyDescent="0.3">
      <c r="B1014" s="2"/>
    </row>
    <row r="1015" spans="2:2" x14ac:dyDescent="0.3">
      <c r="B1015" s="2"/>
    </row>
    <row r="1016" spans="2:2" x14ac:dyDescent="0.3">
      <c r="B1016" s="2"/>
    </row>
    <row r="1017" spans="2:2" x14ac:dyDescent="0.3">
      <c r="B1017" s="2"/>
    </row>
    <row r="1018" spans="2:2" x14ac:dyDescent="0.3">
      <c r="B1018" s="2"/>
    </row>
    <row r="1019" spans="2:2" x14ac:dyDescent="0.3">
      <c r="B1019" s="2"/>
    </row>
    <row r="1020" spans="2:2" x14ac:dyDescent="0.3">
      <c r="B1020" s="2"/>
    </row>
    <row r="1021" spans="2:2" x14ac:dyDescent="0.3">
      <c r="B1021" s="2"/>
    </row>
    <row r="1022" spans="2:2" x14ac:dyDescent="0.3">
      <c r="B1022" s="2"/>
    </row>
    <row r="1023" spans="2:2" x14ac:dyDescent="0.3">
      <c r="B1023" s="2"/>
    </row>
    <row r="1024" spans="2:2" x14ac:dyDescent="0.3">
      <c r="B1024" s="2"/>
    </row>
    <row r="1025" spans="2:2" x14ac:dyDescent="0.3">
      <c r="B1025" s="2"/>
    </row>
    <row r="1026" spans="2:2" x14ac:dyDescent="0.3">
      <c r="B1026" s="2"/>
    </row>
    <row r="1027" spans="2:2" x14ac:dyDescent="0.3">
      <c r="B1027" s="2"/>
    </row>
    <row r="1028" spans="2:2" x14ac:dyDescent="0.3">
      <c r="B1028" s="2"/>
    </row>
    <row r="1029" spans="2:2" x14ac:dyDescent="0.3">
      <c r="B1029" s="2"/>
    </row>
    <row r="1030" spans="2:2" x14ac:dyDescent="0.3">
      <c r="B1030" s="2"/>
    </row>
    <row r="1031" spans="2:2" x14ac:dyDescent="0.3">
      <c r="B1031" s="2"/>
    </row>
    <row r="1032" spans="2:2" x14ac:dyDescent="0.3">
      <c r="B1032" s="2"/>
    </row>
    <row r="1033" spans="2:2" x14ac:dyDescent="0.3">
      <c r="B1033" s="2"/>
    </row>
    <row r="1034" spans="2:2" x14ac:dyDescent="0.3">
      <c r="B1034" s="2"/>
    </row>
    <row r="1035" spans="2:2" x14ac:dyDescent="0.3">
      <c r="B1035" s="2"/>
    </row>
    <row r="1036" spans="2:2" x14ac:dyDescent="0.3">
      <c r="B1036" s="2"/>
    </row>
    <row r="1037" spans="2:2" x14ac:dyDescent="0.3">
      <c r="B1037" s="2"/>
    </row>
    <row r="1038" spans="2:2" x14ac:dyDescent="0.3">
      <c r="B1038" s="2"/>
    </row>
    <row r="1039" spans="2:2" x14ac:dyDescent="0.3">
      <c r="B1039" s="2"/>
    </row>
    <row r="1040" spans="2:2" x14ac:dyDescent="0.3">
      <c r="B1040" s="2"/>
    </row>
    <row r="1041" spans="2:2" x14ac:dyDescent="0.3">
      <c r="B1041" s="2"/>
    </row>
    <row r="1042" spans="2:2" x14ac:dyDescent="0.3">
      <c r="B1042" s="2"/>
    </row>
    <row r="1043" spans="2:2" x14ac:dyDescent="0.3">
      <c r="B1043" s="2"/>
    </row>
    <row r="1044" spans="2:2" x14ac:dyDescent="0.3">
      <c r="B1044" s="2"/>
    </row>
    <row r="1045" spans="2:2" x14ac:dyDescent="0.3">
      <c r="B1045" s="2"/>
    </row>
    <row r="1046" spans="2:2" x14ac:dyDescent="0.3">
      <c r="B1046" s="2"/>
    </row>
    <row r="1047" spans="2:2" x14ac:dyDescent="0.3">
      <c r="B1047" s="2"/>
    </row>
    <row r="1048" spans="2:2" x14ac:dyDescent="0.3">
      <c r="B1048" s="2"/>
    </row>
    <row r="1049" spans="2:2" x14ac:dyDescent="0.3">
      <c r="B1049" s="2"/>
    </row>
    <row r="1050" spans="2:2" x14ac:dyDescent="0.3">
      <c r="B1050" s="2"/>
    </row>
    <row r="1051" spans="2:2" x14ac:dyDescent="0.3">
      <c r="B1051" s="2"/>
    </row>
    <row r="1052" spans="2:2" x14ac:dyDescent="0.3">
      <c r="B1052" s="2"/>
    </row>
    <row r="1053" spans="2:2" x14ac:dyDescent="0.3">
      <c r="B1053" s="2"/>
    </row>
    <row r="1054" spans="2:2" x14ac:dyDescent="0.3">
      <c r="B1054" s="2"/>
    </row>
    <row r="1055" spans="2:2" x14ac:dyDescent="0.3">
      <c r="B1055" s="2"/>
    </row>
    <row r="1056" spans="2:2" x14ac:dyDescent="0.3">
      <c r="B1056" s="2"/>
    </row>
    <row r="1057" spans="2:2" x14ac:dyDescent="0.3">
      <c r="B1057" s="2"/>
    </row>
    <row r="1058" spans="2:2" x14ac:dyDescent="0.3">
      <c r="B1058" s="2"/>
    </row>
    <row r="1059" spans="2:2" x14ac:dyDescent="0.3">
      <c r="B1059" s="2"/>
    </row>
    <row r="1060" spans="2:2" x14ac:dyDescent="0.3">
      <c r="B1060" s="2"/>
    </row>
    <row r="1061" spans="2:2" x14ac:dyDescent="0.3">
      <c r="B1061" s="2"/>
    </row>
    <row r="1062" spans="2:2" x14ac:dyDescent="0.3">
      <c r="B1062" s="2"/>
    </row>
    <row r="1063" spans="2:2" x14ac:dyDescent="0.3">
      <c r="B1063" s="2"/>
    </row>
    <row r="1064" spans="2:2" x14ac:dyDescent="0.3">
      <c r="B1064" s="2"/>
    </row>
    <row r="1065" spans="2:2" x14ac:dyDescent="0.3">
      <c r="B1065" s="2"/>
    </row>
    <row r="1066" spans="2:2" x14ac:dyDescent="0.3">
      <c r="B1066" s="2"/>
    </row>
    <row r="1067" spans="2:2" x14ac:dyDescent="0.3">
      <c r="B1067" s="2"/>
    </row>
    <row r="1068" spans="2:2" x14ac:dyDescent="0.3">
      <c r="B1068" s="2"/>
    </row>
    <row r="1069" spans="2:2" x14ac:dyDescent="0.3">
      <c r="B1069" s="2"/>
    </row>
    <row r="1070" spans="2:2" x14ac:dyDescent="0.3">
      <c r="B1070" s="2"/>
    </row>
    <row r="1071" spans="2:2" x14ac:dyDescent="0.3">
      <c r="B1071" s="2"/>
    </row>
    <row r="1072" spans="2:2" x14ac:dyDescent="0.3">
      <c r="B1072" s="2"/>
    </row>
    <row r="1073" spans="2:2" x14ac:dyDescent="0.3">
      <c r="B1073" s="2"/>
    </row>
    <row r="1074" spans="2:2" x14ac:dyDescent="0.3">
      <c r="B1074" s="2"/>
    </row>
    <row r="1075" spans="2:2" x14ac:dyDescent="0.3">
      <c r="B1075" s="2"/>
    </row>
    <row r="1076" spans="2:2" x14ac:dyDescent="0.3">
      <c r="B1076" s="2"/>
    </row>
    <row r="1077" spans="2:2" x14ac:dyDescent="0.3">
      <c r="B1077" s="2"/>
    </row>
    <row r="1078" spans="2:2" x14ac:dyDescent="0.3">
      <c r="B1078" s="2"/>
    </row>
    <row r="1079" spans="2:2" x14ac:dyDescent="0.3">
      <c r="B1079" s="2"/>
    </row>
    <row r="1080" spans="2:2" x14ac:dyDescent="0.3">
      <c r="B1080" s="2"/>
    </row>
    <row r="1081" spans="2:2" x14ac:dyDescent="0.3">
      <c r="B1081" s="2"/>
    </row>
    <row r="1082" spans="2:2" x14ac:dyDescent="0.3">
      <c r="B1082" s="2"/>
    </row>
    <row r="1083" spans="2:2" x14ac:dyDescent="0.3">
      <c r="B1083" s="2"/>
    </row>
    <row r="1084" spans="2:2" x14ac:dyDescent="0.3">
      <c r="B1084" s="2"/>
    </row>
    <row r="1085" spans="2:2" x14ac:dyDescent="0.3">
      <c r="B1085" s="2"/>
    </row>
    <row r="1086" spans="2:2" x14ac:dyDescent="0.3">
      <c r="B1086" s="2"/>
    </row>
    <row r="1087" spans="2:2" x14ac:dyDescent="0.3">
      <c r="B1087" s="2"/>
    </row>
    <row r="1088" spans="2:2" x14ac:dyDescent="0.3">
      <c r="B1088" s="2"/>
    </row>
    <row r="1089" spans="2:2" x14ac:dyDescent="0.3">
      <c r="B1089" s="2"/>
    </row>
    <row r="1090" spans="2:2" x14ac:dyDescent="0.3">
      <c r="B1090" s="2"/>
    </row>
    <row r="1091" spans="2:2" x14ac:dyDescent="0.3">
      <c r="B1091" s="2"/>
    </row>
    <row r="1092" spans="2:2" x14ac:dyDescent="0.3">
      <c r="B1092" s="2"/>
    </row>
    <row r="1093" spans="2:2" x14ac:dyDescent="0.3">
      <c r="B1093" s="2"/>
    </row>
    <row r="1094" spans="2:2" x14ac:dyDescent="0.3">
      <c r="B1094" s="2"/>
    </row>
    <row r="1095" spans="2:2" x14ac:dyDescent="0.3">
      <c r="B1095" s="2"/>
    </row>
    <row r="1096" spans="2:2" x14ac:dyDescent="0.3">
      <c r="B1096" s="2"/>
    </row>
    <row r="1097" spans="2:2" x14ac:dyDescent="0.3">
      <c r="B1097" s="2"/>
    </row>
    <row r="1098" spans="2:2" x14ac:dyDescent="0.3">
      <c r="B1098" s="2"/>
    </row>
    <row r="1099" spans="2:2" x14ac:dyDescent="0.3">
      <c r="B1099" s="2"/>
    </row>
    <row r="1100" spans="2:2" x14ac:dyDescent="0.3">
      <c r="B1100" s="2"/>
    </row>
    <row r="1101" spans="2:2" x14ac:dyDescent="0.3">
      <c r="B1101" s="2"/>
    </row>
    <row r="1102" spans="2:2" x14ac:dyDescent="0.3">
      <c r="B1102" s="2"/>
    </row>
    <row r="1103" spans="2:2" x14ac:dyDescent="0.3">
      <c r="B1103" s="2"/>
    </row>
    <row r="1104" spans="2:2" x14ac:dyDescent="0.3">
      <c r="B1104" s="2"/>
    </row>
    <row r="1105" spans="2:2" x14ac:dyDescent="0.3">
      <c r="B1105" s="2"/>
    </row>
    <row r="1106" spans="2:2" x14ac:dyDescent="0.3">
      <c r="B1106" s="2"/>
    </row>
    <row r="1107" spans="2:2" x14ac:dyDescent="0.3">
      <c r="B1107" s="2"/>
    </row>
    <row r="1108" spans="2:2" x14ac:dyDescent="0.3">
      <c r="B1108" s="2"/>
    </row>
    <row r="1109" spans="2:2" x14ac:dyDescent="0.3">
      <c r="B1109" s="2"/>
    </row>
    <row r="1110" spans="2:2" x14ac:dyDescent="0.3">
      <c r="B1110" s="2"/>
    </row>
    <row r="1111" spans="2:2" x14ac:dyDescent="0.3">
      <c r="B1111" s="2"/>
    </row>
    <row r="1112" spans="2:2" x14ac:dyDescent="0.3">
      <c r="B1112" s="2"/>
    </row>
    <row r="1113" spans="2:2" x14ac:dyDescent="0.3">
      <c r="B1113" s="2"/>
    </row>
    <row r="1114" spans="2:2" x14ac:dyDescent="0.3">
      <c r="B1114" s="2"/>
    </row>
    <row r="1115" spans="2:2" x14ac:dyDescent="0.3">
      <c r="B1115" s="2"/>
    </row>
    <row r="1116" spans="2:2" x14ac:dyDescent="0.3">
      <c r="B1116" s="2"/>
    </row>
    <row r="1117" spans="2:2" x14ac:dyDescent="0.3">
      <c r="B1117" s="2"/>
    </row>
    <row r="1118" spans="2:2" x14ac:dyDescent="0.3">
      <c r="B1118" s="2"/>
    </row>
    <row r="1119" spans="2:2" x14ac:dyDescent="0.3">
      <c r="B1119" s="2"/>
    </row>
    <row r="1120" spans="2:2" x14ac:dyDescent="0.3">
      <c r="B1120" s="2"/>
    </row>
    <row r="1121" spans="2:2" x14ac:dyDescent="0.3">
      <c r="B1121" s="2"/>
    </row>
    <row r="1122" spans="2:2" x14ac:dyDescent="0.3">
      <c r="B1122" s="2"/>
    </row>
    <row r="1123" spans="2:2" x14ac:dyDescent="0.3">
      <c r="B1123" s="2"/>
    </row>
    <row r="1124" spans="2:2" x14ac:dyDescent="0.3">
      <c r="B1124" s="2"/>
    </row>
    <row r="1125" spans="2:2" x14ac:dyDescent="0.3">
      <c r="B1125" s="2"/>
    </row>
    <row r="1126" spans="2:2" x14ac:dyDescent="0.3">
      <c r="B1126" s="2"/>
    </row>
    <row r="1127" spans="2:2" x14ac:dyDescent="0.3">
      <c r="B1127" s="2"/>
    </row>
    <row r="1128" spans="2:2" x14ac:dyDescent="0.3">
      <c r="B1128" s="2"/>
    </row>
    <row r="1129" spans="2:2" x14ac:dyDescent="0.3">
      <c r="B1129" s="2"/>
    </row>
    <row r="1130" spans="2:2" x14ac:dyDescent="0.3">
      <c r="B1130" s="2"/>
    </row>
    <row r="1131" spans="2:2" x14ac:dyDescent="0.3">
      <c r="B1131" s="2"/>
    </row>
    <row r="1132" spans="2:2" x14ac:dyDescent="0.3">
      <c r="B1132" s="2"/>
    </row>
    <row r="1133" spans="2:2" x14ac:dyDescent="0.3">
      <c r="B1133" s="2"/>
    </row>
    <row r="1134" spans="2:2" x14ac:dyDescent="0.3">
      <c r="B1134" s="2"/>
    </row>
    <row r="1135" spans="2:2" x14ac:dyDescent="0.3">
      <c r="B1135" s="2"/>
    </row>
    <row r="1136" spans="2:2" x14ac:dyDescent="0.3">
      <c r="B1136" s="2"/>
    </row>
    <row r="1137" spans="2:2" x14ac:dyDescent="0.3">
      <c r="B1137" s="2"/>
    </row>
    <row r="1138" spans="2:2" x14ac:dyDescent="0.3">
      <c r="B1138" s="2"/>
    </row>
    <row r="1139" spans="2:2" x14ac:dyDescent="0.3">
      <c r="B1139" s="2"/>
    </row>
    <row r="1140" spans="2:2" x14ac:dyDescent="0.3">
      <c r="B1140" s="2"/>
    </row>
    <row r="1141" spans="2:2" x14ac:dyDescent="0.3">
      <c r="B1141" s="2"/>
    </row>
    <row r="1142" spans="2:2" x14ac:dyDescent="0.3">
      <c r="B1142" s="2"/>
    </row>
    <row r="1143" spans="2:2" x14ac:dyDescent="0.3">
      <c r="B1143" s="2"/>
    </row>
    <row r="1144" spans="2:2" x14ac:dyDescent="0.3">
      <c r="B1144" s="2"/>
    </row>
    <row r="1145" spans="2:2" x14ac:dyDescent="0.3">
      <c r="B1145" s="2"/>
    </row>
    <row r="1146" spans="2:2" x14ac:dyDescent="0.3">
      <c r="B1146" s="2"/>
    </row>
    <row r="1147" spans="2:2" x14ac:dyDescent="0.3">
      <c r="B1147" s="2"/>
    </row>
    <row r="1148" spans="2:2" x14ac:dyDescent="0.3">
      <c r="B1148" s="2"/>
    </row>
    <row r="1149" spans="2:2" x14ac:dyDescent="0.3">
      <c r="B1149" s="2"/>
    </row>
    <row r="1150" spans="2:2" x14ac:dyDescent="0.3">
      <c r="B1150" s="2"/>
    </row>
    <row r="1151" spans="2:2" x14ac:dyDescent="0.3">
      <c r="B1151" s="2"/>
    </row>
    <row r="1152" spans="2:2" x14ac:dyDescent="0.3">
      <c r="B1152" s="2"/>
    </row>
    <row r="1153" spans="2:2" x14ac:dyDescent="0.3">
      <c r="B1153" s="2"/>
    </row>
    <row r="1154" spans="2:2" x14ac:dyDescent="0.3">
      <c r="B1154" s="2"/>
    </row>
    <row r="1155" spans="2:2" x14ac:dyDescent="0.3">
      <c r="B1155" s="2"/>
    </row>
    <row r="1156" spans="2:2" x14ac:dyDescent="0.3">
      <c r="B1156" s="2"/>
    </row>
    <row r="1157" spans="2:2" x14ac:dyDescent="0.3">
      <c r="B1157" s="2"/>
    </row>
    <row r="1158" spans="2:2" x14ac:dyDescent="0.3">
      <c r="B1158" s="2"/>
    </row>
    <row r="1159" spans="2:2" x14ac:dyDescent="0.3">
      <c r="B1159" s="2"/>
    </row>
    <row r="1160" spans="2:2" x14ac:dyDescent="0.3">
      <c r="B1160" s="2"/>
    </row>
    <row r="1161" spans="2:2" x14ac:dyDescent="0.3">
      <c r="B1161" s="2"/>
    </row>
    <row r="1162" spans="2:2" x14ac:dyDescent="0.3">
      <c r="B1162" s="2"/>
    </row>
    <row r="1163" spans="2:2" x14ac:dyDescent="0.3">
      <c r="B1163" s="2"/>
    </row>
    <row r="1164" spans="2:2" x14ac:dyDescent="0.3">
      <c r="B1164" s="2"/>
    </row>
    <row r="1165" spans="2:2" x14ac:dyDescent="0.3">
      <c r="B1165" s="2"/>
    </row>
    <row r="1166" spans="2:2" x14ac:dyDescent="0.3">
      <c r="B1166" s="2"/>
    </row>
    <row r="1167" spans="2:2" x14ac:dyDescent="0.3">
      <c r="B1167" s="2"/>
    </row>
    <row r="1168" spans="2:2" x14ac:dyDescent="0.3">
      <c r="B1168" s="2"/>
    </row>
    <row r="1169" spans="2:2" x14ac:dyDescent="0.3">
      <c r="B1169" s="2"/>
    </row>
    <row r="1170" spans="2:2" x14ac:dyDescent="0.3">
      <c r="B1170" s="2"/>
    </row>
    <row r="1171" spans="2:2" x14ac:dyDescent="0.3">
      <c r="B1171" s="2"/>
    </row>
    <row r="1172" spans="2:2" x14ac:dyDescent="0.3">
      <c r="B1172" s="2"/>
    </row>
    <row r="1173" spans="2:2" x14ac:dyDescent="0.3">
      <c r="B1173" s="2"/>
    </row>
    <row r="1174" spans="2:2" x14ac:dyDescent="0.3">
      <c r="B1174" s="2"/>
    </row>
    <row r="1175" spans="2:2" x14ac:dyDescent="0.3">
      <c r="B1175" s="2"/>
    </row>
    <row r="1176" spans="2:2" x14ac:dyDescent="0.3">
      <c r="B1176" s="2"/>
    </row>
    <row r="1177" spans="2:2" x14ac:dyDescent="0.3">
      <c r="B1177" s="2"/>
    </row>
    <row r="1178" spans="2:2" x14ac:dyDescent="0.3">
      <c r="B1178" s="2"/>
    </row>
    <row r="1179" spans="2:2" x14ac:dyDescent="0.3">
      <c r="B1179" s="2"/>
    </row>
    <row r="1180" spans="2:2" x14ac:dyDescent="0.3">
      <c r="B1180" s="2"/>
    </row>
    <row r="1181" spans="2:2" x14ac:dyDescent="0.3">
      <c r="B1181" s="2"/>
    </row>
    <row r="1182" spans="2:2" x14ac:dyDescent="0.3">
      <c r="B1182" s="2"/>
    </row>
    <row r="1183" spans="2:2" x14ac:dyDescent="0.3">
      <c r="B1183" s="2"/>
    </row>
    <row r="1184" spans="2:2" x14ac:dyDescent="0.3">
      <c r="B1184" s="2"/>
    </row>
    <row r="1185" spans="2:2" x14ac:dyDescent="0.3">
      <c r="B1185" s="2"/>
    </row>
    <row r="1186" spans="2:2" x14ac:dyDescent="0.3">
      <c r="B1186" s="2"/>
    </row>
    <row r="1187" spans="2:2" x14ac:dyDescent="0.3">
      <c r="B1187" s="2"/>
    </row>
    <row r="1188" spans="2:2" x14ac:dyDescent="0.3">
      <c r="B1188" s="2"/>
    </row>
    <row r="1189" spans="2:2" x14ac:dyDescent="0.3">
      <c r="B1189" s="2"/>
    </row>
    <row r="1190" spans="2:2" x14ac:dyDescent="0.3">
      <c r="B1190" s="2"/>
    </row>
    <row r="1191" spans="2:2" x14ac:dyDescent="0.3">
      <c r="B1191" s="2"/>
    </row>
    <row r="1192" spans="2:2" x14ac:dyDescent="0.3">
      <c r="B1192" s="2"/>
    </row>
    <row r="1193" spans="2:2" x14ac:dyDescent="0.3">
      <c r="B1193" s="2"/>
    </row>
    <row r="1194" spans="2:2" x14ac:dyDescent="0.3">
      <c r="B1194" s="2"/>
    </row>
    <row r="1195" spans="2:2" x14ac:dyDescent="0.3">
      <c r="B1195" s="2"/>
    </row>
    <row r="1196" spans="2:2" x14ac:dyDescent="0.3">
      <c r="B1196" s="2"/>
    </row>
    <row r="1197" spans="2:2" x14ac:dyDescent="0.3">
      <c r="B1197" s="2"/>
    </row>
    <row r="1198" spans="2:2" x14ac:dyDescent="0.3">
      <c r="B1198" s="2"/>
    </row>
    <row r="1199" spans="2:2" x14ac:dyDescent="0.3">
      <c r="B1199" s="2"/>
    </row>
    <row r="1200" spans="2:2" x14ac:dyDescent="0.3">
      <c r="B1200" s="2"/>
    </row>
    <row r="1201" spans="2:2" x14ac:dyDescent="0.3">
      <c r="B1201" s="2"/>
    </row>
    <row r="1202" spans="2:2" x14ac:dyDescent="0.3">
      <c r="B1202" s="2"/>
    </row>
    <row r="1203" spans="2:2" x14ac:dyDescent="0.3">
      <c r="B1203" s="2"/>
    </row>
    <row r="1204" spans="2:2" x14ac:dyDescent="0.3">
      <c r="B1204" s="2"/>
    </row>
    <row r="1205" spans="2:2" x14ac:dyDescent="0.3">
      <c r="B1205" s="2"/>
    </row>
    <row r="1206" spans="2:2" x14ac:dyDescent="0.3">
      <c r="B1206" s="2"/>
    </row>
    <row r="1207" spans="2:2" x14ac:dyDescent="0.3">
      <c r="B1207" s="2"/>
    </row>
    <row r="1208" spans="2:2" x14ac:dyDescent="0.3">
      <c r="B1208" s="2"/>
    </row>
    <row r="1209" spans="2:2" x14ac:dyDescent="0.3">
      <c r="B1209" s="2"/>
    </row>
    <row r="1210" spans="2:2" x14ac:dyDescent="0.3">
      <c r="B1210" s="2"/>
    </row>
    <row r="1211" spans="2:2" x14ac:dyDescent="0.3">
      <c r="B1211" s="2"/>
    </row>
    <row r="1212" spans="2:2" x14ac:dyDescent="0.3">
      <c r="B1212" s="2"/>
    </row>
    <row r="1213" spans="2:2" x14ac:dyDescent="0.3">
      <c r="B1213" s="2"/>
    </row>
    <row r="1214" spans="2:2" x14ac:dyDescent="0.3">
      <c r="B1214" s="2"/>
    </row>
    <row r="1215" spans="2:2" x14ac:dyDescent="0.3">
      <c r="B1215" s="2"/>
    </row>
    <row r="1216" spans="2:2" x14ac:dyDescent="0.3">
      <c r="B1216" s="2"/>
    </row>
    <row r="1217" spans="2:2" x14ac:dyDescent="0.3">
      <c r="B1217" s="2"/>
    </row>
    <row r="1218" spans="2:2" x14ac:dyDescent="0.3">
      <c r="B1218" s="2"/>
    </row>
    <row r="1219" spans="2:2" x14ac:dyDescent="0.3">
      <c r="B1219" s="2"/>
    </row>
    <row r="1220" spans="2:2" x14ac:dyDescent="0.3">
      <c r="B1220" s="2"/>
    </row>
    <row r="1221" spans="2:2" x14ac:dyDescent="0.3">
      <c r="B1221" s="2"/>
    </row>
    <row r="1222" spans="2:2" x14ac:dyDescent="0.3">
      <c r="B1222" s="2"/>
    </row>
    <row r="1223" spans="2:2" x14ac:dyDescent="0.3">
      <c r="B1223" s="2"/>
    </row>
    <row r="1224" spans="2:2" x14ac:dyDescent="0.3">
      <c r="B1224" s="2"/>
    </row>
    <row r="1225" spans="2:2" x14ac:dyDescent="0.3">
      <c r="B1225" s="2"/>
    </row>
    <row r="1226" spans="2:2" x14ac:dyDescent="0.3">
      <c r="B1226" s="2"/>
    </row>
    <row r="1227" spans="2:2" x14ac:dyDescent="0.3">
      <c r="B1227" s="2"/>
    </row>
    <row r="1228" spans="2:2" x14ac:dyDescent="0.3">
      <c r="B1228" s="2"/>
    </row>
    <row r="1229" spans="2:2" x14ac:dyDescent="0.3">
      <c r="B1229" s="2"/>
    </row>
    <row r="1230" spans="2:2" x14ac:dyDescent="0.3">
      <c r="B1230" s="2"/>
    </row>
    <row r="1231" spans="2:2" x14ac:dyDescent="0.3">
      <c r="B1231" s="2"/>
    </row>
    <row r="1232" spans="2:2" x14ac:dyDescent="0.3">
      <c r="B1232" s="2"/>
    </row>
    <row r="1233" spans="2:2" x14ac:dyDescent="0.3">
      <c r="B1233" s="2"/>
    </row>
    <row r="1234" spans="2:2" x14ac:dyDescent="0.3">
      <c r="B1234" s="2"/>
    </row>
    <row r="1235" spans="2:2" x14ac:dyDescent="0.3">
      <c r="B1235" s="2"/>
    </row>
    <row r="1236" spans="2:2" x14ac:dyDescent="0.3">
      <c r="B1236" s="2"/>
    </row>
    <row r="1237" spans="2:2" x14ac:dyDescent="0.3">
      <c r="B1237" s="2"/>
    </row>
    <row r="1238" spans="2:2" x14ac:dyDescent="0.3">
      <c r="B1238" s="2"/>
    </row>
    <row r="1239" spans="2:2" x14ac:dyDescent="0.3">
      <c r="B1239" s="2"/>
    </row>
    <row r="1240" spans="2:2" x14ac:dyDescent="0.3">
      <c r="B1240" s="2"/>
    </row>
    <row r="1241" spans="2:2" x14ac:dyDescent="0.3">
      <c r="B1241" s="2"/>
    </row>
    <row r="1242" spans="2:2" x14ac:dyDescent="0.3">
      <c r="B1242" s="2"/>
    </row>
    <row r="1243" spans="2:2" x14ac:dyDescent="0.3">
      <c r="B1243" s="2"/>
    </row>
    <row r="1244" spans="2:2" x14ac:dyDescent="0.3">
      <c r="B1244" s="2"/>
    </row>
    <row r="1245" spans="2:2" x14ac:dyDescent="0.3">
      <c r="B1245" s="2"/>
    </row>
    <row r="1246" spans="2:2" x14ac:dyDescent="0.3">
      <c r="B1246" s="2"/>
    </row>
    <row r="1247" spans="2:2" x14ac:dyDescent="0.3">
      <c r="B1247" s="2"/>
    </row>
    <row r="1248" spans="2:2" x14ac:dyDescent="0.3">
      <c r="B1248" s="2"/>
    </row>
    <row r="1249" spans="2:2" x14ac:dyDescent="0.3">
      <c r="B1249" s="2"/>
    </row>
    <row r="1250" spans="2:2" x14ac:dyDescent="0.3">
      <c r="B1250" s="2"/>
    </row>
    <row r="1251" spans="2:2" x14ac:dyDescent="0.3">
      <c r="B1251" s="2"/>
    </row>
    <row r="1252" spans="2:2" x14ac:dyDescent="0.3">
      <c r="B1252" s="2"/>
    </row>
    <row r="1253" spans="2:2" x14ac:dyDescent="0.3">
      <c r="B1253" s="2"/>
    </row>
    <row r="1254" spans="2:2" x14ac:dyDescent="0.3">
      <c r="B1254" s="2"/>
    </row>
    <row r="1255" spans="2:2" x14ac:dyDescent="0.3">
      <c r="B1255" s="2"/>
    </row>
    <row r="1256" spans="2:2" x14ac:dyDescent="0.3">
      <c r="B1256" s="2"/>
    </row>
    <row r="1257" spans="2:2" x14ac:dyDescent="0.3">
      <c r="B1257" s="2"/>
    </row>
    <row r="1258" spans="2:2" x14ac:dyDescent="0.3">
      <c r="B1258" s="2"/>
    </row>
    <row r="1259" spans="2:2" x14ac:dyDescent="0.3">
      <c r="B1259" s="2"/>
    </row>
    <row r="1260" spans="2:2" x14ac:dyDescent="0.3">
      <c r="B1260" s="2"/>
    </row>
    <row r="1261" spans="2:2" x14ac:dyDescent="0.3">
      <c r="B1261" s="2"/>
    </row>
    <row r="1262" spans="2:2" x14ac:dyDescent="0.3">
      <c r="B1262" s="2"/>
    </row>
    <row r="1263" spans="2:2" x14ac:dyDescent="0.3">
      <c r="B1263" s="2"/>
    </row>
    <row r="1264" spans="2:2" x14ac:dyDescent="0.3">
      <c r="B1264" s="2"/>
    </row>
    <row r="1265" spans="2:2" x14ac:dyDescent="0.3">
      <c r="B1265" s="2"/>
    </row>
    <row r="1266" spans="2:2" x14ac:dyDescent="0.3">
      <c r="B1266" s="2"/>
    </row>
    <row r="1267" spans="2:2" x14ac:dyDescent="0.3">
      <c r="B1267" s="2"/>
    </row>
    <row r="1268" spans="2:2" x14ac:dyDescent="0.3">
      <c r="B1268" s="2"/>
    </row>
    <row r="1269" spans="2:2" x14ac:dyDescent="0.3">
      <c r="B1269" s="2"/>
    </row>
    <row r="1270" spans="2:2" x14ac:dyDescent="0.3">
      <c r="B1270" s="2"/>
    </row>
    <row r="1271" spans="2:2" x14ac:dyDescent="0.3">
      <c r="B1271" s="2"/>
    </row>
    <row r="1272" spans="2:2" x14ac:dyDescent="0.3">
      <c r="B1272" s="2"/>
    </row>
    <row r="1273" spans="2:2" x14ac:dyDescent="0.3">
      <c r="B1273" s="2"/>
    </row>
    <row r="1274" spans="2:2" x14ac:dyDescent="0.3">
      <c r="B1274" s="2"/>
    </row>
    <row r="1275" spans="2:2" x14ac:dyDescent="0.3">
      <c r="B1275" s="2"/>
    </row>
    <row r="1276" spans="2:2" x14ac:dyDescent="0.3">
      <c r="B1276" s="2"/>
    </row>
    <row r="1277" spans="2:2" x14ac:dyDescent="0.3">
      <c r="B1277" s="2"/>
    </row>
    <row r="1278" spans="2:2" x14ac:dyDescent="0.3">
      <c r="B1278" s="2"/>
    </row>
    <row r="1279" spans="2:2" x14ac:dyDescent="0.3">
      <c r="B1279" s="2"/>
    </row>
    <row r="1280" spans="2:2" x14ac:dyDescent="0.3">
      <c r="B1280" s="2"/>
    </row>
    <row r="1281" spans="2:2" x14ac:dyDescent="0.3">
      <c r="B1281" s="2"/>
    </row>
    <row r="1282" spans="2:2" x14ac:dyDescent="0.3">
      <c r="B1282" s="2"/>
    </row>
    <row r="1283" spans="2:2" x14ac:dyDescent="0.3">
      <c r="B1283" s="2"/>
    </row>
    <row r="1284" spans="2:2" x14ac:dyDescent="0.3">
      <c r="B1284" s="2"/>
    </row>
    <row r="1285" spans="2:2" x14ac:dyDescent="0.3">
      <c r="B1285" s="2"/>
    </row>
    <row r="1286" spans="2:2" x14ac:dyDescent="0.3">
      <c r="B1286" s="2"/>
    </row>
    <row r="1287" spans="2:2" x14ac:dyDescent="0.3">
      <c r="B1287" s="2"/>
    </row>
    <row r="1288" spans="2:2" x14ac:dyDescent="0.3">
      <c r="B1288" s="2"/>
    </row>
    <row r="1289" spans="2:2" x14ac:dyDescent="0.3">
      <c r="B1289" s="2"/>
    </row>
    <row r="1290" spans="2:2" x14ac:dyDescent="0.3">
      <c r="B1290" s="2"/>
    </row>
    <row r="1291" spans="2:2" x14ac:dyDescent="0.3">
      <c r="B1291" s="2"/>
    </row>
    <row r="1292" spans="2:2" x14ac:dyDescent="0.3">
      <c r="B1292" s="2"/>
    </row>
    <row r="1293" spans="2:2" x14ac:dyDescent="0.3">
      <c r="B1293" s="2"/>
    </row>
    <row r="1294" spans="2:2" x14ac:dyDescent="0.3">
      <c r="B1294" s="2"/>
    </row>
    <row r="1295" spans="2:2" x14ac:dyDescent="0.3">
      <c r="B1295" s="2"/>
    </row>
    <row r="1296" spans="2:2" x14ac:dyDescent="0.3">
      <c r="B1296" s="2"/>
    </row>
    <row r="1297" spans="2:2" x14ac:dyDescent="0.3">
      <c r="B1297" s="2"/>
    </row>
    <row r="1298" spans="2:2" x14ac:dyDescent="0.3">
      <c r="B1298" s="2"/>
    </row>
    <row r="1299" spans="2:2" x14ac:dyDescent="0.3">
      <c r="B1299" s="2"/>
    </row>
    <row r="1300" spans="2:2" x14ac:dyDescent="0.3">
      <c r="B1300" s="2"/>
    </row>
    <row r="1301" spans="2:2" x14ac:dyDescent="0.3">
      <c r="B1301" s="2"/>
    </row>
    <row r="1302" spans="2:2" x14ac:dyDescent="0.3">
      <c r="B1302" s="2"/>
    </row>
    <row r="1303" spans="2:2" x14ac:dyDescent="0.3">
      <c r="B1303" s="2"/>
    </row>
    <row r="1304" spans="2:2" x14ac:dyDescent="0.3">
      <c r="B1304" s="2"/>
    </row>
    <row r="1305" spans="2:2" x14ac:dyDescent="0.3">
      <c r="B1305" s="2"/>
    </row>
    <row r="1306" spans="2:2" x14ac:dyDescent="0.3">
      <c r="B1306" s="2"/>
    </row>
    <row r="1307" spans="2:2" x14ac:dyDescent="0.3">
      <c r="B1307" s="2"/>
    </row>
    <row r="1308" spans="2:2" x14ac:dyDescent="0.3">
      <c r="B1308" s="2"/>
    </row>
    <row r="1309" spans="2:2" x14ac:dyDescent="0.3">
      <c r="B1309" s="2"/>
    </row>
    <row r="1310" spans="2:2" x14ac:dyDescent="0.3">
      <c r="B1310" s="2"/>
    </row>
    <row r="1311" spans="2:2" x14ac:dyDescent="0.3">
      <c r="B1311" s="2"/>
    </row>
    <row r="1312" spans="2:2" x14ac:dyDescent="0.3">
      <c r="B1312" s="2"/>
    </row>
    <row r="1313" spans="2:2" x14ac:dyDescent="0.3">
      <c r="B1313" s="2"/>
    </row>
    <row r="1314" spans="2:2" x14ac:dyDescent="0.3">
      <c r="B1314" s="2"/>
    </row>
    <row r="1315" spans="2:2" x14ac:dyDescent="0.3">
      <c r="B1315" s="2"/>
    </row>
    <row r="1316" spans="2:2" x14ac:dyDescent="0.3">
      <c r="B1316" s="2"/>
    </row>
    <row r="1317" spans="2:2" x14ac:dyDescent="0.3">
      <c r="B1317" s="2"/>
    </row>
    <row r="1318" spans="2:2" x14ac:dyDescent="0.3">
      <c r="B1318" s="2"/>
    </row>
    <row r="1319" spans="2:2" x14ac:dyDescent="0.3">
      <c r="B1319" s="2"/>
    </row>
    <row r="1320" spans="2:2" x14ac:dyDescent="0.3">
      <c r="B1320" s="2"/>
    </row>
    <row r="1321" spans="2:2" x14ac:dyDescent="0.3">
      <c r="B1321" s="2"/>
    </row>
    <row r="1322" spans="2:2" x14ac:dyDescent="0.3">
      <c r="B1322" s="2"/>
    </row>
    <row r="1323" spans="2:2" x14ac:dyDescent="0.3">
      <c r="B1323" s="2"/>
    </row>
    <row r="1324" spans="2:2" x14ac:dyDescent="0.3">
      <c r="B1324" s="2"/>
    </row>
    <row r="1325" spans="2:2" x14ac:dyDescent="0.3">
      <c r="B1325" s="2"/>
    </row>
    <row r="1326" spans="2:2" x14ac:dyDescent="0.3">
      <c r="B1326" s="2"/>
    </row>
    <row r="1327" spans="2:2" x14ac:dyDescent="0.3">
      <c r="B1327" s="2"/>
    </row>
    <row r="1328" spans="2:2" x14ac:dyDescent="0.3">
      <c r="B1328" s="2"/>
    </row>
    <row r="1329" spans="2:2" x14ac:dyDescent="0.3">
      <c r="B1329" s="2"/>
    </row>
    <row r="1330" spans="2:2" x14ac:dyDescent="0.3">
      <c r="B1330" s="2"/>
    </row>
    <row r="1331" spans="2:2" x14ac:dyDescent="0.3">
      <c r="B1331" s="2"/>
    </row>
    <row r="1332" spans="2:2" x14ac:dyDescent="0.3">
      <c r="B1332" s="2"/>
    </row>
    <row r="1333" spans="2:2" x14ac:dyDescent="0.3">
      <c r="B1333" s="2"/>
    </row>
    <row r="1334" spans="2:2" x14ac:dyDescent="0.3">
      <c r="B1334" s="2"/>
    </row>
    <row r="1335" spans="2:2" x14ac:dyDescent="0.3">
      <c r="B1335" s="2"/>
    </row>
    <row r="1336" spans="2:2" x14ac:dyDescent="0.3">
      <c r="B1336" s="2"/>
    </row>
    <row r="1337" spans="2:2" x14ac:dyDescent="0.3">
      <c r="B1337" s="2"/>
    </row>
    <row r="1338" spans="2:2" x14ac:dyDescent="0.3">
      <c r="B1338" s="2"/>
    </row>
    <row r="1339" spans="2:2" x14ac:dyDescent="0.3">
      <c r="B1339" s="2"/>
    </row>
    <row r="1340" spans="2:2" x14ac:dyDescent="0.3">
      <c r="B1340" s="2"/>
    </row>
    <row r="1341" spans="2:2" x14ac:dyDescent="0.3">
      <c r="B1341" s="2"/>
    </row>
    <row r="1342" spans="2:2" x14ac:dyDescent="0.3">
      <c r="B1342" s="2"/>
    </row>
    <row r="1343" spans="2:2" x14ac:dyDescent="0.3">
      <c r="B1343" s="2"/>
    </row>
    <row r="1344" spans="2:2" x14ac:dyDescent="0.3">
      <c r="B1344" s="2"/>
    </row>
    <row r="1345" spans="2:2" x14ac:dyDescent="0.3">
      <c r="B1345" s="2"/>
    </row>
    <row r="1346" spans="2:2" x14ac:dyDescent="0.3">
      <c r="B1346" s="2"/>
    </row>
    <row r="1347" spans="2:2" x14ac:dyDescent="0.3">
      <c r="B1347" s="2"/>
    </row>
    <row r="1348" spans="2:2" x14ac:dyDescent="0.3">
      <c r="B1348" s="2"/>
    </row>
    <row r="1349" spans="2:2" x14ac:dyDescent="0.3">
      <c r="B1349" s="2"/>
    </row>
    <row r="1350" spans="2:2" x14ac:dyDescent="0.3">
      <c r="B1350" s="2"/>
    </row>
    <row r="1351" spans="2:2" x14ac:dyDescent="0.3">
      <c r="B1351" s="2"/>
    </row>
    <row r="1352" spans="2:2" x14ac:dyDescent="0.3">
      <c r="B1352" s="2"/>
    </row>
    <row r="1353" spans="2:2" x14ac:dyDescent="0.3">
      <c r="B1353" s="2"/>
    </row>
    <row r="1354" spans="2:2" x14ac:dyDescent="0.3">
      <c r="B1354" s="2"/>
    </row>
    <row r="1355" spans="2:2" x14ac:dyDescent="0.3">
      <c r="B1355" s="2"/>
    </row>
    <row r="1356" spans="2:2" x14ac:dyDescent="0.3">
      <c r="B1356" s="2"/>
    </row>
    <row r="1357" spans="2:2" x14ac:dyDescent="0.3">
      <c r="B1357" s="2"/>
    </row>
    <row r="1358" spans="2:2" x14ac:dyDescent="0.3">
      <c r="B1358" s="2"/>
    </row>
    <row r="1359" spans="2:2" x14ac:dyDescent="0.3">
      <c r="B1359" s="2"/>
    </row>
    <row r="1360" spans="2:2" x14ac:dyDescent="0.3">
      <c r="B1360" s="2"/>
    </row>
    <row r="1361" spans="2:2" x14ac:dyDescent="0.3">
      <c r="B1361" s="2"/>
    </row>
    <row r="1362" spans="2:2" x14ac:dyDescent="0.3">
      <c r="B1362" s="2"/>
    </row>
    <row r="1363" spans="2:2" x14ac:dyDescent="0.3">
      <c r="B1363" s="2"/>
    </row>
    <row r="1364" spans="2:2" x14ac:dyDescent="0.3">
      <c r="B1364" s="2"/>
    </row>
    <row r="1365" spans="2:2" x14ac:dyDescent="0.3">
      <c r="B1365" s="2"/>
    </row>
    <row r="1366" spans="2:2" x14ac:dyDescent="0.3">
      <c r="B1366" s="2"/>
    </row>
    <row r="1367" spans="2:2" x14ac:dyDescent="0.3">
      <c r="B1367" s="2"/>
    </row>
    <row r="1368" spans="2:2" x14ac:dyDescent="0.3">
      <c r="B1368" s="2"/>
    </row>
    <row r="1369" spans="2:2" x14ac:dyDescent="0.3">
      <c r="B1369" s="2"/>
    </row>
    <row r="1370" spans="2:2" x14ac:dyDescent="0.3">
      <c r="B1370" s="2"/>
    </row>
    <row r="1371" spans="2:2" x14ac:dyDescent="0.3">
      <c r="B1371" s="2"/>
    </row>
    <row r="1372" spans="2:2" x14ac:dyDescent="0.3">
      <c r="B1372" s="2"/>
    </row>
    <row r="1373" spans="2:2" x14ac:dyDescent="0.3">
      <c r="B1373" s="2"/>
    </row>
    <row r="1374" spans="2:2" x14ac:dyDescent="0.3">
      <c r="B1374" s="2"/>
    </row>
    <row r="1375" spans="2:2" x14ac:dyDescent="0.3">
      <c r="B1375" s="2"/>
    </row>
    <row r="1376" spans="2:2" x14ac:dyDescent="0.3">
      <c r="B1376" s="2"/>
    </row>
    <row r="1377" spans="2:2" x14ac:dyDescent="0.3">
      <c r="B1377" s="2"/>
    </row>
    <row r="1378" spans="2:2" x14ac:dyDescent="0.3">
      <c r="B1378" s="2"/>
    </row>
    <row r="1379" spans="2:2" x14ac:dyDescent="0.3">
      <c r="B1379" s="2"/>
    </row>
    <row r="1380" spans="2:2" x14ac:dyDescent="0.3">
      <c r="B1380" s="2"/>
    </row>
    <row r="1381" spans="2:2" x14ac:dyDescent="0.3">
      <c r="B1381" s="2"/>
    </row>
    <row r="1382" spans="2:2" x14ac:dyDescent="0.3">
      <c r="B1382" s="2"/>
    </row>
    <row r="1383" spans="2:2" x14ac:dyDescent="0.3">
      <c r="B1383" s="2"/>
    </row>
    <row r="1384" spans="2:2" x14ac:dyDescent="0.3">
      <c r="B1384" s="2"/>
    </row>
    <row r="1385" spans="2:2" x14ac:dyDescent="0.3">
      <c r="B1385" s="2"/>
    </row>
    <row r="1386" spans="2:2" x14ac:dyDescent="0.3">
      <c r="B1386" s="2"/>
    </row>
    <row r="1387" spans="2:2" x14ac:dyDescent="0.3">
      <c r="B1387" s="2"/>
    </row>
    <row r="1388" spans="2:2" x14ac:dyDescent="0.3">
      <c r="B1388" s="2"/>
    </row>
    <row r="1389" spans="2:2" x14ac:dyDescent="0.3">
      <c r="B1389" s="2"/>
    </row>
    <row r="1390" spans="2:2" x14ac:dyDescent="0.3">
      <c r="B1390" s="2"/>
    </row>
    <row r="1391" spans="2:2" x14ac:dyDescent="0.3">
      <c r="B1391" s="2"/>
    </row>
    <row r="1392" spans="2:2" x14ac:dyDescent="0.3">
      <c r="B1392" s="2"/>
    </row>
    <row r="1393" spans="2:2" x14ac:dyDescent="0.3">
      <c r="B1393" s="2"/>
    </row>
    <row r="1394" spans="2:2" x14ac:dyDescent="0.3">
      <c r="B1394" s="2"/>
    </row>
    <row r="1395" spans="2:2" x14ac:dyDescent="0.3">
      <c r="B1395" s="2"/>
    </row>
    <row r="1396" spans="2:2" x14ac:dyDescent="0.3">
      <c r="B1396" s="2"/>
    </row>
    <row r="1397" spans="2:2" x14ac:dyDescent="0.3">
      <c r="B1397" s="2"/>
    </row>
    <row r="1398" spans="2:2" x14ac:dyDescent="0.3">
      <c r="B1398" s="2"/>
    </row>
    <row r="1399" spans="2:2" x14ac:dyDescent="0.3">
      <c r="B1399" s="2"/>
    </row>
    <row r="1400" spans="2:2" x14ac:dyDescent="0.3">
      <c r="B1400" s="2"/>
    </row>
    <row r="1401" spans="2:2" x14ac:dyDescent="0.3">
      <c r="B1401" s="2"/>
    </row>
    <row r="1402" spans="2:2" x14ac:dyDescent="0.3">
      <c r="B1402" s="2"/>
    </row>
    <row r="1403" spans="2:2" x14ac:dyDescent="0.3">
      <c r="B1403" s="2"/>
    </row>
    <row r="1404" spans="2:2" x14ac:dyDescent="0.3">
      <c r="B1404" s="2"/>
    </row>
    <row r="1405" spans="2:2" x14ac:dyDescent="0.3">
      <c r="B1405" s="2"/>
    </row>
    <row r="1406" spans="2:2" x14ac:dyDescent="0.3">
      <c r="B1406" s="2"/>
    </row>
    <row r="1407" spans="2:2" x14ac:dyDescent="0.3">
      <c r="B1407" s="2"/>
    </row>
    <row r="1408" spans="2:2" x14ac:dyDescent="0.3">
      <c r="B1408" s="2"/>
    </row>
    <row r="1409" spans="2:2" x14ac:dyDescent="0.3">
      <c r="B1409" s="2"/>
    </row>
    <row r="1410" spans="2:2" x14ac:dyDescent="0.3">
      <c r="B1410" s="2"/>
    </row>
    <row r="1411" spans="2:2" x14ac:dyDescent="0.3">
      <c r="B1411" s="2"/>
    </row>
    <row r="1412" spans="2:2" x14ac:dyDescent="0.3">
      <c r="B1412" s="2"/>
    </row>
    <row r="1413" spans="2:2" x14ac:dyDescent="0.3">
      <c r="B1413" s="2"/>
    </row>
    <row r="1414" spans="2:2" x14ac:dyDescent="0.3">
      <c r="B1414" s="2"/>
    </row>
    <row r="1415" spans="2:2" x14ac:dyDescent="0.3">
      <c r="B1415" s="2"/>
    </row>
    <row r="1416" spans="2:2" x14ac:dyDescent="0.3">
      <c r="B1416" s="2"/>
    </row>
    <row r="1417" spans="2:2" x14ac:dyDescent="0.3">
      <c r="B1417" s="2"/>
    </row>
    <row r="1418" spans="2:2" x14ac:dyDescent="0.3">
      <c r="B1418" s="2"/>
    </row>
    <row r="1419" spans="2:2" x14ac:dyDescent="0.3">
      <c r="B1419" s="2"/>
    </row>
    <row r="1420" spans="2:2" x14ac:dyDescent="0.3">
      <c r="B1420" s="2"/>
    </row>
    <row r="1421" spans="2:2" x14ac:dyDescent="0.3">
      <c r="B1421" s="2"/>
    </row>
    <row r="1422" spans="2:2" x14ac:dyDescent="0.3">
      <c r="B1422" s="2"/>
    </row>
    <row r="1423" spans="2:2" x14ac:dyDescent="0.3">
      <c r="B1423" s="2"/>
    </row>
    <row r="1424" spans="2:2" x14ac:dyDescent="0.3">
      <c r="B1424" s="2"/>
    </row>
    <row r="1425" spans="2:2" x14ac:dyDescent="0.3">
      <c r="B1425" s="2"/>
    </row>
    <row r="1426" spans="2:2" x14ac:dyDescent="0.3">
      <c r="B1426" s="2"/>
    </row>
    <row r="1427" spans="2:2" x14ac:dyDescent="0.3">
      <c r="B1427" s="2"/>
    </row>
    <row r="1428" spans="2:2" x14ac:dyDescent="0.3">
      <c r="B1428" s="2"/>
    </row>
    <row r="1429" spans="2:2" x14ac:dyDescent="0.3">
      <c r="B1429" s="2"/>
    </row>
    <row r="1430" spans="2:2" x14ac:dyDescent="0.3">
      <c r="B1430" s="2"/>
    </row>
    <row r="1431" spans="2:2" x14ac:dyDescent="0.3">
      <c r="B1431" s="2"/>
    </row>
    <row r="1432" spans="2:2" x14ac:dyDescent="0.3">
      <c r="B1432" s="2"/>
    </row>
    <row r="1433" spans="2:2" x14ac:dyDescent="0.3">
      <c r="B1433" s="2"/>
    </row>
    <row r="1434" spans="2:2" x14ac:dyDescent="0.3">
      <c r="B1434" s="2"/>
    </row>
    <row r="1435" spans="2:2" x14ac:dyDescent="0.3">
      <c r="B1435" s="2"/>
    </row>
    <row r="1436" spans="2:2" x14ac:dyDescent="0.3">
      <c r="B1436" s="2"/>
    </row>
    <row r="1437" spans="2:2" x14ac:dyDescent="0.3">
      <c r="B1437" s="2"/>
    </row>
    <row r="1438" spans="2:2" x14ac:dyDescent="0.3">
      <c r="B1438" s="2"/>
    </row>
    <row r="1439" spans="2:2" x14ac:dyDescent="0.3">
      <c r="B1439" s="2"/>
    </row>
    <row r="1440" spans="2:2" x14ac:dyDescent="0.3">
      <c r="B1440" s="2"/>
    </row>
    <row r="1441" spans="2:2" x14ac:dyDescent="0.3">
      <c r="B1441" s="2"/>
    </row>
    <row r="1442" spans="2:2" x14ac:dyDescent="0.3">
      <c r="B1442" s="2"/>
    </row>
    <row r="1443" spans="2:2" x14ac:dyDescent="0.3">
      <c r="B1443" s="2"/>
    </row>
    <row r="1444" spans="2:2" x14ac:dyDescent="0.3">
      <c r="B1444" s="2"/>
    </row>
    <row r="1445" spans="2:2" x14ac:dyDescent="0.3">
      <c r="B1445" s="2"/>
    </row>
    <row r="1446" spans="2:2" x14ac:dyDescent="0.3">
      <c r="B1446" s="2"/>
    </row>
    <row r="1447" spans="2:2" x14ac:dyDescent="0.3">
      <c r="B1447" s="2"/>
    </row>
    <row r="1448" spans="2:2" x14ac:dyDescent="0.3">
      <c r="B1448" s="2"/>
    </row>
    <row r="1449" spans="2:2" x14ac:dyDescent="0.3">
      <c r="B1449" s="2"/>
    </row>
    <row r="1450" spans="2:2" x14ac:dyDescent="0.3">
      <c r="B1450" s="2"/>
    </row>
    <row r="1451" spans="2:2" x14ac:dyDescent="0.3">
      <c r="B1451" s="2"/>
    </row>
    <row r="1452" spans="2:2" x14ac:dyDescent="0.3">
      <c r="B1452" s="2"/>
    </row>
    <row r="1453" spans="2:2" x14ac:dyDescent="0.3">
      <c r="B1453" s="2"/>
    </row>
    <row r="1454" spans="2:2" x14ac:dyDescent="0.3">
      <c r="B1454" s="2"/>
    </row>
    <row r="1455" spans="2:2" x14ac:dyDescent="0.3">
      <c r="B1455" s="2"/>
    </row>
    <row r="1456" spans="2:2" x14ac:dyDescent="0.3">
      <c r="B1456" s="2"/>
    </row>
    <row r="1457" spans="2:2" x14ac:dyDescent="0.3">
      <c r="B1457" s="2"/>
    </row>
    <row r="1458" spans="2:2" x14ac:dyDescent="0.3">
      <c r="B1458" s="2"/>
    </row>
    <row r="1459" spans="2:2" x14ac:dyDescent="0.3">
      <c r="B1459" s="2"/>
    </row>
    <row r="1460" spans="2:2" x14ac:dyDescent="0.3">
      <c r="B1460" s="2"/>
    </row>
    <row r="1461" spans="2:2" x14ac:dyDescent="0.3">
      <c r="B1461" s="2"/>
    </row>
    <row r="1462" spans="2:2" x14ac:dyDescent="0.3">
      <c r="B1462" s="2"/>
    </row>
    <row r="1463" spans="2:2" x14ac:dyDescent="0.3">
      <c r="B1463" s="2"/>
    </row>
    <row r="1464" spans="2:2" x14ac:dyDescent="0.3">
      <c r="B1464" s="2"/>
    </row>
    <row r="1465" spans="2:2" x14ac:dyDescent="0.3">
      <c r="B1465" s="2"/>
    </row>
    <row r="1466" spans="2:2" x14ac:dyDescent="0.3">
      <c r="B1466" s="2"/>
    </row>
    <row r="1467" spans="2:2" x14ac:dyDescent="0.3">
      <c r="B1467" s="2"/>
    </row>
    <row r="1468" spans="2:2" x14ac:dyDescent="0.3">
      <c r="B1468" s="2"/>
    </row>
    <row r="1469" spans="2:2" x14ac:dyDescent="0.3">
      <c r="B1469" s="2"/>
    </row>
    <row r="1470" spans="2:2" x14ac:dyDescent="0.3">
      <c r="B1470" s="2"/>
    </row>
    <row r="1471" spans="2:2" x14ac:dyDescent="0.3">
      <c r="B1471" s="2"/>
    </row>
    <row r="1472" spans="2:2" x14ac:dyDescent="0.3">
      <c r="B1472" s="2"/>
    </row>
    <row r="1473" spans="2:2" x14ac:dyDescent="0.3">
      <c r="B1473" s="2"/>
    </row>
    <row r="1474" spans="2:2" x14ac:dyDescent="0.3">
      <c r="B1474" s="2"/>
    </row>
    <row r="1475" spans="2:2" x14ac:dyDescent="0.3">
      <c r="B1475" s="2"/>
    </row>
    <row r="1476" spans="2:2" x14ac:dyDescent="0.3">
      <c r="B1476" s="2"/>
    </row>
    <row r="1477" spans="2:2" x14ac:dyDescent="0.3">
      <c r="B1477" s="2"/>
    </row>
    <row r="1478" spans="2:2" x14ac:dyDescent="0.3">
      <c r="B1478" s="2"/>
    </row>
    <row r="1479" spans="2:2" x14ac:dyDescent="0.3">
      <c r="B1479" s="2"/>
    </row>
    <row r="1480" spans="2:2" x14ac:dyDescent="0.3">
      <c r="B1480" s="2"/>
    </row>
    <row r="1481" spans="2:2" x14ac:dyDescent="0.3">
      <c r="B1481" s="2"/>
    </row>
    <row r="1482" spans="2:2" x14ac:dyDescent="0.3">
      <c r="B1482" s="2"/>
    </row>
    <row r="1483" spans="2:2" x14ac:dyDescent="0.3">
      <c r="B1483" s="2"/>
    </row>
    <row r="1484" spans="2:2" x14ac:dyDescent="0.3">
      <c r="B1484" s="2"/>
    </row>
    <row r="1485" spans="2:2" x14ac:dyDescent="0.3">
      <c r="B1485" s="2"/>
    </row>
    <row r="1486" spans="2:2" x14ac:dyDescent="0.3">
      <c r="B1486" s="2"/>
    </row>
    <row r="1487" spans="2:2" x14ac:dyDescent="0.3">
      <c r="B1487" s="2"/>
    </row>
    <row r="1488" spans="2:2" x14ac:dyDescent="0.3">
      <c r="B1488" s="2"/>
    </row>
    <row r="1489" spans="2:2" x14ac:dyDescent="0.3">
      <c r="B1489" s="2"/>
    </row>
    <row r="1490" spans="2:2" x14ac:dyDescent="0.3">
      <c r="B1490" s="2"/>
    </row>
    <row r="1491" spans="2:2" x14ac:dyDescent="0.3">
      <c r="B1491" s="2"/>
    </row>
    <row r="1492" spans="2:2" x14ac:dyDescent="0.3">
      <c r="B1492" s="2"/>
    </row>
    <row r="1493" spans="2:2" x14ac:dyDescent="0.3">
      <c r="B1493" s="2"/>
    </row>
    <row r="1494" spans="2:2" x14ac:dyDescent="0.3">
      <c r="B1494" s="2"/>
    </row>
    <row r="1495" spans="2:2" x14ac:dyDescent="0.3">
      <c r="B1495" s="2"/>
    </row>
    <row r="1496" spans="2:2" x14ac:dyDescent="0.3">
      <c r="B1496" s="2"/>
    </row>
    <row r="1497" spans="2:2" x14ac:dyDescent="0.3">
      <c r="B1497" s="2"/>
    </row>
    <row r="1498" spans="2:2" x14ac:dyDescent="0.3">
      <c r="B1498" s="2"/>
    </row>
    <row r="1499" spans="2:2" x14ac:dyDescent="0.3">
      <c r="B1499" s="2"/>
    </row>
    <row r="1500" spans="2:2" x14ac:dyDescent="0.3">
      <c r="B1500" s="2"/>
    </row>
    <row r="1501" spans="2:2" x14ac:dyDescent="0.3">
      <c r="B1501" s="2"/>
    </row>
    <row r="1502" spans="2:2" x14ac:dyDescent="0.3">
      <c r="B1502" s="2"/>
    </row>
    <row r="1503" spans="2:2" x14ac:dyDescent="0.3">
      <c r="B1503" s="2"/>
    </row>
    <row r="1504" spans="2:2" x14ac:dyDescent="0.3">
      <c r="B1504" s="2"/>
    </row>
    <row r="1505" spans="2:2" x14ac:dyDescent="0.3">
      <c r="B1505" s="2"/>
    </row>
    <row r="1506" spans="2:2" x14ac:dyDescent="0.3">
      <c r="B1506" s="2"/>
    </row>
    <row r="1507" spans="2:2" x14ac:dyDescent="0.3">
      <c r="B1507" s="2"/>
    </row>
    <row r="1508" spans="2:2" x14ac:dyDescent="0.3">
      <c r="B1508" s="2"/>
    </row>
    <row r="1509" spans="2:2" x14ac:dyDescent="0.3">
      <c r="B1509" s="2"/>
    </row>
    <row r="1510" spans="2:2" x14ac:dyDescent="0.3">
      <c r="B1510" s="2"/>
    </row>
    <row r="1511" spans="2:2" x14ac:dyDescent="0.3">
      <c r="B1511" s="2"/>
    </row>
    <row r="1512" spans="2:2" x14ac:dyDescent="0.3">
      <c r="B1512" s="2"/>
    </row>
    <row r="1513" spans="2:2" x14ac:dyDescent="0.3">
      <c r="B1513" s="2"/>
    </row>
    <row r="1514" spans="2:2" x14ac:dyDescent="0.3">
      <c r="B1514" s="2"/>
    </row>
    <row r="1515" spans="2:2" x14ac:dyDescent="0.3">
      <c r="B1515" s="2"/>
    </row>
    <row r="1516" spans="2:2" x14ac:dyDescent="0.3">
      <c r="B1516" s="2"/>
    </row>
    <row r="1517" spans="2:2" x14ac:dyDescent="0.3">
      <c r="B1517" s="2"/>
    </row>
    <row r="1518" spans="2:2" x14ac:dyDescent="0.3">
      <c r="B1518" s="2"/>
    </row>
    <row r="1519" spans="2:2" x14ac:dyDescent="0.3">
      <c r="B1519" s="2"/>
    </row>
    <row r="1520" spans="2:2" x14ac:dyDescent="0.3">
      <c r="B1520" s="2"/>
    </row>
    <row r="1521" spans="2:2" x14ac:dyDescent="0.3">
      <c r="B1521" s="2"/>
    </row>
    <row r="1522" spans="2:2" x14ac:dyDescent="0.3">
      <c r="B1522" s="2"/>
    </row>
    <row r="1523" spans="2:2" x14ac:dyDescent="0.3">
      <c r="B1523" s="2"/>
    </row>
    <row r="1524" spans="2:2" x14ac:dyDescent="0.3">
      <c r="B1524" s="2"/>
    </row>
    <row r="1525" spans="2:2" x14ac:dyDescent="0.3">
      <c r="B1525" s="2"/>
    </row>
    <row r="1526" spans="2:2" x14ac:dyDescent="0.3">
      <c r="B1526" s="2"/>
    </row>
    <row r="1527" spans="2:2" x14ac:dyDescent="0.3">
      <c r="B1527" s="2"/>
    </row>
    <row r="1528" spans="2:2" x14ac:dyDescent="0.3">
      <c r="B1528" s="2"/>
    </row>
    <row r="1529" spans="2:2" x14ac:dyDescent="0.3">
      <c r="B1529" s="2"/>
    </row>
    <row r="1530" spans="2:2" x14ac:dyDescent="0.3">
      <c r="B1530" s="2"/>
    </row>
    <row r="1531" spans="2:2" x14ac:dyDescent="0.3">
      <c r="B1531" s="2"/>
    </row>
    <row r="1532" spans="2:2" x14ac:dyDescent="0.3">
      <c r="B1532" s="2"/>
    </row>
    <row r="1533" spans="2:2" x14ac:dyDescent="0.3">
      <c r="B1533" s="2"/>
    </row>
    <row r="1534" spans="2:2" x14ac:dyDescent="0.3">
      <c r="B1534" s="2"/>
    </row>
    <row r="1535" spans="2:2" x14ac:dyDescent="0.3">
      <c r="B1535" s="2"/>
    </row>
    <row r="1536" spans="2:2" x14ac:dyDescent="0.3">
      <c r="B1536" s="2"/>
    </row>
    <row r="1537" spans="2:2" x14ac:dyDescent="0.3">
      <c r="B1537" s="2"/>
    </row>
    <row r="1538" spans="2:2" x14ac:dyDescent="0.3">
      <c r="B1538" s="2"/>
    </row>
    <row r="1539" spans="2:2" x14ac:dyDescent="0.3">
      <c r="B1539" s="2"/>
    </row>
    <row r="1540" spans="2:2" x14ac:dyDescent="0.3">
      <c r="B1540" s="2"/>
    </row>
    <row r="1541" spans="2:2" x14ac:dyDescent="0.3">
      <c r="B1541" s="2"/>
    </row>
    <row r="1542" spans="2:2" x14ac:dyDescent="0.3">
      <c r="B1542" s="2"/>
    </row>
    <row r="1543" spans="2:2" x14ac:dyDescent="0.3">
      <c r="B1543" s="2"/>
    </row>
    <row r="1544" spans="2:2" x14ac:dyDescent="0.3">
      <c r="B1544" s="2"/>
    </row>
    <row r="1545" spans="2:2" x14ac:dyDescent="0.3">
      <c r="B1545" s="2"/>
    </row>
    <row r="1546" spans="2:2" x14ac:dyDescent="0.3">
      <c r="B1546" s="2"/>
    </row>
    <row r="1547" spans="2:2" x14ac:dyDescent="0.3">
      <c r="B1547" s="2"/>
    </row>
    <row r="1548" spans="2:2" x14ac:dyDescent="0.3">
      <c r="B1548" s="2"/>
    </row>
    <row r="1549" spans="2:2" x14ac:dyDescent="0.3">
      <c r="B1549" s="2"/>
    </row>
    <row r="1550" spans="2:2" x14ac:dyDescent="0.3">
      <c r="B1550" s="2"/>
    </row>
    <row r="1551" spans="2:2" x14ac:dyDescent="0.3">
      <c r="B1551" s="2"/>
    </row>
    <row r="1552" spans="2:2" x14ac:dyDescent="0.3">
      <c r="B1552" s="2"/>
    </row>
    <row r="1553" spans="2:2" x14ac:dyDescent="0.3">
      <c r="B1553" s="2"/>
    </row>
    <row r="1554" spans="2:2" x14ac:dyDescent="0.3">
      <c r="B1554" s="2"/>
    </row>
    <row r="1555" spans="2:2" x14ac:dyDescent="0.3">
      <c r="B1555" s="2"/>
    </row>
    <row r="1556" spans="2:2" x14ac:dyDescent="0.3">
      <c r="B1556" s="2"/>
    </row>
    <row r="1557" spans="2:2" x14ac:dyDescent="0.3">
      <c r="B1557" s="2"/>
    </row>
    <row r="1558" spans="2:2" x14ac:dyDescent="0.3">
      <c r="B1558" s="2"/>
    </row>
    <row r="1559" spans="2:2" x14ac:dyDescent="0.3">
      <c r="B1559" s="2"/>
    </row>
    <row r="1560" spans="2:2" x14ac:dyDescent="0.3">
      <c r="B1560" s="2"/>
    </row>
    <row r="1561" spans="2:2" x14ac:dyDescent="0.3">
      <c r="B1561" s="2"/>
    </row>
    <row r="1562" spans="2:2" x14ac:dyDescent="0.3">
      <c r="B1562" s="2"/>
    </row>
    <row r="1563" spans="2:2" x14ac:dyDescent="0.3">
      <c r="B1563" s="2"/>
    </row>
    <row r="1564" spans="2:2" x14ac:dyDescent="0.3">
      <c r="B1564" s="2"/>
    </row>
    <row r="1565" spans="2:2" x14ac:dyDescent="0.3">
      <c r="B1565" s="2"/>
    </row>
    <row r="1566" spans="2:2" x14ac:dyDescent="0.3">
      <c r="B1566" s="2"/>
    </row>
    <row r="1567" spans="2:2" x14ac:dyDescent="0.3">
      <c r="B1567" s="2"/>
    </row>
    <row r="1568" spans="2:2" x14ac:dyDescent="0.3">
      <c r="B1568" s="2"/>
    </row>
    <row r="1569" spans="2:2" x14ac:dyDescent="0.3">
      <c r="B1569" s="2"/>
    </row>
    <row r="1570" spans="2:2" x14ac:dyDescent="0.3">
      <c r="B1570" s="2"/>
    </row>
    <row r="1571" spans="2:2" x14ac:dyDescent="0.3">
      <c r="B1571" s="2"/>
    </row>
    <row r="1572" spans="2:2" x14ac:dyDescent="0.3">
      <c r="B1572" s="2"/>
    </row>
    <row r="1573" spans="2:2" x14ac:dyDescent="0.3">
      <c r="B1573" s="2"/>
    </row>
    <row r="1574" spans="2:2" x14ac:dyDescent="0.3">
      <c r="B1574" s="2"/>
    </row>
    <row r="1575" spans="2:2" x14ac:dyDescent="0.3">
      <c r="B1575" s="2"/>
    </row>
    <row r="1576" spans="2:2" x14ac:dyDescent="0.3">
      <c r="B1576" s="2"/>
    </row>
    <row r="1577" spans="2:2" x14ac:dyDescent="0.3">
      <c r="B1577" s="2"/>
    </row>
    <row r="1578" spans="2:2" x14ac:dyDescent="0.3">
      <c r="B1578" s="2"/>
    </row>
    <row r="1579" spans="2:2" x14ac:dyDescent="0.3">
      <c r="B1579" s="2"/>
    </row>
    <row r="1580" spans="2:2" x14ac:dyDescent="0.3">
      <c r="B1580" s="2"/>
    </row>
    <row r="1581" spans="2:2" x14ac:dyDescent="0.3">
      <c r="B1581" s="2"/>
    </row>
    <row r="1582" spans="2:2" x14ac:dyDescent="0.3">
      <c r="B1582" s="2"/>
    </row>
    <row r="1583" spans="2:2" x14ac:dyDescent="0.3">
      <c r="B1583" s="2"/>
    </row>
    <row r="1584" spans="2:2" x14ac:dyDescent="0.3">
      <c r="B1584" s="2"/>
    </row>
    <row r="1585" spans="2:2" x14ac:dyDescent="0.3">
      <c r="B1585" s="2"/>
    </row>
    <row r="1586" spans="2:2" x14ac:dyDescent="0.3">
      <c r="B1586" s="2"/>
    </row>
    <row r="1587" spans="2:2" x14ac:dyDescent="0.3">
      <c r="B1587" s="2"/>
    </row>
    <row r="1588" spans="2:2" x14ac:dyDescent="0.3">
      <c r="B1588" s="2"/>
    </row>
    <row r="1589" spans="2:2" x14ac:dyDescent="0.3">
      <c r="B1589" s="2"/>
    </row>
    <row r="1590" spans="2:2" x14ac:dyDescent="0.3">
      <c r="B1590" s="2"/>
    </row>
    <row r="1591" spans="2:2" x14ac:dyDescent="0.3">
      <c r="B1591" s="2"/>
    </row>
    <row r="1592" spans="2:2" x14ac:dyDescent="0.3">
      <c r="B1592" s="2"/>
    </row>
    <row r="1593" spans="2:2" x14ac:dyDescent="0.3">
      <c r="B1593" s="2"/>
    </row>
    <row r="1594" spans="2:2" x14ac:dyDescent="0.3">
      <c r="B1594" s="2"/>
    </row>
    <row r="1595" spans="2:2" x14ac:dyDescent="0.3">
      <c r="B1595" s="2"/>
    </row>
    <row r="1596" spans="2:2" x14ac:dyDescent="0.3">
      <c r="B1596" s="2"/>
    </row>
    <row r="1597" spans="2:2" x14ac:dyDescent="0.3">
      <c r="B1597" s="2"/>
    </row>
    <row r="1598" spans="2:2" x14ac:dyDescent="0.3">
      <c r="B1598" s="2"/>
    </row>
    <row r="1599" spans="2:2" x14ac:dyDescent="0.3">
      <c r="B1599" s="2"/>
    </row>
    <row r="1600" spans="2:2" x14ac:dyDescent="0.3">
      <c r="B1600" s="2"/>
    </row>
    <row r="1601" spans="2:2" x14ac:dyDescent="0.3">
      <c r="B1601" s="2"/>
    </row>
    <row r="1602" spans="2:2" x14ac:dyDescent="0.3">
      <c r="B1602" s="2"/>
    </row>
    <row r="1603" spans="2:2" x14ac:dyDescent="0.3">
      <c r="B1603" s="2"/>
    </row>
    <row r="1604" spans="2:2" x14ac:dyDescent="0.3">
      <c r="B1604" s="2"/>
    </row>
    <row r="1605" spans="2:2" x14ac:dyDescent="0.3">
      <c r="B1605" s="2"/>
    </row>
    <row r="1606" spans="2:2" x14ac:dyDescent="0.3">
      <c r="B1606" s="2"/>
    </row>
    <row r="1607" spans="2:2" x14ac:dyDescent="0.3">
      <c r="B1607" s="2"/>
    </row>
    <row r="1608" spans="2:2" x14ac:dyDescent="0.3">
      <c r="B1608" s="2"/>
    </row>
    <row r="1609" spans="2:2" x14ac:dyDescent="0.3">
      <c r="B1609" s="2"/>
    </row>
    <row r="1610" spans="2:2" x14ac:dyDescent="0.3">
      <c r="B1610" s="2"/>
    </row>
    <row r="1611" spans="2:2" x14ac:dyDescent="0.3">
      <c r="B1611" s="2"/>
    </row>
    <row r="1612" spans="2:2" x14ac:dyDescent="0.3">
      <c r="B1612" s="2"/>
    </row>
    <row r="1613" spans="2:2" x14ac:dyDescent="0.3">
      <c r="B1613" s="2"/>
    </row>
    <row r="1614" spans="2:2" x14ac:dyDescent="0.3">
      <c r="B1614" s="2"/>
    </row>
    <row r="1615" spans="2:2" x14ac:dyDescent="0.3">
      <c r="B1615" s="2"/>
    </row>
    <row r="1616" spans="2:2" x14ac:dyDescent="0.3">
      <c r="B1616" s="2"/>
    </row>
    <row r="1617" spans="2:2" x14ac:dyDescent="0.3">
      <c r="B1617" s="2"/>
    </row>
    <row r="1618" spans="2:2" x14ac:dyDescent="0.3">
      <c r="B1618" s="2"/>
    </row>
    <row r="1619" spans="2:2" x14ac:dyDescent="0.3">
      <c r="B1619" s="2"/>
    </row>
    <row r="1620" spans="2:2" x14ac:dyDescent="0.3">
      <c r="B1620" s="2"/>
    </row>
    <row r="1621" spans="2:2" x14ac:dyDescent="0.3">
      <c r="B1621" s="2"/>
    </row>
    <row r="1622" spans="2:2" x14ac:dyDescent="0.3">
      <c r="B1622" s="2"/>
    </row>
    <row r="1623" spans="2:2" x14ac:dyDescent="0.3">
      <c r="B1623" s="2"/>
    </row>
    <row r="1624" spans="2:2" x14ac:dyDescent="0.3">
      <c r="B1624" s="2"/>
    </row>
    <row r="1625" spans="2:2" x14ac:dyDescent="0.3">
      <c r="B1625" s="2"/>
    </row>
    <row r="1626" spans="2:2" x14ac:dyDescent="0.3">
      <c r="B1626" s="2"/>
    </row>
    <row r="1627" spans="2:2" x14ac:dyDescent="0.3">
      <c r="B1627" s="2"/>
    </row>
    <row r="1628" spans="2:2" x14ac:dyDescent="0.3">
      <c r="B1628" s="2"/>
    </row>
    <row r="1629" spans="2:2" x14ac:dyDescent="0.3">
      <c r="B1629" s="2"/>
    </row>
    <row r="1630" spans="2:2" x14ac:dyDescent="0.3">
      <c r="B1630" s="2"/>
    </row>
    <row r="1631" spans="2:2" x14ac:dyDescent="0.3">
      <c r="B1631" s="2"/>
    </row>
    <row r="1632" spans="2:2" x14ac:dyDescent="0.3">
      <c r="B1632" s="2"/>
    </row>
    <row r="1633" spans="2:2" x14ac:dyDescent="0.3">
      <c r="B1633" s="2"/>
    </row>
    <row r="1634" spans="2:2" x14ac:dyDescent="0.3">
      <c r="B1634" s="2"/>
    </row>
    <row r="1635" spans="2:2" x14ac:dyDescent="0.3">
      <c r="B1635" s="2"/>
    </row>
    <row r="1636" spans="2:2" x14ac:dyDescent="0.3">
      <c r="B1636" s="2"/>
    </row>
    <row r="1637" spans="2:2" x14ac:dyDescent="0.3">
      <c r="B1637" s="2"/>
    </row>
    <row r="1638" spans="2:2" x14ac:dyDescent="0.3">
      <c r="B1638" s="2"/>
    </row>
    <row r="1639" spans="2:2" x14ac:dyDescent="0.3">
      <c r="B1639" s="2"/>
    </row>
    <row r="1640" spans="2:2" x14ac:dyDescent="0.3">
      <c r="B1640" s="2"/>
    </row>
    <row r="1641" spans="2:2" x14ac:dyDescent="0.3">
      <c r="B1641" s="2"/>
    </row>
    <row r="1642" spans="2:2" x14ac:dyDescent="0.3">
      <c r="B1642" s="2"/>
    </row>
    <row r="1643" spans="2:2" x14ac:dyDescent="0.3">
      <c r="B1643" s="2"/>
    </row>
    <row r="1644" spans="2:2" x14ac:dyDescent="0.3">
      <c r="B1644" s="2"/>
    </row>
    <row r="1645" spans="2:2" x14ac:dyDescent="0.3">
      <c r="B1645" s="2"/>
    </row>
    <row r="1646" spans="2:2" x14ac:dyDescent="0.3">
      <c r="B1646" s="2"/>
    </row>
    <row r="1647" spans="2:2" x14ac:dyDescent="0.3">
      <c r="B1647" s="2"/>
    </row>
    <row r="1648" spans="2:2" x14ac:dyDescent="0.3">
      <c r="B1648" s="2"/>
    </row>
    <row r="1649" spans="2:2" x14ac:dyDescent="0.3">
      <c r="B1649" s="2"/>
    </row>
    <row r="1650" spans="2:2" x14ac:dyDescent="0.3">
      <c r="B1650" s="2"/>
    </row>
    <row r="1651" spans="2:2" x14ac:dyDescent="0.3">
      <c r="B1651" s="2"/>
    </row>
    <row r="1652" spans="2:2" x14ac:dyDescent="0.3">
      <c r="B1652" s="2"/>
    </row>
    <row r="1653" spans="2:2" x14ac:dyDescent="0.3">
      <c r="B1653" s="2"/>
    </row>
    <row r="1654" spans="2:2" x14ac:dyDescent="0.3">
      <c r="B1654" s="2"/>
    </row>
    <row r="1655" spans="2:2" x14ac:dyDescent="0.3">
      <c r="B1655" s="2"/>
    </row>
    <row r="1656" spans="2:2" x14ac:dyDescent="0.3">
      <c r="B1656" s="2"/>
    </row>
    <row r="1657" spans="2:2" x14ac:dyDescent="0.3">
      <c r="B1657" s="2"/>
    </row>
    <row r="1658" spans="2:2" x14ac:dyDescent="0.3">
      <c r="B1658" s="2"/>
    </row>
    <row r="1659" spans="2:2" x14ac:dyDescent="0.3">
      <c r="B1659" s="2"/>
    </row>
    <row r="1660" spans="2:2" x14ac:dyDescent="0.3">
      <c r="B1660" s="2"/>
    </row>
    <row r="1661" spans="2:2" x14ac:dyDescent="0.3">
      <c r="B1661" s="2"/>
    </row>
    <row r="1662" spans="2:2" x14ac:dyDescent="0.3">
      <c r="B1662" s="2"/>
    </row>
    <row r="1663" spans="2:2" x14ac:dyDescent="0.3">
      <c r="B1663" s="2"/>
    </row>
    <row r="1664" spans="2:2" x14ac:dyDescent="0.3">
      <c r="B1664" s="2"/>
    </row>
    <row r="1665" spans="2:2" x14ac:dyDescent="0.3">
      <c r="B1665" s="2"/>
    </row>
    <row r="1666" spans="2:2" x14ac:dyDescent="0.3">
      <c r="B1666" s="2"/>
    </row>
    <row r="1667" spans="2:2" x14ac:dyDescent="0.3">
      <c r="B1667" s="2"/>
    </row>
    <row r="1668" spans="2:2" x14ac:dyDescent="0.3">
      <c r="B1668" s="2"/>
    </row>
    <row r="1669" spans="2:2" x14ac:dyDescent="0.3">
      <c r="B1669" s="2"/>
    </row>
    <row r="1670" spans="2:2" x14ac:dyDescent="0.3">
      <c r="B1670" s="2"/>
    </row>
    <row r="1671" spans="2:2" x14ac:dyDescent="0.3">
      <c r="B1671" s="2"/>
    </row>
    <row r="1672" spans="2:2" x14ac:dyDescent="0.3">
      <c r="B1672" s="2"/>
    </row>
    <row r="1673" spans="2:2" x14ac:dyDescent="0.3">
      <c r="B1673" s="2"/>
    </row>
    <row r="1674" spans="2:2" x14ac:dyDescent="0.3">
      <c r="B1674" s="2"/>
    </row>
    <row r="1675" spans="2:2" x14ac:dyDescent="0.3">
      <c r="B1675" s="2"/>
    </row>
    <row r="1676" spans="2:2" x14ac:dyDescent="0.3">
      <c r="B1676" s="2"/>
    </row>
    <row r="1677" spans="2:2" x14ac:dyDescent="0.3">
      <c r="B1677" s="2"/>
    </row>
    <row r="1678" spans="2:2" x14ac:dyDescent="0.3">
      <c r="B1678" s="2"/>
    </row>
    <row r="1679" spans="2:2" x14ac:dyDescent="0.3">
      <c r="B1679" s="2"/>
    </row>
    <row r="1680" spans="2:2" x14ac:dyDescent="0.3">
      <c r="B1680" s="2"/>
    </row>
    <row r="1681" spans="2:2" x14ac:dyDescent="0.3">
      <c r="B1681" s="2"/>
    </row>
    <row r="1682" spans="2:2" x14ac:dyDescent="0.3">
      <c r="B1682" s="2"/>
    </row>
    <row r="1683" spans="2:2" x14ac:dyDescent="0.3">
      <c r="B1683" s="2"/>
    </row>
    <row r="1684" spans="2:2" x14ac:dyDescent="0.3">
      <c r="B1684" s="2"/>
    </row>
    <row r="1685" spans="2:2" x14ac:dyDescent="0.3">
      <c r="B1685" s="2"/>
    </row>
    <row r="1686" spans="2:2" x14ac:dyDescent="0.3">
      <c r="B1686" s="2"/>
    </row>
    <row r="1687" spans="2:2" x14ac:dyDescent="0.3">
      <c r="B1687" s="2"/>
    </row>
    <row r="1688" spans="2:2" x14ac:dyDescent="0.3">
      <c r="B1688" s="2"/>
    </row>
    <row r="1689" spans="2:2" x14ac:dyDescent="0.3">
      <c r="B1689" s="2"/>
    </row>
    <row r="1690" spans="2:2" x14ac:dyDescent="0.3">
      <c r="B1690" s="2"/>
    </row>
    <row r="1691" spans="2:2" x14ac:dyDescent="0.3">
      <c r="B1691" s="2"/>
    </row>
    <row r="1692" spans="2:2" x14ac:dyDescent="0.3">
      <c r="B1692" s="2"/>
    </row>
    <row r="1693" spans="2:2" x14ac:dyDescent="0.3">
      <c r="B1693" s="2"/>
    </row>
    <row r="1694" spans="2:2" x14ac:dyDescent="0.3">
      <c r="B1694" s="2"/>
    </row>
    <row r="1695" spans="2:2" x14ac:dyDescent="0.3">
      <c r="B1695" s="2"/>
    </row>
    <row r="1696" spans="2:2" x14ac:dyDescent="0.3">
      <c r="B1696" s="2"/>
    </row>
    <row r="1697" spans="2:2" x14ac:dyDescent="0.3">
      <c r="B1697" s="2"/>
    </row>
    <row r="1698" spans="2:2" x14ac:dyDescent="0.3">
      <c r="B1698" s="2"/>
    </row>
    <row r="1699" spans="2:2" x14ac:dyDescent="0.3">
      <c r="B1699" s="2"/>
    </row>
    <row r="1700" spans="2:2" x14ac:dyDescent="0.3">
      <c r="B1700" s="2"/>
    </row>
    <row r="1701" spans="2:2" x14ac:dyDescent="0.3">
      <c r="B1701" s="2"/>
    </row>
    <row r="1702" spans="2:2" x14ac:dyDescent="0.3">
      <c r="B1702" s="2"/>
    </row>
    <row r="1703" spans="2:2" x14ac:dyDescent="0.3">
      <c r="B1703" s="2"/>
    </row>
    <row r="1704" spans="2:2" x14ac:dyDescent="0.3">
      <c r="B1704" s="2"/>
    </row>
    <row r="1705" spans="2:2" x14ac:dyDescent="0.3">
      <c r="B1705" s="2"/>
    </row>
    <row r="1706" spans="2:2" x14ac:dyDescent="0.3">
      <c r="B1706" s="2"/>
    </row>
    <row r="1707" spans="2:2" x14ac:dyDescent="0.3">
      <c r="B1707" s="2"/>
    </row>
    <row r="1708" spans="2:2" x14ac:dyDescent="0.3">
      <c r="B1708" s="2"/>
    </row>
    <row r="1709" spans="2:2" x14ac:dyDescent="0.3">
      <c r="B1709" s="2"/>
    </row>
    <row r="1710" spans="2:2" x14ac:dyDescent="0.3">
      <c r="B1710" s="2"/>
    </row>
    <row r="1711" spans="2:2" x14ac:dyDescent="0.3">
      <c r="B1711" s="2"/>
    </row>
    <row r="1712" spans="2:2" x14ac:dyDescent="0.3">
      <c r="B1712" s="2"/>
    </row>
    <row r="1713" spans="2:2" x14ac:dyDescent="0.3">
      <c r="B1713" s="2"/>
    </row>
    <row r="1714" spans="2:2" x14ac:dyDescent="0.3">
      <c r="B1714" s="2"/>
    </row>
    <row r="1715" spans="2:2" x14ac:dyDescent="0.3">
      <c r="B1715" s="2"/>
    </row>
    <row r="1716" spans="2:2" x14ac:dyDescent="0.3">
      <c r="B1716" s="2"/>
    </row>
    <row r="1717" spans="2:2" x14ac:dyDescent="0.3">
      <c r="B1717" s="2"/>
    </row>
    <row r="1718" spans="2:2" x14ac:dyDescent="0.3">
      <c r="B1718" s="2"/>
    </row>
    <row r="1719" spans="2:2" x14ac:dyDescent="0.3">
      <c r="B1719" s="2"/>
    </row>
    <row r="1720" spans="2:2" x14ac:dyDescent="0.3">
      <c r="B1720" s="2"/>
    </row>
    <row r="1721" spans="2:2" x14ac:dyDescent="0.3">
      <c r="B1721" s="2"/>
    </row>
    <row r="1722" spans="2:2" x14ac:dyDescent="0.3">
      <c r="B1722" s="2"/>
    </row>
    <row r="1723" spans="2:2" x14ac:dyDescent="0.3">
      <c r="B1723" s="2"/>
    </row>
    <row r="1724" spans="2:2" x14ac:dyDescent="0.3">
      <c r="B1724" s="2"/>
    </row>
    <row r="1725" spans="2:2" x14ac:dyDescent="0.3">
      <c r="B1725" s="2"/>
    </row>
    <row r="1726" spans="2:2" x14ac:dyDescent="0.3">
      <c r="B1726" s="2"/>
    </row>
    <row r="1727" spans="2:2" x14ac:dyDescent="0.3">
      <c r="B1727" s="2"/>
    </row>
    <row r="1728" spans="2:2" x14ac:dyDescent="0.3">
      <c r="B1728" s="2"/>
    </row>
    <row r="1729" spans="2:2" x14ac:dyDescent="0.3">
      <c r="B1729" s="2"/>
    </row>
    <row r="1730" spans="2:2" x14ac:dyDescent="0.3">
      <c r="B1730" s="2"/>
    </row>
    <row r="1731" spans="2:2" x14ac:dyDescent="0.3">
      <c r="B1731" s="2"/>
    </row>
    <row r="1732" spans="2:2" x14ac:dyDescent="0.3">
      <c r="B1732" s="2"/>
    </row>
    <row r="1733" spans="2:2" x14ac:dyDescent="0.3">
      <c r="B1733" s="2"/>
    </row>
    <row r="1734" spans="2:2" x14ac:dyDescent="0.3">
      <c r="B1734" s="2"/>
    </row>
    <row r="1735" spans="2:2" x14ac:dyDescent="0.3">
      <c r="B1735" s="2"/>
    </row>
    <row r="1736" spans="2:2" x14ac:dyDescent="0.3">
      <c r="B1736" s="2"/>
    </row>
    <row r="1737" spans="2:2" x14ac:dyDescent="0.3">
      <c r="B1737" s="2"/>
    </row>
    <row r="1738" spans="2:2" x14ac:dyDescent="0.3">
      <c r="B1738" s="2"/>
    </row>
    <row r="1739" spans="2:2" x14ac:dyDescent="0.3">
      <c r="B1739" s="2"/>
    </row>
    <row r="1740" spans="2:2" x14ac:dyDescent="0.3">
      <c r="B1740" s="2"/>
    </row>
    <row r="1741" spans="2:2" x14ac:dyDescent="0.3">
      <c r="B1741" s="2"/>
    </row>
    <row r="1742" spans="2:2" x14ac:dyDescent="0.3">
      <c r="B1742" s="2"/>
    </row>
    <row r="1743" spans="2:2" x14ac:dyDescent="0.3">
      <c r="B1743" s="2"/>
    </row>
    <row r="1744" spans="2:2" x14ac:dyDescent="0.3">
      <c r="B1744" s="2"/>
    </row>
    <row r="1745" spans="2:2" x14ac:dyDescent="0.3">
      <c r="B1745" s="2"/>
    </row>
    <row r="1746" spans="2:2" x14ac:dyDescent="0.3">
      <c r="B1746" s="2"/>
    </row>
    <row r="1747" spans="2:2" x14ac:dyDescent="0.3">
      <c r="B1747" s="2"/>
    </row>
    <row r="1748" spans="2:2" x14ac:dyDescent="0.3">
      <c r="B1748" s="2"/>
    </row>
    <row r="1749" spans="2:2" x14ac:dyDescent="0.3">
      <c r="B1749" s="2"/>
    </row>
    <row r="1750" spans="2:2" x14ac:dyDescent="0.3">
      <c r="B1750" s="2"/>
    </row>
    <row r="1751" spans="2:2" x14ac:dyDescent="0.3">
      <c r="B1751" s="2"/>
    </row>
    <row r="1752" spans="2:2" x14ac:dyDescent="0.3">
      <c r="B1752" s="2"/>
    </row>
    <row r="1753" spans="2:2" x14ac:dyDescent="0.3">
      <c r="B1753" s="2"/>
    </row>
    <row r="1754" spans="2:2" x14ac:dyDescent="0.3">
      <c r="B1754" s="2"/>
    </row>
    <row r="1755" spans="2:2" x14ac:dyDescent="0.3">
      <c r="B1755" s="2"/>
    </row>
    <row r="1756" spans="2:2" x14ac:dyDescent="0.3">
      <c r="B1756" s="2"/>
    </row>
    <row r="1757" spans="2:2" x14ac:dyDescent="0.3">
      <c r="B1757" s="2"/>
    </row>
    <row r="1758" spans="2:2" x14ac:dyDescent="0.3">
      <c r="B1758" s="2"/>
    </row>
    <row r="1759" spans="2:2" x14ac:dyDescent="0.3">
      <c r="B1759" s="2"/>
    </row>
    <row r="1760" spans="2:2" x14ac:dyDescent="0.3">
      <c r="B1760" s="2"/>
    </row>
    <row r="1761" spans="2:2" x14ac:dyDescent="0.3">
      <c r="B1761" s="2"/>
    </row>
    <row r="1762" spans="2:2" x14ac:dyDescent="0.3">
      <c r="B1762" s="2"/>
    </row>
    <row r="1763" spans="2:2" x14ac:dyDescent="0.3">
      <c r="B1763" s="2"/>
    </row>
    <row r="1764" spans="2:2" x14ac:dyDescent="0.3">
      <c r="B1764" s="2"/>
    </row>
    <row r="1765" spans="2:2" x14ac:dyDescent="0.3">
      <c r="B1765" s="2"/>
    </row>
    <row r="1766" spans="2:2" x14ac:dyDescent="0.3">
      <c r="B1766" s="2"/>
    </row>
    <row r="1767" spans="2:2" x14ac:dyDescent="0.3">
      <c r="B1767" s="2"/>
    </row>
    <row r="1768" spans="2:2" x14ac:dyDescent="0.3">
      <c r="B1768" s="2"/>
    </row>
    <row r="1769" spans="2:2" x14ac:dyDescent="0.3">
      <c r="B1769" s="2"/>
    </row>
    <row r="1770" spans="2:2" x14ac:dyDescent="0.3">
      <c r="B1770" s="2"/>
    </row>
    <row r="1771" spans="2:2" x14ac:dyDescent="0.3">
      <c r="B1771" s="2"/>
    </row>
    <row r="1772" spans="2:2" x14ac:dyDescent="0.3">
      <c r="B1772" s="2"/>
    </row>
    <row r="1773" spans="2:2" x14ac:dyDescent="0.3">
      <c r="B1773" s="2"/>
    </row>
    <row r="1774" spans="2:2" x14ac:dyDescent="0.3">
      <c r="B1774" s="2"/>
    </row>
    <row r="1775" spans="2:2" x14ac:dyDescent="0.3">
      <c r="B1775" s="2"/>
    </row>
    <row r="1776" spans="2:2" x14ac:dyDescent="0.3">
      <c r="B1776" s="2"/>
    </row>
    <row r="1777" spans="2:2" x14ac:dyDescent="0.3">
      <c r="B1777" s="2"/>
    </row>
    <row r="1778" spans="2:2" x14ac:dyDescent="0.3">
      <c r="B1778" s="2"/>
    </row>
    <row r="1779" spans="2:2" x14ac:dyDescent="0.3">
      <c r="B1779" s="2"/>
    </row>
    <row r="1780" spans="2:2" x14ac:dyDescent="0.3">
      <c r="B1780" s="2"/>
    </row>
    <row r="1781" spans="2:2" x14ac:dyDescent="0.3">
      <c r="B1781" s="2"/>
    </row>
    <row r="1782" spans="2:2" x14ac:dyDescent="0.3">
      <c r="B1782" s="2"/>
    </row>
    <row r="1783" spans="2:2" x14ac:dyDescent="0.3">
      <c r="B1783" s="2"/>
    </row>
    <row r="1784" spans="2:2" x14ac:dyDescent="0.3">
      <c r="B1784" s="2"/>
    </row>
    <row r="1785" spans="2:2" x14ac:dyDescent="0.3">
      <c r="B1785" s="2"/>
    </row>
    <row r="1786" spans="2:2" x14ac:dyDescent="0.3">
      <c r="B1786" s="2"/>
    </row>
    <row r="1787" spans="2:2" x14ac:dyDescent="0.3">
      <c r="B1787" s="2"/>
    </row>
    <row r="1788" spans="2:2" x14ac:dyDescent="0.3">
      <c r="B1788" s="2"/>
    </row>
    <row r="1789" spans="2:2" x14ac:dyDescent="0.3">
      <c r="B1789" s="2"/>
    </row>
    <row r="1790" spans="2:2" x14ac:dyDescent="0.3">
      <c r="B1790" s="2"/>
    </row>
    <row r="1791" spans="2:2" x14ac:dyDescent="0.3">
      <c r="B1791" s="2"/>
    </row>
    <row r="1792" spans="2:2" x14ac:dyDescent="0.3">
      <c r="B1792" s="2"/>
    </row>
    <row r="1793" spans="2:2" x14ac:dyDescent="0.3">
      <c r="B1793" s="2"/>
    </row>
    <row r="1794" spans="2:2" x14ac:dyDescent="0.3">
      <c r="B1794" s="2"/>
    </row>
    <row r="1795" spans="2:2" x14ac:dyDescent="0.3">
      <c r="B1795" s="2"/>
    </row>
    <row r="1796" spans="2:2" x14ac:dyDescent="0.3">
      <c r="B1796" s="2"/>
    </row>
    <row r="1797" spans="2:2" x14ac:dyDescent="0.3">
      <c r="B1797" s="2"/>
    </row>
    <row r="1798" spans="2:2" x14ac:dyDescent="0.3">
      <c r="B1798" s="2"/>
    </row>
    <row r="1799" spans="2:2" x14ac:dyDescent="0.3">
      <c r="B1799" s="2"/>
    </row>
    <row r="1800" spans="2:2" x14ac:dyDescent="0.3">
      <c r="B1800" s="2"/>
    </row>
    <row r="1801" spans="2:2" x14ac:dyDescent="0.3">
      <c r="B1801" s="2"/>
    </row>
    <row r="1802" spans="2:2" x14ac:dyDescent="0.3">
      <c r="B1802" s="2"/>
    </row>
    <row r="1803" spans="2:2" x14ac:dyDescent="0.3">
      <c r="B1803" s="2"/>
    </row>
    <row r="1804" spans="2:2" x14ac:dyDescent="0.3">
      <c r="B1804" s="2"/>
    </row>
    <row r="1805" spans="2:2" x14ac:dyDescent="0.3">
      <c r="B1805" s="2"/>
    </row>
    <row r="1806" spans="2:2" x14ac:dyDescent="0.3">
      <c r="B1806" s="2"/>
    </row>
    <row r="1807" spans="2:2" x14ac:dyDescent="0.3">
      <c r="B1807" s="2"/>
    </row>
    <row r="1808" spans="2:2" x14ac:dyDescent="0.3">
      <c r="B1808" s="2"/>
    </row>
    <row r="1809" spans="2:2" x14ac:dyDescent="0.3">
      <c r="B1809" s="2"/>
    </row>
    <row r="1810" spans="2:2" x14ac:dyDescent="0.3">
      <c r="B1810" s="2"/>
    </row>
    <row r="1811" spans="2:2" x14ac:dyDescent="0.3">
      <c r="B1811" s="2"/>
    </row>
    <row r="1812" spans="2:2" x14ac:dyDescent="0.3">
      <c r="B1812" s="2"/>
    </row>
    <row r="1813" spans="2:2" x14ac:dyDescent="0.3">
      <c r="B1813" s="2"/>
    </row>
    <row r="1814" spans="2:2" x14ac:dyDescent="0.3">
      <c r="B1814" s="2"/>
    </row>
    <row r="1815" spans="2:2" x14ac:dyDescent="0.3">
      <c r="B1815" s="2"/>
    </row>
    <row r="1816" spans="2:2" x14ac:dyDescent="0.3">
      <c r="B1816" s="2"/>
    </row>
    <row r="1817" spans="2:2" x14ac:dyDescent="0.3">
      <c r="B1817" s="2"/>
    </row>
    <row r="1818" spans="2:2" x14ac:dyDescent="0.3">
      <c r="B1818" s="2"/>
    </row>
    <row r="1819" spans="2:2" x14ac:dyDescent="0.3">
      <c r="B1819" s="2"/>
    </row>
    <row r="1820" spans="2:2" x14ac:dyDescent="0.3">
      <c r="B1820" s="2"/>
    </row>
    <row r="1821" spans="2:2" x14ac:dyDescent="0.3">
      <c r="B1821" s="2"/>
    </row>
    <row r="1822" spans="2:2" x14ac:dyDescent="0.3">
      <c r="B1822" s="2"/>
    </row>
    <row r="1823" spans="2:2" x14ac:dyDescent="0.3">
      <c r="B1823" s="2"/>
    </row>
    <row r="1824" spans="2:2" x14ac:dyDescent="0.3">
      <c r="B1824" s="2"/>
    </row>
    <row r="1825" spans="2:2" x14ac:dyDescent="0.3">
      <c r="B1825" s="2"/>
    </row>
    <row r="1826" spans="2:2" x14ac:dyDescent="0.3">
      <c r="B1826" s="2"/>
    </row>
    <row r="1827" spans="2:2" x14ac:dyDescent="0.3">
      <c r="B1827" s="2"/>
    </row>
    <row r="1828" spans="2:2" x14ac:dyDescent="0.3">
      <c r="B1828" s="2"/>
    </row>
    <row r="1829" spans="2:2" x14ac:dyDescent="0.3">
      <c r="B1829" s="2"/>
    </row>
    <row r="1830" spans="2:2" x14ac:dyDescent="0.3">
      <c r="B1830" s="2"/>
    </row>
    <row r="1831" spans="2:2" x14ac:dyDescent="0.3">
      <c r="B1831" s="2"/>
    </row>
    <row r="1832" spans="2:2" x14ac:dyDescent="0.3">
      <c r="B1832" s="2"/>
    </row>
    <row r="1833" spans="2:2" x14ac:dyDescent="0.3">
      <c r="B1833" s="2"/>
    </row>
    <row r="1834" spans="2:2" x14ac:dyDescent="0.3">
      <c r="B1834" s="2"/>
    </row>
    <row r="1835" spans="2:2" x14ac:dyDescent="0.3">
      <c r="B1835" s="2"/>
    </row>
    <row r="1836" spans="2:2" x14ac:dyDescent="0.3">
      <c r="B1836" s="2"/>
    </row>
    <row r="1837" spans="2:2" x14ac:dyDescent="0.3">
      <c r="B1837" s="2"/>
    </row>
    <row r="1838" spans="2:2" x14ac:dyDescent="0.3">
      <c r="B1838" s="2"/>
    </row>
    <row r="1839" spans="2:2" x14ac:dyDescent="0.3">
      <c r="B1839" s="2"/>
    </row>
    <row r="1840" spans="2:2" x14ac:dyDescent="0.3">
      <c r="B1840" s="2"/>
    </row>
    <row r="1841" spans="2:2" x14ac:dyDescent="0.3">
      <c r="B1841" s="2"/>
    </row>
    <row r="1842" spans="2:2" x14ac:dyDescent="0.3">
      <c r="B1842" s="2"/>
    </row>
    <row r="1843" spans="2:2" x14ac:dyDescent="0.3">
      <c r="B1843" s="2"/>
    </row>
    <row r="1844" spans="2:2" x14ac:dyDescent="0.3">
      <c r="B1844" s="2"/>
    </row>
    <row r="1845" spans="2:2" x14ac:dyDescent="0.3">
      <c r="B1845" s="2"/>
    </row>
    <row r="1846" spans="2:2" x14ac:dyDescent="0.3">
      <c r="B1846" s="2"/>
    </row>
    <row r="1847" spans="2:2" x14ac:dyDescent="0.3">
      <c r="B1847" s="2"/>
    </row>
    <row r="1848" spans="2:2" x14ac:dyDescent="0.3">
      <c r="B1848" s="2"/>
    </row>
    <row r="1849" spans="2:2" x14ac:dyDescent="0.3">
      <c r="B1849" s="2"/>
    </row>
    <row r="1850" spans="2:2" x14ac:dyDescent="0.3">
      <c r="B1850" s="2"/>
    </row>
    <row r="1851" spans="2:2" x14ac:dyDescent="0.3">
      <c r="B1851" s="2"/>
    </row>
    <row r="1852" spans="2:2" x14ac:dyDescent="0.3">
      <c r="B1852" s="2"/>
    </row>
    <row r="1853" spans="2:2" x14ac:dyDescent="0.3">
      <c r="B1853" s="2"/>
    </row>
    <row r="1854" spans="2:2" x14ac:dyDescent="0.3">
      <c r="B1854" s="2"/>
    </row>
    <row r="1855" spans="2:2" x14ac:dyDescent="0.3">
      <c r="B1855" s="2"/>
    </row>
    <row r="1856" spans="2:2" x14ac:dyDescent="0.3">
      <c r="B1856" s="2"/>
    </row>
    <row r="1857" spans="2:2" x14ac:dyDescent="0.3">
      <c r="B1857" s="2"/>
    </row>
    <row r="1858" spans="2:2" x14ac:dyDescent="0.3">
      <c r="B1858" s="2"/>
    </row>
    <row r="1859" spans="2:2" x14ac:dyDescent="0.3">
      <c r="B1859" s="2"/>
    </row>
    <row r="1860" spans="2:2" x14ac:dyDescent="0.3">
      <c r="B1860" s="2"/>
    </row>
    <row r="1861" spans="2:2" x14ac:dyDescent="0.3">
      <c r="B1861" s="2"/>
    </row>
    <row r="1862" spans="2:2" x14ac:dyDescent="0.3">
      <c r="B1862" s="2"/>
    </row>
    <row r="1863" spans="2:2" x14ac:dyDescent="0.3">
      <c r="B1863" s="2"/>
    </row>
    <row r="1864" spans="2:2" x14ac:dyDescent="0.3">
      <c r="B1864" s="2"/>
    </row>
    <row r="1865" spans="2:2" x14ac:dyDescent="0.3">
      <c r="B1865" s="2"/>
    </row>
    <row r="1866" spans="2:2" x14ac:dyDescent="0.3">
      <c r="B1866" s="2"/>
    </row>
    <row r="1867" spans="2:2" x14ac:dyDescent="0.3">
      <c r="B1867" s="2"/>
    </row>
    <row r="1868" spans="2:2" x14ac:dyDescent="0.3">
      <c r="B1868" s="2"/>
    </row>
    <row r="1869" spans="2:2" x14ac:dyDescent="0.3">
      <c r="B1869" s="2"/>
    </row>
    <row r="1870" spans="2:2" x14ac:dyDescent="0.3">
      <c r="B1870" s="2"/>
    </row>
    <row r="1871" spans="2:2" x14ac:dyDescent="0.3">
      <c r="B1871" s="2"/>
    </row>
    <row r="1872" spans="2:2" x14ac:dyDescent="0.3">
      <c r="B1872" s="2"/>
    </row>
    <row r="1873" spans="2:2" x14ac:dyDescent="0.3">
      <c r="B1873" s="2"/>
    </row>
    <row r="1874" spans="2:2" x14ac:dyDescent="0.3">
      <c r="B1874" s="2"/>
    </row>
    <row r="1875" spans="2:2" x14ac:dyDescent="0.3">
      <c r="B1875" s="2"/>
    </row>
    <row r="1876" spans="2:2" x14ac:dyDescent="0.3">
      <c r="B1876" s="2"/>
    </row>
    <row r="1877" spans="2:2" x14ac:dyDescent="0.3">
      <c r="B1877" s="2"/>
    </row>
    <row r="1878" spans="2:2" x14ac:dyDescent="0.3">
      <c r="B1878" s="2"/>
    </row>
    <row r="1879" spans="2:2" x14ac:dyDescent="0.3">
      <c r="B1879" s="2"/>
    </row>
    <row r="1880" spans="2:2" x14ac:dyDescent="0.3">
      <c r="B1880" s="2"/>
    </row>
    <row r="1881" spans="2:2" x14ac:dyDescent="0.3">
      <c r="B1881" s="2"/>
    </row>
    <row r="1882" spans="2:2" x14ac:dyDescent="0.3">
      <c r="B1882" s="2"/>
    </row>
    <row r="1883" spans="2:2" x14ac:dyDescent="0.3">
      <c r="B1883" s="2"/>
    </row>
    <row r="1884" spans="2:2" x14ac:dyDescent="0.3">
      <c r="B1884" s="2"/>
    </row>
    <row r="1885" spans="2:2" x14ac:dyDescent="0.3">
      <c r="B1885" s="2"/>
    </row>
    <row r="1886" spans="2:2" x14ac:dyDescent="0.3">
      <c r="B1886" s="2"/>
    </row>
    <row r="1887" spans="2:2" x14ac:dyDescent="0.3">
      <c r="B1887" s="2"/>
    </row>
    <row r="1888" spans="2:2" x14ac:dyDescent="0.3">
      <c r="B1888" s="2"/>
    </row>
    <row r="1889" spans="2:2" x14ac:dyDescent="0.3">
      <c r="B1889" s="2"/>
    </row>
    <row r="1890" spans="2:2" x14ac:dyDescent="0.3">
      <c r="B1890" s="2"/>
    </row>
    <row r="1891" spans="2:2" x14ac:dyDescent="0.3">
      <c r="B1891" s="2"/>
    </row>
    <row r="1892" spans="2:2" x14ac:dyDescent="0.3">
      <c r="B1892" s="2"/>
    </row>
    <row r="1893" spans="2:2" x14ac:dyDescent="0.3">
      <c r="B1893" s="2"/>
    </row>
    <row r="1894" spans="2:2" x14ac:dyDescent="0.3">
      <c r="B1894" s="2"/>
    </row>
    <row r="1895" spans="2:2" x14ac:dyDescent="0.3">
      <c r="B1895" s="2"/>
    </row>
    <row r="1896" spans="2:2" x14ac:dyDescent="0.3">
      <c r="B1896" s="2"/>
    </row>
    <row r="1897" spans="2:2" x14ac:dyDescent="0.3">
      <c r="B1897" s="2"/>
    </row>
    <row r="1898" spans="2:2" x14ac:dyDescent="0.3">
      <c r="B1898" s="2"/>
    </row>
    <row r="1899" spans="2:2" x14ac:dyDescent="0.3">
      <c r="B1899" s="2"/>
    </row>
    <row r="1900" spans="2:2" x14ac:dyDescent="0.3">
      <c r="B1900" s="2"/>
    </row>
    <row r="1901" spans="2:2" x14ac:dyDescent="0.3">
      <c r="B1901" s="2"/>
    </row>
    <row r="1902" spans="2:2" x14ac:dyDescent="0.3">
      <c r="B1902" s="2"/>
    </row>
    <row r="1903" spans="2:2" x14ac:dyDescent="0.3">
      <c r="B1903" s="2"/>
    </row>
    <row r="1904" spans="2:2" x14ac:dyDescent="0.3">
      <c r="B1904" s="2"/>
    </row>
    <row r="1905" spans="2:2" x14ac:dyDescent="0.3">
      <c r="B1905" s="2"/>
    </row>
    <row r="1906" spans="2:2" x14ac:dyDescent="0.3">
      <c r="B1906" s="2"/>
    </row>
    <row r="1907" spans="2:2" x14ac:dyDescent="0.3">
      <c r="B1907" s="2"/>
    </row>
    <row r="1908" spans="2:2" x14ac:dyDescent="0.3">
      <c r="B1908" s="2"/>
    </row>
    <row r="1909" spans="2:2" x14ac:dyDescent="0.3">
      <c r="B1909" s="2"/>
    </row>
    <row r="1910" spans="2:2" x14ac:dyDescent="0.3">
      <c r="B1910" s="2"/>
    </row>
    <row r="1911" spans="2:2" x14ac:dyDescent="0.3">
      <c r="B1911" s="2"/>
    </row>
    <row r="1912" spans="2:2" x14ac:dyDescent="0.3">
      <c r="B1912" s="2"/>
    </row>
    <row r="1913" spans="2:2" x14ac:dyDescent="0.3">
      <c r="B1913" s="2"/>
    </row>
    <row r="1914" spans="2:2" x14ac:dyDescent="0.3">
      <c r="B1914" s="2"/>
    </row>
    <row r="1915" spans="2:2" x14ac:dyDescent="0.3">
      <c r="B1915" s="2"/>
    </row>
    <row r="1916" spans="2:2" x14ac:dyDescent="0.3">
      <c r="B1916" s="2"/>
    </row>
    <row r="1917" spans="2:2" x14ac:dyDescent="0.3">
      <c r="B1917" s="2"/>
    </row>
    <row r="1918" spans="2:2" x14ac:dyDescent="0.3">
      <c r="B1918" s="2"/>
    </row>
    <row r="1919" spans="2:2" x14ac:dyDescent="0.3">
      <c r="B1919" s="2"/>
    </row>
    <row r="1920" spans="2:2" x14ac:dyDescent="0.3">
      <c r="B1920" s="2"/>
    </row>
    <row r="1921" spans="2:2" x14ac:dyDescent="0.3">
      <c r="B1921" s="2"/>
    </row>
    <row r="1922" spans="2:2" x14ac:dyDescent="0.3">
      <c r="B1922" s="2"/>
    </row>
    <row r="1923" spans="2:2" x14ac:dyDescent="0.3">
      <c r="B1923" s="2"/>
    </row>
    <row r="1924" spans="2:2" x14ac:dyDescent="0.3">
      <c r="B1924" s="2"/>
    </row>
    <row r="1925" spans="2:2" x14ac:dyDescent="0.3">
      <c r="B1925" s="2"/>
    </row>
    <row r="1926" spans="2:2" x14ac:dyDescent="0.3">
      <c r="B1926" s="2"/>
    </row>
    <row r="1927" spans="2:2" x14ac:dyDescent="0.3">
      <c r="B1927" s="2"/>
    </row>
    <row r="1928" spans="2:2" x14ac:dyDescent="0.3">
      <c r="B1928" s="2"/>
    </row>
    <row r="1929" spans="2:2" x14ac:dyDescent="0.3">
      <c r="B1929" s="2"/>
    </row>
    <row r="1930" spans="2:2" x14ac:dyDescent="0.3">
      <c r="B1930" s="2"/>
    </row>
    <row r="1931" spans="2:2" x14ac:dyDescent="0.3">
      <c r="B1931" s="2"/>
    </row>
    <row r="1932" spans="2:2" x14ac:dyDescent="0.3">
      <c r="B1932" s="2"/>
    </row>
    <row r="1933" spans="2:2" x14ac:dyDescent="0.3">
      <c r="B1933" s="2"/>
    </row>
    <row r="1934" spans="2:2" x14ac:dyDescent="0.3">
      <c r="B1934" s="2"/>
    </row>
    <row r="1935" spans="2:2" x14ac:dyDescent="0.3">
      <c r="B1935" s="2"/>
    </row>
    <row r="1936" spans="2:2" x14ac:dyDescent="0.3">
      <c r="B1936" s="2"/>
    </row>
    <row r="1937" spans="2:2" x14ac:dyDescent="0.3">
      <c r="B1937" s="2"/>
    </row>
    <row r="1938" spans="2:2" x14ac:dyDescent="0.3">
      <c r="B1938" s="2"/>
    </row>
    <row r="1939" spans="2:2" x14ac:dyDescent="0.3">
      <c r="B1939" s="2"/>
    </row>
    <row r="1940" spans="2:2" x14ac:dyDescent="0.3">
      <c r="B1940" s="2"/>
    </row>
    <row r="1941" spans="2:2" x14ac:dyDescent="0.3">
      <c r="B1941" s="2"/>
    </row>
    <row r="1942" spans="2:2" x14ac:dyDescent="0.3">
      <c r="B1942" s="2"/>
    </row>
    <row r="1943" spans="2:2" x14ac:dyDescent="0.3">
      <c r="B1943" s="2"/>
    </row>
    <row r="1944" spans="2:2" x14ac:dyDescent="0.3">
      <c r="B1944" s="2"/>
    </row>
    <row r="1945" spans="2:2" x14ac:dyDescent="0.3">
      <c r="B1945" s="2"/>
    </row>
    <row r="1946" spans="2:2" x14ac:dyDescent="0.3">
      <c r="B1946" s="2"/>
    </row>
    <row r="1947" spans="2:2" x14ac:dyDescent="0.3">
      <c r="B1947" s="2"/>
    </row>
    <row r="1948" spans="2:2" x14ac:dyDescent="0.3">
      <c r="B1948" s="2"/>
    </row>
    <row r="1949" spans="2:2" x14ac:dyDescent="0.3">
      <c r="B1949" s="2"/>
    </row>
    <row r="1950" spans="2:2" x14ac:dyDescent="0.3">
      <c r="B1950" s="2"/>
    </row>
    <row r="1951" spans="2:2" x14ac:dyDescent="0.3">
      <c r="B1951" s="2"/>
    </row>
    <row r="1952" spans="2:2" x14ac:dyDescent="0.3">
      <c r="B1952" s="2"/>
    </row>
    <row r="1953" spans="2:2" x14ac:dyDescent="0.3">
      <c r="B1953" s="2"/>
    </row>
    <row r="1954" spans="2:2" x14ac:dyDescent="0.3">
      <c r="B1954" s="2"/>
    </row>
    <row r="1955" spans="2:2" x14ac:dyDescent="0.3">
      <c r="B1955" s="2"/>
    </row>
    <row r="1956" spans="2:2" x14ac:dyDescent="0.3">
      <c r="B1956" s="2"/>
    </row>
    <row r="1957" spans="2:2" x14ac:dyDescent="0.3">
      <c r="B1957" s="2"/>
    </row>
    <row r="1958" spans="2:2" x14ac:dyDescent="0.3">
      <c r="B1958" s="2"/>
    </row>
    <row r="1959" spans="2:2" x14ac:dyDescent="0.3">
      <c r="B1959" s="2"/>
    </row>
    <row r="1960" spans="2:2" x14ac:dyDescent="0.3">
      <c r="B1960" s="2"/>
    </row>
    <row r="1961" spans="2:2" x14ac:dyDescent="0.3">
      <c r="B1961" s="2"/>
    </row>
    <row r="1962" spans="2:2" x14ac:dyDescent="0.3">
      <c r="B1962" s="2"/>
    </row>
    <row r="1963" spans="2:2" x14ac:dyDescent="0.3">
      <c r="B1963" s="2"/>
    </row>
    <row r="1964" spans="2:2" x14ac:dyDescent="0.3">
      <c r="B1964" s="2"/>
    </row>
    <row r="1965" spans="2:2" x14ac:dyDescent="0.3">
      <c r="B1965" s="2"/>
    </row>
    <row r="1966" spans="2:2" x14ac:dyDescent="0.3">
      <c r="B1966" s="2"/>
    </row>
    <row r="1967" spans="2:2" x14ac:dyDescent="0.3">
      <c r="B1967" s="2"/>
    </row>
    <row r="1968" spans="2:2" x14ac:dyDescent="0.3">
      <c r="B1968" s="2"/>
    </row>
    <row r="1969" spans="2:2" x14ac:dyDescent="0.3">
      <c r="B1969" s="2"/>
    </row>
    <row r="1970" spans="2:2" x14ac:dyDescent="0.3">
      <c r="B1970" s="2"/>
    </row>
    <row r="1971" spans="2:2" x14ac:dyDescent="0.3">
      <c r="B1971" s="2"/>
    </row>
    <row r="1972" spans="2:2" x14ac:dyDescent="0.3">
      <c r="B1972" s="2"/>
    </row>
    <row r="1973" spans="2:2" x14ac:dyDescent="0.3">
      <c r="B1973" s="2"/>
    </row>
    <row r="1974" spans="2:2" x14ac:dyDescent="0.3">
      <c r="B1974" s="2"/>
    </row>
    <row r="1975" spans="2:2" x14ac:dyDescent="0.3">
      <c r="B1975" s="2"/>
    </row>
    <row r="1976" spans="2:2" x14ac:dyDescent="0.3">
      <c r="B1976" s="2"/>
    </row>
    <row r="1977" spans="2:2" x14ac:dyDescent="0.3">
      <c r="B1977" s="2"/>
    </row>
    <row r="1978" spans="2:2" x14ac:dyDescent="0.3">
      <c r="B1978" s="2"/>
    </row>
    <row r="1979" spans="2:2" x14ac:dyDescent="0.3">
      <c r="B1979" s="2"/>
    </row>
    <row r="1980" spans="2:2" x14ac:dyDescent="0.3">
      <c r="B1980" s="2"/>
    </row>
    <row r="1981" spans="2:2" x14ac:dyDescent="0.3">
      <c r="B1981" s="2"/>
    </row>
    <row r="1982" spans="2:2" x14ac:dyDescent="0.3">
      <c r="B1982" s="2"/>
    </row>
    <row r="1983" spans="2:2" x14ac:dyDescent="0.3">
      <c r="B1983" s="2"/>
    </row>
    <row r="1984" spans="2:2" x14ac:dyDescent="0.3">
      <c r="B1984" s="2"/>
    </row>
    <row r="1985" spans="2:2" x14ac:dyDescent="0.3">
      <c r="B1985" s="2"/>
    </row>
    <row r="1986" spans="2:2" x14ac:dyDescent="0.3">
      <c r="B1986" s="2"/>
    </row>
    <row r="1987" spans="2:2" x14ac:dyDescent="0.3">
      <c r="B1987" s="2"/>
    </row>
    <row r="1988" spans="2:2" x14ac:dyDescent="0.3">
      <c r="B1988" s="2"/>
    </row>
    <row r="1989" spans="2:2" x14ac:dyDescent="0.3">
      <c r="B1989" s="2"/>
    </row>
    <row r="1990" spans="2:2" x14ac:dyDescent="0.3">
      <c r="B1990" s="2"/>
    </row>
    <row r="1991" spans="2:2" x14ac:dyDescent="0.3">
      <c r="B1991" s="2"/>
    </row>
    <row r="1992" spans="2:2" x14ac:dyDescent="0.3">
      <c r="B1992" s="2"/>
    </row>
    <row r="1993" spans="2:2" x14ac:dyDescent="0.3">
      <c r="B1993" s="2"/>
    </row>
    <row r="1994" spans="2:2" x14ac:dyDescent="0.3">
      <c r="B1994" s="2"/>
    </row>
    <row r="1995" spans="2:2" x14ac:dyDescent="0.3">
      <c r="B1995" s="2"/>
    </row>
    <row r="1996" spans="2:2" x14ac:dyDescent="0.3">
      <c r="B1996" s="2"/>
    </row>
    <row r="1997" spans="2:2" x14ac:dyDescent="0.3">
      <c r="B1997" s="2"/>
    </row>
    <row r="1998" spans="2:2" x14ac:dyDescent="0.3">
      <c r="B1998" s="2"/>
    </row>
    <row r="1999" spans="2:2" x14ac:dyDescent="0.3">
      <c r="B1999" s="2"/>
    </row>
    <row r="2000" spans="2:2" x14ac:dyDescent="0.3">
      <c r="B2000" s="2"/>
    </row>
    <row r="2001" spans="2:2" x14ac:dyDescent="0.3">
      <c r="B2001" s="2"/>
    </row>
    <row r="2002" spans="2:2" x14ac:dyDescent="0.3">
      <c r="B2002" s="2"/>
    </row>
    <row r="2003" spans="2:2" x14ac:dyDescent="0.3">
      <c r="B2003" s="2"/>
    </row>
    <row r="2004" spans="2:2" x14ac:dyDescent="0.3">
      <c r="B2004" s="2"/>
    </row>
    <row r="2005" spans="2:2" x14ac:dyDescent="0.3">
      <c r="B2005" s="2"/>
    </row>
    <row r="2006" spans="2:2" x14ac:dyDescent="0.3">
      <c r="B2006" s="2"/>
    </row>
    <row r="2007" spans="2:2" x14ac:dyDescent="0.3">
      <c r="B2007" s="2"/>
    </row>
    <row r="2008" spans="2:2" x14ac:dyDescent="0.3">
      <c r="B2008" s="2"/>
    </row>
    <row r="2009" spans="2:2" x14ac:dyDescent="0.3">
      <c r="B2009" s="2"/>
    </row>
    <row r="2010" spans="2:2" x14ac:dyDescent="0.3">
      <c r="B2010" s="2"/>
    </row>
    <row r="2011" spans="2:2" x14ac:dyDescent="0.3">
      <c r="B2011" s="2"/>
    </row>
    <row r="2012" spans="2:2" x14ac:dyDescent="0.3">
      <c r="B2012" s="2"/>
    </row>
    <row r="2013" spans="2:2" x14ac:dyDescent="0.3">
      <c r="B2013" s="2"/>
    </row>
    <row r="2014" spans="2:2" x14ac:dyDescent="0.3">
      <c r="B2014" s="2"/>
    </row>
    <row r="2015" spans="2:2" x14ac:dyDescent="0.3">
      <c r="B2015" s="2"/>
    </row>
    <row r="2016" spans="2:2" x14ac:dyDescent="0.3">
      <c r="B2016" s="2"/>
    </row>
    <row r="2017" spans="2:2" x14ac:dyDescent="0.3">
      <c r="B2017" s="2"/>
    </row>
    <row r="2018" spans="2:2" x14ac:dyDescent="0.3">
      <c r="B2018" s="2"/>
    </row>
    <row r="2019" spans="2:2" x14ac:dyDescent="0.3">
      <c r="B2019" s="2"/>
    </row>
    <row r="2020" spans="2:2" x14ac:dyDescent="0.3">
      <c r="B2020" s="2"/>
    </row>
    <row r="2021" spans="2:2" x14ac:dyDescent="0.3">
      <c r="B2021" s="2"/>
    </row>
    <row r="2022" spans="2:2" x14ac:dyDescent="0.3">
      <c r="B2022" s="2"/>
    </row>
    <row r="2023" spans="2:2" x14ac:dyDescent="0.3">
      <c r="B2023" s="2"/>
    </row>
    <row r="2024" spans="2:2" x14ac:dyDescent="0.3">
      <c r="B2024" s="2"/>
    </row>
    <row r="2025" spans="2:2" x14ac:dyDescent="0.3">
      <c r="B2025" s="2"/>
    </row>
    <row r="2026" spans="2:2" x14ac:dyDescent="0.3">
      <c r="B2026" s="2"/>
    </row>
    <row r="2027" spans="2:2" x14ac:dyDescent="0.3">
      <c r="B2027" s="2"/>
    </row>
    <row r="2028" spans="2:2" x14ac:dyDescent="0.3">
      <c r="B2028" s="2"/>
    </row>
    <row r="2029" spans="2:2" x14ac:dyDescent="0.3">
      <c r="B2029" s="2"/>
    </row>
    <row r="2030" spans="2:2" x14ac:dyDescent="0.3">
      <c r="B2030" s="2"/>
    </row>
    <row r="2031" spans="2:2" x14ac:dyDescent="0.3">
      <c r="B2031" s="2"/>
    </row>
    <row r="2032" spans="2:2" x14ac:dyDescent="0.3">
      <c r="B2032" s="2"/>
    </row>
    <row r="2033" spans="2:2" x14ac:dyDescent="0.3">
      <c r="B2033" s="2"/>
    </row>
    <row r="2034" spans="2:2" x14ac:dyDescent="0.3">
      <c r="B2034" s="2"/>
    </row>
    <row r="2035" spans="2:2" x14ac:dyDescent="0.3">
      <c r="B2035" s="2"/>
    </row>
    <row r="2036" spans="2:2" x14ac:dyDescent="0.3">
      <c r="B2036" s="2"/>
    </row>
    <row r="2037" spans="2:2" x14ac:dyDescent="0.3">
      <c r="B2037" s="2"/>
    </row>
    <row r="2038" spans="2:2" x14ac:dyDescent="0.3">
      <c r="B2038" s="2"/>
    </row>
    <row r="2039" spans="2:2" x14ac:dyDescent="0.3">
      <c r="B2039" s="2"/>
    </row>
    <row r="2040" spans="2:2" x14ac:dyDescent="0.3">
      <c r="B2040" s="2"/>
    </row>
    <row r="2041" spans="2:2" x14ac:dyDescent="0.3">
      <c r="B2041" s="2"/>
    </row>
    <row r="2042" spans="2:2" x14ac:dyDescent="0.3">
      <c r="B2042" s="2"/>
    </row>
    <row r="2043" spans="2:2" x14ac:dyDescent="0.3">
      <c r="B2043" s="2"/>
    </row>
    <row r="2044" spans="2:2" x14ac:dyDescent="0.3">
      <c r="B2044" s="2"/>
    </row>
    <row r="2045" spans="2:2" x14ac:dyDescent="0.3">
      <c r="B2045" s="2"/>
    </row>
    <row r="2046" spans="2:2" x14ac:dyDescent="0.3">
      <c r="B2046" s="2"/>
    </row>
    <row r="2047" spans="2:2" x14ac:dyDescent="0.3">
      <c r="B2047" s="2"/>
    </row>
    <row r="2048" spans="2:2" x14ac:dyDescent="0.3">
      <c r="B2048" s="2"/>
    </row>
    <row r="2049" spans="2:2" x14ac:dyDescent="0.3">
      <c r="B2049" s="2"/>
    </row>
    <row r="2050" spans="2:2" x14ac:dyDescent="0.3">
      <c r="B2050" s="2"/>
    </row>
    <row r="2051" spans="2:2" x14ac:dyDescent="0.3">
      <c r="B2051" s="2"/>
    </row>
    <row r="2052" spans="2:2" x14ac:dyDescent="0.3">
      <c r="B2052" s="2"/>
    </row>
    <row r="2053" spans="2:2" x14ac:dyDescent="0.3">
      <c r="B2053" s="2"/>
    </row>
    <row r="2054" spans="2:2" x14ac:dyDescent="0.3">
      <c r="B2054" s="2"/>
    </row>
    <row r="2055" spans="2:2" x14ac:dyDescent="0.3">
      <c r="B2055" s="2"/>
    </row>
    <row r="2056" spans="2:2" x14ac:dyDescent="0.3">
      <c r="B2056" s="2"/>
    </row>
    <row r="2057" spans="2:2" x14ac:dyDescent="0.3">
      <c r="B2057" s="2"/>
    </row>
    <row r="2058" spans="2:2" x14ac:dyDescent="0.3">
      <c r="B2058" s="2"/>
    </row>
    <row r="2059" spans="2:2" x14ac:dyDescent="0.3">
      <c r="B2059" s="2"/>
    </row>
    <row r="2060" spans="2:2" x14ac:dyDescent="0.3">
      <c r="B2060" s="2"/>
    </row>
    <row r="2061" spans="2:2" x14ac:dyDescent="0.3">
      <c r="B2061" s="2"/>
    </row>
    <row r="2062" spans="2:2" x14ac:dyDescent="0.3">
      <c r="B2062" s="2"/>
    </row>
    <row r="2063" spans="2:2" x14ac:dyDescent="0.3">
      <c r="B2063" s="2"/>
    </row>
    <row r="2064" spans="2:2" x14ac:dyDescent="0.3">
      <c r="B2064" s="2"/>
    </row>
    <row r="2065" spans="2:2" x14ac:dyDescent="0.3">
      <c r="B2065" s="2"/>
    </row>
    <row r="2066" spans="2:2" x14ac:dyDescent="0.3">
      <c r="B2066" s="2"/>
    </row>
    <row r="2067" spans="2:2" x14ac:dyDescent="0.3">
      <c r="B2067" s="2"/>
    </row>
    <row r="2068" spans="2:2" x14ac:dyDescent="0.3">
      <c r="B2068" s="2"/>
    </row>
    <row r="2069" spans="2:2" x14ac:dyDescent="0.3">
      <c r="B2069" s="2"/>
    </row>
    <row r="2070" spans="2:2" x14ac:dyDescent="0.3">
      <c r="B2070" s="2"/>
    </row>
    <row r="2071" spans="2:2" x14ac:dyDescent="0.3">
      <c r="B2071" s="2"/>
    </row>
    <row r="2072" spans="2:2" x14ac:dyDescent="0.3">
      <c r="B2072" s="2"/>
    </row>
    <row r="2073" spans="2:2" x14ac:dyDescent="0.3">
      <c r="B2073" s="2"/>
    </row>
    <row r="2074" spans="2:2" x14ac:dyDescent="0.3">
      <c r="B2074" s="2"/>
    </row>
    <row r="2075" spans="2:2" x14ac:dyDescent="0.3">
      <c r="B2075" s="2"/>
    </row>
    <row r="2076" spans="2:2" x14ac:dyDescent="0.3">
      <c r="B2076" s="2"/>
    </row>
    <row r="2077" spans="2:2" x14ac:dyDescent="0.3">
      <c r="B2077" s="2"/>
    </row>
    <row r="2078" spans="2:2" x14ac:dyDescent="0.3">
      <c r="B2078" s="2"/>
    </row>
    <row r="2079" spans="2:2" x14ac:dyDescent="0.3">
      <c r="B2079" s="2"/>
    </row>
    <row r="2080" spans="2:2" x14ac:dyDescent="0.3">
      <c r="B2080" s="2"/>
    </row>
    <row r="2081" spans="2:2" x14ac:dyDescent="0.3">
      <c r="B2081" s="2"/>
    </row>
    <row r="2082" spans="2:2" x14ac:dyDescent="0.3">
      <c r="B2082" s="2"/>
    </row>
    <row r="2083" spans="2:2" x14ac:dyDescent="0.3">
      <c r="B2083" s="2"/>
    </row>
    <row r="2084" spans="2:2" x14ac:dyDescent="0.3">
      <c r="B2084" s="2"/>
    </row>
    <row r="2085" spans="2:2" x14ac:dyDescent="0.3">
      <c r="B2085" s="2"/>
    </row>
    <row r="2086" spans="2:2" x14ac:dyDescent="0.3">
      <c r="B2086" s="2"/>
    </row>
    <row r="2087" spans="2:2" x14ac:dyDescent="0.3">
      <c r="B2087" s="2"/>
    </row>
    <row r="2088" spans="2:2" x14ac:dyDescent="0.3">
      <c r="B2088" s="2"/>
    </row>
    <row r="2089" spans="2:2" x14ac:dyDescent="0.3">
      <c r="B2089" s="2"/>
    </row>
    <row r="2090" spans="2:2" x14ac:dyDescent="0.3">
      <c r="B2090" s="2"/>
    </row>
    <row r="2091" spans="2:2" x14ac:dyDescent="0.3">
      <c r="B2091" s="2"/>
    </row>
    <row r="2092" spans="2:2" x14ac:dyDescent="0.3">
      <c r="B2092" s="2"/>
    </row>
    <row r="2093" spans="2:2" x14ac:dyDescent="0.3">
      <c r="B2093" s="2"/>
    </row>
    <row r="2094" spans="2:2" x14ac:dyDescent="0.3">
      <c r="B2094" s="2"/>
    </row>
    <row r="2095" spans="2:2" x14ac:dyDescent="0.3">
      <c r="B2095" s="2"/>
    </row>
    <row r="2096" spans="2:2" x14ac:dyDescent="0.3">
      <c r="B2096" s="2"/>
    </row>
    <row r="2097" spans="2:2" x14ac:dyDescent="0.3">
      <c r="B2097" s="2"/>
    </row>
    <row r="2098" spans="2:2" x14ac:dyDescent="0.3">
      <c r="B2098" s="2"/>
    </row>
    <row r="2099" spans="2:2" x14ac:dyDescent="0.3">
      <c r="B2099" s="2"/>
    </row>
    <row r="2100" spans="2:2" x14ac:dyDescent="0.3">
      <c r="B2100" s="2"/>
    </row>
    <row r="2101" spans="2:2" x14ac:dyDescent="0.3">
      <c r="B2101" s="2"/>
    </row>
    <row r="2102" spans="2:2" x14ac:dyDescent="0.3">
      <c r="B2102" s="2"/>
    </row>
    <row r="2103" spans="2:2" x14ac:dyDescent="0.3">
      <c r="B2103" s="2"/>
    </row>
    <row r="2104" spans="2:2" x14ac:dyDescent="0.3">
      <c r="B2104" s="2"/>
    </row>
    <row r="2105" spans="2:2" x14ac:dyDescent="0.3">
      <c r="B2105" s="2"/>
    </row>
    <row r="2106" spans="2:2" x14ac:dyDescent="0.3">
      <c r="B2106" s="2"/>
    </row>
    <row r="2107" spans="2:2" x14ac:dyDescent="0.3">
      <c r="B2107" s="2"/>
    </row>
    <row r="2108" spans="2:2" x14ac:dyDescent="0.3">
      <c r="B2108" s="2"/>
    </row>
    <row r="2109" spans="2:2" x14ac:dyDescent="0.3">
      <c r="B2109" s="2"/>
    </row>
    <row r="2110" spans="2:2" x14ac:dyDescent="0.3">
      <c r="B2110" s="2"/>
    </row>
    <row r="2111" spans="2:2" x14ac:dyDescent="0.3">
      <c r="B2111" s="2"/>
    </row>
    <row r="2112" spans="2:2" x14ac:dyDescent="0.3">
      <c r="B2112" s="2"/>
    </row>
    <row r="2113" spans="2:2" x14ac:dyDescent="0.3">
      <c r="B2113" s="2"/>
    </row>
    <row r="2114" spans="2:2" x14ac:dyDescent="0.3">
      <c r="B2114" s="2"/>
    </row>
    <row r="2115" spans="2:2" x14ac:dyDescent="0.3">
      <c r="B2115" s="2"/>
    </row>
    <row r="2116" spans="2:2" x14ac:dyDescent="0.3">
      <c r="B2116" s="2"/>
    </row>
    <row r="2117" spans="2:2" x14ac:dyDescent="0.3">
      <c r="B2117" s="2"/>
    </row>
    <row r="2118" spans="2:2" x14ac:dyDescent="0.3">
      <c r="B2118" s="2"/>
    </row>
    <row r="2119" spans="2:2" x14ac:dyDescent="0.3">
      <c r="B2119" s="2"/>
    </row>
    <row r="2120" spans="2:2" x14ac:dyDescent="0.3">
      <c r="B2120" s="2"/>
    </row>
    <row r="2121" spans="2:2" x14ac:dyDescent="0.3">
      <c r="B2121" s="2"/>
    </row>
    <row r="2122" spans="2:2" x14ac:dyDescent="0.3">
      <c r="B2122" s="2"/>
    </row>
    <row r="2123" spans="2:2" x14ac:dyDescent="0.3">
      <c r="B2123" s="2"/>
    </row>
    <row r="2124" spans="2:2" x14ac:dyDescent="0.3">
      <c r="B2124" s="2"/>
    </row>
    <row r="2125" spans="2:2" x14ac:dyDescent="0.3">
      <c r="B2125" s="2"/>
    </row>
    <row r="2126" spans="2:2" x14ac:dyDescent="0.3">
      <c r="B2126" s="2"/>
    </row>
    <row r="2127" spans="2:2" x14ac:dyDescent="0.3">
      <c r="B2127" s="2"/>
    </row>
    <row r="2128" spans="2:2" x14ac:dyDescent="0.3">
      <c r="B2128" s="2"/>
    </row>
    <row r="2129" spans="2:2" x14ac:dyDescent="0.3">
      <c r="B2129" s="2"/>
    </row>
    <row r="2130" spans="2:2" x14ac:dyDescent="0.3">
      <c r="B2130" s="2"/>
    </row>
    <row r="2131" spans="2:2" x14ac:dyDescent="0.3">
      <c r="B2131" s="2"/>
    </row>
    <row r="2132" spans="2:2" x14ac:dyDescent="0.3">
      <c r="B2132" s="2"/>
    </row>
    <row r="2133" spans="2:2" x14ac:dyDescent="0.3">
      <c r="B2133" s="2"/>
    </row>
    <row r="2134" spans="2:2" x14ac:dyDescent="0.3">
      <c r="B2134" s="2"/>
    </row>
    <row r="2135" spans="2:2" x14ac:dyDescent="0.3">
      <c r="B2135" s="2"/>
    </row>
    <row r="2136" spans="2:2" x14ac:dyDescent="0.3">
      <c r="B2136" s="2"/>
    </row>
    <row r="2137" spans="2:2" x14ac:dyDescent="0.3">
      <c r="B2137" s="2"/>
    </row>
    <row r="2138" spans="2:2" x14ac:dyDescent="0.3">
      <c r="B2138" s="2"/>
    </row>
    <row r="2139" spans="2:2" x14ac:dyDescent="0.3">
      <c r="B2139" s="2"/>
    </row>
    <row r="2140" spans="2:2" x14ac:dyDescent="0.3">
      <c r="B2140" s="2"/>
    </row>
    <row r="2141" spans="2:2" x14ac:dyDescent="0.3">
      <c r="B2141" s="2"/>
    </row>
    <row r="2142" spans="2:2" x14ac:dyDescent="0.3">
      <c r="B2142" s="2"/>
    </row>
    <row r="2143" spans="2:2" x14ac:dyDescent="0.3">
      <c r="B2143" s="2"/>
    </row>
    <row r="2144" spans="2:2" x14ac:dyDescent="0.3">
      <c r="B2144" s="2"/>
    </row>
    <row r="2145" spans="2:2" x14ac:dyDescent="0.3">
      <c r="B2145" s="2"/>
    </row>
    <row r="2146" spans="2:2" x14ac:dyDescent="0.3">
      <c r="B2146" s="2"/>
    </row>
    <row r="2147" spans="2:2" x14ac:dyDescent="0.3">
      <c r="B2147" s="2"/>
    </row>
    <row r="2148" spans="2:2" x14ac:dyDescent="0.3">
      <c r="B2148" s="2"/>
    </row>
    <row r="2149" spans="2:2" x14ac:dyDescent="0.3">
      <c r="B2149" s="2"/>
    </row>
    <row r="2150" spans="2:2" x14ac:dyDescent="0.3">
      <c r="B2150" s="2"/>
    </row>
    <row r="2151" spans="2:2" x14ac:dyDescent="0.3">
      <c r="B2151" s="2"/>
    </row>
    <row r="2152" spans="2:2" x14ac:dyDescent="0.3">
      <c r="B2152" s="2"/>
    </row>
    <row r="2153" spans="2:2" x14ac:dyDescent="0.3">
      <c r="B2153" s="2"/>
    </row>
    <row r="2154" spans="2:2" x14ac:dyDescent="0.3">
      <c r="B2154" s="2"/>
    </row>
    <row r="2155" spans="2:2" x14ac:dyDescent="0.3">
      <c r="B2155" s="2"/>
    </row>
    <row r="2156" spans="2:2" x14ac:dyDescent="0.3">
      <c r="B2156" s="2"/>
    </row>
    <row r="2157" spans="2:2" x14ac:dyDescent="0.3">
      <c r="B2157" s="2"/>
    </row>
    <row r="2158" spans="2:2" x14ac:dyDescent="0.3">
      <c r="B2158" s="2"/>
    </row>
    <row r="2159" spans="2:2" x14ac:dyDescent="0.3">
      <c r="B2159" s="2"/>
    </row>
    <row r="2160" spans="2:2" x14ac:dyDescent="0.3">
      <c r="B2160" s="2"/>
    </row>
    <row r="2161" spans="2:2" x14ac:dyDescent="0.3">
      <c r="B2161" s="2"/>
    </row>
    <row r="2162" spans="2:2" x14ac:dyDescent="0.3">
      <c r="B2162" s="2"/>
    </row>
    <row r="2163" spans="2:2" x14ac:dyDescent="0.3">
      <c r="B2163" s="2"/>
    </row>
    <row r="2164" spans="2:2" x14ac:dyDescent="0.3">
      <c r="B2164" s="2"/>
    </row>
    <row r="2165" spans="2:2" x14ac:dyDescent="0.3">
      <c r="B2165" s="2"/>
    </row>
    <row r="2166" spans="2:2" x14ac:dyDescent="0.3">
      <c r="B2166" s="2"/>
    </row>
    <row r="2167" spans="2:2" x14ac:dyDescent="0.3">
      <c r="B2167" s="2"/>
    </row>
    <row r="2168" spans="2:2" x14ac:dyDescent="0.3">
      <c r="B2168" s="2"/>
    </row>
    <row r="2169" spans="2:2" x14ac:dyDescent="0.3">
      <c r="B2169" s="2"/>
    </row>
    <row r="2170" spans="2:2" x14ac:dyDescent="0.3">
      <c r="B2170" s="2"/>
    </row>
    <row r="2171" spans="2:2" x14ac:dyDescent="0.3">
      <c r="B2171" s="2"/>
    </row>
    <row r="2172" spans="2:2" x14ac:dyDescent="0.3">
      <c r="B2172" s="2"/>
    </row>
    <row r="2173" spans="2:2" x14ac:dyDescent="0.3">
      <c r="B2173" s="2"/>
    </row>
    <row r="2174" spans="2:2" x14ac:dyDescent="0.3">
      <c r="B2174" s="2"/>
    </row>
    <row r="2175" spans="2:2" x14ac:dyDescent="0.3">
      <c r="B2175" s="2"/>
    </row>
    <row r="2176" spans="2:2" x14ac:dyDescent="0.3">
      <c r="B2176" s="2"/>
    </row>
    <row r="2177" spans="2:2" x14ac:dyDescent="0.3">
      <c r="B2177" s="2"/>
    </row>
    <row r="2178" spans="2:2" x14ac:dyDescent="0.3">
      <c r="B2178" s="2"/>
    </row>
    <row r="2179" spans="2:2" x14ac:dyDescent="0.3">
      <c r="B2179" s="2"/>
    </row>
    <row r="2180" spans="2:2" x14ac:dyDescent="0.3">
      <c r="B2180" s="2"/>
    </row>
    <row r="2181" spans="2:2" x14ac:dyDescent="0.3">
      <c r="B2181" s="2"/>
    </row>
    <row r="2182" spans="2:2" x14ac:dyDescent="0.3">
      <c r="B2182" s="2"/>
    </row>
    <row r="2183" spans="2:2" x14ac:dyDescent="0.3">
      <c r="B2183" s="2"/>
    </row>
    <row r="2184" spans="2:2" x14ac:dyDescent="0.3">
      <c r="B2184" s="2"/>
    </row>
    <row r="2185" spans="2:2" x14ac:dyDescent="0.3">
      <c r="B2185" s="2"/>
    </row>
    <row r="2186" spans="2:2" x14ac:dyDescent="0.3">
      <c r="B2186" s="2"/>
    </row>
    <row r="2187" spans="2:2" x14ac:dyDescent="0.3">
      <c r="B2187" s="2"/>
    </row>
    <row r="2188" spans="2:2" x14ac:dyDescent="0.3">
      <c r="B2188" s="2"/>
    </row>
    <row r="2189" spans="2:2" x14ac:dyDescent="0.3">
      <c r="B2189" s="2"/>
    </row>
    <row r="2190" spans="2:2" x14ac:dyDescent="0.3">
      <c r="B2190" s="2"/>
    </row>
    <row r="2191" spans="2:2" x14ac:dyDescent="0.3">
      <c r="B2191" s="2"/>
    </row>
    <row r="2192" spans="2:2" x14ac:dyDescent="0.3">
      <c r="B2192" s="2"/>
    </row>
    <row r="2193" spans="2:2" x14ac:dyDescent="0.3">
      <c r="B2193" s="2"/>
    </row>
    <row r="2194" spans="2:2" x14ac:dyDescent="0.3">
      <c r="B2194" s="2"/>
    </row>
    <row r="2195" spans="2:2" x14ac:dyDescent="0.3">
      <c r="B2195" s="2"/>
    </row>
    <row r="2196" spans="2:2" x14ac:dyDescent="0.3">
      <c r="B2196" s="2"/>
    </row>
    <row r="2197" spans="2:2" x14ac:dyDescent="0.3">
      <c r="B2197" s="2"/>
    </row>
    <row r="2198" spans="2:2" x14ac:dyDescent="0.3">
      <c r="B2198" s="2"/>
    </row>
    <row r="2199" spans="2:2" x14ac:dyDescent="0.3">
      <c r="B2199" s="2"/>
    </row>
    <row r="2200" spans="2:2" x14ac:dyDescent="0.3">
      <c r="B2200" s="2"/>
    </row>
    <row r="2201" spans="2:2" x14ac:dyDescent="0.3">
      <c r="B2201" s="2"/>
    </row>
    <row r="2202" spans="2:2" x14ac:dyDescent="0.3">
      <c r="B2202" s="2"/>
    </row>
    <row r="2203" spans="2:2" x14ac:dyDescent="0.3">
      <c r="B2203" s="2"/>
    </row>
    <row r="2204" spans="2:2" x14ac:dyDescent="0.3">
      <c r="B2204" s="2"/>
    </row>
    <row r="2205" spans="2:2" x14ac:dyDescent="0.3">
      <c r="B2205" s="2"/>
    </row>
    <row r="2206" spans="2:2" x14ac:dyDescent="0.3">
      <c r="B2206" s="2"/>
    </row>
    <row r="2207" spans="2:2" x14ac:dyDescent="0.3">
      <c r="B2207" s="2"/>
    </row>
    <row r="2208" spans="2:2" x14ac:dyDescent="0.3">
      <c r="B2208" s="2"/>
    </row>
    <row r="2209" spans="2:2" x14ac:dyDescent="0.3">
      <c r="B2209" s="2"/>
    </row>
    <row r="2210" spans="2:2" x14ac:dyDescent="0.3">
      <c r="B2210" s="2"/>
    </row>
    <row r="2211" spans="2:2" x14ac:dyDescent="0.3">
      <c r="B2211" s="2"/>
    </row>
    <row r="2212" spans="2:2" x14ac:dyDescent="0.3">
      <c r="B2212" s="2"/>
    </row>
    <row r="2213" spans="2:2" x14ac:dyDescent="0.3">
      <c r="B2213" s="2"/>
    </row>
    <row r="2214" spans="2:2" x14ac:dyDescent="0.3">
      <c r="B2214" s="2"/>
    </row>
    <row r="2215" spans="2:2" x14ac:dyDescent="0.3">
      <c r="B2215" s="2"/>
    </row>
    <row r="2216" spans="2:2" x14ac:dyDescent="0.3">
      <c r="B2216" s="2"/>
    </row>
    <row r="2217" spans="2:2" x14ac:dyDescent="0.3">
      <c r="B2217" s="2"/>
    </row>
    <row r="2218" spans="2:2" x14ac:dyDescent="0.3">
      <c r="B2218" s="2"/>
    </row>
    <row r="2219" spans="2:2" x14ac:dyDescent="0.3">
      <c r="B2219" s="2"/>
    </row>
    <row r="2220" spans="2:2" x14ac:dyDescent="0.3">
      <c r="B2220" s="2"/>
    </row>
    <row r="2221" spans="2:2" x14ac:dyDescent="0.3">
      <c r="B2221" s="2"/>
    </row>
    <row r="2222" spans="2:2" x14ac:dyDescent="0.3">
      <c r="B2222" s="2"/>
    </row>
    <row r="2223" spans="2:2" x14ac:dyDescent="0.3">
      <c r="B2223" s="2"/>
    </row>
    <row r="2224" spans="2:2" x14ac:dyDescent="0.3">
      <c r="B2224" s="2"/>
    </row>
    <row r="2225" spans="2:2" x14ac:dyDescent="0.3">
      <c r="B2225" s="2"/>
    </row>
    <row r="2226" spans="2:2" x14ac:dyDescent="0.3">
      <c r="B2226" s="2"/>
    </row>
    <row r="2227" spans="2:2" x14ac:dyDescent="0.3">
      <c r="B2227" s="2"/>
    </row>
    <row r="2228" spans="2:2" x14ac:dyDescent="0.3">
      <c r="B2228" s="2"/>
    </row>
    <row r="2229" spans="2:2" x14ac:dyDescent="0.3">
      <c r="B2229" s="2"/>
    </row>
    <row r="2230" spans="2:2" x14ac:dyDescent="0.3">
      <c r="B2230" s="2"/>
    </row>
    <row r="2231" spans="2:2" x14ac:dyDescent="0.3">
      <c r="B2231" s="2"/>
    </row>
    <row r="2232" spans="2:2" x14ac:dyDescent="0.3">
      <c r="B2232" s="2"/>
    </row>
    <row r="2233" spans="2:2" x14ac:dyDescent="0.3">
      <c r="B2233" s="2"/>
    </row>
    <row r="2234" spans="2:2" x14ac:dyDescent="0.3">
      <c r="B2234" s="2"/>
    </row>
    <row r="2235" spans="2:2" x14ac:dyDescent="0.3">
      <c r="B2235" s="2"/>
    </row>
    <row r="2236" spans="2:2" x14ac:dyDescent="0.3">
      <c r="B2236" s="2"/>
    </row>
    <row r="2237" spans="2:2" x14ac:dyDescent="0.3">
      <c r="B2237" s="2"/>
    </row>
    <row r="2238" spans="2:2" x14ac:dyDescent="0.3">
      <c r="B2238" s="2"/>
    </row>
    <row r="2239" spans="2:2" x14ac:dyDescent="0.3">
      <c r="B2239" s="2"/>
    </row>
    <row r="2240" spans="2:2" x14ac:dyDescent="0.3">
      <c r="B2240" s="2"/>
    </row>
    <row r="2241" spans="2:2" x14ac:dyDescent="0.3">
      <c r="B2241" s="2"/>
    </row>
    <row r="2242" spans="2:2" x14ac:dyDescent="0.3">
      <c r="B2242" s="2"/>
    </row>
    <row r="2243" spans="2:2" x14ac:dyDescent="0.3">
      <c r="B2243" s="2"/>
    </row>
    <row r="2244" spans="2:2" x14ac:dyDescent="0.3">
      <c r="B2244" s="2"/>
    </row>
    <row r="2245" spans="2:2" x14ac:dyDescent="0.3">
      <c r="B2245" s="2"/>
    </row>
    <row r="2246" spans="2:2" x14ac:dyDescent="0.3">
      <c r="B2246" s="2"/>
    </row>
    <row r="2247" spans="2:2" x14ac:dyDescent="0.3">
      <c r="B2247" s="2"/>
    </row>
    <row r="2248" spans="2:2" x14ac:dyDescent="0.3">
      <c r="B2248" s="2"/>
    </row>
    <row r="2249" spans="2:2" x14ac:dyDescent="0.3">
      <c r="B2249" s="2"/>
    </row>
    <row r="2250" spans="2:2" x14ac:dyDescent="0.3">
      <c r="B2250" s="2"/>
    </row>
    <row r="2251" spans="2:2" x14ac:dyDescent="0.3">
      <c r="B2251" s="2"/>
    </row>
    <row r="2252" spans="2:2" x14ac:dyDescent="0.3">
      <c r="B2252" s="2"/>
    </row>
    <row r="2253" spans="2:2" x14ac:dyDescent="0.3">
      <c r="B2253" s="2"/>
    </row>
    <row r="2254" spans="2:2" x14ac:dyDescent="0.3">
      <c r="B2254" s="2"/>
    </row>
    <row r="2255" spans="2:2" x14ac:dyDescent="0.3">
      <c r="B2255" s="2"/>
    </row>
    <row r="2256" spans="2:2" x14ac:dyDescent="0.3">
      <c r="B2256" s="2"/>
    </row>
    <row r="2257" spans="2:2" x14ac:dyDescent="0.3">
      <c r="B2257" s="2"/>
    </row>
    <row r="2258" spans="2:2" x14ac:dyDescent="0.3">
      <c r="B2258" s="2"/>
    </row>
    <row r="2259" spans="2:2" x14ac:dyDescent="0.3">
      <c r="B2259" s="2"/>
    </row>
    <row r="2260" spans="2:2" x14ac:dyDescent="0.3">
      <c r="B2260" s="2"/>
    </row>
    <row r="2261" spans="2:2" x14ac:dyDescent="0.3">
      <c r="B2261" s="2"/>
    </row>
    <row r="2262" spans="2:2" x14ac:dyDescent="0.3">
      <c r="B2262" s="2"/>
    </row>
    <row r="2263" spans="2:2" x14ac:dyDescent="0.3">
      <c r="B2263" s="2"/>
    </row>
    <row r="2264" spans="2:2" x14ac:dyDescent="0.3">
      <c r="B2264" s="2"/>
    </row>
    <row r="2265" spans="2:2" x14ac:dyDescent="0.3">
      <c r="B2265" s="2"/>
    </row>
    <row r="2266" spans="2:2" x14ac:dyDescent="0.3">
      <c r="B2266" s="2"/>
    </row>
    <row r="2267" spans="2:2" x14ac:dyDescent="0.3">
      <c r="B2267" s="2"/>
    </row>
    <row r="2268" spans="2:2" x14ac:dyDescent="0.3">
      <c r="B2268" s="2"/>
    </row>
    <row r="2269" spans="2:2" x14ac:dyDescent="0.3">
      <c r="B2269" s="2"/>
    </row>
    <row r="2270" spans="2:2" x14ac:dyDescent="0.3">
      <c r="B2270" s="2"/>
    </row>
    <row r="2271" spans="2:2" x14ac:dyDescent="0.3">
      <c r="B2271" s="2"/>
    </row>
    <row r="2272" spans="2:2" x14ac:dyDescent="0.3">
      <c r="B2272" s="2"/>
    </row>
    <row r="2273" spans="2:2" x14ac:dyDescent="0.3">
      <c r="B2273" s="2"/>
    </row>
    <row r="2274" spans="2:2" x14ac:dyDescent="0.3">
      <c r="B2274" s="2"/>
    </row>
    <row r="2275" spans="2:2" x14ac:dyDescent="0.3">
      <c r="B2275" s="2"/>
    </row>
    <row r="2276" spans="2:2" x14ac:dyDescent="0.3">
      <c r="B2276" s="2"/>
    </row>
    <row r="2277" spans="2:2" x14ac:dyDescent="0.3">
      <c r="B2277" s="2"/>
    </row>
    <row r="2278" spans="2:2" x14ac:dyDescent="0.3">
      <c r="B2278" s="2"/>
    </row>
    <row r="2279" spans="2:2" x14ac:dyDescent="0.3">
      <c r="B2279" s="2"/>
    </row>
    <row r="2280" spans="2:2" x14ac:dyDescent="0.3">
      <c r="B2280" s="2"/>
    </row>
    <row r="2281" spans="2:2" x14ac:dyDescent="0.3">
      <c r="B2281" s="2"/>
    </row>
    <row r="2282" spans="2:2" x14ac:dyDescent="0.3">
      <c r="B2282" s="2"/>
    </row>
    <row r="2283" spans="2:2" x14ac:dyDescent="0.3">
      <c r="B2283" s="2"/>
    </row>
    <row r="2284" spans="2:2" x14ac:dyDescent="0.3">
      <c r="B2284" s="2"/>
    </row>
    <row r="2285" spans="2:2" x14ac:dyDescent="0.3">
      <c r="B2285" s="2"/>
    </row>
    <row r="2286" spans="2:2" x14ac:dyDescent="0.3">
      <c r="B2286" s="2"/>
    </row>
    <row r="2287" spans="2:2" x14ac:dyDescent="0.3">
      <c r="B2287" s="2"/>
    </row>
    <row r="2288" spans="2:2" x14ac:dyDescent="0.3">
      <c r="B2288" s="2"/>
    </row>
    <row r="2289" spans="2:2" x14ac:dyDescent="0.3">
      <c r="B2289" s="2"/>
    </row>
    <row r="2290" spans="2:2" x14ac:dyDescent="0.3">
      <c r="B2290" s="2"/>
    </row>
    <row r="2291" spans="2:2" x14ac:dyDescent="0.3">
      <c r="B2291" s="2"/>
    </row>
    <row r="2292" spans="2:2" x14ac:dyDescent="0.3">
      <c r="B2292" s="2"/>
    </row>
    <row r="2293" spans="2:2" x14ac:dyDescent="0.3">
      <c r="B2293" s="2"/>
    </row>
    <row r="2294" spans="2:2" x14ac:dyDescent="0.3">
      <c r="B2294" s="2"/>
    </row>
    <row r="2295" spans="2:2" x14ac:dyDescent="0.3">
      <c r="B2295" s="2"/>
    </row>
    <row r="2296" spans="2:2" x14ac:dyDescent="0.3">
      <c r="B2296" s="2"/>
    </row>
    <row r="2297" spans="2:2" x14ac:dyDescent="0.3">
      <c r="B2297" s="2"/>
    </row>
    <row r="2298" spans="2:2" x14ac:dyDescent="0.3">
      <c r="B2298" s="2"/>
    </row>
    <row r="2299" spans="2:2" x14ac:dyDescent="0.3">
      <c r="B2299" s="2"/>
    </row>
    <row r="2300" spans="2:2" x14ac:dyDescent="0.3">
      <c r="B2300" s="2"/>
    </row>
    <row r="2301" spans="2:2" x14ac:dyDescent="0.3">
      <c r="B2301" s="2"/>
    </row>
    <row r="2302" spans="2:2" x14ac:dyDescent="0.3">
      <c r="B2302" s="2"/>
    </row>
    <row r="2303" spans="2:2" x14ac:dyDescent="0.3">
      <c r="B2303" s="2"/>
    </row>
    <row r="2304" spans="2:2" x14ac:dyDescent="0.3">
      <c r="B2304" s="2"/>
    </row>
    <row r="2305" spans="2:2" x14ac:dyDescent="0.3">
      <c r="B2305" s="2"/>
    </row>
    <row r="2306" spans="2:2" x14ac:dyDescent="0.3">
      <c r="B2306" s="2"/>
    </row>
    <row r="2307" spans="2:2" x14ac:dyDescent="0.3">
      <c r="B2307" s="2"/>
    </row>
    <row r="2308" spans="2:2" x14ac:dyDescent="0.3">
      <c r="B2308" s="2"/>
    </row>
    <row r="2309" spans="2:2" x14ac:dyDescent="0.3">
      <c r="B2309" s="2"/>
    </row>
    <row r="2310" spans="2:2" x14ac:dyDescent="0.3">
      <c r="B2310" s="2"/>
    </row>
    <row r="2311" spans="2:2" x14ac:dyDescent="0.3">
      <c r="B2311" s="2"/>
    </row>
    <row r="2312" spans="2:2" x14ac:dyDescent="0.3">
      <c r="B2312" s="2"/>
    </row>
    <row r="2313" spans="2:2" x14ac:dyDescent="0.3">
      <c r="B2313" s="2"/>
    </row>
    <row r="2314" spans="2:2" x14ac:dyDescent="0.3">
      <c r="B2314" s="2"/>
    </row>
    <row r="2315" spans="2:2" x14ac:dyDescent="0.3">
      <c r="B2315" s="2"/>
    </row>
    <row r="2316" spans="2:2" x14ac:dyDescent="0.3">
      <c r="B2316" s="2"/>
    </row>
    <row r="2317" spans="2:2" x14ac:dyDescent="0.3">
      <c r="B2317" s="2"/>
    </row>
    <row r="2318" spans="2:2" x14ac:dyDescent="0.3">
      <c r="B2318" s="2"/>
    </row>
    <row r="2319" spans="2:2" x14ac:dyDescent="0.3">
      <c r="B2319" s="2"/>
    </row>
    <row r="2320" spans="2:2" x14ac:dyDescent="0.3">
      <c r="B2320" s="2"/>
    </row>
    <row r="2321" spans="2:2" x14ac:dyDescent="0.3">
      <c r="B2321" s="2"/>
    </row>
    <row r="2322" spans="2:2" x14ac:dyDescent="0.3">
      <c r="B2322" s="2"/>
    </row>
    <row r="2323" spans="2:2" x14ac:dyDescent="0.3">
      <c r="B2323" s="2"/>
    </row>
    <row r="2324" spans="2:2" x14ac:dyDescent="0.3">
      <c r="B2324" s="2"/>
    </row>
    <row r="2325" spans="2:2" x14ac:dyDescent="0.3">
      <c r="B2325" s="2"/>
    </row>
    <row r="2326" spans="2:2" x14ac:dyDescent="0.3">
      <c r="B2326" s="2"/>
    </row>
    <row r="2327" spans="2:2" x14ac:dyDescent="0.3">
      <c r="B2327" s="2"/>
    </row>
    <row r="2328" spans="2:2" x14ac:dyDescent="0.3">
      <c r="B2328" s="2"/>
    </row>
    <row r="2329" spans="2:2" x14ac:dyDescent="0.3">
      <c r="B2329" s="2"/>
    </row>
    <row r="2330" spans="2:2" x14ac:dyDescent="0.3">
      <c r="B2330" s="2"/>
    </row>
    <row r="2331" spans="2:2" x14ac:dyDescent="0.3">
      <c r="B2331" s="2"/>
    </row>
    <row r="2332" spans="2:2" x14ac:dyDescent="0.3">
      <c r="B2332" s="2"/>
    </row>
    <row r="2333" spans="2:2" x14ac:dyDescent="0.3">
      <c r="B2333" s="2"/>
    </row>
    <row r="2334" spans="2:2" x14ac:dyDescent="0.3">
      <c r="B2334" s="2"/>
    </row>
    <row r="2335" spans="2:2" x14ac:dyDescent="0.3">
      <c r="B2335" s="2"/>
    </row>
    <row r="2336" spans="2:2" x14ac:dyDescent="0.3">
      <c r="B2336" s="2"/>
    </row>
    <row r="2337" spans="2:2" x14ac:dyDescent="0.3">
      <c r="B2337" s="2"/>
    </row>
    <row r="2338" spans="2:2" x14ac:dyDescent="0.3">
      <c r="B2338" s="2"/>
    </row>
    <row r="2339" spans="2:2" x14ac:dyDescent="0.3">
      <c r="B2339" s="2"/>
    </row>
    <row r="2340" spans="2:2" x14ac:dyDescent="0.3">
      <c r="B2340" s="2"/>
    </row>
    <row r="2341" spans="2:2" x14ac:dyDescent="0.3">
      <c r="B2341" s="2"/>
    </row>
    <row r="2342" spans="2:2" x14ac:dyDescent="0.3">
      <c r="B2342" s="2"/>
    </row>
    <row r="2343" spans="2:2" x14ac:dyDescent="0.3">
      <c r="B2343" s="2"/>
    </row>
    <row r="2344" spans="2:2" x14ac:dyDescent="0.3">
      <c r="B2344" s="2"/>
    </row>
    <row r="2345" spans="2:2" x14ac:dyDescent="0.3">
      <c r="B2345" s="2"/>
    </row>
    <row r="2346" spans="2:2" x14ac:dyDescent="0.3">
      <c r="B2346" s="2"/>
    </row>
    <row r="2347" spans="2:2" x14ac:dyDescent="0.3">
      <c r="B2347" s="2"/>
    </row>
    <row r="2348" spans="2:2" x14ac:dyDescent="0.3">
      <c r="B2348" s="2"/>
    </row>
    <row r="2349" spans="2:2" x14ac:dyDescent="0.3">
      <c r="B2349" s="2"/>
    </row>
    <row r="2350" spans="2:2" x14ac:dyDescent="0.3">
      <c r="B2350" s="2"/>
    </row>
    <row r="2351" spans="2:2" x14ac:dyDescent="0.3">
      <c r="B2351" s="2"/>
    </row>
    <row r="2352" spans="2:2" x14ac:dyDescent="0.3">
      <c r="B2352" s="2"/>
    </row>
    <row r="2353" spans="2:2" x14ac:dyDescent="0.3">
      <c r="B2353" s="2"/>
    </row>
    <row r="2354" spans="2:2" x14ac:dyDescent="0.3">
      <c r="B2354" s="2"/>
    </row>
    <row r="2355" spans="2:2" x14ac:dyDescent="0.3">
      <c r="B2355" s="2"/>
    </row>
    <row r="2356" spans="2:2" x14ac:dyDescent="0.3">
      <c r="B2356" s="2"/>
    </row>
    <row r="2357" spans="2:2" x14ac:dyDescent="0.3">
      <c r="B2357" s="2"/>
    </row>
    <row r="2358" spans="2:2" x14ac:dyDescent="0.3">
      <c r="B2358" s="2"/>
    </row>
    <row r="2359" spans="2:2" x14ac:dyDescent="0.3">
      <c r="B2359" s="2"/>
    </row>
    <row r="2360" spans="2:2" x14ac:dyDescent="0.3">
      <c r="B2360" s="2"/>
    </row>
    <row r="2361" spans="2:2" x14ac:dyDescent="0.3">
      <c r="B2361" s="2"/>
    </row>
    <row r="2362" spans="2:2" x14ac:dyDescent="0.3">
      <c r="B2362" s="2"/>
    </row>
    <row r="2363" spans="2:2" x14ac:dyDescent="0.3">
      <c r="B2363" s="2"/>
    </row>
    <row r="2364" spans="2:2" x14ac:dyDescent="0.3">
      <c r="B2364" s="2"/>
    </row>
    <row r="2365" spans="2:2" x14ac:dyDescent="0.3">
      <c r="B2365" s="2"/>
    </row>
    <row r="2366" spans="2:2" x14ac:dyDescent="0.3">
      <c r="B2366" s="2"/>
    </row>
    <row r="2367" spans="2:2" x14ac:dyDescent="0.3">
      <c r="B2367" s="2"/>
    </row>
    <row r="2368" spans="2:2" x14ac:dyDescent="0.3">
      <c r="B2368" s="2"/>
    </row>
    <row r="2369" spans="2:2" x14ac:dyDescent="0.3">
      <c r="B2369" s="2"/>
    </row>
    <row r="2370" spans="2:2" x14ac:dyDescent="0.3">
      <c r="B2370" s="2"/>
    </row>
    <row r="2371" spans="2:2" x14ac:dyDescent="0.3">
      <c r="B2371" s="2"/>
    </row>
    <row r="2372" spans="2:2" x14ac:dyDescent="0.3">
      <c r="B2372" s="2"/>
    </row>
    <row r="2373" spans="2:2" x14ac:dyDescent="0.3">
      <c r="B2373" s="2"/>
    </row>
    <row r="2374" spans="2:2" x14ac:dyDescent="0.3">
      <c r="B2374" s="2"/>
    </row>
    <row r="2375" spans="2:2" x14ac:dyDescent="0.3">
      <c r="B2375" s="2"/>
    </row>
    <row r="2376" spans="2:2" x14ac:dyDescent="0.3">
      <c r="B2376" s="2"/>
    </row>
    <row r="2377" spans="2:2" x14ac:dyDescent="0.3">
      <c r="B2377" s="2"/>
    </row>
    <row r="2378" spans="2:2" x14ac:dyDescent="0.3">
      <c r="B2378" s="2"/>
    </row>
    <row r="2379" spans="2:2" x14ac:dyDescent="0.3">
      <c r="B2379" s="2"/>
    </row>
    <row r="2380" spans="2:2" x14ac:dyDescent="0.3">
      <c r="B2380" s="2"/>
    </row>
    <row r="2381" spans="2:2" x14ac:dyDescent="0.3">
      <c r="B2381" s="2"/>
    </row>
    <row r="2382" spans="2:2" x14ac:dyDescent="0.3">
      <c r="B2382" s="2"/>
    </row>
    <row r="2383" spans="2:2" x14ac:dyDescent="0.3">
      <c r="B2383" s="2"/>
    </row>
    <row r="2384" spans="2:2" x14ac:dyDescent="0.3">
      <c r="B2384" s="2"/>
    </row>
    <row r="2385" spans="2:2" x14ac:dyDescent="0.3">
      <c r="B2385" s="2"/>
    </row>
    <row r="2386" spans="2:2" x14ac:dyDescent="0.3">
      <c r="B2386" s="2"/>
    </row>
    <row r="2387" spans="2:2" x14ac:dyDescent="0.3">
      <c r="B2387" s="2"/>
    </row>
    <row r="2388" spans="2:2" x14ac:dyDescent="0.3">
      <c r="B2388" s="2"/>
    </row>
    <row r="2389" spans="2:2" x14ac:dyDescent="0.3">
      <c r="B2389" s="2"/>
    </row>
    <row r="2390" spans="2:2" x14ac:dyDescent="0.3">
      <c r="B2390" s="2"/>
    </row>
    <row r="2391" spans="2:2" x14ac:dyDescent="0.3">
      <c r="B2391" s="2"/>
    </row>
    <row r="2392" spans="2:2" x14ac:dyDescent="0.3">
      <c r="B2392" s="2"/>
    </row>
    <row r="2393" spans="2:2" x14ac:dyDescent="0.3">
      <c r="B2393" s="2"/>
    </row>
    <row r="2394" spans="2:2" x14ac:dyDescent="0.3">
      <c r="B2394" s="2"/>
    </row>
    <row r="2395" spans="2:2" x14ac:dyDescent="0.3">
      <c r="B2395" s="2"/>
    </row>
    <row r="2396" spans="2:2" x14ac:dyDescent="0.3">
      <c r="B2396" s="2"/>
    </row>
    <row r="2397" spans="2:2" x14ac:dyDescent="0.3">
      <c r="B2397" s="2"/>
    </row>
    <row r="2398" spans="2:2" x14ac:dyDescent="0.3">
      <c r="B2398" s="2"/>
    </row>
    <row r="2399" spans="2:2" x14ac:dyDescent="0.3">
      <c r="B2399" s="2"/>
    </row>
    <row r="2400" spans="2:2" x14ac:dyDescent="0.3">
      <c r="B2400" s="2"/>
    </row>
    <row r="2401" spans="2:2" x14ac:dyDescent="0.3">
      <c r="B2401" s="2"/>
    </row>
    <row r="2402" spans="2:2" x14ac:dyDescent="0.3">
      <c r="B2402" s="2"/>
    </row>
    <row r="2403" spans="2:2" x14ac:dyDescent="0.3">
      <c r="B2403" s="2"/>
    </row>
    <row r="2404" spans="2:2" x14ac:dyDescent="0.3">
      <c r="B2404" s="2"/>
    </row>
    <row r="2405" spans="2:2" x14ac:dyDescent="0.3">
      <c r="B2405" s="2"/>
    </row>
    <row r="2406" spans="2:2" x14ac:dyDescent="0.3">
      <c r="B2406" s="2"/>
    </row>
    <row r="2407" spans="2:2" x14ac:dyDescent="0.3">
      <c r="B2407" s="2"/>
    </row>
    <row r="2408" spans="2:2" x14ac:dyDescent="0.3">
      <c r="B2408" s="2"/>
    </row>
    <row r="2409" spans="2:2" x14ac:dyDescent="0.3">
      <c r="B2409" s="2"/>
    </row>
    <row r="2410" spans="2:2" x14ac:dyDescent="0.3">
      <c r="B2410" s="2"/>
    </row>
    <row r="2411" spans="2:2" x14ac:dyDescent="0.3">
      <c r="B2411" s="2"/>
    </row>
    <row r="2412" spans="2:2" x14ac:dyDescent="0.3">
      <c r="B2412" s="2"/>
    </row>
    <row r="2413" spans="2:2" x14ac:dyDescent="0.3">
      <c r="B2413" s="2"/>
    </row>
    <row r="2414" spans="2:2" x14ac:dyDescent="0.3">
      <c r="B2414" s="2"/>
    </row>
    <row r="2415" spans="2:2" x14ac:dyDescent="0.3">
      <c r="B2415" s="2"/>
    </row>
    <row r="2416" spans="2:2" x14ac:dyDescent="0.3">
      <c r="B2416" s="2"/>
    </row>
    <row r="2417" spans="2:2" x14ac:dyDescent="0.3">
      <c r="B2417" s="2"/>
    </row>
    <row r="2418" spans="2:2" x14ac:dyDescent="0.3">
      <c r="B2418" s="2"/>
    </row>
    <row r="2419" spans="2:2" x14ac:dyDescent="0.3">
      <c r="B2419" s="2"/>
    </row>
    <row r="2420" spans="2:2" x14ac:dyDescent="0.3">
      <c r="B2420" s="2"/>
    </row>
    <row r="2421" spans="2:2" x14ac:dyDescent="0.3">
      <c r="B2421" s="2"/>
    </row>
    <row r="2422" spans="2:2" x14ac:dyDescent="0.3">
      <c r="B2422" s="2"/>
    </row>
    <row r="2423" spans="2:2" x14ac:dyDescent="0.3">
      <c r="B2423" s="2"/>
    </row>
    <row r="2424" spans="2:2" x14ac:dyDescent="0.3">
      <c r="B2424" s="2"/>
    </row>
    <row r="2425" spans="2:2" x14ac:dyDescent="0.3">
      <c r="B2425" s="2"/>
    </row>
    <row r="2426" spans="2:2" x14ac:dyDescent="0.3">
      <c r="B2426" s="2"/>
    </row>
    <row r="2427" spans="2:2" x14ac:dyDescent="0.3">
      <c r="B2427" s="2"/>
    </row>
    <row r="2428" spans="2:2" x14ac:dyDescent="0.3">
      <c r="B2428" s="2"/>
    </row>
    <row r="2429" spans="2:2" x14ac:dyDescent="0.3">
      <c r="B2429" s="2"/>
    </row>
    <row r="2430" spans="2:2" x14ac:dyDescent="0.3">
      <c r="B2430" s="2"/>
    </row>
    <row r="2431" spans="2:2" x14ac:dyDescent="0.3">
      <c r="B2431" s="2"/>
    </row>
    <row r="2432" spans="2:2" x14ac:dyDescent="0.3">
      <c r="B2432" s="2"/>
    </row>
    <row r="2433" spans="2:2" x14ac:dyDescent="0.3">
      <c r="B2433" s="2"/>
    </row>
    <row r="2434" spans="2:2" x14ac:dyDescent="0.3">
      <c r="B2434" s="2"/>
    </row>
    <row r="2435" spans="2:2" x14ac:dyDescent="0.3">
      <c r="B2435" s="2"/>
    </row>
    <row r="2436" spans="2:2" x14ac:dyDescent="0.3">
      <c r="B2436" s="2"/>
    </row>
    <row r="2437" spans="2:2" x14ac:dyDescent="0.3">
      <c r="B2437" s="2"/>
    </row>
    <row r="2438" spans="2:2" x14ac:dyDescent="0.3">
      <c r="B2438" s="2"/>
    </row>
    <row r="2439" spans="2:2" x14ac:dyDescent="0.3">
      <c r="B2439" s="2"/>
    </row>
    <row r="2440" spans="2:2" x14ac:dyDescent="0.3">
      <c r="B2440" s="2"/>
    </row>
    <row r="2441" spans="2:2" x14ac:dyDescent="0.3">
      <c r="B2441" s="2"/>
    </row>
    <row r="2442" spans="2:2" x14ac:dyDescent="0.3">
      <c r="B2442" s="2"/>
    </row>
    <row r="2443" spans="2:2" x14ac:dyDescent="0.3">
      <c r="B2443" s="2"/>
    </row>
    <row r="2444" spans="2:2" x14ac:dyDescent="0.3">
      <c r="B2444" s="2"/>
    </row>
    <row r="2445" spans="2:2" x14ac:dyDescent="0.3">
      <c r="B2445" s="2"/>
    </row>
    <row r="2446" spans="2:2" x14ac:dyDescent="0.3">
      <c r="B2446" s="2"/>
    </row>
    <row r="2447" spans="2:2" x14ac:dyDescent="0.3">
      <c r="B2447" s="2"/>
    </row>
    <row r="2448" spans="2:2" x14ac:dyDescent="0.3">
      <c r="B2448" s="2"/>
    </row>
    <row r="2449" spans="2:2" x14ac:dyDescent="0.3">
      <c r="B2449" s="2"/>
    </row>
    <row r="2450" spans="2:2" x14ac:dyDescent="0.3">
      <c r="B2450" s="2"/>
    </row>
    <row r="2451" spans="2:2" x14ac:dyDescent="0.3">
      <c r="B2451" s="2"/>
    </row>
    <row r="2452" spans="2:2" x14ac:dyDescent="0.3">
      <c r="B2452" s="2"/>
    </row>
    <row r="2453" spans="2:2" x14ac:dyDescent="0.3">
      <c r="B2453" s="2"/>
    </row>
    <row r="2454" spans="2:2" x14ac:dyDescent="0.3">
      <c r="B2454" s="2"/>
    </row>
    <row r="2455" spans="2:2" x14ac:dyDescent="0.3">
      <c r="B2455" s="2"/>
    </row>
    <row r="2456" spans="2:2" x14ac:dyDescent="0.3">
      <c r="B2456" s="2"/>
    </row>
    <row r="2457" spans="2:2" x14ac:dyDescent="0.3">
      <c r="B2457" s="2"/>
    </row>
    <row r="2458" spans="2:2" x14ac:dyDescent="0.3">
      <c r="B2458" s="2"/>
    </row>
    <row r="2459" spans="2:2" x14ac:dyDescent="0.3">
      <c r="B2459" s="2"/>
    </row>
    <row r="2460" spans="2:2" x14ac:dyDescent="0.3">
      <c r="B2460" s="2"/>
    </row>
    <row r="2461" spans="2:2" x14ac:dyDescent="0.3">
      <c r="B2461" s="2"/>
    </row>
    <row r="2462" spans="2:2" x14ac:dyDescent="0.3">
      <c r="B2462" s="2"/>
    </row>
    <row r="2463" spans="2:2" x14ac:dyDescent="0.3">
      <c r="B2463" s="2"/>
    </row>
    <row r="2464" spans="2:2" x14ac:dyDescent="0.3">
      <c r="B2464" s="2"/>
    </row>
    <row r="2465" spans="2:2" x14ac:dyDescent="0.3">
      <c r="B2465" s="2"/>
    </row>
    <row r="2466" spans="2:2" x14ac:dyDescent="0.3">
      <c r="B2466" s="2"/>
    </row>
    <row r="2467" spans="2:2" x14ac:dyDescent="0.3">
      <c r="B2467" s="2"/>
    </row>
    <row r="2468" spans="2:2" x14ac:dyDescent="0.3">
      <c r="B2468" s="2"/>
    </row>
    <row r="2469" spans="2:2" x14ac:dyDescent="0.3">
      <c r="B2469" s="2"/>
    </row>
    <row r="2470" spans="2:2" x14ac:dyDescent="0.3">
      <c r="B2470" s="2"/>
    </row>
    <row r="2471" spans="2:2" x14ac:dyDescent="0.3">
      <c r="B2471" s="2"/>
    </row>
    <row r="2472" spans="2:2" x14ac:dyDescent="0.3">
      <c r="B2472" s="2"/>
    </row>
    <row r="2473" spans="2:2" x14ac:dyDescent="0.3">
      <c r="B2473" s="2"/>
    </row>
    <row r="2474" spans="2:2" x14ac:dyDescent="0.3">
      <c r="B2474" s="2"/>
    </row>
    <row r="2475" spans="2:2" x14ac:dyDescent="0.3">
      <c r="B2475" s="2"/>
    </row>
    <row r="2476" spans="2:2" x14ac:dyDescent="0.3">
      <c r="B2476" s="2"/>
    </row>
    <row r="2477" spans="2:2" x14ac:dyDescent="0.3">
      <c r="B2477" s="2"/>
    </row>
    <row r="2478" spans="2:2" x14ac:dyDescent="0.3">
      <c r="B2478" s="2"/>
    </row>
    <row r="2479" spans="2:2" x14ac:dyDescent="0.3">
      <c r="B2479" s="2"/>
    </row>
    <row r="2480" spans="2:2" x14ac:dyDescent="0.3">
      <c r="B2480" s="2"/>
    </row>
    <row r="2481" spans="2:2" x14ac:dyDescent="0.3">
      <c r="B2481" s="2"/>
    </row>
    <row r="2482" spans="2:2" x14ac:dyDescent="0.3">
      <c r="B2482" s="2"/>
    </row>
    <row r="2483" spans="2:2" x14ac:dyDescent="0.3">
      <c r="B2483" s="2"/>
    </row>
    <row r="2484" spans="2:2" x14ac:dyDescent="0.3">
      <c r="B2484" s="2"/>
    </row>
    <row r="2485" spans="2:2" x14ac:dyDescent="0.3">
      <c r="B2485" s="2"/>
    </row>
    <row r="2486" spans="2:2" x14ac:dyDescent="0.3">
      <c r="B2486" s="2"/>
    </row>
    <row r="2487" spans="2:2" x14ac:dyDescent="0.3">
      <c r="B2487" s="2"/>
    </row>
    <row r="2488" spans="2:2" x14ac:dyDescent="0.3">
      <c r="B2488" s="2"/>
    </row>
    <row r="2489" spans="2:2" x14ac:dyDescent="0.3">
      <c r="B2489" s="2"/>
    </row>
    <row r="2490" spans="2:2" x14ac:dyDescent="0.3">
      <c r="B2490" s="2"/>
    </row>
    <row r="2491" spans="2:2" x14ac:dyDescent="0.3">
      <c r="B2491" s="2"/>
    </row>
    <row r="2492" spans="2:2" x14ac:dyDescent="0.3">
      <c r="B2492" s="2"/>
    </row>
    <row r="2493" spans="2:2" x14ac:dyDescent="0.3">
      <c r="B2493" s="2"/>
    </row>
    <row r="2494" spans="2:2" x14ac:dyDescent="0.3">
      <c r="B2494" s="2"/>
    </row>
    <row r="2495" spans="2:2" x14ac:dyDescent="0.3">
      <c r="B2495" s="2"/>
    </row>
    <row r="2496" spans="2:2" x14ac:dyDescent="0.3">
      <c r="B2496" s="2"/>
    </row>
    <row r="2497" spans="2:2" x14ac:dyDescent="0.3">
      <c r="B2497" s="2"/>
    </row>
    <row r="2498" spans="2:2" x14ac:dyDescent="0.3">
      <c r="B2498" s="2"/>
    </row>
    <row r="2499" spans="2:2" x14ac:dyDescent="0.3">
      <c r="B2499" s="2"/>
    </row>
    <row r="2500" spans="2:2" x14ac:dyDescent="0.3">
      <c r="B2500" s="2"/>
    </row>
    <row r="2501" spans="2:2" x14ac:dyDescent="0.3">
      <c r="B2501" s="2"/>
    </row>
    <row r="2502" spans="2:2" x14ac:dyDescent="0.3">
      <c r="B2502" s="2"/>
    </row>
    <row r="2503" spans="2:2" x14ac:dyDescent="0.3">
      <c r="B2503" s="2"/>
    </row>
    <row r="2504" spans="2:2" x14ac:dyDescent="0.3">
      <c r="B2504" s="2"/>
    </row>
    <row r="2505" spans="2:2" x14ac:dyDescent="0.3">
      <c r="B2505" s="2"/>
    </row>
    <row r="2506" spans="2:2" x14ac:dyDescent="0.3">
      <c r="B2506" s="2"/>
    </row>
    <row r="2507" spans="2:2" x14ac:dyDescent="0.3">
      <c r="B2507" s="2"/>
    </row>
    <row r="2508" spans="2:2" x14ac:dyDescent="0.3">
      <c r="B2508" s="2"/>
    </row>
    <row r="2509" spans="2:2" x14ac:dyDescent="0.3">
      <c r="B2509" s="2"/>
    </row>
    <row r="2510" spans="2:2" x14ac:dyDescent="0.3">
      <c r="B2510" s="2"/>
    </row>
    <row r="2511" spans="2:2" x14ac:dyDescent="0.3">
      <c r="B2511" s="2"/>
    </row>
    <row r="2512" spans="2:2" x14ac:dyDescent="0.3">
      <c r="B2512" s="2"/>
    </row>
    <row r="2513" spans="2:2" x14ac:dyDescent="0.3">
      <c r="B2513" s="2"/>
    </row>
    <row r="2514" spans="2:2" x14ac:dyDescent="0.3">
      <c r="B2514" s="2"/>
    </row>
    <row r="2515" spans="2:2" x14ac:dyDescent="0.3">
      <c r="B2515" s="2"/>
    </row>
    <row r="2516" spans="2:2" x14ac:dyDescent="0.3">
      <c r="B2516" s="2"/>
    </row>
    <row r="2517" spans="2:2" x14ac:dyDescent="0.3">
      <c r="B2517" s="2"/>
    </row>
    <row r="2518" spans="2:2" x14ac:dyDescent="0.3">
      <c r="B2518" s="2"/>
    </row>
    <row r="2519" spans="2:2" x14ac:dyDescent="0.3">
      <c r="B2519" s="2"/>
    </row>
    <row r="2520" spans="2:2" x14ac:dyDescent="0.3">
      <c r="B2520" s="2"/>
    </row>
    <row r="2521" spans="2:2" x14ac:dyDescent="0.3">
      <c r="B2521" s="2"/>
    </row>
    <row r="2522" spans="2:2" x14ac:dyDescent="0.3">
      <c r="B2522" s="2"/>
    </row>
    <row r="2523" spans="2:2" x14ac:dyDescent="0.3">
      <c r="B2523" s="2"/>
    </row>
    <row r="2524" spans="2:2" x14ac:dyDescent="0.3">
      <c r="B2524" s="2"/>
    </row>
    <row r="2525" spans="2:2" x14ac:dyDescent="0.3">
      <c r="B2525" s="2"/>
    </row>
    <row r="2526" spans="2:2" x14ac:dyDescent="0.3">
      <c r="B2526" s="2"/>
    </row>
    <row r="2527" spans="2:2" x14ac:dyDescent="0.3">
      <c r="B2527" s="2"/>
    </row>
    <row r="2528" spans="2:2" x14ac:dyDescent="0.3">
      <c r="B2528" s="2"/>
    </row>
    <row r="2529" spans="2:2" x14ac:dyDescent="0.3">
      <c r="B2529" s="2"/>
    </row>
    <row r="2530" spans="2:2" x14ac:dyDescent="0.3">
      <c r="B2530" s="2"/>
    </row>
    <row r="2531" spans="2:2" x14ac:dyDescent="0.3">
      <c r="B2531" s="2"/>
    </row>
    <row r="2532" spans="2:2" x14ac:dyDescent="0.3">
      <c r="B2532" s="2"/>
    </row>
    <row r="2533" spans="2:2" x14ac:dyDescent="0.3">
      <c r="B2533" s="2"/>
    </row>
    <row r="2534" spans="2:2" x14ac:dyDescent="0.3">
      <c r="B2534" s="2"/>
    </row>
    <row r="2535" spans="2:2" x14ac:dyDescent="0.3">
      <c r="B2535" s="2"/>
    </row>
    <row r="2536" spans="2:2" x14ac:dyDescent="0.3">
      <c r="B2536" s="2"/>
    </row>
    <row r="2537" spans="2:2" x14ac:dyDescent="0.3">
      <c r="B2537" s="2"/>
    </row>
    <row r="2538" spans="2:2" x14ac:dyDescent="0.3">
      <c r="B2538" s="2"/>
    </row>
    <row r="2539" spans="2:2" x14ac:dyDescent="0.3">
      <c r="B2539" s="2"/>
    </row>
    <row r="2540" spans="2:2" x14ac:dyDescent="0.3">
      <c r="B2540" s="2"/>
    </row>
    <row r="2541" spans="2:2" x14ac:dyDescent="0.3">
      <c r="B2541" s="2"/>
    </row>
    <row r="2542" spans="2:2" x14ac:dyDescent="0.3">
      <c r="B2542" s="2"/>
    </row>
    <row r="2543" spans="2:2" x14ac:dyDescent="0.3">
      <c r="B2543" s="2"/>
    </row>
    <row r="2544" spans="2:2" x14ac:dyDescent="0.3">
      <c r="B2544" s="2"/>
    </row>
    <row r="2545" spans="2:2" x14ac:dyDescent="0.3">
      <c r="B2545" s="2"/>
    </row>
    <row r="2546" spans="2:2" x14ac:dyDescent="0.3">
      <c r="B2546" s="2"/>
    </row>
    <row r="2547" spans="2:2" x14ac:dyDescent="0.3">
      <c r="B2547" s="2"/>
    </row>
    <row r="2548" spans="2:2" x14ac:dyDescent="0.3">
      <c r="B2548" s="2"/>
    </row>
    <row r="2549" spans="2:2" x14ac:dyDescent="0.3">
      <c r="B2549" s="2"/>
    </row>
    <row r="2550" spans="2:2" x14ac:dyDescent="0.3">
      <c r="B2550" s="2"/>
    </row>
    <row r="2551" spans="2:2" x14ac:dyDescent="0.3">
      <c r="B2551" s="2"/>
    </row>
    <row r="2552" spans="2:2" x14ac:dyDescent="0.3">
      <c r="B2552" s="2"/>
    </row>
    <row r="2553" spans="2:2" x14ac:dyDescent="0.3">
      <c r="B2553" s="2"/>
    </row>
    <row r="2554" spans="2:2" x14ac:dyDescent="0.3">
      <c r="B2554" s="2"/>
    </row>
    <row r="2555" spans="2:2" x14ac:dyDescent="0.3">
      <c r="B2555" s="2"/>
    </row>
    <row r="2556" spans="2:2" x14ac:dyDescent="0.3">
      <c r="B2556" s="2"/>
    </row>
    <row r="2557" spans="2:2" x14ac:dyDescent="0.3">
      <c r="B2557" s="2"/>
    </row>
    <row r="2558" spans="2:2" x14ac:dyDescent="0.3">
      <c r="B2558" s="2"/>
    </row>
    <row r="2559" spans="2:2" x14ac:dyDescent="0.3">
      <c r="B2559" s="2"/>
    </row>
    <row r="2560" spans="2:2" x14ac:dyDescent="0.3">
      <c r="B2560" s="2"/>
    </row>
    <row r="2561" spans="2:2" x14ac:dyDescent="0.3">
      <c r="B2561" s="2"/>
    </row>
    <row r="2562" spans="2:2" x14ac:dyDescent="0.3">
      <c r="B2562" s="2"/>
    </row>
    <row r="2563" spans="2:2" x14ac:dyDescent="0.3">
      <c r="B2563" s="2"/>
    </row>
    <row r="2564" spans="2:2" x14ac:dyDescent="0.3">
      <c r="B2564" s="2"/>
    </row>
    <row r="2565" spans="2:2" x14ac:dyDescent="0.3">
      <c r="B2565" s="2"/>
    </row>
    <row r="2566" spans="2:2" x14ac:dyDescent="0.3">
      <c r="B2566" s="2"/>
    </row>
    <row r="2567" spans="2:2" x14ac:dyDescent="0.3">
      <c r="B2567" s="2"/>
    </row>
    <row r="2568" spans="2:2" x14ac:dyDescent="0.3">
      <c r="B2568" s="2"/>
    </row>
    <row r="2569" spans="2:2" x14ac:dyDescent="0.3">
      <c r="B2569" s="2"/>
    </row>
    <row r="2570" spans="2:2" x14ac:dyDescent="0.3">
      <c r="B2570" s="2"/>
    </row>
    <row r="2571" spans="2:2" x14ac:dyDescent="0.3">
      <c r="B2571" s="2"/>
    </row>
    <row r="2572" spans="2:2" x14ac:dyDescent="0.3">
      <c r="B2572" s="2"/>
    </row>
    <row r="2573" spans="2:2" x14ac:dyDescent="0.3">
      <c r="B2573" s="2"/>
    </row>
    <row r="2574" spans="2:2" x14ac:dyDescent="0.3">
      <c r="B2574" s="2"/>
    </row>
    <row r="2575" spans="2:2" x14ac:dyDescent="0.3">
      <c r="B2575" s="2"/>
    </row>
    <row r="2576" spans="2:2" x14ac:dyDescent="0.3">
      <c r="B2576" s="2"/>
    </row>
    <row r="2577" spans="2:2" x14ac:dyDescent="0.3">
      <c r="B2577" s="2"/>
    </row>
    <row r="2578" spans="2:2" x14ac:dyDescent="0.3">
      <c r="B2578" s="2"/>
    </row>
    <row r="2579" spans="2:2" x14ac:dyDescent="0.3">
      <c r="B2579" s="2"/>
    </row>
    <row r="2580" spans="2:2" x14ac:dyDescent="0.3">
      <c r="B2580" s="2"/>
    </row>
    <row r="2581" spans="2:2" x14ac:dyDescent="0.3">
      <c r="B2581" s="2"/>
    </row>
    <row r="2582" spans="2:2" x14ac:dyDescent="0.3">
      <c r="B2582" s="2"/>
    </row>
    <row r="2583" spans="2:2" x14ac:dyDescent="0.3">
      <c r="B2583" s="2"/>
    </row>
    <row r="2584" spans="2:2" x14ac:dyDescent="0.3">
      <c r="B2584" s="2"/>
    </row>
    <row r="2585" spans="2:2" x14ac:dyDescent="0.3">
      <c r="B2585" s="2"/>
    </row>
    <row r="2586" spans="2:2" x14ac:dyDescent="0.3">
      <c r="B2586" s="2"/>
    </row>
    <row r="2587" spans="2:2" x14ac:dyDescent="0.3">
      <c r="B2587" s="2"/>
    </row>
    <row r="2588" spans="2:2" x14ac:dyDescent="0.3">
      <c r="B2588" s="2"/>
    </row>
    <row r="2589" spans="2:2" x14ac:dyDescent="0.3">
      <c r="B2589" s="2"/>
    </row>
    <row r="2590" spans="2:2" x14ac:dyDescent="0.3">
      <c r="B2590" s="2"/>
    </row>
    <row r="2591" spans="2:2" x14ac:dyDescent="0.3">
      <c r="B2591" s="2"/>
    </row>
    <row r="2592" spans="2:2" x14ac:dyDescent="0.3">
      <c r="B2592" s="2"/>
    </row>
    <row r="2593" spans="2:2" x14ac:dyDescent="0.3">
      <c r="B2593" s="2"/>
    </row>
    <row r="2594" spans="2:2" x14ac:dyDescent="0.3">
      <c r="B2594" s="2"/>
    </row>
    <row r="2595" spans="2:2" x14ac:dyDescent="0.3">
      <c r="B2595" s="2"/>
    </row>
    <row r="2596" spans="2:2" x14ac:dyDescent="0.3">
      <c r="B2596" s="2"/>
    </row>
    <row r="2597" spans="2:2" x14ac:dyDescent="0.3">
      <c r="B2597" s="2"/>
    </row>
    <row r="2598" spans="2:2" x14ac:dyDescent="0.3">
      <c r="B2598" s="2"/>
    </row>
    <row r="2599" spans="2:2" x14ac:dyDescent="0.3">
      <c r="B2599" s="2"/>
    </row>
    <row r="2600" spans="2:2" x14ac:dyDescent="0.3">
      <c r="B2600" s="2"/>
    </row>
    <row r="2601" spans="2:2" x14ac:dyDescent="0.3">
      <c r="B2601" s="2"/>
    </row>
    <row r="2602" spans="2:2" x14ac:dyDescent="0.3">
      <c r="B2602" s="2"/>
    </row>
    <row r="2603" spans="2:2" x14ac:dyDescent="0.3">
      <c r="B2603" s="2"/>
    </row>
    <row r="2604" spans="2:2" x14ac:dyDescent="0.3">
      <c r="B2604" s="2"/>
    </row>
    <row r="2605" spans="2:2" x14ac:dyDescent="0.3">
      <c r="B2605" s="2"/>
    </row>
    <row r="2606" spans="2:2" x14ac:dyDescent="0.3">
      <c r="B2606" s="2"/>
    </row>
    <row r="2607" spans="2:2" x14ac:dyDescent="0.3">
      <c r="B2607" s="2"/>
    </row>
    <row r="2608" spans="2:2" x14ac:dyDescent="0.3">
      <c r="B2608" s="2"/>
    </row>
    <row r="2609" spans="2:2" x14ac:dyDescent="0.3">
      <c r="B2609" s="2"/>
    </row>
    <row r="2610" spans="2:2" x14ac:dyDescent="0.3">
      <c r="B2610" s="2"/>
    </row>
    <row r="2611" spans="2:2" x14ac:dyDescent="0.3">
      <c r="B2611" s="2"/>
    </row>
    <row r="2612" spans="2:2" x14ac:dyDescent="0.3">
      <c r="B2612" s="2"/>
    </row>
    <row r="2613" spans="2:2" x14ac:dyDescent="0.3">
      <c r="B2613" s="2"/>
    </row>
    <row r="2614" spans="2:2" x14ac:dyDescent="0.3">
      <c r="B2614" s="2"/>
    </row>
    <row r="2615" spans="2:2" x14ac:dyDescent="0.3">
      <c r="B2615" s="2"/>
    </row>
    <row r="2616" spans="2:2" x14ac:dyDescent="0.3">
      <c r="B2616" s="2"/>
    </row>
    <row r="2617" spans="2:2" x14ac:dyDescent="0.3">
      <c r="B2617" s="2"/>
    </row>
    <row r="2618" spans="2:2" x14ac:dyDescent="0.3">
      <c r="B2618" s="2"/>
    </row>
    <row r="2619" spans="2:2" x14ac:dyDescent="0.3">
      <c r="B2619" s="2"/>
    </row>
    <row r="2620" spans="2:2" x14ac:dyDescent="0.3">
      <c r="B2620" s="2"/>
    </row>
    <row r="2621" spans="2:2" x14ac:dyDescent="0.3">
      <c r="B2621" s="2"/>
    </row>
    <row r="2622" spans="2:2" x14ac:dyDescent="0.3">
      <c r="B2622" s="2"/>
    </row>
    <row r="2623" spans="2:2" x14ac:dyDescent="0.3">
      <c r="B2623" s="2"/>
    </row>
    <row r="2624" spans="2:2" x14ac:dyDescent="0.3">
      <c r="B2624" s="2"/>
    </row>
    <row r="2625" spans="2:2" x14ac:dyDescent="0.3">
      <c r="B2625" s="2"/>
    </row>
    <row r="2626" spans="2:2" x14ac:dyDescent="0.3">
      <c r="B2626" s="2"/>
    </row>
    <row r="2627" spans="2:2" x14ac:dyDescent="0.3">
      <c r="B2627" s="2"/>
    </row>
    <row r="2628" spans="2:2" x14ac:dyDescent="0.3">
      <c r="B2628" s="2"/>
    </row>
    <row r="2629" spans="2:2" x14ac:dyDescent="0.3">
      <c r="B2629" s="2"/>
    </row>
    <row r="2630" spans="2:2" x14ac:dyDescent="0.3">
      <c r="B2630" s="2"/>
    </row>
    <row r="2631" spans="2:2" x14ac:dyDescent="0.3">
      <c r="B2631" s="2"/>
    </row>
    <row r="2632" spans="2:2" x14ac:dyDescent="0.3">
      <c r="B2632" s="2"/>
    </row>
    <row r="2633" spans="2:2" x14ac:dyDescent="0.3">
      <c r="B2633" s="2"/>
    </row>
    <row r="2634" spans="2:2" x14ac:dyDescent="0.3">
      <c r="B2634" s="2"/>
    </row>
    <row r="2635" spans="2:2" x14ac:dyDescent="0.3">
      <c r="B2635" s="2"/>
    </row>
    <row r="2636" spans="2:2" x14ac:dyDescent="0.3">
      <c r="B2636" s="2"/>
    </row>
    <row r="2637" spans="2:2" x14ac:dyDescent="0.3">
      <c r="B2637" s="2"/>
    </row>
    <row r="2638" spans="2:2" x14ac:dyDescent="0.3">
      <c r="B2638" s="2"/>
    </row>
    <row r="2639" spans="2:2" x14ac:dyDescent="0.3">
      <c r="B2639" s="2"/>
    </row>
    <row r="2640" spans="2:2" x14ac:dyDescent="0.3">
      <c r="B2640" s="2"/>
    </row>
    <row r="2641" spans="2:2" x14ac:dyDescent="0.3">
      <c r="B2641" s="2"/>
    </row>
    <row r="2642" spans="2:2" x14ac:dyDescent="0.3">
      <c r="B2642" s="2"/>
    </row>
    <row r="2643" spans="2:2" x14ac:dyDescent="0.3">
      <c r="B2643" s="2"/>
    </row>
    <row r="2644" spans="2:2" x14ac:dyDescent="0.3">
      <c r="B2644" s="2"/>
    </row>
    <row r="2645" spans="2:2" x14ac:dyDescent="0.3">
      <c r="B2645" s="2"/>
    </row>
    <row r="2646" spans="2:2" x14ac:dyDescent="0.3">
      <c r="B2646" s="2"/>
    </row>
    <row r="2647" spans="2:2" x14ac:dyDescent="0.3">
      <c r="B2647" s="2"/>
    </row>
    <row r="2648" spans="2:2" x14ac:dyDescent="0.3">
      <c r="B2648" s="2"/>
    </row>
    <row r="2649" spans="2:2" x14ac:dyDescent="0.3">
      <c r="B2649" s="2"/>
    </row>
    <row r="2650" spans="2:2" x14ac:dyDescent="0.3">
      <c r="B2650" s="2"/>
    </row>
    <row r="2651" spans="2:2" x14ac:dyDescent="0.3">
      <c r="B2651" s="2"/>
    </row>
    <row r="2652" spans="2:2" x14ac:dyDescent="0.3">
      <c r="B2652" s="2"/>
    </row>
    <row r="2653" spans="2:2" x14ac:dyDescent="0.3">
      <c r="B2653" s="2"/>
    </row>
    <row r="2654" spans="2:2" x14ac:dyDescent="0.3">
      <c r="B2654" s="2"/>
    </row>
    <row r="2655" spans="2:2" x14ac:dyDescent="0.3">
      <c r="B2655" s="2"/>
    </row>
    <row r="2656" spans="2:2" x14ac:dyDescent="0.3">
      <c r="B2656" s="2"/>
    </row>
    <row r="2657" spans="2:2" x14ac:dyDescent="0.3">
      <c r="B2657" s="2"/>
    </row>
    <row r="2658" spans="2:2" x14ac:dyDescent="0.3">
      <c r="B2658" s="2"/>
    </row>
    <row r="2659" spans="2:2" x14ac:dyDescent="0.3">
      <c r="B2659" s="2"/>
    </row>
    <row r="2660" spans="2:2" x14ac:dyDescent="0.3">
      <c r="B2660" s="2"/>
    </row>
    <row r="2661" spans="2:2" x14ac:dyDescent="0.3">
      <c r="B2661" s="2"/>
    </row>
    <row r="2662" spans="2:2" x14ac:dyDescent="0.3">
      <c r="B2662" s="2"/>
    </row>
    <row r="2663" spans="2:2" x14ac:dyDescent="0.3">
      <c r="B2663" s="2"/>
    </row>
    <row r="2664" spans="2:2" x14ac:dyDescent="0.3">
      <c r="B2664" s="2"/>
    </row>
    <row r="2665" spans="2:2" x14ac:dyDescent="0.3">
      <c r="B2665" s="2"/>
    </row>
    <row r="2666" spans="2:2" x14ac:dyDescent="0.3">
      <c r="B2666" s="2"/>
    </row>
    <row r="2667" spans="2:2" x14ac:dyDescent="0.3">
      <c r="B2667" s="2"/>
    </row>
    <row r="2668" spans="2:2" x14ac:dyDescent="0.3">
      <c r="B2668" s="2"/>
    </row>
    <row r="2669" spans="2:2" x14ac:dyDescent="0.3">
      <c r="B2669" s="2"/>
    </row>
    <row r="2670" spans="2:2" x14ac:dyDescent="0.3">
      <c r="B2670" s="2"/>
    </row>
    <row r="2671" spans="2:2" x14ac:dyDescent="0.3">
      <c r="B2671" s="2"/>
    </row>
    <row r="2672" spans="2:2" x14ac:dyDescent="0.3">
      <c r="B2672" s="2"/>
    </row>
    <row r="2673" spans="2:2" x14ac:dyDescent="0.3">
      <c r="B2673" s="2"/>
    </row>
    <row r="2674" spans="2:2" x14ac:dyDescent="0.3">
      <c r="B2674" s="2"/>
    </row>
    <row r="2675" spans="2:2" x14ac:dyDescent="0.3">
      <c r="B2675" s="2"/>
    </row>
    <row r="2676" spans="2:2" x14ac:dyDescent="0.3">
      <c r="B2676" s="2"/>
    </row>
    <row r="2677" spans="2:2" x14ac:dyDescent="0.3">
      <c r="B2677" s="2"/>
    </row>
    <row r="2678" spans="2:2" x14ac:dyDescent="0.3">
      <c r="B2678" s="2"/>
    </row>
    <row r="2679" spans="2:2" x14ac:dyDescent="0.3">
      <c r="B2679" s="2"/>
    </row>
    <row r="2680" spans="2:2" x14ac:dyDescent="0.3">
      <c r="B2680" s="2"/>
    </row>
    <row r="2681" spans="2:2" x14ac:dyDescent="0.3">
      <c r="B2681" s="2"/>
    </row>
    <row r="2682" spans="2:2" x14ac:dyDescent="0.3">
      <c r="B2682" s="2"/>
    </row>
    <row r="2683" spans="2:2" x14ac:dyDescent="0.3">
      <c r="B2683" s="2"/>
    </row>
    <row r="2684" spans="2:2" x14ac:dyDescent="0.3">
      <c r="B2684" s="2"/>
    </row>
    <row r="2685" spans="2:2" x14ac:dyDescent="0.3">
      <c r="B2685" s="2"/>
    </row>
    <row r="2686" spans="2:2" x14ac:dyDescent="0.3">
      <c r="B2686" s="2"/>
    </row>
    <row r="2687" spans="2:2" x14ac:dyDescent="0.3">
      <c r="B2687" s="2"/>
    </row>
    <row r="2688" spans="2:2" x14ac:dyDescent="0.3">
      <c r="B2688" s="2"/>
    </row>
    <row r="2689" spans="2:2" x14ac:dyDescent="0.3">
      <c r="B2689" s="2"/>
    </row>
    <row r="2690" spans="2:2" x14ac:dyDescent="0.3">
      <c r="B2690" s="2"/>
    </row>
    <row r="2691" spans="2:2" x14ac:dyDescent="0.3">
      <c r="B2691" s="2"/>
    </row>
    <row r="2692" spans="2:2" x14ac:dyDescent="0.3">
      <c r="B2692" s="2"/>
    </row>
    <row r="2693" spans="2:2" x14ac:dyDescent="0.3">
      <c r="B2693" s="2"/>
    </row>
    <row r="2694" spans="2:2" x14ac:dyDescent="0.3">
      <c r="B2694" s="2"/>
    </row>
    <row r="2695" spans="2:2" x14ac:dyDescent="0.3">
      <c r="B2695" s="2"/>
    </row>
    <row r="2696" spans="2:2" x14ac:dyDescent="0.3">
      <c r="B2696" s="2"/>
    </row>
    <row r="2697" spans="2:2" x14ac:dyDescent="0.3">
      <c r="B2697" s="2"/>
    </row>
    <row r="2698" spans="2:2" x14ac:dyDescent="0.3">
      <c r="B2698" s="2"/>
    </row>
    <row r="2699" spans="2:2" x14ac:dyDescent="0.3">
      <c r="B2699" s="2"/>
    </row>
    <row r="2700" spans="2:2" x14ac:dyDescent="0.3">
      <c r="B2700" s="2"/>
    </row>
    <row r="2701" spans="2:2" x14ac:dyDescent="0.3">
      <c r="B2701" s="2"/>
    </row>
    <row r="2702" spans="2:2" x14ac:dyDescent="0.3">
      <c r="B2702" s="2"/>
    </row>
    <row r="2703" spans="2:2" x14ac:dyDescent="0.3">
      <c r="B2703" s="2"/>
    </row>
    <row r="2704" spans="2:2" x14ac:dyDescent="0.3">
      <c r="B2704" s="2"/>
    </row>
    <row r="2705" spans="2:2" x14ac:dyDescent="0.3">
      <c r="B2705" s="2"/>
    </row>
    <row r="2706" spans="2:2" x14ac:dyDescent="0.3">
      <c r="B2706" s="2"/>
    </row>
    <row r="2707" spans="2:2" x14ac:dyDescent="0.3">
      <c r="B2707" s="2"/>
    </row>
    <row r="2708" spans="2:2" x14ac:dyDescent="0.3">
      <c r="B2708" s="2"/>
    </row>
    <row r="2709" spans="2:2" x14ac:dyDescent="0.3">
      <c r="B2709" s="2"/>
    </row>
    <row r="2710" spans="2:2" x14ac:dyDescent="0.3">
      <c r="B2710" s="2"/>
    </row>
    <row r="2711" spans="2:2" x14ac:dyDescent="0.3">
      <c r="B2711" s="2"/>
    </row>
    <row r="2712" spans="2:2" x14ac:dyDescent="0.3">
      <c r="B2712" s="2"/>
    </row>
    <row r="2713" spans="2:2" x14ac:dyDescent="0.3">
      <c r="B2713" s="2"/>
    </row>
    <row r="2714" spans="2:2" x14ac:dyDescent="0.3">
      <c r="B2714" s="2"/>
    </row>
    <row r="2715" spans="2:2" x14ac:dyDescent="0.3">
      <c r="B2715" s="2"/>
    </row>
    <row r="2716" spans="2:2" x14ac:dyDescent="0.3">
      <c r="B2716" s="2"/>
    </row>
    <row r="2717" spans="2:2" x14ac:dyDescent="0.3">
      <c r="B2717" s="2"/>
    </row>
    <row r="2718" spans="2:2" x14ac:dyDescent="0.3">
      <c r="B2718" s="2"/>
    </row>
    <row r="2719" spans="2:2" x14ac:dyDescent="0.3">
      <c r="B2719" s="2"/>
    </row>
    <row r="2720" spans="2:2" x14ac:dyDescent="0.3">
      <c r="B2720" s="2"/>
    </row>
    <row r="2721" spans="2:2" x14ac:dyDescent="0.3">
      <c r="B2721" s="2"/>
    </row>
    <row r="2722" spans="2:2" x14ac:dyDescent="0.3">
      <c r="B2722" s="2"/>
    </row>
    <row r="2723" spans="2:2" x14ac:dyDescent="0.3">
      <c r="B2723" s="2"/>
    </row>
    <row r="2724" spans="2:2" x14ac:dyDescent="0.3">
      <c r="B2724" s="2"/>
    </row>
    <row r="2725" spans="2:2" x14ac:dyDescent="0.3">
      <c r="B2725" s="2"/>
    </row>
    <row r="2726" spans="2:2" x14ac:dyDescent="0.3">
      <c r="B2726" s="2"/>
    </row>
    <row r="2727" spans="2:2" x14ac:dyDescent="0.3">
      <c r="B2727" s="2"/>
    </row>
    <row r="2728" spans="2:2" x14ac:dyDescent="0.3">
      <c r="B2728" s="2"/>
    </row>
    <row r="2729" spans="2:2" x14ac:dyDescent="0.3">
      <c r="B2729" s="2"/>
    </row>
    <row r="2730" spans="2:2" x14ac:dyDescent="0.3">
      <c r="B2730" s="2"/>
    </row>
    <row r="2731" spans="2:2" x14ac:dyDescent="0.3">
      <c r="B2731" s="2"/>
    </row>
    <row r="2732" spans="2:2" x14ac:dyDescent="0.3">
      <c r="B2732" s="2"/>
    </row>
    <row r="2733" spans="2:2" x14ac:dyDescent="0.3">
      <c r="B2733" s="2"/>
    </row>
    <row r="2734" spans="2:2" x14ac:dyDescent="0.3">
      <c r="B2734" s="2"/>
    </row>
    <row r="2735" spans="2:2" x14ac:dyDescent="0.3">
      <c r="B2735" s="2"/>
    </row>
    <row r="2736" spans="2:2" x14ac:dyDescent="0.3">
      <c r="B2736" s="2"/>
    </row>
    <row r="2737" spans="2:2" x14ac:dyDescent="0.3">
      <c r="B2737" s="2"/>
    </row>
    <row r="2738" spans="2:2" x14ac:dyDescent="0.3">
      <c r="B2738" s="2"/>
    </row>
    <row r="2739" spans="2:2" x14ac:dyDescent="0.3">
      <c r="B2739" s="2"/>
    </row>
    <row r="2740" spans="2:2" x14ac:dyDescent="0.3">
      <c r="B2740" s="2"/>
    </row>
    <row r="2741" spans="2:2" x14ac:dyDescent="0.3">
      <c r="B2741" s="2"/>
    </row>
    <row r="2742" spans="2:2" x14ac:dyDescent="0.3">
      <c r="B2742" s="2"/>
    </row>
    <row r="2743" spans="2:2" x14ac:dyDescent="0.3">
      <c r="B2743" s="2"/>
    </row>
    <row r="2744" spans="2:2" x14ac:dyDescent="0.3">
      <c r="B2744" s="2"/>
    </row>
    <row r="2745" spans="2:2" x14ac:dyDescent="0.3">
      <c r="B2745" s="2"/>
    </row>
    <row r="2746" spans="2:2" x14ac:dyDescent="0.3">
      <c r="B2746" s="2"/>
    </row>
    <row r="2747" spans="2:2" x14ac:dyDescent="0.3">
      <c r="B2747" s="2"/>
    </row>
    <row r="2748" spans="2:2" x14ac:dyDescent="0.3">
      <c r="B2748" s="2"/>
    </row>
    <row r="2749" spans="2:2" x14ac:dyDescent="0.3">
      <c r="B2749" s="2"/>
    </row>
    <row r="2750" spans="2:2" x14ac:dyDescent="0.3">
      <c r="B2750" s="2"/>
    </row>
    <row r="2751" spans="2:2" x14ac:dyDescent="0.3">
      <c r="B2751" s="2"/>
    </row>
    <row r="2752" spans="2:2" x14ac:dyDescent="0.3">
      <c r="B2752" s="2"/>
    </row>
    <row r="2753" spans="2:2" x14ac:dyDescent="0.3">
      <c r="B2753" s="2"/>
    </row>
    <row r="2754" spans="2:2" x14ac:dyDescent="0.3">
      <c r="B2754" s="2"/>
    </row>
    <row r="2755" spans="2:2" x14ac:dyDescent="0.3">
      <c r="B2755" s="2"/>
    </row>
    <row r="2756" spans="2:2" x14ac:dyDescent="0.3">
      <c r="B2756" s="2"/>
    </row>
    <row r="2757" spans="2:2" x14ac:dyDescent="0.3">
      <c r="B2757" s="2"/>
    </row>
    <row r="2758" spans="2:2" x14ac:dyDescent="0.3">
      <c r="B2758" s="2"/>
    </row>
    <row r="2759" spans="2:2" x14ac:dyDescent="0.3">
      <c r="B2759" s="2"/>
    </row>
    <row r="2760" spans="2:2" x14ac:dyDescent="0.3">
      <c r="B2760" s="2"/>
    </row>
    <row r="2761" spans="2:2" x14ac:dyDescent="0.3">
      <c r="B2761" s="2"/>
    </row>
    <row r="2762" spans="2:2" x14ac:dyDescent="0.3">
      <c r="B2762" s="2"/>
    </row>
    <row r="2763" spans="2:2" x14ac:dyDescent="0.3">
      <c r="B2763" s="2"/>
    </row>
    <row r="2764" spans="2:2" x14ac:dyDescent="0.3">
      <c r="B2764" s="2"/>
    </row>
    <row r="2765" spans="2:2" x14ac:dyDescent="0.3">
      <c r="B2765" s="2"/>
    </row>
    <row r="2766" spans="2:2" x14ac:dyDescent="0.3">
      <c r="B2766" s="2"/>
    </row>
    <row r="2767" spans="2:2" x14ac:dyDescent="0.3">
      <c r="B2767" s="2"/>
    </row>
    <row r="2768" spans="2:2" x14ac:dyDescent="0.3">
      <c r="B2768" s="2"/>
    </row>
    <row r="2769" spans="2:2" x14ac:dyDescent="0.3">
      <c r="B2769" s="2"/>
    </row>
    <row r="2770" spans="2:2" x14ac:dyDescent="0.3">
      <c r="B2770" s="2"/>
    </row>
    <row r="2771" spans="2:2" x14ac:dyDescent="0.3">
      <c r="B2771" s="2"/>
    </row>
    <row r="2772" spans="2:2" x14ac:dyDescent="0.3">
      <c r="B2772" s="2"/>
    </row>
    <row r="2773" spans="2:2" x14ac:dyDescent="0.3">
      <c r="B2773" s="2"/>
    </row>
    <row r="2774" spans="2:2" x14ac:dyDescent="0.3">
      <c r="B2774" s="2"/>
    </row>
    <row r="2775" spans="2:2" x14ac:dyDescent="0.3">
      <c r="B2775" s="2"/>
    </row>
    <row r="2776" spans="2:2" x14ac:dyDescent="0.3">
      <c r="B2776" s="2"/>
    </row>
    <row r="2777" spans="2:2" x14ac:dyDescent="0.3">
      <c r="B2777" s="2"/>
    </row>
    <row r="2778" spans="2:2" x14ac:dyDescent="0.3">
      <c r="B2778" s="2"/>
    </row>
    <row r="2779" spans="2:2" x14ac:dyDescent="0.3">
      <c r="B2779" s="2"/>
    </row>
    <row r="2780" spans="2:2" x14ac:dyDescent="0.3">
      <c r="B2780" s="2"/>
    </row>
    <row r="2781" spans="2:2" x14ac:dyDescent="0.3">
      <c r="B2781" s="2"/>
    </row>
    <row r="2782" spans="2:2" x14ac:dyDescent="0.3">
      <c r="B2782" s="2"/>
    </row>
    <row r="2783" spans="2:2" x14ac:dyDescent="0.3">
      <c r="B2783" s="2"/>
    </row>
    <row r="2784" spans="2:2" x14ac:dyDescent="0.3">
      <c r="B2784" s="2"/>
    </row>
    <row r="2785" spans="2:2" x14ac:dyDescent="0.3">
      <c r="B2785" s="2"/>
    </row>
    <row r="2786" spans="2:2" x14ac:dyDescent="0.3">
      <c r="B2786" s="2"/>
    </row>
    <row r="2787" spans="2:2" x14ac:dyDescent="0.3">
      <c r="B2787" s="2"/>
    </row>
    <row r="2788" spans="2:2" x14ac:dyDescent="0.3">
      <c r="B2788" s="2"/>
    </row>
    <row r="2789" spans="2:2" x14ac:dyDescent="0.3">
      <c r="B2789" s="2"/>
    </row>
    <row r="2790" spans="2:2" x14ac:dyDescent="0.3">
      <c r="B2790" s="2"/>
    </row>
    <row r="2791" spans="2:2" x14ac:dyDescent="0.3">
      <c r="B2791" s="2"/>
    </row>
    <row r="2792" spans="2:2" x14ac:dyDescent="0.3">
      <c r="B2792" s="2"/>
    </row>
    <row r="2793" spans="2:2" x14ac:dyDescent="0.3">
      <c r="B2793" s="2"/>
    </row>
    <row r="2794" spans="2:2" x14ac:dyDescent="0.3">
      <c r="B2794" s="2"/>
    </row>
    <row r="2795" spans="2:2" x14ac:dyDescent="0.3">
      <c r="B2795" s="2"/>
    </row>
    <row r="2796" spans="2:2" x14ac:dyDescent="0.3">
      <c r="B2796" s="2"/>
    </row>
    <row r="2797" spans="2:2" x14ac:dyDescent="0.3">
      <c r="B2797" s="2"/>
    </row>
    <row r="2798" spans="2:2" x14ac:dyDescent="0.3">
      <c r="B2798" s="2"/>
    </row>
    <row r="2799" spans="2:2" x14ac:dyDescent="0.3">
      <c r="B2799" s="2"/>
    </row>
    <row r="2800" spans="2:2" x14ac:dyDescent="0.3">
      <c r="B2800" s="2"/>
    </row>
    <row r="2801" spans="2:2" x14ac:dyDescent="0.3">
      <c r="B2801" s="2"/>
    </row>
    <row r="2802" spans="2:2" x14ac:dyDescent="0.3">
      <c r="B2802" s="2"/>
    </row>
    <row r="2803" spans="2:2" x14ac:dyDescent="0.3">
      <c r="B2803" s="2"/>
    </row>
    <row r="2804" spans="2:2" x14ac:dyDescent="0.3">
      <c r="B2804" s="2"/>
    </row>
    <row r="2805" spans="2:2" x14ac:dyDescent="0.3">
      <c r="B2805" s="2"/>
    </row>
    <row r="2806" spans="2:2" x14ac:dyDescent="0.3">
      <c r="B2806" s="2"/>
    </row>
    <row r="2807" spans="2:2" x14ac:dyDescent="0.3">
      <c r="B2807" s="2"/>
    </row>
    <row r="2808" spans="2:2" x14ac:dyDescent="0.3">
      <c r="B2808" s="2"/>
    </row>
    <row r="2809" spans="2:2" x14ac:dyDescent="0.3">
      <c r="B2809" s="2"/>
    </row>
    <row r="2810" spans="2:2" x14ac:dyDescent="0.3">
      <c r="B2810" s="2"/>
    </row>
    <row r="2811" spans="2:2" x14ac:dyDescent="0.3">
      <c r="B2811" s="2"/>
    </row>
    <row r="2812" spans="2:2" x14ac:dyDescent="0.3">
      <c r="B2812" s="2"/>
    </row>
    <row r="2813" spans="2:2" x14ac:dyDescent="0.3">
      <c r="B2813" s="2"/>
    </row>
    <row r="2814" spans="2:2" x14ac:dyDescent="0.3">
      <c r="B2814" s="2"/>
    </row>
    <row r="2815" spans="2:2" x14ac:dyDescent="0.3">
      <c r="B2815" s="2"/>
    </row>
    <row r="2816" spans="2:2" x14ac:dyDescent="0.3">
      <c r="B2816" s="2"/>
    </row>
    <row r="2817" spans="2:2" x14ac:dyDescent="0.3">
      <c r="B2817" s="2"/>
    </row>
    <row r="2818" spans="2:2" x14ac:dyDescent="0.3">
      <c r="B2818" s="2"/>
    </row>
    <row r="2819" spans="2:2" x14ac:dyDescent="0.3">
      <c r="B2819" s="2"/>
    </row>
    <row r="2820" spans="2:2" x14ac:dyDescent="0.3">
      <c r="B2820" s="2"/>
    </row>
    <row r="2821" spans="2:2" x14ac:dyDescent="0.3">
      <c r="B2821" s="2"/>
    </row>
    <row r="2822" spans="2:2" x14ac:dyDescent="0.3">
      <c r="B2822" s="2"/>
    </row>
    <row r="2823" spans="2:2" x14ac:dyDescent="0.3">
      <c r="B2823" s="2"/>
    </row>
    <row r="2824" spans="2:2" x14ac:dyDescent="0.3">
      <c r="B2824" s="2"/>
    </row>
    <row r="2825" spans="2:2" x14ac:dyDescent="0.3">
      <c r="B2825" s="2"/>
    </row>
    <row r="2826" spans="2:2" x14ac:dyDescent="0.3">
      <c r="B2826" s="2"/>
    </row>
    <row r="2827" spans="2:2" x14ac:dyDescent="0.3">
      <c r="B2827" s="2"/>
    </row>
    <row r="2828" spans="2:2" x14ac:dyDescent="0.3">
      <c r="B2828" s="2"/>
    </row>
    <row r="2829" spans="2:2" x14ac:dyDescent="0.3">
      <c r="B2829" s="2"/>
    </row>
    <row r="2830" spans="2:2" x14ac:dyDescent="0.3">
      <c r="B2830" s="2"/>
    </row>
    <row r="2831" spans="2:2" x14ac:dyDescent="0.3">
      <c r="B2831" s="2"/>
    </row>
    <row r="2832" spans="2:2" x14ac:dyDescent="0.3">
      <c r="B2832" s="2"/>
    </row>
    <row r="2833" spans="2:2" x14ac:dyDescent="0.3">
      <c r="B2833" s="2"/>
    </row>
    <row r="2834" spans="2:2" x14ac:dyDescent="0.3">
      <c r="B2834" s="2"/>
    </row>
    <row r="2835" spans="2:2" x14ac:dyDescent="0.3">
      <c r="B2835" s="2"/>
    </row>
    <row r="2836" spans="2:2" x14ac:dyDescent="0.3">
      <c r="B2836" s="2"/>
    </row>
    <row r="2837" spans="2:2" x14ac:dyDescent="0.3">
      <c r="B2837" s="2"/>
    </row>
    <row r="2838" spans="2:2" x14ac:dyDescent="0.3">
      <c r="B2838" s="2"/>
    </row>
    <row r="2839" spans="2:2" x14ac:dyDescent="0.3">
      <c r="B2839" s="2"/>
    </row>
    <row r="2840" spans="2:2" x14ac:dyDescent="0.3">
      <c r="B2840" s="2"/>
    </row>
    <row r="2841" spans="2:2" x14ac:dyDescent="0.3">
      <c r="B2841" s="2"/>
    </row>
    <row r="2842" spans="2:2" x14ac:dyDescent="0.3">
      <c r="B2842" s="2"/>
    </row>
    <row r="2843" spans="2:2" x14ac:dyDescent="0.3">
      <c r="B2843" s="2"/>
    </row>
    <row r="2844" spans="2:2" x14ac:dyDescent="0.3">
      <c r="B2844" s="2"/>
    </row>
    <row r="2845" spans="2:2" x14ac:dyDescent="0.3">
      <c r="B2845" s="2"/>
    </row>
    <row r="2846" spans="2:2" x14ac:dyDescent="0.3">
      <c r="B2846" s="2"/>
    </row>
    <row r="2847" spans="2:2" x14ac:dyDescent="0.3">
      <c r="B2847" s="2"/>
    </row>
    <row r="2848" spans="2:2" x14ac:dyDescent="0.3">
      <c r="B2848" s="2"/>
    </row>
    <row r="2849" spans="2:2" x14ac:dyDescent="0.3">
      <c r="B2849" s="2"/>
    </row>
    <row r="2850" spans="2:2" x14ac:dyDescent="0.3">
      <c r="B2850" s="2"/>
    </row>
    <row r="2851" spans="2:2" x14ac:dyDescent="0.3">
      <c r="B2851" s="2"/>
    </row>
    <row r="2852" spans="2:2" x14ac:dyDescent="0.3">
      <c r="B2852" s="2"/>
    </row>
    <row r="2853" spans="2:2" x14ac:dyDescent="0.3">
      <c r="B2853" s="2"/>
    </row>
    <row r="2854" spans="2:2" x14ac:dyDescent="0.3">
      <c r="B2854" s="2"/>
    </row>
    <row r="2855" spans="2:2" x14ac:dyDescent="0.3">
      <c r="B2855" s="2"/>
    </row>
    <row r="2856" spans="2:2" x14ac:dyDescent="0.3">
      <c r="B2856" s="2"/>
    </row>
    <row r="2857" spans="2:2" x14ac:dyDescent="0.3">
      <c r="B2857" s="2"/>
    </row>
    <row r="2858" spans="2:2" x14ac:dyDescent="0.3">
      <c r="B2858" s="2"/>
    </row>
    <row r="2859" spans="2:2" x14ac:dyDescent="0.3">
      <c r="B2859" s="2"/>
    </row>
    <row r="2860" spans="2:2" x14ac:dyDescent="0.3">
      <c r="B2860" s="2"/>
    </row>
    <row r="2861" spans="2:2" x14ac:dyDescent="0.3">
      <c r="B2861" s="2"/>
    </row>
    <row r="2862" spans="2:2" x14ac:dyDescent="0.3">
      <c r="B2862" s="2"/>
    </row>
    <row r="2863" spans="2:2" x14ac:dyDescent="0.3">
      <c r="B2863" s="2"/>
    </row>
    <row r="2864" spans="2:2" x14ac:dyDescent="0.3">
      <c r="B2864" s="2"/>
    </row>
    <row r="2865" spans="2:2" x14ac:dyDescent="0.3">
      <c r="B2865" s="2"/>
    </row>
    <row r="2866" spans="2:2" x14ac:dyDescent="0.3">
      <c r="B2866" s="2"/>
    </row>
    <row r="2867" spans="2:2" x14ac:dyDescent="0.3">
      <c r="B2867" s="2"/>
    </row>
    <row r="2868" spans="2:2" x14ac:dyDescent="0.3">
      <c r="B2868" s="2"/>
    </row>
    <row r="2869" spans="2:2" x14ac:dyDescent="0.3">
      <c r="B2869" s="2"/>
    </row>
    <row r="2870" spans="2:2" x14ac:dyDescent="0.3">
      <c r="B2870" s="2"/>
    </row>
    <row r="2871" spans="2:2" x14ac:dyDescent="0.3">
      <c r="B2871" s="2"/>
    </row>
    <row r="2872" spans="2:2" x14ac:dyDescent="0.3">
      <c r="B2872" s="2"/>
    </row>
    <row r="2873" spans="2:2" x14ac:dyDescent="0.3">
      <c r="B2873" s="2"/>
    </row>
    <row r="2874" spans="2:2" x14ac:dyDescent="0.3">
      <c r="B2874" s="2"/>
    </row>
    <row r="2875" spans="2:2" x14ac:dyDescent="0.3">
      <c r="B2875" s="2"/>
    </row>
    <row r="2876" spans="2:2" x14ac:dyDescent="0.3">
      <c r="B2876" s="2"/>
    </row>
    <row r="2877" spans="2:2" x14ac:dyDescent="0.3">
      <c r="B2877" s="2"/>
    </row>
    <row r="2878" spans="2:2" x14ac:dyDescent="0.3">
      <c r="B2878" s="2"/>
    </row>
    <row r="2879" spans="2:2" x14ac:dyDescent="0.3">
      <c r="B2879" s="2"/>
    </row>
    <row r="2880" spans="2:2" x14ac:dyDescent="0.3">
      <c r="B2880" s="2"/>
    </row>
    <row r="2881" spans="2:2" x14ac:dyDescent="0.3">
      <c r="B2881" s="2"/>
    </row>
    <row r="2882" spans="2:2" x14ac:dyDescent="0.3">
      <c r="B2882" s="2"/>
    </row>
    <row r="2883" spans="2:2" x14ac:dyDescent="0.3">
      <c r="B2883" s="2"/>
    </row>
    <row r="2884" spans="2:2" x14ac:dyDescent="0.3">
      <c r="B2884" s="2"/>
    </row>
    <row r="2885" spans="2:2" x14ac:dyDescent="0.3">
      <c r="B2885" s="2"/>
    </row>
    <row r="2886" spans="2:2" x14ac:dyDescent="0.3">
      <c r="B2886" s="2"/>
    </row>
    <row r="2887" spans="2:2" x14ac:dyDescent="0.3">
      <c r="B2887" s="2"/>
    </row>
    <row r="2888" spans="2:2" x14ac:dyDescent="0.3">
      <c r="B2888" s="2"/>
    </row>
    <row r="2889" spans="2:2" x14ac:dyDescent="0.3">
      <c r="B2889" s="2"/>
    </row>
    <row r="2890" spans="2:2" x14ac:dyDescent="0.3">
      <c r="B2890" s="2"/>
    </row>
    <row r="2891" spans="2:2" x14ac:dyDescent="0.3">
      <c r="B2891" s="2"/>
    </row>
    <row r="2892" spans="2:2" x14ac:dyDescent="0.3">
      <c r="B2892" s="2"/>
    </row>
    <row r="2893" spans="2:2" x14ac:dyDescent="0.3">
      <c r="B2893" s="2"/>
    </row>
    <row r="2894" spans="2:2" x14ac:dyDescent="0.3">
      <c r="B2894" s="2"/>
    </row>
    <row r="2895" spans="2:2" x14ac:dyDescent="0.3">
      <c r="B2895" s="2"/>
    </row>
    <row r="2896" spans="2:2" x14ac:dyDescent="0.3">
      <c r="B2896" s="2"/>
    </row>
    <row r="2897" spans="2:2" x14ac:dyDescent="0.3">
      <c r="B2897" s="2"/>
    </row>
    <row r="2898" spans="2:2" x14ac:dyDescent="0.3">
      <c r="B2898" s="2"/>
    </row>
    <row r="2899" spans="2:2" x14ac:dyDescent="0.3">
      <c r="B2899" s="2"/>
    </row>
    <row r="2900" spans="2:2" x14ac:dyDescent="0.3">
      <c r="B2900" s="2"/>
    </row>
    <row r="2901" spans="2:2" x14ac:dyDescent="0.3">
      <c r="B2901" s="2"/>
    </row>
    <row r="2902" spans="2:2" x14ac:dyDescent="0.3">
      <c r="B2902" s="2"/>
    </row>
    <row r="2903" spans="2:2" x14ac:dyDescent="0.3">
      <c r="B2903" s="2"/>
    </row>
    <row r="2904" spans="2:2" x14ac:dyDescent="0.3">
      <c r="B2904" s="2"/>
    </row>
    <row r="2905" spans="2:2" x14ac:dyDescent="0.3">
      <c r="B2905" s="2"/>
    </row>
    <row r="2906" spans="2:2" x14ac:dyDescent="0.3">
      <c r="B2906" s="2"/>
    </row>
    <row r="2907" spans="2:2" x14ac:dyDescent="0.3">
      <c r="B2907" s="2"/>
    </row>
    <row r="2908" spans="2:2" x14ac:dyDescent="0.3">
      <c r="B2908" s="2"/>
    </row>
    <row r="2909" spans="2:2" x14ac:dyDescent="0.3">
      <c r="B2909" s="2"/>
    </row>
    <row r="2910" spans="2:2" x14ac:dyDescent="0.3">
      <c r="B2910" s="2"/>
    </row>
    <row r="2911" spans="2:2" x14ac:dyDescent="0.3">
      <c r="B2911" s="2"/>
    </row>
    <row r="2912" spans="2:2" x14ac:dyDescent="0.3">
      <c r="B2912" s="2"/>
    </row>
    <row r="2913" spans="2:2" x14ac:dyDescent="0.3">
      <c r="B2913" s="2"/>
    </row>
    <row r="2914" spans="2:2" x14ac:dyDescent="0.3">
      <c r="B2914" s="2"/>
    </row>
    <row r="2915" spans="2:2" x14ac:dyDescent="0.3">
      <c r="B2915" s="2"/>
    </row>
    <row r="2916" spans="2:2" x14ac:dyDescent="0.3">
      <c r="B2916" s="2"/>
    </row>
    <row r="2917" spans="2:2" x14ac:dyDescent="0.3">
      <c r="B2917" s="2"/>
    </row>
    <row r="2918" spans="2:2" x14ac:dyDescent="0.3">
      <c r="B2918" s="2"/>
    </row>
    <row r="2919" spans="2:2" x14ac:dyDescent="0.3">
      <c r="B2919" s="2"/>
    </row>
    <row r="2920" spans="2:2" x14ac:dyDescent="0.3">
      <c r="B2920" s="2"/>
    </row>
    <row r="2921" spans="2:2" x14ac:dyDescent="0.3">
      <c r="B2921" s="2"/>
    </row>
    <row r="2922" spans="2:2" x14ac:dyDescent="0.3">
      <c r="B2922" s="2"/>
    </row>
    <row r="2923" spans="2:2" x14ac:dyDescent="0.3">
      <c r="B2923" s="2"/>
    </row>
    <row r="2924" spans="2:2" x14ac:dyDescent="0.3">
      <c r="B2924" s="2"/>
    </row>
    <row r="2925" spans="2:2" x14ac:dyDescent="0.3">
      <c r="B2925" s="2"/>
    </row>
    <row r="2926" spans="2:2" x14ac:dyDescent="0.3">
      <c r="B2926" s="2"/>
    </row>
    <row r="2927" spans="2:2" x14ac:dyDescent="0.3">
      <c r="B2927" s="2"/>
    </row>
    <row r="2928" spans="2:2" x14ac:dyDescent="0.3">
      <c r="B2928" s="2"/>
    </row>
    <row r="2929" spans="2:2" x14ac:dyDescent="0.3">
      <c r="B2929" s="2"/>
    </row>
    <row r="2930" spans="2:2" x14ac:dyDescent="0.3">
      <c r="B2930" s="2"/>
    </row>
    <row r="2931" spans="2:2" x14ac:dyDescent="0.3">
      <c r="B2931" s="2"/>
    </row>
    <row r="2932" spans="2:2" x14ac:dyDescent="0.3">
      <c r="B2932" s="2"/>
    </row>
    <row r="2933" spans="2:2" x14ac:dyDescent="0.3">
      <c r="B2933" s="2"/>
    </row>
    <row r="2934" spans="2:2" x14ac:dyDescent="0.3">
      <c r="B2934" s="2"/>
    </row>
    <row r="2935" spans="2:2" x14ac:dyDescent="0.3">
      <c r="B2935" s="2"/>
    </row>
    <row r="2936" spans="2:2" x14ac:dyDescent="0.3">
      <c r="B2936" s="2"/>
    </row>
    <row r="2937" spans="2:2" x14ac:dyDescent="0.3">
      <c r="B2937" s="2"/>
    </row>
    <row r="2938" spans="2:2" x14ac:dyDescent="0.3">
      <c r="B2938" s="2"/>
    </row>
    <row r="2939" spans="2:2" x14ac:dyDescent="0.3">
      <c r="B2939" s="2"/>
    </row>
    <row r="2940" spans="2:2" x14ac:dyDescent="0.3">
      <c r="B2940" s="2"/>
    </row>
    <row r="2941" spans="2:2" x14ac:dyDescent="0.3">
      <c r="B2941" s="2"/>
    </row>
    <row r="2942" spans="2:2" x14ac:dyDescent="0.3">
      <c r="B2942" s="2"/>
    </row>
    <row r="2943" spans="2:2" x14ac:dyDescent="0.3">
      <c r="B2943" s="2"/>
    </row>
    <row r="2944" spans="2:2" x14ac:dyDescent="0.3">
      <c r="B2944" s="2"/>
    </row>
    <row r="2945" spans="2:2" x14ac:dyDescent="0.3">
      <c r="B2945" s="2"/>
    </row>
    <row r="2946" spans="2:2" x14ac:dyDescent="0.3">
      <c r="B2946" s="2"/>
    </row>
    <row r="2947" spans="2:2" x14ac:dyDescent="0.3">
      <c r="B2947" s="2"/>
    </row>
    <row r="2948" spans="2:2" x14ac:dyDescent="0.3">
      <c r="B2948" s="2"/>
    </row>
    <row r="2949" spans="2:2" x14ac:dyDescent="0.3">
      <c r="B2949" s="2"/>
    </row>
    <row r="2950" spans="2:2" x14ac:dyDescent="0.3">
      <c r="B2950" s="2"/>
    </row>
    <row r="2951" spans="2:2" x14ac:dyDescent="0.3">
      <c r="B2951" s="2"/>
    </row>
    <row r="2952" spans="2:2" x14ac:dyDescent="0.3">
      <c r="B2952" s="2"/>
    </row>
    <row r="2953" spans="2:2" x14ac:dyDescent="0.3">
      <c r="B2953" s="2"/>
    </row>
    <row r="2954" spans="2:2" x14ac:dyDescent="0.3">
      <c r="B2954" s="2"/>
    </row>
    <row r="2955" spans="2:2" x14ac:dyDescent="0.3">
      <c r="B2955" s="2"/>
    </row>
    <row r="2956" spans="2:2" x14ac:dyDescent="0.3">
      <c r="B2956" s="2"/>
    </row>
    <row r="2957" spans="2:2" x14ac:dyDescent="0.3">
      <c r="B2957" s="2"/>
    </row>
    <row r="2958" spans="2:2" x14ac:dyDescent="0.3">
      <c r="B2958" s="2"/>
    </row>
    <row r="2959" spans="2:2" x14ac:dyDescent="0.3">
      <c r="B2959" s="2"/>
    </row>
    <row r="2960" spans="2:2" x14ac:dyDescent="0.3">
      <c r="B2960" s="2"/>
    </row>
    <row r="2961" spans="2:2" x14ac:dyDescent="0.3">
      <c r="B2961" s="2"/>
    </row>
    <row r="2962" spans="2:2" x14ac:dyDescent="0.3">
      <c r="B2962" s="2"/>
    </row>
    <row r="2963" spans="2:2" x14ac:dyDescent="0.3">
      <c r="B2963" s="2"/>
    </row>
    <row r="2964" spans="2:2" x14ac:dyDescent="0.3">
      <c r="B2964" s="2"/>
    </row>
    <row r="2965" spans="2:2" x14ac:dyDescent="0.3">
      <c r="B2965" s="2"/>
    </row>
    <row r="2966" spans="2:2" x14ac:dyDescent="0.3">
      <c r="B2966" s="2"/>
    </row>
    <row r="2967" spans="2:2" x14ac:dyDescent="0.3">
      <c r="B2967" s="2"/>
    </row>
    <row r="2968" spans="2:2" x14ac:dyDescent="0.3">
      <c r="B2968" s="2"/>
    </row>
    <row r="2969" spans="2:2" x14ac:dyDescent="0.3">
      <c r="B2969" s="2"/>
    </row>
    <row r="2970" spans="2:2" x14ac:dyDescent="0.3">
      <c r="B2970" s="2"/>
    </row>
    <row r="2971" spans="2:2" x14ac:dyDescent="0.3">
      <c r="B2971" s="2"/>
    </row>
    <row r="2972" spans="2:2" x14ac:dyDescent="0.3">
      <c r="B2972" s="2"/>
    </row>
    <row r="2973" spans="2:2" x14ac:dyDescent="0.3">
      <c r="B2973" s="2"/>
    </row>
    <row r="2974" spans="2:2" x14ac:dyDescent="0.3">
      <c r="B2974" s="2"/>
    </row>
    <row r="2975" spans="2:2" x14ac:dyDescent="0.3">
      <c r="B2975" s="2"/>
    </row>
    <row r="2976" spans="2:2" x14ac:dyDescent="0.3">
      <c r="B2976" s="2"/>
    </row>
    <row r="2977" spans="2:2" x14ac:dyDescent="0.3">
      <c r="B2977" s="2"/>
    </row>
    <row r="2978" spans="2:2" x14ac:dyDescent="0.3">
      <c r="B2978" s="2"/>
    </row>
    <row r="2979" spans="2:2" x14ac:dyDescent="0.3">
      <c r="B2979" s="2"/>
    </row>
    <row r="2980" spans="2:2" x14ac:dyDescent="0.3">
      <c r="B2980" s="2"/>
    </row>
    <row r="2981" spans="2:2" x14ac:dyDescent="0.3">
      <c r="B2981" s="2"/>
    </row>
    <row r="2982" spans="2:2" x14ac:dyDescent="0.3">
      <c r="B2982" s="2"/>
    </row>
    <row r="2983" spans="2:2" x14ac:dyDescent="0.3">
      <c r="B2983" s="2"/>
    </row>
    <row r="2984" spans="2:2" x14ac:dyDescent="0.3">
      <c r="B2984" s="2"/>
    </row>
    <row r="2985" spans="2:2" x14ac:dyDescent="0.3">
      <c r="B2985" s="2"/>
    </row>
    <row r="2986" spans="2:2" x14ac:dyDescent="0.3">
      <c r="B2986" s="2"/>
    </row>
    <row r="2987" spans="2:2" x14ac:dyDescent="0.3">
      <c r="B2987" s="2"/>
    </row>
    <row r="2988" spans="2:2" x14ac:dyDescent="0.3">
      <c r="B2988" s="2"/>
    </row>
    <row r="2989" spans="2:2" x14ac:dyDescent="0.3">
      <c r="B2989" s="2"/>
    </row>
    <row r="2990" spans="2:2" x14ac:dyDescent="0.3">
      <c r="B2990" s="2"/>
    </row>
    <row r="2991" spans="2:2" x14ac:dyDescent="0.3">
      <c r="B2991" s="2"/>
    </row>
    <row r="2992" spans="2:2" x14ac:dyDescent="0.3">
      <c r="B2992" s="2"/>
    </row>
    <row r="2993" spans="2:2" x14ac:dyDescent="0.3">
      <c r="B2993" s="2"/>
    </row>
    <row r="2994" spans="2:2" x14ac:dyDescent="0.3">
      <c r="B2994" s="2"/>
    </row>
    <row r="2995" spans="2:2" x14ac:dyDescent="0.3">
      <c r="B2995" s="2"/>
    </row>
    <row r="2996" spans="2:2" x14ac:dyDescent="0.3">
      <c r="B2996" s="2"/>
    </row>
    <row r="2997" spans="2:2" x14ac:dyDescent="0.3">
      <c r="B2997" s="2"/>
    </row>
    <row r="2998" spans="2:2" x14ac:dyDescent="0.3">
      <c r="B2998" s="2"/>
    </row>
    <row r="2999" spans="2:2" x14ac:dyDescent="0.3">
      <c r="B2999" s="2"/>
    </row>
    <row r="3000" spans="2:2" x14ac:dyDescent="0.3">
      <c r="B3000" s="2"/>
    </row>
    <row r="3001" spans="2:2" x14ac:dyDescent="0.3">
      <c r="B3001" s="2"/>
    </row>
    <row r="3002" spans="2:2" x14ac:dyDescent="0.3">
      <c r="B3002" s="2"/>
    </row>
    <row r="3003" spans="2:2" x14ac:dyDescent="0.3">
      <c r="B3003" s="2"/>
    </row>
    <row r="3004" spans="2:2" x14ac:dyDescent="0.3">
      <c r="B3004" s="2"/>
    </row>
    <row r="3005" spans="2:2" x14ac:dyDescent="0.3">
      <c r="B3005" s="2"/>
    </row>
    <row r="3006" spans="2:2" x14ac:dyDescent="0.3">
      <c r="B3006" s="2"/>
    </row>
    <row r="3007" spans="2:2" x14ac:dyDescent="0.3">
      <c r="B3007" s="2"/>
    </row>
    <row r="3008" spans="2:2" x14ac:dyDescent="0.3">
      <c r="B3008" s="2"/>
    </row>
    <row r="3009" spans="2:2" x14ac:dyDescent="0.3">
      <c r="B3009" s="2"/>
    </row>
    <row r="3010" spans="2:2" x14ac:dyDescent="0.3">
      <c r="B3010" s="2"/>
    </row>
    <row r="3011" spans="2:2" x14ac:dyDescent="0.3">
      <c r="B3011" s="2"/>
    </row>
    <row r="3012" spans="2:2" x14ac:dyDescent="0.3">
      <c r="B3012" s="2"/>
    </row>
    <row r="3013" spans="2:2" x14ac:dyDescent="0.3">
      <c r="B3013" s="2"/>
    </row>
    <row r="3014" spans="2:2" x14ac:dyDescent="0.3">
      <c r="B3014" s="2"/>
    </row>
    <row r="3015" spans="2:2" x14ac:dyDescent="0.3">
      <c r="B3015" s="2"/>
    </row>
    <row r="3016" spans="2:2" x14ac:dyDescent="0.3">
      <c r="B3016" s="2"/>
    </row>
    <row r="3017" spans="2:2" x14ac:dyDescent="0.3">
      <c r="B3017" s="2"/>
    </row>
    <row r="3018" spans="2:2" x14ac:dyDescent="0.3">
      <c r="B3018" s="2"/>
    </row>
    <row r="3019" spans="2:2" x14ac:dyDescent="0.3">
      <c r="B3019" s="2"/>
    </row>
    <row r="3020" spans="2:2" x14ac:dyDescent="0.3">
      <c r="B3020" s="2"/>
    </row>
    <row r="3021" spans="2:2" x14ac:dyDescent="0.3">
      <c r="B3021" s="2"/>
    </row>
    <row r="3022" spans="2:2" x14ac:dyDescent="0.3">
      <c r="B3022" s="2"/>
    </row>
    <row r="3023" spans="2:2" x14ac:dyDescent="0.3">
      <c r="B3023" s="2"/>
    </row>
    <row r="3024" spans="2:2" x14ac:dyDescent="0.3">
      <c r="B3024" s="2"/>
    </row>
    <row r="3025" spans="2:2" x14ac:dyDescent="0.3">
      <c r="B3025" s="2"/>
    </row>
    <row r="3026" spans="2:2" x14ac:dyDescent="0.3">
      <c r="B3026" s="2"/>
    </row>
    <row r="3027" spans="2:2" x14ac:dyDescent="0.3">
      <c r="B3027" s="2"/>
    </row>
    <row r="3028" spans="2:2" x14ac:dyDescent="0.3">
      <c r="B3028" s="2"/>
    </row>
    <row r="3029" spans="2:2" x14ac:dyDescent="0.3">
      <c r="B3029" s="2"/>
    </row>
    <row r="3030" spans="2:2" x14ac:dyDescent="0.3">
      <c r="B3030" s="2"/>
    </row>
    <row r="3031" spans="2:2" x14ac:dyDescent="0.3">
      <c r="B3031" s="2"/>
    </row>
    <row r="3032" spans="2:2" x14ac:dyDescent="0.3">
      <c r="B3032" s="2"/>
    </row>
    <row r="3033" spans="2:2" x14ac:dyDescent="0.3">
      <c r="B3033" s="2"/>
    </row>
    <row r="3034" spans="2:2" x14ac:dyDescent="0.3">
      <c r="B3034" s="2"/>
    </row>
    <row r="3035" spans="2:2" x14ac:dyDescent="0.3">
      <c r="B3035" s="2"/>
    </row>
    <row r="3036" spans="2:2" x14ac:dyDescent="0.3">
      <c r="B3036" s="2"/>
    </row>
    <row r="3037" spans="2:2" x14ac:dyDescent="0.3">
      <c r="B3037" s="2"/>
    </row>
    <row r="3038" spans="2:2" x14ac:dyDescent="0.3">
      <c r="B3038" s="2"/>
    </row>
    <row r="3039" spans="2:2" x14ac:dyDescent="0.3">
      <c r="B3039" s="2"/>
    </row>
    <row r="3040" spans="2:2" x14ac:dyDescent="0.3">
      <c r="B3040" s="2"/>
    </row>
    <row r="3041" spans="2:2" x14ac:dyDescent="0.3">
      <c r="B3041" s="2"/>
    </row>
    <row r="3042" spans="2:2" x14ac:dyDescent="0.3">
      <c r="B3042" s="2"/>
    </row>
    <row r="3043" spans="2:2" x14ac:dyDescent="0.3">
      <c r="B3043" s="2"/>
    </row>
    <row r="3044" spans="2:2" x14ac:dyDescent="0.3">
      <c r="B3044" s="2"/>
    </row>
    <row r="3045" spans="2:2" x14ac:dyDescent="0.3">
      <c r="B3045" s="2"/>
    </row>
    <row r="3046" spans="2:2" x14ac:dyDescent="0.3">
      <c r="B3046" s="2"/>
    </row>
    <row r="3047" spans="2:2" x14ac:dyDescent="0.3">
      <c r="B3047" s="2"/>
    </row>
    <row r="3048" spans="2:2" x14ac:dyDescent="0.3">
      <c r="B3048" s="2"/>
    </row>
    <row r="3049" spans="2:2" x14ac:dyDescent="0.3">
      <c r="B3049" s="2"/>
    </row>
    <row r="3050" spans="2:2" x14ac:dyDescent="0.3">
      <c r="B3050" s="2"/>
    </row>
    <row r="3051" spans="2:2" x14ac:dyDescent="0.3">
      <c r="B3051" s="2"/>
    </row>
    <row r="3052" spans="2:2" x14ac:dyDescent="0.3">
      <c r="B3052" s="2"/>
    </row>
    <row r="3053" spans="2:2" x14ac:dyDescent="0.3">
      <c r="B3053" s="2"/>
    </row>
    <row r="3054" spans="2:2" x14ac:dyDescent="0.3">
      <c r="B3054" s="2"/>
    </row>
    <row r="3055" spans="2:2" x14ac:dyDescent="0.3">
      <c r="B3055" s="2"/>
    </row>
    <row r="3056" spans="2:2" x14ac:dyDescent="0.3">
      <c r="B3056" s="2"/>
    </row>
    <row r="3057" spans="2:2" x14ac:dyDescent="0.3">
      <c r="B3057" s="2"/>
    </row>
    <row r="3058" spans="2:2" x14ac:dyDescent="0.3">
      <c r="B3058" s="2"/>
    </row>
    <row r="3059" spans="2:2" x14ac:dyDescent="0.3">
      <c r="B3059" s="2"/>
    </row>
    <row r="3060" spans="2:2" x14ac:dyDescent="0.3">
      <c r="B3060" s="2"/>
    </row>
    <row r="3061" spans="2:2" x14ac:dyDescent="0.3">
      <c r="B3061" s="2"/>
    </row>
    <row r="3062" spans="2:2" x14ac:dyDescent="0.3">
      <c r="B3062" s="2"/>
    </row>
    <row r="3063" spans="2:2" x14ac:dyDescent="0.3">
      <c r="B3063" s="2"/>
    </row>
    <row r="3064" spans="2:2" x14ac:dyDescent="0.3">
      <c r="B3064" s="2"/>
    </row>
    <row r="3065" spans="2:2" x14ac:dyDescent="0.3">
      <c r="B3065" s="2"/>
    </row>
    <row r="3066" spans="2:2" x14ac:dyDescent="0.3">
      <c r="B3066" s="2"/>
    </row>
    <row r="3067" spans="2:2" x14ac:dyDescent="0.3">
      <c r="B3067" s="2"/>
    </row>
    <row r="3068" spans="2:2" x14ac:dyDescent="0.3">
      <c r="B3068" s="2"/>
    </row>
    <row r="3069" spans="2:2" x14ac:dyDescent="0.3">
      <c r="B3069" s="2"/>
    </row>
    <row r="3070" spans="2:2" x14ac:dyDescent="0.3">
      <c r="B3070" s="2"/>
    </row>
    <row r="3071" spans="2:2" x14ac:dyDescent="0.3">
      <c r="B3071" s="2"/>
    </row>
    <row r="3072" spans="2:2" x14ac:dyDescent="0.3">
      <c r="B3072" s="2"/>
    </row>
    <row r="3073" spans="2:2" x14ac:dyDescent="0.3">
      <c r="B3073" s="2"/>
    </row>
    <row r="3074" spans="2:2" x14ac:dyDescent="0.3">
      <c r="B3074" s="2"/>
    </row>
    <row r="3075" spans="2:2" x14ac:dyDescent="0.3">
      <c r="B3075" s="2"/>
    </row>
    <row r="3076" spans="2:2" x14ac:dyDescent="0.3">
      <c r="B3076" s="2"/>
    </row>
    <row r="3077" spans="2:2" x14ac:dyDescent="0.3">
      <c r="B3077" s="2"/>
    </row>
    <row r="3078" spans="2:2" x14ac:dyDescent="0.3">
      <c r="B3078" s="2"/>
    </row>
    <row r="3079" spans="2:2" x14ac:dyDescent="0.3">
      <c r="B3079" s="2"/>
    </row>
    <row r="3080" spans="2:2" x14ac:dyDescent="0.3">
      <c r="B3080" s="2"/>
    </row>
    <row r="3081" spans="2:2" x14ac:dyDescent="0.3">
      <c r="B3081" s="2"/>
    </row>
    <row r="3082" spans="2:2" x14ac:dyDescent="0.3">
      <c r="B3082" s="2"/>
    </row>
    <row r="3083" spans="2:2" x14ac:dyDescent="0.3">
      <c r="B3083" s="2"/>
    </row>
    <row r="3084" spans="2:2" x14ac:dyDescent="0.3">
      <c r="B3084" s="2"/>
    </row>
    <row r="3085" spans="2:2" x14ac:dyDescent="0.3">
      <c r="B3085" s="2"/>
    </row>
    <row r="3086" spans="2:2" x14ac:dyDescent="0.3">
      <c r="B3086" s="2"/>
    </row>
    <row r="3087" spans="2:2" x14ac:dyDescent="0.3">
      <c r="B3087" s="2"/>
    </row>
    <row r="3088" spans="2:2" x14ac:dyDescent="0.3">
      <c r="B3088" s="2"/>
    </row>
    <row r="3089" spans="2:2" x14ac:dyDescent="0.3">
      <c r="B3089" s="2"/>
    </row>
    <row r="3090" spans="2:2" x14ac:dyDescent="0.3">
      <c r="B3090" s="2"/>
    </row>
    <row r="3091" spans="2:2" x14ac:dyDescent="0.3">
      <c r="B3091" s="2"/>
    </row>
    <row r="3092" spans="2:2" x14ac:dyDescent="0.3">
      <c r="B3092" s="2"/>
    </row>
    <row r="3093" spans="2:2" x14ac:dyDescent="0.3">
      <c r="B3093" s="2"/>
    </row>
    <row r="3094" spans="2:2" x14ac:dyDescent="0.3">
      <c r="B3094" s="2"/>
    </row>
    <row r="3095" spans="2:2" x14ac:dyDescent="0.3">
      <c r="B3095" s="2"/>
    </row>
    <row r="3096" spans="2:2" x14ac:dyDescent="0.3">
      <c r="B3096" s="2"/>
    </row>
    <row r="3097" spans="2:2" x14ac:dyDescent="0.3">
      <c r="B3097" s="2"/>
    </row>
    <row r="3098" spans="2:2" x14ac:dyDescent="0.3">
      <c r="B3098" s="2"/>
    </row>
    <row r="3099" spans="2:2" x14ac:dyDescent="0.3">
      <c r="B3099" s="2"/>
    </row>
    <row r="3100" spans="2:2" x14ac:dyDescent="0.3">
      <c r="B3100" s="2"/>
    </row>
    <row r="3101" spans="2:2" x14ac:dyDescent="0.3">
      <c r="B3101" s="2"/>
    </row>
    <row r="3102" spans="2:2" x14ac:dyDescent="0.3">
      <c r="B3102" s="2"/>
    </row>
    <row r="3103" spans="2:2" x14ac:dyDescent="0.3">
      <c r="B3103" s="2"/>
    </row>
    <row r="3104" spans="2:2" x14ac:dyDescent="0.3">
      <c r="B3104" s="2"/>
    </row>
    <row r="3105" spans="2:2" x14ac:dyDescent="0.3">
      <c r="B3105" s="2"/>
    </row>
    <row r="3106" spans="2:2" x14ac:dyDescent="0.3">
      <c r="B3106" s="2"/>
    </row>
    <row r="3107" spans="2:2" x14ac:dyDescent="0.3">
      <c r="B3107" s="2"/>
    </row>
    <row r="3108" spans="2:2" x14ac:dyDescent="0.3">
      <c r="B3108" s="2"/>
    </row>
    <row r="3109" spans="2:2" x14ac:dyDescent="0.3">
      <c r="B3109" s="2"/>
    </row>
    <row r="3110" spans="2:2" x14ac:dyDescent="0.3">
      <c r="B3110" s="2"/>
    </row>
    <row r="3111" spans="2:2" x14ac:dyDescent="0.3">
      <c r="B3111" s="2"/>
    </row>
    <row r="3112" spans="2:2" x14ac:dyDescent="0.3">
      <c r="B3112" s="2"/>
    </row>
    <row r="3113" spans="2:2" x14ac:dyDescent="0.3">
      <c r="B3113" s="2"/>
    </row>
    <row r="3114" spans="2:2" x14ac:dyDescent="0.3">
      <c r="B3114" s="2"/>
    </row>
    <row r="3115" spans="2:2" x14ac:dyDescent="0.3">
      <c r="B3115" s="2"/>
    </row>
    <row r="3116" spans="2:2" x14ac:dyDescent="0.3">
      <c r="B3116" s="2"/>
    </row>
    <row r="3117" spans="2:2" x14ac:dyDescent="0.3">
      <c r="B3117" s="2"/>
    </row>
    <row r="3118" spans="2:2" x14ac:dyDescent="0.3">
      <c r="B3118" s="2"/>
    </row>
    <row r="3119" spans="2:2" x14ac:dyDescent="0.3">
      <c r="B3119" s="2"/>
    </row>
    <row r="3120" spans="2:2" x14ac:dyDescent="0.3">
      <c r="B3120" s="2"/>
    </row>
    <row r="3121" spans="2:2" x14ac:dyDescent="0.3">
      <c r="B3121" s="2"/>
    </row>
    <row r="3122" spans="2:2" x14ac:dyDescent="0.3">
      <c r="B3122" s="2"/>
    </row>
    <row r="3123" spans="2:2" x14ac:dyDescent="0.3">
      <c r="B3123" s="2"/>
    </row>
    <row r="3124" spans="2:2" x14ac:dyDescent="0.3">
      <c r="B3124" s="2"/>
    </row>
    <row r="3125" spans="2:2" x14ac:dyDescent="0.3">
      <c r="B3125" s="2"/>
    </row>
    <row r="3126" spans="2:2" x14ac:dyDescent="0.3">
      <c r="B3126" s="2"/>
    </row>
    <row r="3127" spans="2:2" x14ac:dyDescent="0.3">
      <c r="B3127" s="2"/>
    </row>
    <row r="3128" spans="2:2" x14ac:dyDescent="0.3">
      <c r="B3128" s="2"/>
    </row>
    <row r="3129" spans="2:2" x14ac:dyDescent="0.3">
      <c r="B3129" s="2"/>
    </row>
    <row r="3130" spans="2:2" x14ac:dyDescent="0.3">
      <c r="B3130" s="2"/>
    </row>
    <row r="3131" spans="2:2" x14ac:dyDescent="0.3">
      <c r="B3131" s="2"/>
    </row>
    <row r="3132" spans="2:2" x14ac:dyDescent="0.3">
      <c r="B3132" s="2"/>
    </row>
    <row r="3133" spans="2:2" x14ac:dyDescent="0.3">
      <c r="B3133" s="2"/>
    </row>
    <row r="3134" spans="2:2" x14ac:dyDescent="0.3">
      <c r="B3134" s="2"/>
    </row>
    <row r="3135" spans="2:2" x14ac:dyDescent="0.3">
      <c r="B3135" s="2"/>
    </row>
    <row r="3136" spans="2:2" x14ac:dyDescent="0.3">
      <c r="B3136" s="2"/>
    </row>
    <row r="3137" spans="2:2" x14ac:dyDescent="0.3">
      <c r="B3137" s="2"/>
    </row>
    <row r="3138" spans="2:2" x14ac:dyDescent="0.3">
      <c r="B3138" s="2"/>
    </row>
    <row r="3139" spans="2:2" x14ac:dyDescent="0.3">
      <c r="B3139" s="2"/>
    </row>
    <row r="3140" spans="2:2" x14ac:dyDescent="0.3">
      <c r="B3140" s="2"/>
    </row>
    <row r="3141" spans="2:2" x14ac:dyDescent="0.3">
      <c r="B3141" s="2"/>
    </row>
    <row r="3142" spans="2:2" x14ac:dyDescent="0.3">
      <c r="B3142" s="2"/>
    </row>
    <row r="3143" spans="2:2" x14ac:dyDescent="0.3">
      <c r="B3143" s="2"/>
    </row>
    <row r="3144" spans="2:2" x14ac:dyDescent="0.3">
      <c r="B3144" s="2"/>
    </row>
    <row r="3145" spans="2:2" x14ac:dyDescent="0.3">
      <c r="B3145" s="2"/>
    </row>
    <row r="3146" spans="2:2" x14ac:dyDescent="0.3">
      <c r="B3146" s="2"/>
    </row>
    <row r="3147" spans="2:2" x14ac:dyDescent="0.3">
      <c r="B3147" s="2"/>
    </row>
    <row r="3148" spans="2:2" x14ac:dyDescent="0.3">
      <c r="B3148" s="2"/>
    </row>
    <row r="3149" spans="2:2" x14ac:dyDescent="0.3">
      <c r="B3149" s="2"/>
    </row>
    <row r="3150" spans="2:2" x14ac:dyDescent="0.3">
      <c r="B3150" s="2"/>
    </row>
    <row r="3151" spans="2:2" x14ac:dyDescent="0.3">
      <c r="B3151" s="2"/>
    </row>
    <row r="3152" spans="2:2" x14ac:dyDescent="0.3">
      <c r="B3152" s="2"/>
    </row>
    <row r="3153" spans="2:2" x14ac:dyDescent="0.3">
      <c r="B3153" s="2"/>
    </row>
    <row r="3154" spans="2:2" x14ac:dyDescent="0.3">
      <c r="B3154" s="2"/>
    </row>
    <row r="3155" spans="2:2" x14ac:dyDescent="0.3">
      <c r="B3155" s="2"/>
    </row>
    <row r="3156" spans="2:2" x14ac:dyDescent="0.3">
      <c r="B3156" s="2"/>
    </row>
    <row r="3157" spans="2:2" x14ac:dyDescent="0.3">
      <c r="B3157" s="2"/>
    </row>
    <row r="3158" spans="2:2" x14ac:dyDescent="0.3">
      <c r="B3158" s="2"/>
    </row>
    <row r="3159" spans="2:2" x14ac:dyDescent="0.3">
      <c r="B3159" s="2"/>
    </row>
    <row r="3160" spans="2:2" x14ac:dyDescent="0.3">
      <c r="B3160" s="2"/>
    </row>
    <row r="3161" spans="2:2" x14ac:dyDescent="0.3">
      <c r="B3161" s="2"/>
    </row>
    <row r="3162" spans="2:2" x14ac:dyDescent="0.3">
      <c r="B3162" s="2"/>
    </row>
    <row r="3163" spans="2:2" x14ac:dyDescent="0.3">
      <c r="B3163" s="2"/>
    </row>
    <row r="3164" spans="2:2" x14ac:dyDescent="0.3">
      <c r="B3164" s="2"/>
    </row>
    <row r="3165" spans="2:2" x14ac:dyDescent="0.3">
      <c r="B3165" s="2"/>
    </row>
    <row r="3166" spans="2:2" x14ac:dyDescent="0.3">
      <c r="B3166" s="2"/>
    </row>
    <row r="3167" spans="2:2" x14ac:dyDescent="0.3">
      <c r="B3167" s="2"/>
    </row>
    <row r="3168" spans="2:2" x14ac:dyDescent="0.3">
      <c r="B3168" s="2"/>
    </row>
    <row r="3169" spans="2:2" x14ac:dyDescent="0.3">
      <c r="B3169" s="2"/>
    </row>
    <row r="3170" spans="2:2" x14ac:dyDescent="0.3">
      <c r="B3170" s="2"/>
    </row>
    <row r="3171" spans="2:2" x14ac:dyDescent="0.3">
      <c r="B3171" s="2"/>
    </row>
    <row r="3172" spans="2:2" x14ac:dyDescent="0.3">
      <c r="B3172" s="2"/>
    </row>
    <row r="3173" spans="2:2" x14ac:dyDescent="0.3">
      <c r="B3173" s="2"/>
    </row>
    <row r="3174" spans="2:2" x14ac:dyDescent="0.3">
      <c r="B3174" s="2"/>
    </row>
    <row r="3175" spans="2:2" x14ac:dyDescent="0.3">
      <c r="B3175" s="2"/>
    </row>
    <row r="3176" spans="2:2" x14ac:dyDescent="0.3">
      <c r="B3176" s="2"/>
    </row>
    <row r="3177" spans="2:2" x14ac:dyDescent="0.3">
      <c r="B3177" s="2"/>
    </row>
    <row r="3178" spans="2:2" x14ac:dyDescent="0.3">
      <c r="B3178" s="2"/>
    </row>
    <row r="3179" spans="2:2" x14ac:dyDescent="0.3">
      <c r="B3179" s="2"/>
    </row>
    <row r="3180" spans="2:2" x14ac:dyDescent="0.3">
      <c r="B3180" s="2"/>
    </row>
    <row r="3181" spans="2:2" x14ac:dyDescent="0.3">
      <c r="B3181" s="2"/>
    </row>
    <row r="3182" spans="2:2" x14ac:dyDescent="0.3">
      <c r="B3182" s="2"/>
    </row>
    <row r="3183" spans="2:2" x14ac:dyDescent="0.3">
      <c r="B3183" s="2"/>
    </row>
    <row r="3184" spans="2:2" x14ac:dyDescent="0.3">
      <c r="B3184" s="2"/>
    </row>
    <row r="3185" spans="2:2" x14ac:dyDescent="0.3">
      <c r="B3185" s="2"/>
    </row>
    <row r="3186" spans="2:2" x14ac:dyDescent="0.3">
      <c r="B3186" s="2"/>
    </row>
    <row r="3187" spans="2:2" x14ac:dyDescent="0.3">
      <c r="B3187" s="2"/>
    </row>
    <row r="3188" spans="2:2" x14ac:dyDescent="0.3">
      <c r="B3188" s="2"/>
    </row>
    <row r="3189" spans="2:2" x14ac:dyDescent="0.3">
      <c r="B3189" s="2"/>
    </row>
    <row r="3190" spans="2:2" x14ac:dyDescent="0.3">
      <c r="B3190" s="2"/>
    </row>
    <row r="3191" spans="2:2" x14ac:dyDescent="0.3">
      <c r="B3191" s="2"/>
    </row>
    <row r="3192" spans="2:2" x14ac:dyDescent="0.3">
      <c r="B3192" s="2"/>
    </row>
    <row r="3193" spans="2:2" x14ac:dyDescent="0.3">
      <c r="B3193" s="2"/>
    </row>
    <row r="3194" spans="2:2" x14ac:dyDescent="0.3">
      <c r="B3194" s="2"/>
    </row>
    <row r="3195" spans="2:2" x14ac:dyDescent="0.3">
      <c r="B3195" s="2"/>
    </row>
    <row r="3196" spans="2:2" x14ac:dyDescent="0.3">
      <c r="B3196" s="2"/>
    </row>
    <row r="3197" spans="2:2" x14ac:dyDescent="0.3">
      <c r="B3197" s="2"/>
    </row>
    <row r="3198" spans="2:2" x14ac:dyDescent="0.3">
      <c r="B3198" s="2"/>
    </row>
    <row r="3199" spans="2:2" x14ac:dyDescent="0.3">
      <c r="B3199" s="2"/>
    </row>
    <row r="3200" spans="2:2" x14ac:dyDescent="0.3">
      <c r="B3200" s="2"/>
    </row>
    <row r="3201" spans="2:2" x14ac:dyDescent="0.3">
      <c r="B3201" s="2"/>
    </row>
    <row r="3202" spans="2:2" x14ac:dyDescent="0.3">
      <c r="B3202" s="2"/>
    </row>
    <row r="3203" spans="2:2" x14ac:dyDescent="0.3">
      <c r="B3203" s="2"/>
    </row>
    <row r="3204" spans="2:2" x14ac:dyDescent="0.3">
      <c r="B3204" s="2"/>
    </row>
    <row r="3205" spans="2:2" x14ac:dyDescent="0.3">
      <c r="B3205" s="2"/>
    </row>
    <row r="3206" spans="2:2" x14ac:dyDescent="0.3">
      <c r="B3206" s="2"/>
    </row>
    <row r="3207" spans="2:2" x14ac:dyDescent="0.3">
      <c r="B3207" s="2"/>
    </row>
    <row r="3208" spans="2:2" x14ac:dyDescent="0.3">
      <c r="B3208" s="2"/>
    </row>
    <row r="3209" spans="2:2" x14ac:dyDescent="0.3">
      <c r="B3209" s="2"/>
    </row>
    <row r="3210" spans="2:2" x14ac:dyDescent="0.3">
      <c r="B3210" s="2"/>
    </row>
    <row r="3211" spans="2:2" x14ac:dyDescent="0.3">
      <c r="B3211" s="2"/>
    </row>
    <row r="3212" spans="2:2" x14ac:dyDescent="0.3">
      <c r="B3212" s="2"/>
    </row>
    <row r="3213" spans="2:2" x14ac:dyDescent="0.3">
      <c r="B3213" s="2"/>
    </row>
    <row r="3214" spans="2:2" x14ac:dyDescent="0.3">
      <c r="B3214" s="2"/>
    </row>
    <row r="3215" spans="2:2" x14ac:dyDescent="0.3">
      <c r="B3215" s="2"/>
    </row>
    <row r="3216" spans="2:2" x14ac:dyDescent="0.3">
      <c r="B3216" s="2"/>
    </row>
    <row r="3217" spans="2:2" x14ac:dyDescent="0.3">
      <c r="B3217" s="2"/>
    </row>
    <row r="3218" spans="2:2" x14ac:dyDescent="0.3">
      <c r="B3218" s="2"/>
    </row>
    <row r="3219" spans="2:2" x14ac:dyDescent="0.3">
      <c r="B3219" s="2"/>
    </row>
    <row r="3220" spans="2:2" x14ac:dyDescent="0.3">
      <c r="B3220" s="2"/>
    </row>
    <row r="3221" spans="2:2" x14ac:dyDescent="0.3">
      <c r="B3221" s="2"/>
    </row>
    <row r="3222" spans="2:2" x14ac:dyDescent="0.3">
      <c r="B3222" s="2"/>
    </row>
    <row r="3223" spans="2:2" x14ac:dyDescent="0.3">
      <c r="B3223" s="2"/>
    </row>
    <row r="3224" spans="2:2" x14ac:dyDescent="0.3">
      <c r="B3224" s="2"/>
    </row>
    <row r="3225" spans="2:2" x14ac:dyDescent="0.3">
      <c r="B3225" s="2"/>
    </row>
    <row r="3226" spans="2:2" x14ac:dyDescent="0.3">
      <c r="B3226" s="2"/>
    </row>
    <row r="3227" spans="2:2" x14ac:dyDescent="0.3">
      <c r="B3227" s="2"/>
    </row>
    <row r="3228" spans="2:2" x14ac:dyDescent="0.3">
      <c r="B3228" s="2"/>
    </row>
    <row r="3229" spans="2:2" x14ac:dyDescent="0.3">
      <c r="B3229" s="2"/>
    </row>
    <row r="3230" spans="2:2" x14ac:dyDescent="0.3">
      <c r="B3230" s="2"/>
    </row>
    <row r="3231" spans="2:2" x14ac:dyDescent="0.3">
      <c r="B3231" s="2"/>
    </row>
    <row r="3232" spans="2:2" x14ac:dyDescent="0.3">
      <c r="B3232" s="2"/>
    </row>
    <row r="3233" spans="2:2" x14ac:dyDescent="0.3">
      <c r="B3233" s="2"/>
    </row>
    <row r="3234" spans="2:2" x14ac:dyDescent="0.3">
      <c r="B3234" s="2"/>
    </row>
    <row r="3235" spans="2:2" x14ac:dyDescent="0.3">
      <c r="B3235" s="2"/>
    </row>
    <row r="3236" spans="2:2" x14ac:dyDescent="0.3">
      <c r="B3236" s="2"/>
    </row>
    <row r="3237" spans="2:2" x14ac:dyDescent="0.3">
      <c r="B3237" s="2"/>
    </row>
    <row r="3238" spans="2:2" x14ac:dyDescent="0.3">
      <c r="B3238" s="2"/>
    </row>
    <row r="3239" spans="2:2" x14ac:dyDescent="0.3">
      <c r="B3239" s="2"/>
    </row>
    <row r="3240" spans="2:2" x14ac:dyDescent="0.3">
      <c r="B3240" s="2"/>
    </row>
    <row r="3241" spans="2:2" x14ac:dyDescent="0.3">
      <c r="B3241" s="2"/>
    </row>
    <row r="3242" spans="2:2" x14ac:dyDescent="0.3">
      <c r="B3242" s="2"/>
    </row>
    <row r="3243" spans="2:2" x14ac:dyDescent="0.3">
      <c r="B3243" s="2"/>
    </row>
    <row r="3244" spans="2:2" x14ac:dyDescent="0.3">
      <c r="B3244" s="2"/>
    </row>
    <row r="3245" spans="2:2" x14ac:dyDescent="0.3">
      <c r="B3245" s="2"/>
    </row>
    <row r="3246" spans="2:2" x14ac:dyDescent="0.3">
      <c r="B3246" s="2"/>
    </row>
    <row r="3247" spans="2:2" x14ac:dyDescent="0.3">
      <c r="B3247" s="2"/>
    </row>
    <row r="3248" spans="2:2" x14ac:dyDescent="0.3">
      <c r="B3248" s="2"/>
    </row>
    <row r="3249" spans="2:2" x14ac:dyDescent="0.3">
      <c r="B3249" s="2"/>
    </row>
    <row r="3250" spans="2:2" x14ac:dyDescent="0.3">
      <c r="B3250" s="2"/>
    </row>
    <row r="3251" spans="2:2" x14ac:dyDescent="0.3">
      <c r="B3251" s="2"/>
    </row>
    <row r="3252" spans="2:2" x14ac:dyDescent="0.3">
      <c r="B3252" s="2"/>
    </row>
    <row r="3253" spans="2:2" x14ac:dyDescent="0.3">
      <c r="B3253" s="2"/>
    </row>
    <row r="3254" spans="2:2" x14ac:dyDescent="0.3">
      <c r="B3254" s="2"/>
    </row>
    <row r="3255" spans="2:2" x14ac:dyDescent="0.3">
      <c r="B3255" s="2"/>
    </row>
    <row r="3256" spans="2:2" x14ac:dyDescent="0.3">
      <c r="B3256" s="2"/>
    </row>
    <row r="3257" spans="2:2" x14ac:dyDescent="0.3">
      <c r="B3257" s="2"/>
    </row>
    <row r="3258" spans="2:2" x14ac:dyDescent="0.3">
      <c r="B3258" s="2"/>
    </row>
    <row r="3259" spans="2:2" x14ac:dyDescent="0.3">
      <c r="B3259" s="2"/>
    </row>
    <row r="3260" spans="2:2" x14ac:dyDescent="0.3">
      <c r="B3260" s="2"/>
    </row>
    <row r="3261" spans="2:2" x14ac:dyDescent="0.3">
      <c r="B3261" s="2"/>
    </row>
    <row r="3262" spans="2:2" x14ac:dyDescent="0.3">
      <c r="B3262" s="2"/>
    </row>
    <row r="3263" spans="2:2" x14ac:dyDescent="0.3">
      <c r="B3263" s="2"/>
    </row>
    <row r="3264" spans="2:2" x14ac:dyDescent="0.3">
      <c r="B3264" s="2"/>
    </row>
    <row r="3265" spans="2:2" x14ac:dyDescent="0.3">
      <c r="B3265" s="2"/>
    </row>
    <row r="3266" spans="2:2" x14ac:dyDescent="0.3">
      <c r="B3266" s="2"/>
    </row>
    <row r="3267" spans="2:2" x14ac:dyDescent="0.3">
      <c r="B3267" s="2"/>
    </row>
    <row r="3268" spans="2:2" x14ac:dyDescent="0.3">
      <c r="B3268" s="2"/>
    </row>
    <row r="3269" spans="2:2" x14ac:dyDescent="0.3">
      <c r="B3269" s="2"/>
    </row>
    <row r="3270" spans="2:2" x14ac:dyDescent="0.3">
      <c r="B3270" s="2"/>
    </row>
    <row r="3271" spans="2:2" x14ac:dyDescent="0.3">
      <c r="B3271" s="2"/>
    </row>
    <row r="3272" spans="2:2" x14ac:dyDescent="0.3">
      <c r="B3272" s="2"/>
    </row>
    <row r="3273" spans="2:2" x14ac:dyDescent="0.3">
      <c r="B3273" s="2"/>
    </row>
    <row r="3274" spans="2:2" x14ac:dyDescent="0.3">
      <c r="B3274" s="2"/>
    </row>
    <row r="3275" spans="2:2" x14ac:dyDescent="0.3">
      <c r="B3275" s="2"/>
    </row>
    <row r="3276" spans="2:2" x14ac:dyDescent="0.3">
      <c r="B3276" s="2"/>
    </row>
    <row r="3277" spans="2:2" x14ac:dyDescent="0.3">
      <c r="B3277" s="2"/>
    </row>
    <row r="3278" spans="2:2" x14ac:dyDescent="0.3">
      <c r="B3278" s="2"/>
    </row>
    <row r="3279" spans="2:2" x14ac:dyDescent="0.3">
      <c r="B3279" s="2"/>
    </row>
    <row r="3280" spans="2:2" x14ac:dyDescent="0.3">
      <c r="B3280" s="2"/>
    </row>
    <row r="3281" spans="2:2" x14ac:dyDescent="0.3">
      <c r="B3281" s="2"/>
    </row>
    <row r="3282" spans="2:2" x14ac:dyDescent="0.3">
      <c r="B3282" s="2"/>
    </row>
    <row r="3283" spans="2:2" x14ac:dyDescent="0.3">
      <c r="B3283" s="2"/>
    </row>
    <row r="3284" spans="2:2" x14ac:dyDescent="0.3">
      <c r="B3284" s="2"/>
    </row>
    <row r="3285" spans="2:2" x14ac:dyDescent="0.3">
      <c r="B3285" s="2"/>
    </row>
    <row r="3286" spans="2:2" x14ac:dyDescent="0.3">
      <c r="B3286" s="2"/>
    </row>
    <row r="3287" spans="2:2" x14ac:dyDescent="0.3">
      <c r="B3287" s="2"/>
    </row>
    <row r="3288" spans="2:2" x14ac:dyDescent="0.3">
      <c r="B3288" s="2"/>
    </row>
    <row r="3289" spans="2:2" x14ac:dyDescent="0.3">
      <c r="B3289" s="2"/>
    </row>
    <row r="3290" spans="2:2" x14ac:dyDescent="0.3">
      <c r="B3290" s="2"/>
    </row>
    <row r="3291" spans="2:2" x14ac:dyDescent="0.3">
      <c r="B3291" s="2"/>
    </row>
    <row r="3292" spans="2:2" x14ac:dyDescent="0.3">
      <c r="B3292" s="2"/>
    </row>
    <row r="3293" spans="2:2" x14ac:dyDescent="0.3">
      <c r="B3293" s="2"/>
    </row>
    <row r="3294" spans="2:2" x14ac:dyDescent="0.3">
      <c r="B3294" s="2"/>
    </row>
    <row r="3295" spans="2:2" x14ac:dyDescent="0.3">
      <c r="B3295" s="2"/>
    </row>
    <row r="3296" spans="2:2" x14ac:dyDescent="0.3">
      <c r="B3296" s="2"/>
    </row>
    <row r="3297" spans="2:2" x14ac:dyDescent="0.3">
      <c r="B3297" s="2"/>
    </row>
    <row r="3298" spans="2:2" x14ac:dyDescent="0.3">
      <c r="B3298" s="2"/>
    </row>
    <row r="3299" spans="2:2" x14ac:dyDescent="0.3">
      <c r="B3299" s="2"/>
    </row>
    <row r="3300" spans="2:2" x14ac:dyDescent="0.3">
      <c r="B3300" s="2"/>
    </row>
    <row r="3301" spans="2:2" x14ac:dyDescent="0.3">
      <c r="B3301" s="2"/>
    </row>
    <row r="3302" spans="2:2" x14ac:dyDescent="0.3">
      <c r="B3302" s="2"/>
    </row>
    <row r="3303" spans="2:2" x14ac:dyDescent="0.3">
      <c r="B3303" s="2"/>
    </row>
    <row r="3304" spans="2:2" x14ac:dyDescent="0.3">
      <c r="B3304" s="2"/>
    </row>
    <row r="3305" spans="2:2" x14ac:dyDescent="0.3">
      <c r="B3305" s="2"/>
    </row>
    <row r="3306" spans="2:2" x14ac:dyDescent="0.3">
      <c r="B3306" s="2"/>
    </row>
    <row r="3307" spans="2:2" x14ac:dyDescent="0.3">
      <c r="B3307" s="2"/>
    </row>
    <row r="3308" spans="2:2" x14ac:dyDescent="0.3">
      <c r="B3308" s="2"/>
    </row>
    <row r="3309" spans="2:2" x14ac:dyDescent="0.3">
      <c r="B3309" s="2"/>
    </row>
    <row r="3310" spans="2:2" x14ac:dyDescent="0.3">
      <c r="B3310" s="2"/>
    </row>
    <row r="3311" spans="2:2" x14ac:dyDescent="0.3">
      <c r="B3311" s="2"/>
    </row>
    <row r="3312" spans="2:2" x14ac:dyDescent="0.3">
      <c r="B3312" s="2"/>
    </row>
    <row r="3313" spans="2:2" x14ac:dyDescent="0.3">
      <c r="B3313" s="2"/>
    </row>
    <row r="3314" spans="2:2" x14ac:dyDescent="0.3">
      <c r="B3314" s="2"/>
    </row>
    <row r="3315" spans="2:2" x14ac:dyDescent="0.3">
      <c r="B3315" s="2"/>
    </row>
    <row r="3316" spans="2:2" x14ac:dyDescent="0.3">
      <c r="B3316" s="2"/>
    </row>
    <row r="3317" spans="2:2" x14ac:dyDescent="0.3">
      <c r="B3317" s="2"/>
    </row>
    <row r="3318" spans="2:2" x14ac:dyDescent="0.3">
      <c r="B3318" s="2"/>
    </row>
    <row r="3319" spans="2:2" x14ac:dyDescent="0.3">
      <c r="B3319" s="2"/>
    </row>
    <row r="3320" spans="2:2" x14ac:dyDescent="0.3">
      <c r="B3320" s="2"/>
    </row>
    <row r="3321" spans="2:2" x14ac:dyDescent="0.3">
      <c r="B3321" s="2"/>
    </row>
    <row r="3322" spans="2:2" x14ac:dyDescent="0.3">
      <c r="B3322" s="2"/>
    </row>
    <row r="3323" spans="2:2" x14ac:dyDescent="0.3">
      <c r="B3323" s="2"/>
    </row>
    <row r="3324" spans="2:2" x14ac:dyDescent="0.3">
      <c r="B3324" s="2"/>
    </row>
    <row r="3325" spans="2:2" x14ac:dyDescent="0.3">
      <c r="B3325" s="2"/>
    </row>
    <row r="3326" spans="2:2" x14ac:dyDescent="0.3">
      <c r="B3326" s="2"/>
    </row>
    <row r="3327" spans="2:2" x14ac:dyDescent="0.3">
      <c r="B3327" s="2"/>
    </row>
    <row r="3328" spans="2:2" x14ac:dyDescent="0.3">
      <c r="B3328" s="2"/>
    </row>
    <row r="3329" spans="2:2" x14ac:dyDescent="0.3">
      <c r="B3329" s="2"/>
    </row>
    <row r="3330" spans="2:2" x14ac:dyDescent="0.3">
      <c r="B3330" s="2"/>
    </row>
    <row r="3331" spans="2:2" x14ac:dyDescent="0.3">
      <c r="B3331" s="2"/>
    </row>
    <row r="3332" spans="2:2" x14ac:dyDescent="0.3">
      <c r="B3332" s="2"/>
    </row>
    <row r="3333" spans="2:2" x14ac:dyDescent="0.3">
      <c r="B3333" s="2"/>
    </row>
    <row r="3334" spans="2:2" x14ac:dyDescent="0.3">
      <c r="B3334" s="2"/>
    </row>
    <row r="3335" spans="2:2" x14ac:dyDescent="0.3">
      <c r="B3335" s="2"/>
    </row>
    <row r="3336" spans="2:2" x14ac:dyDescent="0.3">
      <c r="B3336" s="2"/>
    </row>
    <row r="3337" spans="2:2" x14ac:dyDescent="0.3">
      <c r="B3337" s="2"/>
    </row>
    <row r="3338" spans="2:2" x14ac:dyDescent="0.3">
      <c r="B3338" s="2"/>
    </row>
    <row r="3339" spans="2:2" x14ac:dyDescent="0.3">
      <c r="B3339" s="2"/>
    </row>
    <row r="3340" spans="2:2" x14ac:dyDescent="0.3">
      <c r="B3340" s="2"/>
    </row>
    <row r="3341" spans="2:2" x14ac:dyDescent="0.3">
      <c r="B3341" s="2"/>
    </row>
    <row r="3342" spans="2:2" x14ac:dyDescent="0.3">
      <c r="B3342" s="2"/>
    </row>
    <row r="3343" spans="2:2" x14ac:dyDescent="0.3">
      <c r="B3343" s="2"/>
    </row>
    <row r="3344" spans="2:2" x14ac:dyDescent="0.3">
      <c r="B3344" s="2"/>
    </row>
    <row r="3345" spans="2:2" x14ac:dyDescent="0.3">
      <c r="B3345" s="2"/>
    </row>
    <row r="3346" spans="2:2" x14ac:dyDescent="0.3">
      <c r="B3346" s="2"/>
    </row>
    <row r="3347" spans="2:2" x14ac:dyDescent="0.3">
      <c r="B3347" s="2"/>
    </row>
    <row r="3348" spans="2:2" x14ac:dyDescent="0.3">
      <c r="B3348" s="2"/>
    </row>
    <row r="3349" spans="2:2" x14ac:dyDescent="0.3">
      <c r="B3349" s="2"/>
    </row>
    <row r="3350" spans="2:2" x14ac:dyDescent="0.3">
      <c r="B3350" s="2"/>
    </row>
    <row r="3351" spans="2:2" x14ac:dyDescent="0.3">
      <c r="B3351" s="2"/>
    </row>
    <row r="3352" spans="2:2" x14ac:dyDescent="0.3">
      <c r="B3352" s="2"/>
    </row>
    <row r="3353" spans="2:2" x14ac:dyDescent="0.3">
      <c r="B3353" s="2"/>
    </row>
    <row r="3354" spans="2:2" x14ac:dyDescent="0.3">
      <c r="B3354" s="2"/>
    </row>
    <row r="3355" spans="2:2" x14ac:dyDescent="0.3">
      <c r="B3355" s="2"/>
    </row>
    <row r="3356" spans="2:2" x14ac:dyDescent="0.3">
      <c r="B3356" s="2"/>
    </row>
    <row r="3357" spans="2:2" x14ac:dyDescent="0.3">
      <c r="B3357" s="2"/>
    </row>
    <row r="3358" spans="2:2" x14ac:dyDescent="0.3">
      <c r="B3358" s="2"/>
    </row>
    <row r="3359" spans="2:2" x14ac:dyDescent="0.3">
      <c r="B3359" s="2"/>
    </row>
    <row r="3360" spans="2:2" x14ac:dyDescent="0.3">
      <c r="B3360" s="2"/>
    </row>
    <row r="3361" spans="2:2" x14ac:dyDescent="0.3">
      <c r="B3361" s="2"/>
    </row>
    <row r="3362" spans="2:2" x14ac:dyDescent="0.3">
      <c r="B3362" s="2"/>
    </row>
    <row r="3363" spans="2:2" x14ac:dyDescent="0.3">
      <c r="B3363" s="2"/>
    </row>
    <row r="3364" spans="2:2" x14ac:dyDescent="0.3">
      <c r="B3364" s="2"/>
    </row>
    <row r="3365" spans="2:2" x14ac:dyDescent="0.3">
      <c r="B3365" s="2"/>
    </row>
    <row r="3366" spans="2:2" x14ac:dyDescent="0.3">
      <c r="B3366" s="2"/>
    </row>
    <row r="3367" spans="2:2" x14ac:dyDescent="0.3">
      <c r="B3367" s="2"/>
    </row>
    <row r="3368" spans="2:2" x14ac:dyDescent="0.3">
      <c r="B3368" s="2"/>
    </row>
    <row r="3369" spans="2:2" x14ac:dyDescent="0.3">
      <c r="B3369" s="2"/>
    </row>
    <row r="3370" spans="2:2" x14ac:dyDescent="0.3">
      <c r="B3370" s="2"/>
    </row>
    <row r="3371" spans="2:2" x14ac:dyDescent="0.3">
      <c r="B3371" s="2"/>
    </row>
    <row r="3372" spans="2:2" x14ac:dyDescent="0.3">
      <c r="B3372" s="2"/>
    </row>
    <row r="3373" spans="2:2" x14ac:dyDescent="0.3">
      <c r="B3373" s="2"/>
    </row>
    <row r="3374" spans="2:2" x14ac:dyDescent="0.3">
      <c r="B3374" s="2"/>
    </row>
    <row r="3375" spans="2:2" x14ac:dyDescent="0.3">
      <c r="B3375" s="2"/>
    </row>
    <row r="3376" spans="2:2" x14ac:dyDescent="0.3">
      <c r="B3376" s="2"/>
    </row>
    <row r="3377" spans="2:2" x14ac:dyDescent="0.3">
      <c r="B3377" s="2"/>
    </row>
    <row r="3378" spans="2:2" x14ac:dyDescent="0.3">
      <c r="B3378" s="2"/>
    </row>
    <row r="3379" spans="2:2" x14ac:dyDescent="0.3">
      <c r="B3379" s="2"/>
    </row>
    <row r="3380" spans="2:2" x14ac:dyDescent="0.3">
      <c r="B3380" s="2"/>
    </row>
    <row r="3381" spans="2:2" x14ac:dyDescent="0.3">
      <c r="B3381" s="2"/>
    </row>
    <row r="3382" spans="2:2" x14ac:dyDescent="0.3">
      <c r="B3382" s="2"/>
    </row>
    <row r="3383" spans="2:2" x14ac:dyDescent="0.3">
      <c r="B3383" s="2"/>
    </row>
    <row r="3384" spans="2:2" x14ac:dyDescent="0.3">
      <c r="B3384" s="2"/>
    </row>
    <row r="3385" spans="2:2" x14ac:dyDescent="0.3">
      <c r="B3385" s="2"/>
    </row>
    <row r="3386" spans="2:2" x14ac:dyDescent="0.3">
      <c r="B3386" s="2"/>
    </row>
    <row r="3387" spans="2:2" x14ac:dyDescent="0.3">
      <c r="B3387" s="2"/>
    </row>
    <row r="3388" spans="2:2" x14ac:dyDescent="0.3">
      <c r="B3388" s="2"/>
    </row>
    <row r="3389" spans="2:2" x14ac:dyDescent="0.3">
      <c r="B3389" s="2"/>
    </row>
    <row r="3390" spans="2:2" x14ac:dyDescent="0.3">
      <c r="B3390" s="2"/>
    </row>
    <row r="3391" spans="2:2" x14ac:dyDescent="0.3">
      <c r="B3391" s="2"/>
    </row>
    <row r="3392" spans="2:2" x14ac:dyDescent="0.3">
      <c r="B3392" s="2"/>
    </row>
    <row r="3393" spans="2:2" x14ac:dyDescent="0.3">
      <c r="B3393" s="2"/>
    </row>
    <row r="3394" spans="2:2" x14ac:dyDescent="0.3">
      <c r="B3394" s="2"/>
    </row>
    <row r="3395" spans="2:2" x14ac:dyDescent="0.3">
      <c r="B3395" s="2"/>
    </row>
    <row r="3396" spans="2:2" x14ac:dyDescent="0.3">
      <c r="B3396" s="2"/>
    </row>
    <row r="3397" spans="2:2" x14ac:dyDescent="0.3">
      <c r="B3397" s="2"/>
    </row>
    <row r="3398" spans="2:2" x14ac:dyDescent="0.3">
      <c r="B3398" s="2"/>
    </row>
    <row r="3399" spans="2:2" x14ac:dyDescent="0.3">
      <c r="B3399" s="2"/>
    </row>
    <row r="3400" spans="2:2" x14ac:dyDescent="0.3">
      <c r="B3400" s="2"/>
    </row>
    <row r="3401" spans="2:2" x14ac:dyDescent="0.3">
      <c r="B3401" s="2"/>
    </row>
    <row r="3402" spans="2:2" x14ac:dyDescent="0.3">
      <c r="B3402" s="2"/>
    </row>
    <row r="3403" spans="2:2" x14ac:dyDescent="0.3">
      <c r="B3403" s="2"/>
    </row>
    <row r="3404" spans="2:2" x14ac:dyDescent="0.3">
      <c r="B3404" s="2"/>
    </row>
    <row r="3405" spans="2:2" x14ac:dyDescent="0.3">
      <c r="B3405" s="2"/>
    </row>
    <row r="3406" spans="2:2" x14ac:dyDescent="0.3">
      <c r="B3406" s="2"/>
    </row>
    <row r="3407" spans="2:2" x14ac:dyDescent="0.3">
      <c r="B3407" s="2"/>
    </row>
    <row r="3408" spans="2:2" x14ac:dyDescent="0.3">
      <c r="B3408" s="2"/>
    </row>
    <row r="3409" spans="2:2" x14ac:dyDescent="0.3">
      <c r="B3409" s="2"/>
    </row>
    <row r="3410" spans="2:2" x14ac:dyDescent="0.3">
      <c r="B3410" s="2"/>
    </row>
    <row r="3411" spans="2:2" x14ac:dyDescent="0.3">
      <c r="B3411" s="2"/>
    </row>
    <row r="3412" spans="2:2" x14ac:dyDescent="0.3">
      <c r="B3412" s="2"/>
    </row>
    <row r="3413" spans="2:2" x14ac:dyDescent="0.3">
      <c r="B3413" s="2"/>
    </row>
    <row r="3414" spans="2:2" x14ac:dyDescent="0.3">
      <c r="B3414" s="2"/>
    </row>
    <row r="3415" spans="2:2" x14ac:dyDescent="0.3">
      <c r="B3415" s="2"/>
    </row>
    <row r="3416" spans="2:2" x14ac:dyDescent="0.3">
      <c r="B3416" s="2"/>
    </row>
    <row r="3417" spans="2:2" x14ac:dyDescent="0.3">
      <c r="B3417" s="2"/>
    </row>
    <row r="3418" spans="2:2" x14ac:dyDescent="0.3">
      <c r="B3418" s="2"/>
    </row>
    <row r="3419" spans="2:2" x14ac:dyDescent="0.3">
      <c r="B3419" s="2"/>
    </row>
    <row r="3420" spans="2:2" x14ac:dyDescent="0.3">
      <c r="B3420" s="2"/>
    </row>
    <row r="3421" spans="2:2" x14ac:dyDescent="0.3">
      <c r="B3421" s="2"/>
    </row>
    <row r="3422" spans="2:2" x14ac:dyDescent="0.3">
      <c r="B3422" s="2"/>
    </row>
    <row r="3423" spans="2:2" x14ac:dyDescent="0.3">
      <c r="B3423" s="2"/>
    </row>
    <row r="3424" spans="2:2" x14ac:dyDescent="0.3">
      <c r="B3424" s="2"/>
    </row>
    <row r="3425" spans="2:2" x14ac:dyDescent="0.3">
      <c r="B3425" s="2"/>
    </row>
    <row r="3426" spans="2:2" x14ac:dyDescent="0.3">
      <c r="B3426" s="2"/>
    </row>
    <row r="3427" spans="2:2" x14ac:dyDescent="0.3">
      <c r="B3427" s="2"/>
    </row>
    <row r="3428" spans="2:2" x14ac:dyDescent="0.3">
      <c r="B3428" s="2"/>
    </row>
    <row r="3429" spans="2:2" x14ac:dyDescent="0.3">
      <c r="B3429" s="2"/>
    </row>
    <row r="3430" spans="2:2" x14ac:dyDescent="0.3">
      <c r="B3430" s="2"/>
    </row>
    <row r="3431" spans="2:2" x14ac:dyDescent="0.3">
      <c r="B3431" s="2"/>
    </row>
    <row r="3432" spans="2:2" x14ac:dyDescent="0.3">
      <c r="B3432" s="2"/>
    </row>
    <row r="3433" spans="2:2" x14ac:dyDescent="0.3">
      <c r="B3433" s="2"/>
    </row>
    <row r="3434" spans="2:2" x14ac:dyDescent="0.3">
      <c r="B3434" s="2"/>
    </row>
    <row r="3435" spans="2:2" x14ac:dyDescent="0.3">
      <c r="B3435" s="2"/>
    </row>
    <row r="3436" spans="2:2" x14ac:dyDescent="0.3">
      <c r="B3436" s="2"/>
    </row>
    <row r="3437" spans="2:2" x14ac:dyDescent="0.3">
      <c r="B3437" s="2"/>
    </row>
    <row r="3438" spans="2:2" x14ac:dyDescent="0.3">
      <c r="B3438" s="2"/>
    </row>
    <row r="3439" spans="2:2" x14ac:dyDescent="0.3">
      <c r="B3439" s="2"/>
    </row>
    <row r="3440" spans="2:2" x14ac:dyDescent="0.3">
      <c r="B3440" s="2"/>
    </row>
    <row r="3441" spans="2:2" x14ac:dyDescent="0.3">
      <c r="B3441" s="2"/>
    </row>
    <row r="3442" spans="2:2" x14ac:dyDescent="0.3">
      <c r="B3442" s="2"/>
    </row>
    <row r="3443" spans="2:2" x14ac:dyDescent="0.3">
      <c r="B3443" s="2"/>
    </row>
    <row r="3444" spans="2:2" x14ac:dyDescent="0.3">
      <c r="B3444" s="2"/>
    </row>
    <row r="3445" spans="2:2" x14ac:dyDescent="0.3">
      <c r="B3445" s="2"/>
    </row>
    <row r="3446" spans="2:2" x14ac:dyDescent="0.3">
      <c r="B3446" s="2"/>
    </row>
    <row r="3447" spans="2:2" x14ac:dyDescent="0.3">
      <c r="B3447" s="2"/>
    </row>
    <row r="3448" spans="2:2" x14ac:dyDescent="0.3">
      <c r="B3448" s="2"/>
    </row>
    <row r="3449" spans="2:2" x14ac:dyDescent="0.3">
      <c r="B3449" s="2"/>
    </row>
    <row r="3450" spans="2:2" x14ac:dyDescent="0.3">
      <c r="B3450" s="2"/>
    </row>
    <row r="3451" spans="2:2" x14ac:dyDescent="0.3">
      <c r="B3451" s="2"/>
    </row>
    <row r="3452" spans="2:2" x14ac:dyDescent="0.3">
      <c r="B3452" s="2"/>
    </row>
    <row r="3453" spans="2:2" x14ac:dyDescent="0.3">
      <c r="B3453" s="2"/>
    </row>
    <row r="3454" spans="2:2" x14ac:dyDescent="0.3">
      <c r="B3454" s="2"/>
    </row>
    <row r="3455" spans="2:2" x14ac:dyDescent="0.3">
      <c r="B3455" s="2"/>
    </row>
    <row r="3456" spans="2:2" x14ac:dyDescent="0.3">
      <c r="B3456" s="2"/>
    </row>
    <row r="3457" spans="2:2" x14ac:dyDescent="0.3">
      <c r="B3457" s="2"/>
    </row>
    <row r="3458" spans="2:2" x14ac:dyDescent="0.3">
      <c r="B3458" s="2"/>
    </row>
    <row r="3459" spans="2:2" x14ac:dyDescent="0.3">
      <c r="B3459" s="2"/>
    </row>
    <row r="3460" spans="2:2" x14ac:dyDescent="0.3">
      <c r="B3460" s="2"/>
    </row>
    <row r="3461" spans="2:2" x14ac:dyDescent="0.3">
      <c r="B3461" s="2"/>
    </row>
    <row r="3462" spans="2:2" x14ac:dyDescent="0.3">
      <c r="B3462" s="2"/>
    </row>
    <row r="3463" spans="2:2" x14ac:dyDescent="0.3">
      <c r="B3463" s="2"/>
    </row>
    <row r="3464" spans="2:2" x14ac:dyDescent="0.3">
      <c r="B3464" s="2"/>
    </row>
    <row r="3465" spans="2:2" x14ac:dyDescent="0.3">
      <c r="B3465" s="2"/>
    </row>
    <row r="3466" spans="2:2" x14ac:dyDescent="0.3">
      <c r="B3466" s="2"/>
    </row>
    <row r="3467" spans="2:2" x14ac:dyDescent="0.3">
      <c r="B3467" s="2"/>
    </row>
    <row r="3468" spans="2:2" x14ac:dyDescent="0.3">
      <c r="B3468" s="2"/>
    </row>
    <row r="3469" spans="2:2" x14ac:dyDescent="0.3">
      <c r="B3469" s="2"/>
    </row>
    <row r="3470" spans="2:2" x14ac:dyDescent="0.3">
      <c r="B3470" s="2"/>
    </row>
    <row r="3471" spans="2:2" x14ac:dyDescent="0.3">
      <c r="B3471" s="2"/>
    </row>
    <row r="3472" spans="2:2" x14ac:dyDescent="0.3">
      <c r="B3472" s="2"/>
    </row>
    <row r="3473" spans="2:2" x14ac:dyDescent="0.3">
      <c r="B3473" s="2"/>
    </row>
    <row r="3474" spans="2:2" x14ac:dyDescent="0.3">
      <c r="B3474" s="2"/>
    </row>
    <row r="3475" spans="2:2" x14ac:dyDescent="0.3">
      <c r="B3475" s="2"/>
    </row>
    <row r="3476" spans="2:2" x14ac:dyDescent="0.3">
      <c r="B3476" s="2"/>
    </row>
    <row r="3477" spans="2:2" x14ac:dyDescent="0.3">
      <c r="B3477" s="2"/>
    </row>
    <row r="3478" spans="2:2" x14ac:dyDescent="0.3">
      <c r="B3478" s="2"/>
    </row>
    <row r="3479" spans="2:2" x14ac:dyDescent="0.3">
      <c r="B3479" s="2"/>
    </row>
    <row r="3480" spans="2:2" x14ac:dyDescent="0.3">
      <c r="B3480" s="2"/>
    </row>
    <row r="3481" spans="2:2" x14ac:dyDescent="0.3">
      <c r="B3481" s="2"/>
    </row>
    <row r="3482" spans="2:2" x14ac:dyDescent="0.3">
      <c r="B3482" s="2"/>
    </row>
    <row r="3483" spans="2:2" x14ac:dyDescent="0.3">
      <c r="B3483" s="2"/>
    </row>
    <row r="3484" spans="2:2" x14ac:dyDescent="0.3">
      <c r="B3484" s="2"/>
    </row>
    <row r="3485" spans="2:2" x14ac:dyDescent="0.3">
      <c r="B3485" s="2"/>
    </row>
    <row r="3486" spans="2:2" x14ac:dyDescent="0.3">
      <c r="B3486" s="2"/>
    </row>
    <row r="3487" spans="2:2" x14ac:dyDescent="0.3">
      <c r="B3487" s="2"/>
    </row>
    <row r="3488" spans="2:2" x14ac:dyDescent="0.3">
      <c r="B3488" s="2"/>
    </row>
    <row r="3489" spans="2:2" x14ac:dyDescent="0.3">
      <c r="B3489" s="2"/>
    </row>
    <row r="3490" spans="2:2" x14ac:dyDescent="0.3">
      <c r="B3490" s="2"/>
    </row>
    <row r="3491" spans="2:2" x14ac:dyDescent="0.3">
      <c r="B3491" s="2"/>
    </row>
    <row r="3492" spans="2:2" x14ac:dyDescent="0.3">
      <c r="B3492" s="2"/>
    </row>
    <row r="3493" spans="2:2" x14ac:dyDescent="0.3">
      <c r="B3493" s="2"/>
    </row>
    <row r="3494" spans="2:2" x14ac:dyDescent="0.3">
      <c r="B3494" s="2"/>
    </row>
    <row r="3495" spans="2:2" x14ac:dyDescent="0.3">
      <c r="B3495" s="2"/>
    </row>
    <row r="3496" spans="2:2" x14ac:dyDescent="0.3">
      <c r="B3496" s="2"/>
    </row>
    <row r="3497" spans="2:2" x14ac:dyDescent="0.3">
      <c r="B3497" s="2"/>
    </row>
    <row r="3498" spans="2:2" x14ac:dyDescent="0.3">
      <c r="B3498" s="2"/>
    </row>
    <row r="3499" spans="2:2" x14ac:dyDescent="0.3">
      <c r="B3499" s="2"/>
    </row>
    <row r="3500" spans="2:2" x14ac:dyDescent="0.3">
      <c r="B3500" s="2"/>
    </row>
    <row r="3501" spans="2:2" x14ac:dyDescent="0.3">
      <c r="B3501" s="2"/>
    </row>
    <row r="3502" spans="2:2" x14ac:dyDescent="0.3">
      <c r="B3502" s="2"/>
    </row>
    <row r="3503" spans="2:2" x14ac:dyDescent="0.3">
      <c r="B3503" s="2"/>
    </row>
    <row r="3504" spans="2:2" x14ac:dyDescent="0.3">
      <c r="B3504" s="2"/>
    </row>
    <row r="3505" spans="2:2" x14ac:dyDescent="0.3">
      <c r="B3505" s="2"/>
    </row>
    <row r="3506" spans="2:2" x14ac:dyDescent="0.3">
      <c r="B3506" s="2"/>
    </row>
    <row r="3507" spans="2:2" x14ac:dyDescent="0.3">
      <c r="B3507" s="2"/>
    </row>
    <row r="3508" spans="2:2" x14ac:dyDescent="0.3">
      <c r="B3508" s="2"/>
    </row>
    <row r="3509" spans="2:2" x14ac:dyDescent="0.3">
      <c r="B3509" s="2"/>
    </row>
    <row r="3510" spans="2:2" x14ac:dyDescent="0.3">
      <c r="B3510" s="2"/>
    </row>
    <row r="3511" spans="2:2" x14ac:dyDescent="0.3">
      <c r="B3511" s="2"/>
    </row>
    <row r="3512" spans="2:2" x14ac:dyDescent="0.3">
      <c r="B3512" s="2"/>
    </row>
    <row r="3513" spans="2:2" x14ac:dyDescent="0.3">
      <c r="B3513" s="2"/>
    </row>
    <row r="3514" spans="2:2" x14ac:dyDescent="0.3">
      <c r="B3514" s="2"/>
    </row>
    <row r="3515" spans="2:2" x14ac:dyDescent="0.3">
      <c r="B3515" s="2"/>
    </row>
    <row r="3516" spans="2:2" x14ac:dyDescent="0.3">
      <c r="B3516" s="2"/>
    </row>
    <row r="3517" spans="2:2" x14ac:dyDescent="0.3">
      <c r="B3517" s="2"/>
    </row>
    <row r="3518" spans="2:2" x14ac:dyDescent="0.3">
      <c r="B3518" s="2"/>
    </row>
    <row r="3519" spans="2:2" x14ac:dyDescent="0.3">
      <c r="B3519" s="2"/>
    </row>
    <row r="3520" spans="2:2" x14ac:dyDescent="0.3">
      <c r="B3520" s="2"/>
    </row>
    <row r="3521" spans="2:2" x14ac:dyDescent="0.3">
      <c r="B3521" s="2"/>
    </row>
    <row r="3522" spans="2:2" x14ac:dyDescent="0.3">
      <c r="B3522" s="2"/>
    </row>
    <row r="3523" spans="2:2" x14ac:dyDescent="0.3">
      <c r="B3523" s="2"/>
    </row>
    <row r="3524" spans="2:2" x14ac:dyDescent="0.3">
      <c r="B3524" s="2"/>
    </row>
    <row r="3525" spans="2:2" x14ac:dyDescent="0.3">
      <c r="B3525" s="2"/>
    </row>
    <row r="3526" spans="2:2" x14ac:dyDescent="0.3">
      <c r="B3526" s="2"/>
    </row>
    <row r="3527" spans="2:2" x14ac:dyDescent="0.3">
      <c r="B3527" s="2"/>
    </row>
    <row r="3528" spans="2:2" x14ac:dyDescent="0.3">
      <c r="B3528" s="2"/>
    </row>
    <row r="3529" spans="2:2" x14ac:dyDescent="0.3">
      <c r="B3529" s="2"/>
    </row>
    <row r="3530" spans="2:2" x14ac:dyDescent="0.3">
      <c r="B3530" s="2"/>
    </row>
    <row r="3531" spans="2:2" x14ac:dyDescent="0.3">
      <c r="B3531" s="2"/>
    </row>
    <row r="3532" spans="2:2" x14ac:dyDescent="0.3">
      <c r="B3532" s="2"/>
    </row>
    <row r="3533" spans="2:2" x14ac:dyDescent="0.3">
      <c r="B3533" s="2"/>
    </row>
    <row r="3534" spans="2:2" x14ac:dyDescent="0.3">
      <c r="B3534" s="2"/>
    </row>
    <row r="3535" spans="2:2" x14ac:dyDescent="0.3">
      <c r="B3535" s="2"/>
    </row>
    <row r="3536" spans="2:2" x14ac:dyDescent="0.3">
      <c r="B3536" s="2"/>
    </row>
    <row r="3537" spans="2:2" x14ac:dyDescent="0.3">
      <c r="B3537" s="2"/>
    </row>
    <row r="3538" spans="2:2" x14ac:dyDescent="0.3">
      <c r="B3538" s="2"/>
    </row>
    <row r="3539" spans="2:2" x14ac:dyDescent="0.3">
      <c r="B3539" s="2"/>
    </row>
    <row r="3540" spans="2:2" x14ac:dyDescent="0.3">
      <c r="B3540" s="2"/>
    </row>
    <row r="3541" spans="2:2" x14ac:dyDescent="0.3">
      <c r="B3541" s="2"/>
    </row>
    <row r="3542" spans="2:2" x14ac:dyDescent="0.3">
      <c r="B3542" s="2"/>
    </row>
    <row r="3543" spans="2:2" x14ac:dyDescent="0.3">
      <c r="B3543" s="2"/>
    </row>
    <row r="3544" spans="2:2" x14ac:dyDescent="0.3">
      <c r="B3544" s="2"/>
    </row>
    <row r="3545" spans="2:2" x14ac:dyDescent="0.3">
      <c r="B3545" s="2"/>
    </row>
    <row r="3546" spans="2:2" x14ac:dyDescent="0.3">
      <c r="B3546" s="2"/>
    </row>
    <row r="3547" spans="2:2" x14ac:dyDescent="0.3">
      <c r="B3547" s="2"/>
    </row>
    <row r="3548" spans="2:2" x14ac:dyDescent="0.3">
      <c r="B3548" s="2"/>
    </row>
    <row r="3549" spans="2:2" x14ac:dyDescent="0.3">
      <c r="B3549" s="2"/>
    </row>
    <row r="3550" spans="2:2" x14ac:dyDescent="0.3">
      <c r="B3550" s="2"/>
    </row>
    <row r="3551" spans="2:2" x14ac:dyDescent="0.3">
      <c r="B3551" s="2"/>
    </row>
    <row r="3552" spans="2:2" x14ac:dyDescent="0.3">
      <c r="B3552" s="2"/>
    </row>
    <row r="3553" spans="2:2" x14ac:dyDescent="0.3">
      <c r="B3553" s="2"/>
    </row>
    <row r="3554" spans="2:2" x14ac:dyDescent="0.3">
      <c r="B3554" s="2"/>
    </row>
    <row r="3555" spans="2:2" x14ac:dyDescent="0.3">
      <c r="B3555" s="2"/>
    </row>
    <row r="3556" spans="2:2" x14ac:dyDescent="0.3">
      <c r="B3556" s="2"/>
    </row>
    <row r="3557" spans="2:2" x14ac:dyDescent="0.3">
      <c r="B3557" s="2"/>
    </row>
    <row r="3558" spans="2:2" x14ac:dyDescent="0.3">
      <c r="B3558" s="2"/>
    </row>
    <row r="3559" spans="2:2" x14ac:dyDescent="0.3">
      <c r="B3559" s="2"/>
    </row>
    <row r="3560" spans="2:2" x14ac:dyDescent="0.3">
      <c r="B3560" s="2"/>
    </row>
    <row r="3561" spans="2:2" x14ac:dyDescent="0.3">
      <c r="B3561" s="2"/>
    </row>
    <row r="3562" spans="2:2" x14ac:dyDescent="0.3">
      <c r="B3562" s="2"/>
    </row>
    <row r="3563" spans="2:2" x14ac:dyDescent="0.3">
      <c r="B3563" s="2"/>
    </row>
    <row r="3564" spans="2:2" x14ac:dyDescent="0.3">
      <c r="B3564" s="2"/>
    </row>
    <row r="3565" spans="2:2" x14ac:dyDescent="0.3">
      <c r="B3565" s="2"/>
    </row>
    <row r="3566" spans="2:2" x14ac:dyDescent="0.3">
      <c r="B3566" s="2"/>
    </row>
    <row r="3567" spans="2:2" x14ac:dyDescent="0.3">
      <c r="B3567" s="2"/>
    </row>
    <row r="3568" spans="2:2" x14ac:dyDescent="0.3">
      <c r="B3568" s="2"/>
    </row>
    <row r="3569" spans="2:2" x14ac:dyDescent="0.3">
      <c r="B3569" s="2"/>
    </row>
    <row r="3570" spans="2:2" x14ac:dyDescent="0.3">
      <c r="B3570" s="2"/>
    </row>
    <row r="3571" spans="2:2" x14ac:dyDescent="0.3">
      <c r="B3571" s="2"/>
    </row>
    <row r="3572" spans="2:2" x14ac:dyDescent="0.3">
      <c r="B3572" s="2"/>
    </row>
    <row r="3573" spans="2:2" x14ac:dyDescent="0.3">
      <c r="B3573" s="2"/>
    </row>
    <row r="3574" spans="2:2" x14ac:dyDescent="0.3">
      <c r="B3574" s="2"/>
    </row>
    <row r="3575" spans="2:2" x14ac:dyDescent="0.3">
      <c r="B3575" s="2"/>
    </row>
    <row r="3576" spans="2:2" x14ac:dyDescent="0.3">
      <c r="B3576" s="2"/>
    </row>
    <row r="3577" spans="2:2" x14ac:dyDescent="0.3">
      <c r="B3577" s="2"/>
    </row>
    <row r="3578" spans="2:2" x14ac:dyDescent="0.3">
      <c r="B3578" s="2"/>
    </row>
    <row r="3579" spans="2:2" x14ac:dyDescent="0.3">
      <c r="B3579" s="2"/>
    </row>
    <row r="3580" spans="2:2" x14ac:dyDescent="0.3">
      <c r="B3580" s="2"/>
    </row>
    <row r="3581" spans="2:2" x14ac:dyDescent="0.3">
      <c r="B3581" s="2"/>
    </row>
    <row r="3582" spans="2:2" x14ac:dyDescent="0.3">
      <c r="B3582" s="2"/>
    </row>
    <row r="3583" spans="2:2" x14ac:dyDescent="0.3">
      <c r="B3583" s="2"/>
    </row>
    <row r="3584" spans="2:2" x14ac:dyDescent="0.3">
      <c r="B3584" s="2"/>
    </row>
    <row r="3585" spans="2:2" x14ac:dyDescent="0.3">
      <c r="B3585" s="2"/>
    </row>
    <row r="3586" spans="2:2" x14ac:dyDescent="0.3">
      <c r="B3586" s="2"/>
    </row>
    <row r="3587" spans="2:2" x14ac:dyDescent="0.3">
      <c r="B3587" s="2"/>
    </row>
    <row r="3588" spans="2:2" x14ac:dyDescent="0.3">
      <c r="B3588" s="2"/>
    </row>
    <row r="3589" spans="2:2" x14ac:dyDescent="0.3">
      <c r="B3589" s="2"/>
    </row>
    <row r="3590" spans="2:2" x14ac:dyDescent="0.3">
      <c r="B3590" s="2"/>
    </row>
    <row r="3591" spans="2:2" x14ac:dyDescent="0.3">
      <c r="B3591" s="2"/>
    </row>
    <row r="3592" spans="2:2" x14ac:dyDescent="0.3">
      <c r="B3592" s="2"/>
    </row>
    <row r="3593" spans="2:2" x14ac:dyDescent="0.3">
      <c r="B3593" s="2"/>
    </row>
    <row r="3594" spans="2:2" x14ac:dyDescent="0.3">
      <c r="B3594" s="2"/>
    </row>
    <row r="3595" spans="2:2" x14ac:dyDescent="0.3">
      <c r="B3595" s="2"/>
    </row>
    <row r="3596" spans="2:2" x14ac:dyDescent="0.3">
      <c r="B3596" s="2"/>
    </row>
    <row r="3597" spans="2:2" x14ac:dyDescent="0.3">
      <c r="B3597" s="2"/>
    </row>
    <row r="3598" spans="2:2" x14ac:dyDescent="0.3">
      <c r="B3598" s="2"/>
    </row>
    <row r="3599" spans="2:2" x14ac:dyDescent="0.3">
      <c r="B3599" s="2"/>
    </row>
    <row r="3600" spans="2:2" x14ac:dyDescent="0.3">
      <c r="B3600" s="2"/>
    </row>
    <row r="3601" spans="2:2" x14ac:dyDescent="0.3">
      <c r="B3601" s="2"/>
    </row>
    <row r="3602" spans="2:2" x14ac:dyDescent="0.3">
      <c r="B3602" s="2"/>
    </row>
    <row r="3603" spans="2:2" x14ac:dyDescent="0.3">
      <c r="B3603" s="2"/>
    </row>
    <row r="3604" spans="2:2" x14ac:dyDescent="0.3">
      <c r="B3604" s="2"/>
    </row>
    <row r="3605" spans="2:2" x14ac:dyDescent="0.3">
      <c r="B3605" s="2"/>
    </row>
    <row r="3606" spans="2:2" x14ac:dyDescent="0.3">
      <c r="B3606" s="2"/>
    </row>
    <row r="3607" spans="2:2" x14ac:dyDescent="0.3">
      <c r="B3607" s="2"/>
    </row>
    <row r="3608" spans="2:2" x14ac:dyDescent="0.3">
      <c r="B3608" s="2"/>
    </row>
    <row r="3609" spans="2:2" x14ac:dyDescent="0.3">
      <c r="B3609" s="2"/>
    </row>
    <row r="3610" spans="2:2" x14ac:dyDescent="0.3">
      <c r="B3610" s="2"/>
    </row>
    <row r="3611" spans="2:2" x14ac:dyDescent="0.3">
      <c r="B3611" s="2"/>
    </row>
    <row r="3612" spans="2:2" x14ac:dyDescent="0.3">
      <c r="B3612" s="2"/>
    </row>
    <row r="3613" spans="2:2" x14ac:dyDescent="0.3">
      <c r="B3613" s="2"/>
    </row>
    <row r="3614" spans="2:2" x14ac:dyDescent="0.3">
      <c r="B3614" s="2"/>
    </row>
    <row r="3615" spans="2:2" x14ac:dyDescent="0.3">
      <c r="B3615" s="2"/>
    </row>
    <row r="3616" spans="2:2" x14ac:dyDescent="0.3">
      <c r="B3616" s="2"/>
    </row>
    <row r="3617" spans="2:2" x14ac:dyDescent="0.3">
      <c r="B3617" s="2"/>
    </row>
    <row r="3618" spans="2:2" x14ac:dyDescent="0.3">
      <c r="B3618" s="2"/>
    </row>
    <row r="3619" spans="2:2" x14ac:dyDescent="0.3">
      <c r="B3619" s="2"/>
    </row>
    <row r="3620" spans="2:2" x14ac:dyDescent="0.3">
      <c r="B3620" s="2"/>
    </row>
    <row r="3621" spans="2:2" x14ac:dyDescent="0.3">
      <c r="B3621" s="2"/>
    </row>
    <row r="3622" spans="2:2" x14ac:dyDescent="0.3">
      <c r="B3622" s="2"/>
    </row>
    <row r="3623" spans="2:2" x14ac:dyDescent="0.3">
      <c r="B3623" s="2"/>
    </row>
    <row r="3624" spans="2:2" x14ac:dyDescent="0.3">
      <c r="B3624" s="2"/>
    </row>
    <row r="3625" spans="2:2" x14ac:dyDescent="0.3">
      <c r="B3625" s="2"/>
    </row>
    <row r="3626" spans="2:2" x14ac:dyDescent="0.3">
      <c r="B3626" s="2"/>
    </row>
    <row r="3627" spans="2:2" x14ac:dyDescent="0.3">
      <c r="B3627" s="2"/>
    </row>
    <row r="3628" spans="2:2" x14ac:dyDescent="0.3">
      <c r="B3628" s="2"/>
    </row>
    <row r="3629" spans="2:2" x14ac:dyDescent="0.3">
      <c r="B3629" s="2"/>
    </row>
    <row r="3630" spans="2:2" x14ac:dyDescent="0.3">
      <c r="B3630" s="2"/>
    </row>
    <row r="3631" spans="2:2" x14ac:dyDescent="0.3">
      <c r="B3631" s="2"/>
    </row>
    <row r="3632" spans="2:2" x14ac:dyDescent="0.3">
      <c r="B3632" s="2"/>
    </row>
    <row r="3633" spans="2:2" x14ac:dyDescent="0.3">
      <c r="B3633" s="2"/>
    </row>
    <row r="3634" spans="2:2" x14ac:dyDescent="0.3">
      <c r="B3634" s="2"/>
    </row>
    <row r="3635" spans="2:2" x14ac:dyDescent="0.3">
      <c r="B3635" s="2"/>
    </row>
    <row r="3636" spans="2:2" x14ac:dyDescent="0.3">
      <c r="B3636" s="2"/>
    </row>
    <row r="3637" spans="2:2" x14ac:dyDescent="0.3">
      <c r="B3637" s="2"/>
    </row>
    <row r="3638" spans="2:2" x14ac:dyDescent="0.3">
      <c r="B3638" s="2"/>
    </row>
    <row r="3639" spans="2:2" x14ac:dyDescent="0.3">
      <c r="B3639" s="2"/>
    </row>
    <row r="3640" spans="2:2" x14ac:dyDescent="0.3">
      <c r="B3640" s="2"/>
    </row>
    <row r="3641" spans="2:2" x14ac:dyDescent="0.3">
      <c r="B3641" s="2"/>
    </row>
    <row r="3642" spans="2:2" x14ac:dyDescent="0.3">
      <c r="B3642" s="2"/>
    </row>
    <row r="3643" spans="2:2" x14ac:dyDescent="0.3">
      <c r="B3643" s="2"/>
    </row>
    <row r="3644" spans="2:2" x14ac:dyDescent="0.3">
      <c r="B3644" s="2"/>
    </row>
    <row r="3645" spans="2:2" x14ac:dyDescent="0.3">
      <c r="B3645" s="2"/>
    </row>
    <row r="3646" spans="2:2" x14ac:dyDescent="0.3">
      <c r="B3646" s="2"/>
    </row>
    <row r="3647" spans="2:2" x14ac:dyDescent="0.3">
      <c r="B3647" s="2"/>
    </row>
    <row r="3648" spans="2:2" x14ac:dyDescent="0.3">
      <c r="B3648" s="2"/>
    </row>
    <row r="3649" spans="2:2" x14ac:dyDescent="0.3">
      <c r="B3649" s="2"/>
    </row>
    <row r="3650" spans="2:2" x14ac:dyDescent="0.3">
      <c r="B3650" s="2"/>
    </row>
    <row r="3651" spans="2:2" x14ac:dyDescent="0.3">
      <c r="B3651" s="2"/>
    </row>
    <row r="3652" spans="2:2" x14ac:dyDescent="0.3">
      <c r="B3652" s="2"/>
    </row>
    <row r="3653" spans="2:2" x14ac:dyDescent="0.3">
      <c r="B3653" s="2"/>
    </row>
    <row r="3654" spans="2:2" x14ac:dyDescent="0.3">
      <c r="B3654" s="2"/>
    </row>
    <row r="3655" spans="2:2" x14ac:dyDescent="0.3">
      <c r="B3655" s="2"/>
    </row>
    <row r="3656" spans="2:2" x14ac:dyDescent="0.3">
      <c r="B3656" s="2"/>
    </row>
    <row r="3657" spans="2:2" x14ac:dyDescent="0.3">
      <c r="B3657" s="2"/>
    </row>
    <row r="3658" spans="2:2" x14ac:dyDescent="0.3">
      <c r="B3658" s="2"/>
    </row>
    <row r="3659" spans="2:2" x14ac:dyDescent="0.3">
      <c r="B3659" s="2"/>
    </row>
    <row r="3660" spans="2:2" x14ac:dyDescent="0.3">
      <c r="B3660" s="2"/>
    </row>
    <row r="3661" spans="2:2" x14ac:dyDescent="0.3">
      <c r="B3661" s="2"/>
    </row>
    <row r="3662" spans="2:2" x14ac:dyDescent="0.3">
      <c r="B3662" s="2"/>
    </row>
    <row r="3663" spans="2:2" x14ac:dyDescent="0.3">
      <c r="B3663" s="2"/>
    </row>
    <row r="3664" spans="2:2" x14ac:dyDescent="0.3">
      <c r="B3664" s="2"/>
    </row>
    <row r="3665" spans="2:2" x14ac:dyDescent="0.3">
      <c r="B3665" s="2"/>
    </row>
    <row r="3666" spans="2:2" x14ac:dyDescent="0.3">
      <c r="B3666" s="2"/>
    </row>
    <row r="3667" spans="2:2" x14ac:dyDescent="0.3">
      <c r="B3667" s="2"/>
    </row>
    <row r="3668" spans="2:2" x14ac:dyDescent="0.3">
      <c r="B3668" s="2"/>
    </row>
    <row r="3669" spans="2:2" x14ac:dyDescent="0.3">
      <c r="B3669" s="2"/>
    </row>
    <row r="3670" spans="2:2" x14ac:dyDescent="0.3">
      <c r="B3670" s="2"/>
    </row>
    <row r="3671" spans="2:2" x14ac:dyDescent="0.3">
      <c r="B3671" s="2"/>
    </row>
    <row r="3672" spans="2:2" x14ac:dyDescent="0.3">
      <c r="B3672" s="2"/>
    </row>
    <row r="3673" spans="2:2" x14ac:dyDescent="0.3">
      <c r="B3673" s="2"/>
    </row>
    <row r="3674" spans="2:2" x14ac:dyDescent="0.3">
      <c r="B3674" s="2"/>
    </row>
    <row r="3675" spans="2:2" x14ac:dyDescent="0.3">
      <c r="B3675" s="2"/>
    </row>
    <row r="3676" spans="2:2" x14ac:dyDescent="0.3">
      <c r="B3676" s="2"/>
    </row>
    <row r="3677" spans="2:2" x14ac:dyDescent="0.3">
      <c r="B3677" s="2"/>
    </row>
    <row r="3678" spans="2:2" x14ac:dyDescent="0.3">
      <c r="B3678" s="2"/>
    </row>
    <row r="3679" spans="2:2" x14ac:dyDescent="0.3">
      <c r="B3679" s="2"/>
    </row>
    <row r="3680" spans="2:2" x14ac:dyDescent="0.3">
      <c r="B3680" s="2"/>
    </row>
    <row r="3681" spans="2:2" x14ac:dyDescent="0.3">
      <c r="B3681" s="2"/>
    </row>
    <row r="3682" spans="2:2" x14ac:dyDescent="0.3">
      <c r="B3682" s="2"/>
    </row>
    <row r="3683" spans="2:2" x14ac:dyDescent="0.3">
      <c r="B3683" s="2"/>
    </row>
    <row r="3684" spans="2:2" x14ac:dyDescent="0.3">
      <c r="B3684" s="2"/>
    </row>
    <row r="3685" spans="2:2" x14ac:dyDescent="0.3">
      <c r="B3685" s="2"/>
    </row>
    <row r="3686" spans="2:2" x14ac:dyDescent="0.3">
      <c r="B3686" s="2"/>
    </row>
    <row r="3687" spans="2:2" x14ac:dyDescent="0.3">
      <c r="B3687" s="2"/>
    </row>
    <row r="3688" spans="2:2" x14ac:dyDescent="0.3">
      <c r="B3688" s="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D45A-E475-4960-91E0-F280A8B725AC}">
  <dimension ref="A1"/>
  <sheetViews>
    <sheetView workbookViewId="0">
      <selection activeCell="F24" sqref="F24"/>
    </sheetView>
  </sheetViews>
  <sheetFormatPr defaultRowHeight="16.5" x14ac:dyDescent="0.3"/>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A E A A B Q S w M E F A A C A A g A Q J 3 n U F R t M m a o A A A A + A A A A B I A H A B D b 2 5 m a W c v U G F j a 2 F n Z S 5 4 b W w g o h g A K K A U A A A A A A A A A A A A A A A A A A A A A A A A A A A A h Y 9 B D o I w F E S v Q r q n L S U q I Z + y c K k k R h P j l k C F B m g N L Z a 7 u f B I X k E S R d 2 5 n M m b 5 M 3 j d o d 0 7 F r v K n o j t U p Q g C n y h C p 0 K V W V o M G e / Q i l H H Z 5 0 e S V 8 C Z Y m X g 0 M k G 1 t Z e Y E O c c d i H W f U U Y p Q E 5 Z d t D U Y s u 9 6 U y N l e F Q J 9 V + X + F O B x f M p z h K M C L K A z w a s m A z D V k U n 0 R N h l j C u S n h P X Q 2 q E X v N H + Z g 9 k j k D e L / g T U E s D B B Q A A g A I A E C d 5 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n e d Q 3 M 8 u M S Y B A A C 0 A g A A E w A c A E Z v c m 1 1 b G F z L 1 N l Y 3 R p b 2 4 x L m 0 g o h g A K K A U A A A A A A A A A A A A A A A A A A A A A A A A A A A A z Z A x T s M w G I X 3 S L m D 5 S 6 p Z E V N C x 1 A m V K Q W F B R w 0 Q Y Q v o D B s c G + 0 8 h q i J x h C 5 I l e j A G e j C w o V o u Q M u E S o L Q g x I e L H 9 n v W / 5 8 9 A h l x J M q j 3 Y N t 1 X M e c p x q G p E E D S k I i A F 2 H 2 L V 8 m C z m z 1 a J z M j v q a z I Q a K 3 y w X 4 k Z J o L 8 a j 0 V Z y a E C b 5 P p S 3 4 i k X 2 Z 2 W N 7 X 6 s I m m K R A L k w S + J k Z 0 S Y 7 6 o H g O U f Q I W W U k U i J I p c m b D O y I z M 1 5 P I s 7 G 6 2 W g E j B 4 V C G G A p I F w f / X 0 l 4 b j J 6 n 4 N u p j f v T 6 9 L C Y z s p w 9 v k 3 v V / X j 9 M Q + j H U q z a n S e R 0 R l 1 d g v P p D b D y m t R r Y C n s S u x v + y q 8 Y + T T a 1 k A r E Y R b r K q m 6 3 D 5 b e Z X h K g w F X / D 8 G P 0 D x w 7 / 5 r j W u / 8 i u 8 7 U E s B A i 0 A F A A C A A g A Q J 3 n U F R t M m a o A A A A + A A A A B I A A A A A A A A A A A A A A A A A A A A A A E N v b m Z p Z y 9 Q Y W N r Y W d l L n h t b F B L A Q I t A B Q A A g A I A E C d 5 1 A P y u m r p A A A A O k A A A A T A A A A A A A A A A A A A A A A A P Q A A A B b Q 2 9 u d G V u d F 9 U e X B l c 1 0 u e G 1 s U E s B A i 0 A F A A C A A g A Q J 3 n U N z P L j E m A Q A A t A I A A B M A A A A A A A A A A A A A A A A A 5 Q E A A E Z v c m 1 1 b G F z L 1 N l Y 3 R p b 2 4 x L m 1 Q S w U G A A A A A A M A A w D C A A A A W 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A 8 A A A A A A A B 6 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j g 3 I i A v P j x F b n R y e S B U e X B l P S J G a W x s R X J y b 3 J D b 2 R l I i B W Y W x 1 Z T 0 i c 1 V u a 2 5 v d 2 4 i I C 8 + P E V u d H J 5 I F R 5 c G U 9 I k Z p b G x F c n J v c k N v d W 5 0 I i B W Y W x 1 Z T 0 i b D A i I C 8 + P E V u d H J 5 I F R 5 c G U 9 I k Z p b G x M Y X N 0 V X B k Y X R l Z C I g V m F s d W U 9 I m Q y M D I w L T A 3 L T A 3 V D A 2 O j I z O j I 1 L j I y N j c w M T B 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8 x L + u z g O q y v e u Q n C D s n K D t m J U u e 0 N v b H V t b j E s M H 0 m c X V v d D s s J n F 1 b 3 Q 7 U 2 V j d G l v b j E v M S / r s 4 D q s r 3 r k J w g 7 J y g 7 Z i V L n t D b 2 x 1 b W 4 y L D F 9 J n F 1 b 3 Q 7 X S w m c X V v d D t D b 2 x 1 b W 5 D b 3 V u d C Z x d W 9 0 O z o y L C Z x d W 9 0 O 0 t l e U N v b H V t b k 5 h b W V z J n F 1 b 3 Q 7 O l t d L C Z x d W 9 0 O 0 N v b H V t b k l k Z W 5 0 a X R p Z X M m c X V v d D s 6 W y Z x d W 9 0 O 1 N l Y 3 R p b 2 4 x L z E v 6 7 O A 6 r K 9 6 5 C c I O y c o O 2 Y l S 5 7 Q 2 9 s d W 1 u M S w w f S Z x d W 9 0 O y w m c X V v d D t T Z W N 0 a W 9 u M S 8 x L + u z g O q y v e u Q n C D s n K D t m J U u e 0 N v b H V t b j I s M X 0 m c X V v d D t d L C Z x d W 9 0 O 1 J l b G F 0 a W 9 u c 2 h p c E l u Z m 8 m c X V v d D s 6 W 1 1 9 I i A v P j w v U 3 R h Y m x l R W 5 0 c m l l c z 4 8 L 0 l 0 Z W 0 + P E l 0 Z W 0 + P E l 0 Z W 1 M b 2 N h d G l v b j 4 8 S X R l b V R 5 c G U + R m 9 y b X V s Y T w v S X R l b V R 5 c G U + P E l 0 Z W 1 Q Y X R o P l N l Y 3 R p b 2 4 x L z E v J U V D J T l C J T k w J U V C J U I z J U I 4 P C 9 J d G V t U G F 0 a D 4 8 L 0 l 0 Z W 1 M b 2 N h d G l v b j 4 8 U 3 R h Y m x l R W 5 0 c m l l c y A v P j w v S X R l b T 4 8 S X R l b T 4 8 S X R l b U x v Y 2 F 0 a W 9 u P j x J d G V t V H l w Z T 5 G b 3 J t d W x h P C 9 J d G V t V H l w Z T 4 8 S X R l b V B h d G g + U 2 V j d G l v b j E v M S 8 l R U I l Q j M l O D A l R U E l Q j I l Q k Q l R U I l O T A l O U M l M j A l R U M l O U M l Q T A l R U Q l O T g l O T U 8 L 0 l 0 Z W 1 Q Y X R o P j w v S X R l b U x v Y 2 F 0 a W 9 u P j x T d G F i b G V F b n R y a W V z I C 8 + P C 9 J d G V t P j x J d G V t P j x J d G V t T G 9 j Y X R p b 2 4 + P E l 0 Z W 1 U e X B l P k Z v c m 1 1 b G E 8 L 0 l 0 Z W 1 U e X B l P j x J d G V t U G F 0 a D 5 T Z W N 0 a W 9 u M S 9 0 b 3 R 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v d G F s I i A v P j x F b n R y e S B U e X B l P S J G a W x s Z W R D b 2 1 w b G V 0 Z V J l c 3 V s d F R v V 2 9 y a 3 N o Z W V 0 I i B W Y W x 1 Z T 0 i b D E i I C 8 + P E V u d H J 5 I F R 5 c G U 9 I k F k Z G V k V G 9 E Y X R h T W 9 k Z W w i I F Z h b H V l P S J s M C I g L z 4 8 R W 5 0 c n k g V H l w Z T 0 i R m l s b E N v d W 5 0 I i B W Y W x 1 Z T 0 i b D E w M D E i I C 8 + P E V u d H J 5 I F R 5 c G U 9 I k Z p b G x F c n J v c k N v Z G U i I F Z h b H V l P S J z V W 5 r b m 9 3 b i I g L z 4 8 R W 5 0 c n k g V H l w Z T 0 i R m l s b E V y c m 9 y Q 2 9 1 b n Q i I F Z h b H V l P S J s M C I g L z 4 8 R W 5 0 c n k g V H l w Z T 0 i R m l s b E x h c 3 R V c G R h d G V k I i B W Y W x 1 Z T 0 i Z D I w M j A t M D c t M D d U M T A 6 N D I 6 M D E u N z c 5 N T I x N 1 o i I C 8 + P E V u d H J 5 I F R 5 c G U 9 I k Z p b G x D b 2 x 1 b W 5 U e X B l c y I g V m F s d W U 9 I n N B d 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G 9 0 Y W w v 6 7 O A 6 r K 9 6 5 C c I O y c o O 2 Y l S 5 7 Q 2 9 s d W 1 u M S w w f S Z x d W 9 0 O y w m c X V v d D t T Z W N 0 a W 9 u M S 9 0 b 3 R h b C / r s 4 D q s r 3 r k J w g 7 J y g 7 Z i V L n t D b 2 x 1 b W 4 y L D F 9 J n F 1 b 3 Q 7 L C Z x d W 9 0 O 1 N l Y 3 R p b 2 4 x L 3 R v d G F s L + u z g O q y v e u Q n C D s n K D t m J U u e 0 N v b H V t b j M s M n 0 m c X V v d D t d L C Z x d W 9 0 O 0 N v b H V t b k N v d W 5 0 J n F 1 b 3 Q 7 O j M s J n F 1 b 3 Q 7 S 2 V 5 Q 2 9 s d W 1 u T m F t Z X M m c X V v d D s 6 W 1 0 s J n F 1 b 3 Q 7 Q 2 9 s d W 1 u S W R l b n R p d G l l c y Z x d W 9 0 O z p b J n F 1 b 3 Q 7 U 2 V j d G l v b j E v d G 9 0 Y W w v 6 7 O A 6 r K 9 6 5 C c I O y c o O 2 Y l S 5 7 Q 2 9 s d W 1 u M S w w f S Z x d W 9 0 O y w m c X V v d D t T Z W N 0 a W 9 u M S 9 0 b 3 R h b C / r s 4 D q s r 3 r k J w g 7 J y g 7 Z i V L n t D b 2 x 1 b W 4 y L D F 9 J n F 1 b 3 Q 7 L C Z x d W 9 0 O 1 N l Y 3 R p b 2 4 x L 3 R v d G F s L + u z g O q y v e u Q n C D s n K D t m J U u e 0 N v b H V t b j M s M n 0 m c X V v d D t d L C Z x d W 9 0 O 1 J l b G F 0 a W 9 u c 2 h p c E l u Z m 8 m c X V v d D s 6 W 1 1 9 I i A v P j w v U 3 R h Y m x l R W 5 0 c m l l c z 4 8 L 0 l 0 Z W 0 + P E l 0 Z W 0 + P E l 0 Z W 1 M b 2 N h d G l v b j 4 8 S X R l b V R 5 c G U + R m 9 y b X V s Y T w v S X R l b V R 5 c G U + P E l 0 Z W 1 Q Y X R o P l N l Y 3 R p b 2 4 x L 3 R v d G F s L y V F Q y U 5 Q i U 5 M C V F Q i V C M y V C O D w v S X R l b V B h d G g + P C 9 J d G V t T G 9 j Y X R p b 2 4 + P F N 0 Y W J s Z U V u d H J p Z X M g L z 4 8 L 0 l 0 Z W 0 + P E l 0 Z W 0 + P E l 0 Z W 1 M b 2 N h d G l v b j 4 8 S X R l b V R 5 c G U + R m 9 y b X V s Y T w v S X R l b V R 5 c G U + P E l 0 Z W 1 Q Y X R o P l N l Y 3 R p b 2 4 x L 3 R v d G F s L y V F Q i V C M y U 4 M C V F Q S V C M i V C R C V F Q i U 5 M C U 5 Q y U y M C V F Q y U 5 Q y V B M C V F R C U 5 O C U 5 N T w v S X R l b V B h d G g + P C 9 J d G V t T G 9 j Y X R p b 2 4 + P F N 0 Y W J s Z U V u d H J p Z X M g L z 4 8 L 0 l 0 Z W 0 + P C 9 J d G V t c z 4 8 L 0 x v Y 2 F s U G F j a 2 F n Z U 1 l d G F k Y X R h R m l s Z T 4 W A A A A U E s F B g A A A A A A A A A A A A A A A A A A A A A A A C Y B A A A B A A A A 0 I y d 3 w E V 0 R G M e g D A T 8 K X 6 w E A A A B q g x u V e A S 6 T 7 / 7 M 8 Y w Z E P 0 A A A A A A I A A A A A A B B m A A A A A Q A A I A A A A N N N j n f K K B r 2 y Q Q g 9 L i E F 3 H t c t H p A E 5 7 o h x O 2 q f n l A i M A A A A A A 6 A A A A A A g A A I A A A A L N R u 1 c h i h B r f r r r d N V c w J 9 w E 8 t 4 2 i O z L S 0 c i x L v 8 9 y m U A A A A J d r 1 b c i a g v 9 p k c d 6 r 0 m c v b b 6 6 P 6 d s u L 0 G V + n R S A t U O t E P x K I M / 4 T 1 1 A U m 2 X k Z i o M M j 1 B M W 2 r 8 K k M J X P n m E l V O e 9 W 5 F d e g o j 1 3 l h d n A v D a B K Q A A A A B Q H u l K 1 j K u n J D 3 i k H M e 1 9 D E W v Q + k A 8 z p r d I K q P M T X x p k c L z y J U J h S h L A i p C D / Z 4 1 I i Y t p t q f z Q 3 K n a 3 w N b W V 8 E = < / D a t a M a s h u p > 
</file>

<file path=customXml/itemProps1.xml><?xml version="1.0" encoding="utf-8"?>
<ds:datastoreItem xmlns:ds="http://schemas.openxmlformats.org/officeDocument/2006/customXml" ds:itemID="{719A722A-6F54-4AC8-AC6E-D68D78C39D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박지홍</dc:creator>
  <cp:lastModifiedBy>박지홍</cp:lastModifiedBy>
  <dcterms:created xsi:type="dcterms:W3CDTF">2020-07-07T05:31:24Z</dcterms:created>
  <dcterms:modified xsi:type="dcterms:W3CDTF">2020-07-14T04:04:38Z</dcterms:modified>
</cp:coreProperties>
</file>