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515494_result" sheetId="1" r:id="rId1"/>
  </sheets>
  <definedNames>
    <definedName name="_xlnm._FilterDatabase" localSheetId="0" hidden="1">'515494_result'!$A$1:$P$337</definedName>
  </definedNames>
  <calcPr calcId="162913"/>
</workbook>
</file>

<file path=xl/calcChain.xml><?xml version="1.0" encoding="utf-8"?>
<calcChain xmlns="http://schemas.openxmlformats.org/spreadsheetml/2006/main">
  <c r="J19" i="1" l="1"/>
  <c r="J20" i="1"/>
  <c r="J174" i="1"/>
  <c r="J22" i="1"/>
  <c r="J23" i="1"/>
  <c r="J24" i="1"/>
  <c r="J89" i="1"/>
  <c r="J26" i="1"/>
  <c r="J264" i="1"/>
  <c r="J28" i="1"/>
  <c r="J29" i="1"/>
  <c r="J30" i="1"/>
  <c r="J9" i="1"/>
  <c r="J32" i="1"/>
  <c r="J33" i="1"/>
  <c r="J34" i="1"/>
  <c r="J35" i="1"/>
  <c r="J36" i="1"/>
  <c r="J37" i="1"/>
  <c r="J266" i="1"/>
  <c r="J39" i="1"/>
  <c r="J184" i="1"/>
  <c r="J13" i="1"/>
  <c r="J42" i="1"/>
  <c r="J43" i="1"/>
  <c r="J44" i="1"/>
  <c r="J45" i="1"/>
  <c r="J46" i="1"/>
  <c r="J47" i="1"/>
  <c r="J96" i="1"/>
  <c r="J49" i="1"/>
  <c r="J50" i="1"/>
  <c r="J51" i="1"/>
  <c r="J52" i="1"/>
  <c r="J186" i="1"/>
  <c r="J17" i="1"/>
  <c r="J55" i="1"/>
  <c r="J56" i="1"/>
  <c r="J57" i="1"/>
  <c r="J58" i="1"/>
  <c r="J59" i="1"/>
  <c r="J101" i="1"/>
  <c r="J267" i="1"/>
  <c r="J62" i="1"/>
  <c r="J63" i="1"/>
  <c r="J64" i="1"/>
  <c r="J65" i="1"/>
  <c r="J66" i="1"/>
  <c r="J67" i="1"/>
  <c r="J68" i="1"/>
  <c r="J69" i="1"/>
  <c r="J268" i="1"/>
  <c r="J71" i="1"/>
  <c r="J102" i="1"/>
  <c r="J73" i="1"/>
  <c r="J74" i="1"/>
  <c r="J21" i="1"/>
  <c r="J187" i="1"/>
  <c r="J77" i="1"/>
  <c r="J78" i="1"/>
  <c r="J79" i="1"/>
  <c r="J80" i="1"/>
  <c r="J81" i="1"/>
  <c r="J82" i="1"/>
  <c r="J83" i="1"/>
  <c r="J84" i="1"/>
  <c r="J85" i="1"/>
  <c r="J86" i="1"/>
  <c r="J189" i="1"/>
  <c r="J106" i="1"/>
  <c r="J25" i="1"/>
  <c r="J90" i="1"/>
  <c r="J91" i="1"/>
  <c r="J92" i="1"/>
  <c r="J93" i="1"/>
  <c r="J94" i="1"/>
  <c r="J95" i="1"/>
  <c r="J277" i="1"/>
  <c r="J97" i="1"/>
  <c r="J98" i="1"/>
  <c r="J99" i="1"/>
  <c r="J100" i="1"/>
  <c r="J27" i="1"/>
  <c r="J199" i="1"/>
  <c r="J103" i="1"/>
  <c r="J104" i="1"/>
  <c r="J105" i="1"/>
  <c r="J109" i="1"/>
  <c r="J107" i="1"/>
  <c r="J108" i="1"/>
  <c r="J279" i="1"/>
  <c r="J110" i="1"/>
  <c r="J111" i="1"/>
  <c r="J112" i="1"/>
  <c r="J113" i="1"/>
  <c r="J114" i="1"/>
  <c r="J115" i="1"/>
  <c r="J116" i="1"/>
  <c r="J117" i="1"/>
  <c r="J118" i="1"/>
  <c r="J119" i="1"/>
  <c r="J120" i="1"/>
  <c r="J202" i="1"/>
  <c r="J122" i="1"/>
  <c r="J31" i="1"/>
  <c r="J284" i="1"/>
  <c r="J125" i="1"/>
  <c r="J126" i="1"/>
  <c r="J127" i="1"/>
  <c r="J128" i="1"/>
  <c r="J129" i="1"/>
  <c r="J130" i="1"/>
  <c r="J131" i="1"/>
  <c r="J132" i="1"/>
  <c r="J133" i="1"/>
  <c r="J203" i="1"/>
  <c r="J135" i="1"/>
  <c r="J285" i="1"/>
  <c r="J38" i="1"/>
  <c r="J138" i="1"/>
  <c r="J139" i="1"/>
  <c r="J140" i="1"/>
  <c r="J141" i="1"/>
  <c r="J121" i="1"/>
  <c r="J143" i="1"/>
  <c r="J144" i="1"/>
  <c r="J145" i="1"/>
  <c r="J146" i="1"/>
  <c r="J123" i="1"/>
  <c r="J148" i="1"/>
  <c r="J149" i="1"/>
  <c r="J150" i="1"/>
  <c r="J151" i="1"/>
  <c r="J152" i="1"/>
  <c r="J153" i="1"/>
  <c r="J40" i="1"/>
  <c r="J155" i="1"/>
  <c r="J205" i="1"/>
  <c r="J293" i="1"/>
  <c r="J158" i="1"/>
  <c r="J159" i="1"/>
  <c r="J160" i="1"/>
  <c r="J161" i="1"/>
  <c r="J162" i="1"/>
  <c r="J163" i="1"/>
  <c r="J164" i="1"/>
  <c r="J165" i="1"/>
  <c r="J296" i="1"/>
  <c r="J41" i="1"/>
  <c r="J168" i="1"/>
  <c r="J169" i="1"/>
  <c r="J212" i="1"/>
  <c r="J171" i="1"/>
  <c r="J172" i="1"/>
  <c r="J173" i="1"/>
  <c r="J124" i="1"/>
  <c r="J175" i="1"/>
  <c r="J176" i="1"/>
  <c r="J177" i="1"/>
  <c r="J178" i="1"/>
  <c r="J179" i="1"/>
  <c r="J180" i="1"/>
  <c r="J181" i="1"/>
  <c r="J182" i="1"/>
  <c r="J183" i="1"/>
  <c r="J48" i="1"/>
  <c r="J185" i="1"/>
  <c r="J298" i="1"/>
  <c r="J218" i="1"/>
  <c r="J188" i="1"/>
  <c r="J134" i="1"/>
  <c r="J190" i="1"/>
  <c r="J191" i="1"/>
  <c r="J192" i="1"/>
  <c r="J193" i="1"/>
  <c r="J194" i="1"/>
  <c r="J195" i="1"/>
  <c r="J196" i="1"/>
  <c r="J197" i="1"/>
  <c r="J198" i="1"/>
  <c r="J303" i="1"/>
  <c r="J200" i="1"/>
  <c r="J201" i="1"/>
  <c r="J53" i="1"/>
  <c r="J220" i="1"/>
  <c r="J204" i="1"/>
  <c r="J136" i="1"/>
  <c r="J206" i="1"/>
  <c r="J207" i="1"/>
  <c r="J208" i="1"/>
  <c r="J209" i="1"/>
  <c r="J210" i="1"/>
  <c r="J211" i="1"/>
  <c r="J309" i="1"/>
  <c r="J213" i="1"/>
  <c r="J214" i="1"/>
  <c r="J215" i="1"/>
  <c r="J216" i="1"/>
  <c r="J217" i="1"/>
  <c r="J222" i="1"/>
  <c r="J219" i="1"/>
  <c r="J54" i="1"/>
  <c r="J221" i="1"/>
  <c r="J137" i="1"/>
  <c r="J223" i="1"/>
  <c r="J224" i="1"/>
  <c r="J225" i="1"/>
  <c r="J226" i="1"/>
  <c r="J227" i="1"/>
  <c r="J228" i="1"/>
  <c r="J229" i="1"/>
  <c r="J60" i="1"/>
  <c r="J230" i="1"/>
  <c r="J232" i="1"/>
  <c r="J142" i="1"/>
  <c r="J234" i="1"/>
  <c r="J235" i="1"/>
  <c r="J236" i="1"/>
  <c r="J314" i="1"/>
  <c r="J238" i="1"/>
  <c r="J239" i="1"/>
  <c r="J240" i="1"/>
  <c r="J241" i="1"/>
  <c r="J242" i="1"/>
  <c r="J243" i="1"/>
  <c r="J244" i="1"/>
  <c r="J245" i="1"/>
  <c r="J246" i="1"/>
  <c r="J231" i="1"/>
  <c r="J61" i="1"/>
  <c r="J147" i="1"/>
  <c r="J316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154" i="1"/>
  <c r="J265" i="1"/>
  <c r="J318" i="1"/>
  <c r="J70" i="1"/>
  <c r="J233" i="1"/>
  <c r="J269" i="1"/>
  <c r="J270" i="1"/>
  <c r="J271" i="1"/>
  <c r="J272" i="1"/>
  <c r="J273" i="1"/>
  <c r="J274" i="1"/>
  <c r="J275" i="1"/>
  <c r="J276" i="1"/>
  <c r="J237" i="1"/>
  <c r="J278" i="1"/>
  <c r="J72" i="1"/>
  <c r="J280" i="1"/>
  <c r="J281" i="1"/>
  <c r="J282" i="1"/>
  <c r="J283" i="1"/>
  <c r="J156" i="1"/>
  <c r="J325" i="1"/>
  <c r="J286" i="1"/>
  <c r="J287" i="1"/>
  <c r="J288" i="1"/>
  <c r="J289" i="1"/>
  <c r="J290" i="1"/>
  <c r="J291" i="1"/>
  <c r="J292" i="1"/>
  <c r="J329" i="1"/>
  <c r="J294" i="1"/>
  <c r="J295" i="1"/>
  <c r="J157" i="1"/>
  <c r="J297" i="1"/>
  <c r="J247" i="1"/>
  <c r="J299" i="1"/>
  <c r="J300" i="1"/>
  <c r="J301" i="1"/>
  <c r="J302" i="1"/>
  <c r="J75" i="1"/>
  <c r="J304" i="1"/>
  <c r="J305" i="1"/>
  <c r="J306" i="1"/>
  <c r="J307" i="1"/>
  <c r="J308" i="1"/>
  <c r="J333" i="1"/>
  <c r="J310" i="1"/>
  <c r="J311" i="1"/>
  <c r="J312" i="1"/>
  <c r="J313" i="1"/>
  <c r="J248" i="1"/>
  <c r="J315" i="1"/>
  <c r="J166" i="1"/>
  <c r="J317" i="1"/>
  <c r="J76" i="1"/>
  <c r="J319" i="1"/>
  <c r="J320" i="1"/>
  <c r="J321" i="1"/>
  <c r="J322" i="1"/>
  <c r="J323" i="1"/>
  <c r="J324" i="1"/>
  <c r="J87" i="1"/>
  <c r="J326" i="1"/>
  <c r="J327" i="1"/>
  <c r="J328" i="1"/>
  <c r="J249" i="1"/>
  <c r="J330" i="1"/>
  <c r="J331" i="1"/>
  <c r="J332" i="1"/>
  <c r="J167" i="1"/>
  <c r="J334" i="1"/>
  <c r="J335" i="1"/>
  <c r="J336" i="1"/>
  <c r="J337" i="1"/>
  <c r="J18" i="1"/>
</calcChain>
</file>

<file path=xl/sharedStrings.xml><?xml version="1.0" encoding="utf-8"?>
<sst xmlns="http://schemas.openxmlformats.org/spreadsheetml/2006/main" count="352" uniqueCount="269">
  <si>
    <t>'Simulation'</t>
  </si>
  <si>
    <t>'Policy'</t>
  </si>
  <si>
    <t>'n_Public_Ambulance'</t>
  </si>
  <si>
    <t>'n_Private_Ambulance'</t>
  </si>
  <si>
    <t>'n_Car'</t>
  </si>
  <si>
    <t>'PatientProbability'</t>
  </si>
  <si>
    <t>'Patients_Created'</t>
  </si>
  <si>
    <t>'Public_Ambulance_Saved'</t>
  </si>
  <si>
    <t>'Private_Ambulance_Saved'</t>
  </si>
  <si>
    <t>'Car_Saved'</t>
  </si>
  <si>
    <t>'Dead'</t>
  </si>
  <si>
    <t>'Alive'</t>
  </si>
  <si>
    <t>'Public_Ambulance_Cost'</t>
  </si>
  <si>
    <t>'Private_Ambulance_Cost'</t>
  </si>
  <si>
    <t>'Total_Cost'</t>
  </si>
  <si>
    <t>'Simulation 1'</t>
  </si>
  <si>
    <t>'Simulation 2'</t>
  </si>
  <si>
    <t>'Simulation 3'</t>
  </si>
  <si>
    <t>'AveragedSim'</t>
  </si>
  <si>
    <t>'Simulation 4'</t>
  </si>
  <si>
    <t>'Simulation 5'</t>
  </si>
  <si>
    <t>'Simulation 6'</t>
  </si>
  <si>
    <t>'Simulation 7'</t>
  </si>
  <si>
    <t>'Simulation 8'</t>
  </si>
  <si>
    <t>'Simulation 9'</t>
  </si>
  <si>
    <t>'Simulation 10'</t>
  </si>
  <si>
    <t>'Simulation 11'</t>
  </si>
  <si>
    <t>'Simulation 12'</t>
  </si>
  <si>
    <t>'Simulation 13'</t>
  </si>
  <si>
    <t>'Simulation 14'</t>
  </si>
  <si>
    <t>'Simulation 15'</t>
  </si>
  <si>
    <t>'Simulation 16'</t>
  </si>
  <si>
    <t>'Simulation 17'</t>
  </si>
  <si>
    <t>'Simulation 18'</t>
  </si>
  <si>
    <t>'Simulation 19'</t>
  </si>
  <si>
    <t>'Simulation 20'</t>
  </si>
  <si>
    <t>'Simulation 21'</t>
  </si>
  <si>
    <t>'Simulation 22'</t>
  </si>
  <si>
    <t>'Simulation 23'</t>
  </si>
  <si>
    <t>'Simulation 24'</t>
  </si>
  <si>
    <t>'Simulation 25'</t>
  </si>
  <si>
    <t>'Simulation 26'</t>
  </si>
  <si>
    <t>'Simulation 27'</t>
  </si>
  <si>
    <t>'Simulation 28'</t>
  </si>
  <si>
    <t>'Simulation 29'</t>
  </si>
  <si>
    <t>'Simulation 30'</t>
  </si>
  <si>
    <t>'Simulation 31'</t>
  </si>
  <si>
    <t>'Simulation 32'</t>
  </si>
  <si>
    <t>'Simulation 33'</t>
  </si>
  <si>
    <t>'Simulation 34'</t>
  </si>
  <si>
    <t>'Simulation 35'</t>
  </si>
  <si>
    <t>'Simulation 36'</t>
  </si>
  <si>
    <t>'Simulation 37'</t>
  </si>
  <si>
    <t>'Simulation 38'</t>
  </si>
  <si>
    <t>'Simulation 39'</t>
  </si>
  <si>
    <t>'Simulation 40'</t>
  </si>
  <si>
    <t>'Simulation 41'</t>
  </si>
  <si>
    <t>'Simulation 42'</t>
  </si>
  <si>
    <t>'Simulation 43'</t>
  </si>
  <si>
    <t>'Simulation 44'</t>
  </si>
  <si>
    <t>'Simulation 45'</t>
  </si>
  <si>
    <t>'Simulation 46'</t>
  </si>
  <si>
    <t>'Simulation 47'</t>
  </si>
  <si>
    <t>'Simulation 48'</t>
  </si>
  <si>
    <t>'Simulation 49'</t>
  </si>
  <si>
    <t>'Simulation 50'</t>
  </si>
  <si>
    <t>'Simulation 51'</t>
  </si>
  <si>
    <t>'Simulation 52'</t>
  </si>
  <si>
    <t>'Simulation 53'</t>
  </si>
  <si>
    <t>'Simulation 54'</t>
  </si>
  <si>
    <t>'Simulation 55'</t>
  </si>
  <si>
    <t>'Simulation 56'</t>
  </si>
  <si>
    <t>'Simulation 57'</t>
  </si>
  <si>
    <t>'Simulation 58'</t>
  </si>
  <si>
    <t>'Simulation 59'</t>
  </si>
  <si>
    <t>'Simulation 60'</t>
  </si>
  <si>
    <t>'Simulation 61'</t>
  </si>
  <si>
    <t>'Simulation 62'</t>
  </si>
  <si>
    <t>'Simulation 63'</t>
  </si>
  <si>
    <t>'Simulation 64'</t>
  </si>
  <si>
    <t>'Simulation 65'</t>
  </si>
  <si>
    <t>'Simulation 66'</t>
  </si>
  <si>
    <t>'Simulation 67'</t>
  </si>
  <si>
    <t>'Simulation 68'</t>
  </si>
  <si>
    <t>'Simulation 69'</t>
  </si>
  <si>
    <t>'Simulation 70'</t>
  </si>
  <si>
    <t>'Simulation 71'</t>
  </si>
  <si>
    <t>'Simulation 72'</t>
  </si>
  <si>
    <t>'Simulation 73'</t>
  </si>
  <si>
    <t>'Simulation 74'</t>
  </si>
  <si>
    <t>'Simulation 75'</t>
  </si>
  <si>
    <t>'Simulation 76'</t>
  </si>
  <si>
    <t>'Simulation 77'</t>
  </si>
  <si>
    <t>'Simulation 78'</t>
  </si>
  <si>
    <t>'Simulation 79'</t>
  </si>
  <si>
    <t>'Simulation 80'</t>
  </si>
  <si>
    <t>'Simulation 81'</t>
  </si>
  <si>
    <t>'Simulation 82'</t>
  </si>
  <si>
    <t>'Simulation 83'</t>
  </si>
  <si>
    <t>'Simulation 84'</t>
  </si>
  <si>
    <t>'Simulation 85'</t>
  </si>
  <si>
    <t>'Simulation 86'</t>
  </si>
  <si>
    <t>'Simulation 87'</t>
  </si>
  <si>
    <t>'Simulation 88'</t>
  </si>
  <si>
    <t>'Simulation 89'</t>
  </si>
  <si>
    <t>'Simulation 90'</t>
  </si>
  <si>
    <t>'Simulation 91'</t>
  </si>
  <si>
    <t>'Simulation 92'</t>
  </si>
  <si>
    <t>'Simulation 93'</t>
  </si>
  <si>
    <t>'Simulation 94'</t>
  </si>
  <si>
    <t>'Simulation 95'</t>
  </si>
  <si>
    <t>'Simulation 96'</t>
  </si>
  <si>
    <t>'Simulation 97'</t>
  </si>
  <si>
    <t>'Simulation 98'</t>
  </si>
  <si>
    <t>'Simulation 99'</t>
  </si>
  <si>
    <t>'Simulation 100'</t>
  </si>
  <si>
    <t>'Simulation 101'</t>
  </si>
  <si>
    <t>'Simulation 102'</t>
  </si>
  <si>
    <t>'Simulation 103'</t>
  </si>
  <si>
    <t>'Simulation 104'</t>
  </si>
  <si>
    <t>'Simulation 105'</t>
  </si>
  <si>
    <t>'Simulation 106'</t>
  </si>
  <si>
    <t>'Simulation 107'</t>
  </si>
  <si>
    <t>'Simulation 108'</t>
  </si>
  <si>
    <t>'Simulation 109'</t>
  </si>
  <si>
    <t>'Simulation 110'</t>
  </si>
  <si>
    <t>'Simulation 111'</t>
  </si>
  <si>
    <t>'Simulation 112'</t>
  </si>
  <si>
    <t>'Simulation 113'</t>
  </si>
  <si>
    <t>'Simulation 114'</t>
  </si>
  <si>
    <t>'Simulation 115'</t>
  </si>
  <si>
    <t>'Simulation 116'</t>
  </si>
  <si>
    <t>'Simulation 117'</t>
  </si>
  <si>
    <t>'Simulation 118'</t>
  </si>
  <si>
    <t>'Simulation 119'</t>
  </si>
  <si>
    <t>'Simulation 120'</t>
  </si>
  <si>
    <t>'Simulation 121'</t>
  </si>
  <si>
    <t>'Simulation 122'</t>
  </si>
  <si>
    <t>'Simulation 123'</t>
  </si>
  <si>
    <t>'Simulation 124'</t>
  </si>
  <si>
    <t>'Simulation 125'</t>
  </si>
  <si>
    <t>'Simulation 126'</t>
  </si>
  <si>
    <t>'Simulation 127'</t>
  </si>
  <si>
    <t>'Simulation 128'</t>
  </si>
  <si>
    <t>'Simulation 129'</t>
  </si>
  <si>
    <t>'Simulation 130'</t>
  </si>
  <si>
    <t>'Simulation 131'</t>
  </si>
  <si>
    <t>'Simulation 132'</t>
  </si>
  <si>
    <t>'Simulation 133'</t>
  </si>
  <si>
    <t>'Simulation 134'</t>
  </si>
  <si>
    <t>'Simulation 135'</t>
  </si>
  <si>
    <t>'Simulation 136'</t>
  </si>
  <si>
    <t>'Simulation 137'</t>
  </si>
  <si>
    <t>'Simulation 138'</t>
  </si>
  <si>
    <t>'Simulation 139'</t>
  </si>
  <si>
    <t>'Simulation 140'</t>
  </si>
  <si>
    <t>'Simulation 141'</t>
  </si>
  <si>
    <t>'Simulation 142'</t>
  </si>
  <si>
    <t>'Simulation 143'</t>
  </si>
  <si>
    <t>'Simulation 144'</t>
  </si>
  <si>
    <t>'Simulation 145'</t>
  </si>
  <si>
    <t>'Simulation 146'</t>
  </si>
  <si>
    <t>'Simulation 147'</t>
  </si>
  <si>
    <t>'Simulation 148'</t>
  </si>
  <si>
    <t>'Simulation 149'</t>
  </si>
  <si>
    <t>'Simulation 150'</t>
  </si>
  <si>
    <t>'Simulation 151'</t>
  </si>
  <si>
    <t>'Simulation 152'</t>
  </si>
  <si>
    <t>'Simulation 153'</t>
  </si>
  <si>
    <t>'Simulation 154'</t>
  </si>
  <si>
    <t>'Simulation 155'</t>
  </si>
  <si>
    <t>'Simulation 156'</t>
  </si>
  <si>
    <t>'Simulation 157'</t>
  </si>
  <si>
    <t>'Simulation 158'</t>
  </si>
  <si>
    <t>'Simulation 159'</t>
  </si>
  <si>
    <t>'Simulation 160'</t>
  </si>
  <si>
    <t>'Simulation 161'</t>
  </si>
  <si>
    <t>'Simulation 162'</t>
  </si>
  <si>
    <t>'Simulation 163'</t>
  </si>
  <si>
    <t>'Simulation 164'</t>
  </si>
  <si>
    <t>'Simulation 165'</t>
  </si>
  <si>
    <t>'Simulation 166'</t>
  </si>
  <si>
    <t>'Simulation 167'</t>
  </si>
  <si>
    <t>'Simulation 168'</t>
  </si>
  <si>
    <t>'Simulation 169'</t>
  </si>
  <si>
    <t>'Simulation 170'</t>
  </si>
  <si>
    <t>'Simulation 171'</t>
  </si>
  <si>
    <t>'Simulation 172'</t>
  </si>
  <si>
    <t>'Simulation 173'</t>
  </si>
  <si>
    <t>'Simulation 174'</t>
  </si>
  <si>
    <t>'Simulation 175'</t>
  </si>
  <si>
    <t>'Simulation 176'</t>
  </si>
  <si>
    <t>'Simulation 177'</t>
  </si>
  <si>
    <t>'Simulation 178'</t>
  </si>
  <si>
    <t>'Simulation 179'</t>
  </si>
  <si>
    <t>'Simulation 180'</t>
  </si>
  <si>
    <t>'Simulation 181'</t>
  </si>
  <si>
    <t>'Simulation 182'</t>
  </si>
  <si>
    <t>'Simulation 183'</t>
  </si>
  <si>
    <t>'Simulation 184'</t>
  </si>
  <si>
    <t>'Simulation 185'</t>
  </si>
  <si>
    <t>'Simulation 186'</t>
  </si>
  <si>
    <t>'Simulation 187'</t>
  </si>
  <si>
    <t>'Simulation 188'</t>
  </si>
  <si>
    <t>'Simulation 189'</t>
  </si>
  <si>
    <t>'Simulation 190'</t>
  </si>
  <si>
    <t>'Simulation 191'</t>
  </si>
  <si>
    <t>'Simulation 192'</t>
  </si>
  <si>
    <t>'Simulation 193'</t>
  </si>
  <si>
    <t>'Simulation 194'</t>
  </si>
  <si>
    <t>'Simulation 195'</t>
  </si>
  <si>
    <t>'Simulation 196'</t>
  </si>
  <si>
    <t>'Simulation 197'</t>
  </si>
  <si>
    <t>'Simulation 198'</t>
  </si>
  <si>
    <t>'Simulation 199'</t>
  </si>
  <si>
    <t>'Simulation 200'</t>
  </si>
  <si>
    <t>'Simulation 201'</t>
  </si>
  <si>
    <t>'Simulation 202'</t>
  </si>
  <si>
    <t>'Simulation 203'</t>
  </si>
  <si>
    <t>'Simulation 204'</t>
  </si>
  <si>
    <t>'Simulation 205'</t>
  </si>
  <si>
    <t>'Simulation 206'</t>
  </si>
  <si>
    <t>'Simulation 207'</t>
  </si>
  <si>
    <t>'Simulation 208'</t>
  </si>
  <si>
    <t>'Simulation 209'</t>
  </si>
  <si>
    <t>'Simulation 210'</t>
  </si>
  <si>
    <t>'Simulation 211'</t>
  </si>
  <si>
    <t>'Simulation 212'</t>
  </si>
  <si>
    <t>'Simulation 213'</t>
  </si>
  <si>
    <t>'Simulation 214'</t>
  </si>
  <si>
    <t>'Simulation 215'</t>
  </si>
  <si>
    <t>'Simulation 216'</t>
  </si>
  <si>
    <t>'Simulation 217'</t>
  </si>
  <si>
    <t>'Simulation 218'</t>
  </si>
  <si>
    <t>'Simulation 219'</t>
  </si>
  <si>
    <t>'Simulation 220'</t>
  </si>
  <si>
    <t>'Simulation 221'</t>
  </si>
  <si>
    <t>'Simulation 222'</t>
  </si>
  <si>
    <t>'Simulation 223'</t>
  </si>
  <si>
    <t>'Simulation 224'</t>
  </si>
  <si>
    <t>'Simulation 225'</t>
  </si>
  <si>
    <t>'Simulation 226'</t>
  </si>
  <si>
    <t>'Simulation 227'</t>
  </si>
  <si>
    <t>'Simulation 228'</t>
  </si>
  <si>
    <t>'Simulation 229'</t>
  </si>
  <si>
    <t>'Simulation 230'</t>
  </si>
  <si>
    <t>'Simulation 231'</t>
  </si>
  <si>
    <t>'Simulation 232'</t>
  </si>
  <si>
    <t>'Simulation 233'</t>
  </si>
  <si>
    <t>'Simulation 234'</t>
  </si>
  <si>
    <t>'Simulation 235'</t>
  </si>
  <si>
    <t>'Simulation 236'</t>
  </si>
  <si>
    <t>'Simulation 237'</t>
  </si>
  <si>
    <t>'Simulation 238'</t>
  </si>
  <si>
    <t>'Simulation 239'</t>
  </si>
  <si>
    <t>'Simulation 240'</t>
  </si>
  <si>
    <t>'Simulation 241'</t>
  </si>
  <si>
    <t>'Simulation 242'</t>
  </si>
  <si>
    <t>'Simulation 243'</t>
  </si>
  <si>
    <t>'Simulation 244'</t>
  </si>
  <si>
    <t>'Simulation 245'</t>
  </si>
  <si>
    <t>'Simulation 246'</t>
  </si>
  <si>
    <t>'Simulation 247'</t>
  </si>
  <si>
    <t>'Simulation 248'</t>
  </si>
  <si>
    <t>'Simulation 249'</t>
  </si>
  <si>
    <t>'Simulation 250'</t>
  </si>
  <si>
    <t>'Simulation 251'</t>
  </si>
  <si>
    <t>'Simulation 252'</t>
  </si>
  <si>
    <t>Saved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</si>
</sst>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Total Cost~</a:t>
            </a:r>
            <a:r>
              <a:rPr lang="en-US" altLang="ko-KR" sz="1400" b="0" i="0" u="none" strike="noStrike" baseline="0">
                <a:effectLst/>
              </a:rPr>
              <a:t>Patient Probability (nPublic + nPrivate)</a:t>
            </a:r>
            <a:br>
              <a:rPr lang="en-US" altLang="ko-KR" sz="1400" b="0" i="0" u="none" strike="noStrike" baseline="0">
                <a:effectLst/>
              </a:rPr>
            </a:br>
            <a:r>
              <a:rPr lang="en-US" altLang="ko-KR" sz="1400" b="0" i="0" u="none" strike="noStrike" baseline="0">
                <a:effectLst/>
              </a:rPr>
              <a:t>5000 ticks, Policy 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3+1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'515494_result'!$P$5:$P$87</c:f>
              <c:numCache>
                <c:formatCode>General</c:formatCode>
                <c:ptCount val="21"/>
                <c:pt idx="0">
                  <c:v>15000</c:v>
                </c:pt>
                <c:pt idx="1">
                  <c:v>15200</c:v>
                </c:pt>
                <c:pt idx="2">
                  <c:v>17150</c:v>
                </c:pt>
                <c:pt idx="3">
                  <c:v>20316.666666666599</c:v>
                </c:pt>
                <c:pt idx="4">
                  <c:v>21233.333333333299</c:v>
                </c:pt>
                <c:pt idx="5">
                  <c:v>19750</c:v>
                </c:pt>
                <c:pt idx="6">
                  <c:v>18966.666666666599</c:v>
                </c:pt>
                <c:pt idx="7">
                  <c:v>17933.333333333299</c:v>
                </c:pt>
                <c:pt idx="8">
                  <c:v>17533.333333333299</c:v>
                </c:pt>
                <c:pt idx="9">
                  <c:v>17500</c:v>
                </c:pt>
                <c:pt idx="10">
                  <c:v>16733.333333333299</c:v>
                </c:pt>
                <c:pt idx="11">
                  <c:v>16550</c:v>
                </c:pt>
                <c:pt idx="12">
                  <c:v>16383.333333333299</c:v>
                </c:pt>
                <c:pt idx="13">
                  <c:v>15816.666666666601</c:v>
                </c:pt>
                <c:pt idx="14">
                  <c:v>16183.333333333299</c:v>
                </c:pt>
                <c:pt idx="15">
                  <c:v>15800</c:v>
                </c:pt>
                <c:pt idx="16">
                  <c:v>15750</c:v>
                </c:pt>
                <c:pt idx="17">
                  <c:v>16216.666666666601</c:v>
                </c:pt>
                <c:pt idx="18">
                  <c:v>16033.333333333299</c:v>
                </c:pt>
                <c:pt idx="19">
                  <c:v>16033.333333333299</c:v>
                </c:pt>
                <c:pt idx="20">
                  <c:v>15766.666666666601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1-4DF7-903C-366CDBC930D0}"/>
            </c:ext>
          </c:extLst>
        </c:ser>
        <c:ser>
          <c:idx val="1"/>
          <c:order val="1"/>
          <c:tx>
            <c:v>4+1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'515494_result'!$P$170:$P$249</c:f>
              <c:numCache>
                <c:formatCode>General</c:formatCode>
                <c:ptCount val="21"/>
                <c:pt idx="0">
                  <c:v>20000</c:v>
                </c:pt>
                <c:pt idx="1">
                  <c:v>20000</c:v>
                </c:pt>
                <c:pt idx="2">
                  <c:v>20733.333333333299</c:v>
                </c:pt>
                <c:pt idx="3">
                  <c:v>22966.666666666599</c:v>
                </c:pt>
                <c:pt idx="4">
                  <c:v>25633.333333333299</c:v>
                </c:pt>
                <c:pt idx="5">
                  <c:v>25616.666666666599</c:v>
                </c:pt>
                <c:pt idx="6">
                  <c:v>25300</c:v>
                </c:pt>
                <c:pt idx="7">
                  <c:v>23383.333333333299</c:v>
                </c:pt>
                <c:pt idx="8">
                  <c:v>23033.333333333299</c:v>
                </c:pt>
                <c:pt idx="9">
                  <c:v>22433.333333333299</c:v>
                </c:pt>
                <c:pt idx="10">
                  <c:v>21600</c:v>
                </c:pt>
                <c:pt idx="11">
                  <c:v>21333.333333333299</c:v>
                </c:pt>
                <c:pt idx="12">
                  <c:v>21083.333333333299</c:v>
                </c:pt>
                <c:pt idx="13">
                  <c:v>21016.666666666599</c:v>
                </c:pt>
                <c:pt idx="14">
                  <c:v>20850</c:v>
                </c:pt>
                <c:pt idx="15">
                  <c:v>20966.666666666599</c:v>
                </c:pt>
                <c:pt idx="16">
                  <c:v>20566.666666666599</c:v>
                </c:pt>
                <c:pt idx="17">
                  <c:v>21166.666666666599</c:v>
                </c:pt>
                <c:pt idx="18">
                  <c:v>20900</c:v>
                </c:pt>
                <c:pt idx="19">
                  <c:v>20733.333333333299</c:v>
                </c:pt>
                <c:pt idx="20">
                  <c:v>20650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1-4DF7-903C-366CDBC930D0}"/>
            </c:ext>
          </c:extLst>
        </c:ser>
        <c:ser>
          <c:idx val="2"/>
          <c:order val="2"/>
          <c:tx>
            <c:v>3+2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'515494_result'!$P$88:$P$167</c:f>
              <c:numCache>
                <c:formatCode>General</c:formatCode>
                <c:ptCount val="21"/>
                <c:pt idx="0">
                  <c:v>15000</c:v>
                </c:pt>
                <c:pt idx="1">
                  <c:v>15316.666666666601</c:v>
                </c:pt>
                <c:pt idx="2">
                  <c:v>18416.666666666599</c:v>
                </c:pt>
                <c:pt idx="3">
                  <c:v>23333.333333333299</c:v>
                </c:pt>
                <c:pt idx="4">
                  <c:v>27516.666666666599</c:v>
                </c:pt>
                <c:pt idx="5">
                  <c:v>28583.333333333299</c:v>
                </c:pt>
                <c:pt idx="6">
                  <c:v>25833.333333333299</c:v>
                </c:pt>
                <c:pt idx="7">
                  <c:v>23700</c:v>
                </c:pt>
                <c:pt idx="8">
                  <c:v>20816.666666666599</c:v>
                </c:pt>
                <c:pt idx="9">
                  <c:v>20783.333333333299</c:v>
                </c:pt>
                <c:pt idx="10">
                  <c:v>19000</c:v>
                </c:pt>
                <c:pt idx="11">
                  <c:v>18850</c:v>
                </c:pt>
                <c:pt idx="12">
                  <c:v>18433.333333333299</c:v>
                </c:pt>
                <c:pt idx="13">
                  <c:v>18533.333333333299</c:v>
                </c:pt>
                <c:pt idx="14">
                  <c:v>18400</c:v>
                </c:pt>
                <c:pt idx="15">
                  <c:v>17333.333333333299</c:v>
                </c:pt>
                <c:pt idx="16">
                  <c:v>17916.666666666599</c:v>
                </c:pt>
                <c:pt idx="17">
                  <c:v>17450</c:v>
                </c:pt>
                <c:pt idx="18">
                  <c:v>17783.333333333299</c:v>
                </c:pt>
                <c:pt idx="19">
                  <c:v>16550</c:v>
                </c:pt>
                <c:pt idx="20">
                  <c:v>16883.333333333299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1-4DF7-903C-366CDBC930D0}"/>
            </c:ext>
          </c:extLst>
        </c:ser>
        <c:ser>
          <c:idx val="3"/>
          <c:order val="3"/>
          <c:tx>
            <c:v>4+2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'515494_result'!$P$250:$P$337</c:f>
              <c:numCache>
                <c:formatCode>General</c:formatCode>
                <c:ptCount val="21"/>
                <c:pt idx="0">
                  <c:v>20000</c:v>
                </c:pt>
                <c:pt idx="1">
                  <c:v>20033.333333333299</c:v>
                </c:pt>
                <c:pt idx="2">
                  <c:v>20866.666666666599</c:v>
                </c:pt>
                <c:pt idx="3">
                  <c:v>24200</c:v>
                </c:pt>
                <c:pt idx="4">
                  <c:v>28583.333333333299</c:v>
                </c:pt>
                <c:pt idx="5">
                  <c:v>33400</c:v>
                </c:pt>
                <c:pt idx="6">
                  <c:v>32950</c:v>
                </c:pt>
                <c:pt idx="7">
                  <c:v>29850</c:v>
                </c:pt>
                <c:pt idx="8">
                  <c:v>27733.333333333299</c:v>
                </c:pt>
                <c:pt idx="9">
                  <c:v>26416.666666666599</c:v>
                </c:pt>
                <c:pt idx="10">
                  <c:v>26150</c:v>
                </c:pt>
                <c:pt idx="11">
                  <c:v>24183.333333333299</c:v>
                </c:pt>
                <c:pt idx="12">
                  <c:v>23583.333333333299</c:v>
                </c:pt>
                <c:pt idx="13">
                  <c:v>23700</c:v>
                </c:pt>
                <c:pt idx="14">
                  <c:v>23283.333333333299</c:v>
                </c:pt>
                <c:pt idx="15">
                  <c:v>22433.333333333299</c:v>
                </c:pt>
                <c:pt idx="16">
                  <c:v>22166.666666666599</c:v>
                </c:pt>
                <c:pt idx="17">
                  <c:v>22516.666666666599</c:v>
                </c:pt>
                <c:pt idx="18">
                  <c:v>22250</c:v>
                </c:pt>
                <c:pt idx="19">
                  <c:v>22116.666666666599</c:v>
                </c:pt>
                <c:pt idx="20">
                  <c:v>21933.333333333299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1-4DF7-903C-366CDBC9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51903"/>
        <c:axId val="823754815"/>
      </c:lineChart>
      <c:catAx>
        <c:axId val="8237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Patient Probability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4815"/>
        <c:crosses val="autoZero"/>
        <c:auto val="1"/>
        <c:lblAlgn val="ctr"/>
        <c:lblOffset val="100"/>
        <c:noMultiLvlLbl val="0"/>
      </c:catAx>
      <c:valAx>
        <c:axId val="823754815"/>
        <c:scaling>
          <c:orientation val="minMax"/>
          <c:max val="35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</a:t>
                </a:r>
                <a:r>
                  <a:rPr lang="en-US" altLang="ko-KR" baseline="0"/>
                  <a:t> Cost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Save Rate~</a:t>
            </a:r>
            <a:r>
              <a:rPr lang="en-US" altLang="ko-KR" sz="1400" b="0" i="0" u="none" strike="noStrike" baseline="0">
                <a:effectLst/>
              </a:rPr>
              <a:t>Patient Probability (nPublic + nPrivate)</a:t>
            </a:r>
            <a:br>
              <a:rPr lang="en-US" altLang="ko-KR" sz="1400" b="0" i="0" u="none" strike="noStrike" baseline="0">
                <a:effectLst/>
              </a:rPr>
            </a:br>
            <a:r>
              <a:rPr lang="en-US" altLang="ko-KR" sz="1400" b="0" i="0" u="none" strike="noStrike" baseline="0">
                <a:effectLst/>
              </a:rPr>
              <a:t>5000 ticks, Policy 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3+1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'515494_result'!$J$5:$J$87</c:f>
              <c:numCache>
                <c:formatCode>General</c:formatCode>
                <c:ptCount val="21"/>
                <c:pt idx="0">
                  <c:v>0</c:v>
                </c:pt>
                <c:pt idx="1">
                  <c:v>0.99350649350649611</c:v>
                </c:pt>
                <c:pt idx="2">
                  <c:v>0.99211563731931673</c:v>
                </c:pt>
                <c:pt idx="3">
                  <c:v>0.97634212920837182</c:v>
                </c:pt>
                <c:pt idx="4">
                  <c:v>0.89361001317522915</c:v>
                </c:pt>
                <c:pt idx="5">
                  <c:v>0.75343189017951806</c:v>
                </c:pt>
                <c:pt idx="6">
                  <c:v>0.64820991772292613</c:v>
                </c:pt>
                <c:pt idx="7">
                  <c:v>0.57843325033518589</c:v>
                </c:pt>
                <c:pt idx="8">
                  <c:v>0.51551352248216353</c:v>
                </c:pt>
                <c:pt idx="9">
                  <c:v>0.48165680473372713</c:v>
                </c:pt>
                <c:pt idx="10">
                  <c:v>0.4443997856377277</c:v>
                </c:pt>
                <c:pt idx="11">
                  <c:v>0.39577516085953474</c:v>
                </c:pt>
                <c:pt idx="12">
                  <c:v>0.37751584565773455</c:v>
                </c:pt>
                <c:pt idx="13">
                  <c:v>0.32896756369589647</c:v>
                </c:pt>
                <c:pt idx="14">
                  <c:v>0.32835820895522222</c:v>
                </c:pt>
                <c:pt idx="15">
                  <c:v>0.26279256029189324</c:v>
                </c:pt>
                <c:pt idx="16">
                  <c:v>0.30423192269243532</c:v>
                </c:pt>
                <c:pt idx="17">
                  <c:v>0.27092165175066729</c:v>
                </c:pt>
                <c:pt idx="18">
                  <c:v>0.28157059561591274</c:v>
                </c:pt>
                <c:pt idx="19">
                  <c:v>0.22755244755244786</c:v>
                </c:pt>
                <c:pt idx="20">
                  <c:v>0.28419999999999862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2-4349-8857-011823F81FF6}"/>
            </c:ext>
          </c:extLst>
        </c:ser>
        <c:ser>
          <c:idx val="1"/>
          <c:order val="1"/>
          <c:tx>
            <c:v>4+1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'515494_result'!$J$170:$J$249</c:f>
              <c:numCache>
                <c:formatCode>General</c:formatCode>
                <c:ptCount val="21"/>
                <c:pt idx="0">
                  <c:v>0</c:v>
                </c:pt>
                <c:pt idx="1">
                  <c:v>0.99589603283173733</c:v>
                </c:pt>
                <c:pt idx="2">
                  <c:v>0.99604743083003866</c:v>
                </c:pt>
                <c:pt idx="3">
                  <c:v>0.99135184342284866</c:v>
                </c:pt>
                <c:pt idx="4">
                  <c:v>0.97762421849292391</c:v>
                </c:pt>
                <c:pt idx="5">
                  <c:v>0.91323958609711009</c:v>
                </c:pt>
                <c:pt idx="6">
                  <c:v>0.82937652540492746</c:v>
                </c:pt>
                <c:pt idx="7">
                  <c:v>0.73134040501446418</c:v>
                </c:pt>
                <c:pt idx="8">
                  <c:v>0.66019092279350133</c:v>
                </c:pt>
                <c:pt idx="9">
                  <c:v>0.59615668883961259</c:v>
                </c:pt>
                <c:pt idx="10">
                  <c:v>0.5369800722214787</c:v>
                </c:pt>
                <c:pt idx="11">
                  <c:v>0.50518447070171324</c:v>
                </c:pt>
                <c:pt idx="12">
                  <c:v>0.50778296642205689</c:v>
                </c:pt>
                <c:pt idx="13">
                  <c:v>0.4352299619302385</c:v>
                </c:pt>
                <c:pt idx="14">
                  <c:v>0.43066248455469919</c:v>
                </c:pt>
                <c:pt idx="15">
                  <c:v>0.38615713522180467</c:v>
                </c:pt>
                <c:pt idx="16">
                  <c:v>0.39686771076307764</c:v>
                </c:pt>
                <c:pt idx="17">
                  <c:v>0.33736833831158602</c:v>
                </c:pt>
                <c:pt idx="18">
                  <c:v>0.34806425346065512</c:v>
                </c:pt>
                <c:pt idx="19">
                  <c:v>0.33526982571568575</c:v>
                </c:pt>
                <c:pt idx="20">
                  <c:v>0.32833333333333198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2-4349-8857-011823F81FF6}"/>
            </c:ext>
          </c:extLst>
        </c:ser>
        <c:ser>
          <c:idx val="2"/>
          <c:order val="2"/>
          <c:tx>
            <c:v>3+2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'515494_result'!$J$88:$J$167</c:f>
              <c:numCache>
                <c:formatCode>General</c:formatCode>
                <c:ptCount val="21"/>
                <c:pt idx="0">
                  <c:v>0</c:v>
                </c:pt>
                <c:pt idx="1">
                  <c:v>0.99460188933873017</c:v>
                </c:pt>
                <c:pt idx="2">
                  <c:v>0.99374999999999925</c:v>
                </c:pt>
                <c:pt idx="3">
                  <c:v>0.9942426926483604</c:v>
                </c:pt>
                <c:pt idx="4">
                  <c:v>0.96873960758231015</c:v>
                </c:pt>
                <c:pt idx="5">
                  <c:v>0.89795918367347305</c:v>
                </c:pt>
                <c:pt idx="6">
                  <c:v>0.73226444102789601</c:v>
                </c:pt>
                <c:pt idx="7">
                  <c:v>0.63935696300600409</c:v>
                </c:pt>
                <c:pt idx="8">
                  <c:v>0.52148341774219931</c:v>
                </c:pt>
                <c:pt idx="9">
                  <c:v>0.48663747546429187</c:v>
                </c:pt>
                <c:pt idx="10">
                  <c:v>0.42409766454352432</c:v>
                </c:pt>
                <c:pt idx="11">
                  <c:v>0.3941938579654507</c:v>
                </c:pt>
                <c:pt idx="12">
                  <c:v>0.36458333333333326</c:v>
                </c:pt>
                <c:pt idx="13">
                  <c:v>0.3257212763788363</c:v>
                </c:pt>
                <c:pt idx="14">
                  <c:v>0.35174831801383466</c:v>
                </c:pt>
                <c:pt idx="15">
                  <c:v>0.33993428647544593</c:v>
                </c:pt>
                <c:pt idx="16">
                  <c:v>0.28120300751879529</c:v>
                </c:pt>
                <c:pt idx="17">
                  <c:v>0.30069656413868512</c:v>
                </c:pt>
                <c:pt idx="18">
                  <c:v>0.24536968439768794</c:v>
                </c:pt>
                <c:pt idx="19">
                  <c:v>0.26600881797186648</c:v>
                </c:pt>
                <c:pt idx="20">
                  <c:v>0.2653999999999993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2-4349-8857-011823F81FF6}"/>
            </c:ext>
          </c:extLst>
        </c:ser>
        <c:ser>
          <c:idx val="3"/>
          <c:order val="3"/>
          <c:tx>
            <c:v>4+2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'515494_result'!$F$5:$F$85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'515494_result'!$J$250:$J$337</c:f>
              <c:numCache>
                <c:formatCode>General</c:formatCode>
                <c:ptCount val="21"/>
                <c:pt idx="0">
                  <c:v>0</c:v>
                </c:pt>
                <c:pt idx="1">
                  <c:v>0.99866488651535379</c:v>
                </c:pt>
                <c:pt idx="2">
                  <c:v>0.99335548172757604</c:v>
                </c:pt>
                <c:pt idx="3">
                  <c:v>0.99472990777338599</c:v>
                </c:pt>
                <c:pt idx="4">
                  <c:v>0.9889963321107037</c:v>
                </c:pt>
                <c:pt idx="5">
                  <c:v>0.97155417636410635</c:v>
                </c:pt>
                <c:pt idx="6">
                  <c:v>0.89220779220779223</c:v>
                </c:pt>
                <c:pt idx="7">
                  <c:v>0.80195364872629527</c:v>
                </c:pt>
                <c:pt idx="8">
                  <c:v>0.68747913188647947</c:v>
                </c:pt>
                <c:pt idx="9">
                  <c:v>0.66154071470415776</c:v>
                </c:pt>
                <c:pt idx="10">
                  <c:v>0.587728740581271</c:v>
                </c:pt>
                <c:pt idx="11">
                  <c:v>0.52442720329736936</c:v>
                </c:pt>
                <c:pt idx="12">
                  <c:v>0.52578700602813011</c:v>
                </c:pt>
                <c:pt idx="13">
                  <c:v>0.4730165332224186</c:v>
                </c:pt>
                <c:pt idx="14">
                  <c:v>0.40494619595997677</c:v>
                </c:pt>
                <c:pt idx="15">
                  <c:v>0.3967000798367788</c:v>
                </c:pt>
                <c:pt idx="16">
                  <c:v>0.386884426297808</c:v>
                </c:pt>
                <c:pt idx="17">
                  <c:v>0.36198670316777454</c:v>
                </c:pt>
                <c:pt idx="18">
                  <c:v>0.3619933060617328</c:v>
                </c:pt>
                <c:pt idx="19">
                  <c:v>0.32669238863556693</c:v>
                </c:pt>
                <c:pt idx="20">
                  <c:v>0.32659999999999934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2-4349-8857-011823F8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51903"/>
        <c:axId val="823754815"/>
      </c:lineChart>
      <c:catAx>
        <c:axId val="8237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Patient Probability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4815"/>
        <c:crosses val="autoZero"/>
        <c:auto val="1"/>
        <c:lblAlgn val="ctr"/>
        <c:lblOffset val="100"/>
        <c:noMultiLvlLbl val="0"/>
      </c:catAx>
      <c:valAx>
        <c:axId val="8237548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Save Rate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128585</xdr:rowOff>
    </xdr:from>
    <xdr:to>
      <xdr:col>24</xdr:col>
      <xdr:colOff>95250</xdr:colOff>
      <xdr:row>72</xdr:row>
      <xdr:rowOff>28574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83385</xdr:colOff>
      <xdr:row>36</xdr:row>
      <xdr:rowOff>31202</xdr:rowOff>
    </xdr:from>
    <xdr:to>
      <xdr:col>18</xdr:col>
      <xdr:colOff>157204</xdr:colOff>
      <xdr:row>36</xdr:row>
      <xdr:rowOff>104406</xdr:rowOff>
    </xdr:to>
    <xdr:sp macro="" textlink="">
      <xdr:nvSpPr>
        <xdr:cNvPr id="3" name="타원 2"/>
        <xdr:cNvSpPr/>
      </xdr:nvSpPr>
      <xdr:spPr>
        <a:xfrm>
          <a:off x="12418260" y="1917152"/>
          <a:ext cx="73819" cy="73204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85725</xdr:colOff>
      <xdr:row>74</xdr:row>
      <xdr:rowOff>133350</xdr:rowOff>
    </xdr:from>
    <xdr:to>
      <xdr:col>24</xdr:col>
      <xdr:colOff>104775</xdr:colOff>
      <xdr:row>141</xdr:row>
      <xdr:rowOff>133350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37"/>
  <sheetViews>
    <sheetView tabSelected="1" zoomScaleNormal="100" workbookViewId="0">
      <selection activeCell="K25" sqref="K25"/>
    </sheetView>
  </sheetViews>
  <sheetFormatPr defaultRowHeight="16.5" x14ac:dyDescent="0.3"/>
  <cols>
    <col min="7" max="7" width="8.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3">
      <c r="A2" t="s">
        <v>15</v>
      </c>
      <c r="B2">
        <v>1</v>
      </c>
      <c r="C2">
        <v>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15000</v>
      </c>
      <c r="O2">
        <v>0</v>
      </c>
      <c r="P2">
        <v>15000</v>
      </c>
    </row>
    <row r="3" spans="1:16" hidden="1" x14ac:dyDescent="0.3">
      <c r="A3" t="s">
        <v>16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15000</v>
      </c>
      <c r="O3">
        <v>0</v>
      </c>
      <c r="P3">
        <v>15000</v>
      </c>
    </row>
    <row r="4" spans="1:16" hidden="1" x14ac:dyDescent="0.3">
      <c r="A4" t="s">
        <v>17</v>
      </c>
      <c r="B4">
        <v>1</v>
      </c>
      <c r="C4">
        <v>3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</v>
      </c>
      <c r="O4">
        <v>0</v>
      </c>
      <c r="P4">
        <v>15000</v>
      </c>
    </row>
    <row r="5" spans="1:16" x14ac:dyDescent="0.3">
      <c r="A5" t="s">
        <v>18</v>
      </c>
      <c r="B5">
        <v>2</v>
      </c>
      <c r="C5">
        <v>3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</v>
      </c>
      <c r="O5">
        <v>0</v>
      </c>
      <c r="P5">
        <v>15000</v>
      </c>
    </row>
    <row r="6" spans="1:16" hidden="1" x14ac:dyDescent="0.3">
      <c r="A6" t="s">
        <v>79</v>
      </c>
      <c r="B6">
        <v>1</v>
      </c>
      <c r="C6">
        <v>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20000</v>
      </c>
      <c r="O6">
        <v>0</v>
      </c>
      <c r="P6">
        <v>20000</v>
      </c>
    </row>
    <row r="7" spans="1:16" hidden="1" x14ac:dyDescent="0.3">
      <c r="A7" t="s">
        <v>80</v>
      </c>
      <c r="B7">
        <v>1</v>
      </c>
      <c r="C7">
        <v>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20000</v>
      </c>
      <c r="O7">
        <v>0</v>
      </c>
      <c r="P7">
        <v>20000</v>
      </c>
    </row>
    <row r="8" spans="1:16" hidden="1" x14ac:dyDescent="0.3">
      <c r="A8" t="s">
        <v>81</v>
      </c>
      <c r="B8">
        <v>1</v>
      </c>
      <c r="C8">
        <v>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20000</v>
      </c>
      <c r="O8">
        <v>0</v>
      </c>
      <c r="P8">
        <v>20000</v>
      </c>
    </row>
    <row r="9" spans="1:16" x14ac:dyDescent="0.3">
      <c r="A9" t="s">
        <v>18</v>
      </c>
      <c r="B9">
        <v>2</v>
      </c>
      <c r="C9">
        <v>3</v>
      </c>
      <c r="D9">
        <v>1</v>
      </c>
      <c r="E9">
        <v>0</v>
      </c>
      <c r="F9">
        <v>0.05</v>
      </c>
      <c r="G9">
        <v>256.666666666666</v>
      </c>
      <c r="H9">
        <v>251</v>
      </c>
      <c r="I9">
        <v>4</v>
      </c>
      <c r="J9">
        <f>(H9+I9)/G9</f>
        <v>0.99350649350649611</v>
      </c>
      <c r="K9">
        <v>0</v>
      </c>
      <c r="L9">
        <v>0</v>
      </c>
      <c r="M9">
        <v>1.6666666666666601</v>
      </c>
      <c r="N9">
        <v>15000</v>
      </c>
      <c r="O9">
        <v>200</v>
      </c>
      <c r="P9">
        <v>15200</v>
      </c>
    </row>
    <row r="10" spans="1:16" hidden="1" x14ac:dyDescent="0.3">
      <c r="A10" t="s">
        <v>142</v>
      </c>
      <c r="B10">
        <v>1</v>
      </c>
      <c r="C10">
        <v>3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15000</v>
      </c>
      <c r="O10">
        <v>0</v>
      </c>
      <c r="P10">
        <v>15000</v>
      </c>
    </row>
    <row r="11" spans="1:16" hidden="1" x14ac:dyDescent="0.3">
      <c r="A11" t="s">
        <v>143</v>
      </c>
      <c r="B11">
        <v>1</v>
      </c>
      <c r="C11">
        <v>3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15000</v>
      </c>
      <c r="O11">
        <v>0</v>
      </c>
      <c r="P11">
        <v>15000</v>
      </c>
    </row>
    <row r="12" spans="1:16" hidden="1" x14ac:dyDescent="0.3">
      <c r="A12" t="s">
        <v>144</v>
      </c>
      <c r="B12">
        <v>1</v>
      </c>
      <c r="C12">
        <v>3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15000</v>
      </c>
      <c r="O12">
        <v>0</v>
      </c>
      <c r="P12">
        <v>15000</v>
      </c>
    </row>
    <row r="13" spans="1:16" x14ac:dyDescent="0.3">
      <c r="A13" t="s">
        <v>18</v>
      </c>
      <c r="B13">
        <v>2</v>
      </c>
      <c r="C13">
        <v>3</v>
      </c>
      <c r="D13">
        <v>1</v>
      </c>
      <c r="E13">
        <v>0</v>
      </c>
      <c r="F13">
        <v>0.1</v>
      </c>
      <c r="G13">
        <v>507.33333333333297</v>
      </c>
      <c r="H13">
        <v>460.33333333333297</v>
      </c>
      <c r="I13">
        <v>43</v>
      </c>
      <c r="J13">
        <f>(H13+I13)/G13</f>
        <v>0.99211563731931673</v>
      </c>
      <c r="K13">
        <v>0</v>
      </c>
      <c r="L13">
        <v>0.66666666666666596</v>
      </c>
      <c r="M13">
        <v>3.3333333333333299</v>
      </c>
      <c r="N13">
        <v>15000</v>
      </c>
      <c r="O13">
        <v>2150</v>
      </c>
      <c r="P13">
        <v>17150</v>
      </c>
    </row>
    <row r="14" spans="1:16" hidden="1" x14ac:dyDescent="0.3">
      <c r="A14" t="s">
        <v>205</v>
      </c>
      <c r="B14">
        <v>1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20000</v>
      </c>
      <c r="O14">
        <v>0</v>
      </c>
      <c r="P14">
        <v>20000</v>
      </c>
    </row>
    <row r="15" spans="1:16" hidden="1" x14ac:dyDescent="0.3">
      <c r="A15" t="s">
        <v>206</v>
      </c>
      <c r="B15">
        <v>1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20000</v>
      </c>
      <c r="O15">
        <v>0</v>
      </c>
      <c r="P15">
        <v>20000</v>
      </c>
    </row>
    <row r="16" spans="1:16" hidden="1" x14ac:dyDescent="0.3">
      <c r="A16" t="s">
        <v>207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20000</v>
      </c>
      <c r="O16">
        <v>0</v>
      </c>
      <c r="P16">
        <v>20000</v>
      </c>
    </row>
    <row r="17" spans="1:16" x14ac:dyDescent="0.3">
      <c r="A17" t="s">
        <v>18</v>
      </c>
      <c r="B17">
        <v>2</v>
      </c>
      <c r="C17">
        <v>3</v>
      </c>
      <c r="D17">
        <v>1</v>
      </c>
      <c r="E17">
        <v>0</v>
      </c>
      <c r="F17">
        <v>0.15</v>
      </c>
      <c r="G17">
        <v>732.66666666666595</v>
      </c>
      <c r="H17">
        <v>609</v>
      </c>
      <c r="I17">
        <v>106.333333333333</v>
      </c>
      <c r="J17">
        <f>(H17+I17)/G17</f>
        <v>0.97634212920837182</v>
      </c>
      <c r="K17">
        <v>0</v>
      </c>
      <c r="L17">
        <v>9.6666666666666607</v>
      </c>
      <c r="M17">
        <v>7.6666666666666599</v>
      </c>
      <c r="N17">
        <v>15000</v>
      </c>
      <c r="O17">
        <v>5316.6666666666597</v>
      </c>
      <c r="P17">
        <v>20316.666666666599</v>
      </c>
    </row>
    <row r="18" spans="1:16" hidden="1" x14ac:dyDescent="0.3">
      <c r="A18" t="s">
        <v>208</v>
      </c>
      <c r="B18">
        <v>1</v>
      </c>
      <c r="C18">
        <v>4</v>
      </c>
      <c r="D18">
        <v>2</v>
      </c>
      <c r="E18">
        <v>0</v>
      </c>
      <c r="F18">
        <v>0.05</v>
      </c>
      <c r="G18">
        <v>225</v>
      </c>
      <c r="H18">
        <v>224</v>
      </c>
      <c r="I18">
        <v>1</v>
      </c>
      <c r="J18">
        <f>(H18+I18)/G18</f>
        <v>1</v>
      </c>
      <c r="K18">
        <v>0</v>
      </c>
      <c r="L18">
        <v>0</v>
      </c>
      <c r="M18">
        <v>0</v>
      </c>
      <c r="N18">
        <v>20000</v>
      </c>
      <c r="O18">
        <v>50</v>
      </c>
      <c r="P18">
        <v>20050</v>
      </c>
    </row>
    <row r="19" spans="1:16" hidden="1" x14ac:dyDescent="0.3">
      <c r="A19" t="s">
        <v>82</v>
      </c>
      <c r="B19">
        <v>1</v>
      </c>
      <c r="C19">
        <v>4</v>
      </c>
      <c r="D19">
        <v>1</v>
      </c>
      <c r="E19">
        <v>0</v>
      </c>
      <c r="F19">
        <v>0.05</v>
      </c>
      <c r="G19">
        <v>237</v>
      </c>
      <c r="H19">
        <v>237</v>
      </c>
      <c r="I19">
        <v>0</v>
      </c>
      <c r="J19">
        <f>(H19+I19)/G19</f>
        <v>1</v>
      </c>
      <c r="K19">
        <v>0</v>
      </c>
      <c r="L19">
        <v>0</v>
      </c>
      <c r="M19">
        <v>0</v>
      </c>
      <c r="N19">
        <v>20000</v>
      </c>
      <c r="O19">
        <v>0</v>
      </c>
      <c r="P19">
        <v>20000</v>
      </c>
    </row>
    <row r="20" spans="1:16" hidden="1" x14ac:dyDescent="0.3">
      <c r="A20" t="s">
        <v>19</v>
      </c>
      <c r="B20">
        <v>1</v>
      </c>
      <c r="C20">
        <v>3</v>
      </c>
      <c r="D20">
        <v>1</v>
      </c>
      <c r="E20">
        <v>0</v>
      </c>
      <c r="F20">
        <v>0.05</v>
      </c>
      <c r="G20">
        <v>241</v>
      </c>
      <c r="H20">
        <v>235</v>
      </c>
      <c r="I20">
        <v>4</v>
      </c>
      <c r="J20">
        <f>(H20+I20)/G20</f>
        <v>0.99170124481327804</v>
      </c>
      <c r="K20">
        <v>0</v>
      </c>
      <c r="L20">
        <v>0</v>
      </c>
      <c r="M20">
        <v>2</v>
      </c>
      <c r="N20">
        <v>15000</v>
      </c>
      <c r="O20">
        <v>200</v>
      </c>
      <c r="P20">
        <v>15200</v>
      </c>
    </row>
    <row r="21" spans="1:16" x14ac:dyDescent="0.3">
      <c r="A21" t="s">
        <v>18</v>
      </c>
      <c r="B21">
        <v>2</v>
      </c>
      <c r="C21">
        <v>3</v>
      </c>
      <c r="D21">
        <v>1</v>
      </c>
      <c r="E21">
        <v>0</v>
      </c>
      <c r="F21">
        <v>0.2</v>
      </c>
      <c r="G21">
        <v>1012</v>
      </c>
      <c r="H21">
        <v>779.66666666666595</v>
      </c>
      <c r="I21">
        <v>124.666666666666</v>
      </c>
      <c r="J21">
        <f>(H21+I21)/G21</f>
        <v>0.89361001317522915</v>
      </c>
      <c r="K21">
        <v>0</v>
      </c>
      <c r="L21">
        <v>95</v>
      </c>
      <c r="M21">
        <v>12.6666666666666</v>
      </c>
      <c r="N21">
        <v>15000</v>
      </c>
      <c r="O21">
        <v>6233.3333333333303</v>
      </c>
      <c r="P21">
        <v>21233.333333333299</v>
      </c>
    </row>
    <row r="22" spans="1:16" hidden="1" x14ac:dyDescent="0.3">
      <c r="A22" t="s">
        <v>147</v>
      </c>
      <c r="B22">
        <v>1</v>
      </c>
      <c r="C22">
        <v>3</v>
      </c>
      <c r="D22">
        <v>2</v>
      </c>
      <c r="E22">
        <v>0</v>
      </c>
      <c r="F22">
        <v>0.05</v>
      </c>
      <c r="G22">
        <v>244</v>
      </c>
      <c r="H22">
        <v>239</v>
      </c>
      <c r="I22">
        <v>4</v>
      </c>
      <c r="J22">
        <f>(H22+I22)/G22</f>
        <v>0.99590163934426235</v>
      </c>
      <c r="K22">
        <v>0</v>
      </c>
      <c r="L22">
        <v>0</v>
      </c>
      <c r="M22">
        <v>1</v>
      </c>
      <c r="N22">
        <v>15000</v>
      </c>
      <c r="O22">
        <v>200</v>
      </c>
      <c r="P22">
        <v>15200</v>
      </c>
    </row>
    <row r="23" spans="1:16" hidden="1" x14ac:dyDescent="0.3">
      <c r="A23" t="s">
        <v>83</v>
      </c>
      <c r="B23">
        <v>1</v>
      </c>
      <c r="C23">
        <v>4</v>
      </c>
      <c r="D23">
        <v>1</v>
      </c>
      <c r="E23">
        <v>0</v>
      </c>
      <c r="F23">
        <v>0.05</v>
      </c>
      <c r="G23">
        <v>245</v>
      </c>
      <c r="H23">
        <v>243</v>
      </c>
      <c r="I23">
        <v>0</v>
      </c>
      <c r="J23">
        <f>(H23+I23)/G23</f>
        <v>0.99183673469387756</v>
      </c>
      <c r="K23">
        <v>0</v>
      </c>
      <c r="L23">
        <v>0</v>
      </c>
      <c r="M23">
        <v>2</v>
      </c>
      <c r="N23">
        <v>20000</v>
      </c>
      <c r="O23">
        <v>0</v>
      </c>
      <c r="P23">
        <v>20000</v>
      </c>
    </row>
    <row r="24" spans="1:16" hidden="1" x14ac:dyDescent="0.3">
      <c r="A24" t="s">
        <v>145</v>
      </c>
      <c r="B24">
        <v>1</v>
      </c>
      <c r="C24">
        <v>3</v>
      </c>
      <c r="D24">
        <v>2</v>
      </c>
      <c r="E24">
        <v>0</v>
      </c>
      <c r="F24">
        <v>0.05</v>
      </c>
      <c r="G24">
        <v>246</v>
      </c>
      <c r="H24">
        <v>234</v>
      </c>
      <c r="I24">
        <v>10</v>
      </c>
      <c r="J24">
        <f>(H24+I24)/G24</f>
        <v>0.99186991869918695</v>
      </c>
      <c r="K24">
        <v>0</v>
      </c>
      <c r="L24">
        <v>0</v>
      </c>
      <c r="M24">
        <v>2</v>
      </c>
      <c r="N24">
        <v>15000</v>
      </c>
      <c r="O24">
        <v>500</v>
      </c>
      <c r="P24">
        <v>15500</v>
      </c>
    </row>
    <row r="25" spans="1:16" x14ac:dyDescent="0.3">
      <c r="A25" t="s">
        <v>18</v>
      </c>
      <c r="B25">
        <v>2</v>
      </c>
      <c r="C25">
        <v>3</v>
      </c>
      <c r="D25">
        <v>1</v>
      </c>
      <c r="E25">
        <v>0</v>
      </c>
      <c r="F25">
        <v>0.25</v>
      </c>
      <c r="G25">
        <v>1262.6666666666599</v>
      </c>
      <c r="H25">
        <v>856.33333333333303</v>
      </c>
      <c r="I25">
        <v>95</v>
      </c>
      <c r="J25">
        <f>(H25+I25)/G25</f>
        <v>0.75343189017951806</v>
      </c>
      <c r="K25">
        <v>0</v>
      </c>
      <c r="L25">
        <v>295.666666666666</v>
      </c>
      <c r="M25">
        <v>15.6666666666666</v>
      </c>
      <c r="N25">
        <v>15000</v>
      </c>
      <c r="O25">
        <v>4750</v>
      </c>
      <c r="P25">
        <v>19750</v>
      </c>
    </row>
    <row r="26" spans="1:16" hidden="1" x14ac:dyDescent="0.3">
      <c r="A26" t="s">
        <v>84</v>
      </c>
      <c r="B26">
        <v>1</v>
      </c>
      <c r="C26">
        <v>4</v>
      </c>
      <c r="D26">
        <v>1</v>
      </c>
      <c r="E26">
        <v>0</v>
      </c>
      <c r="F26">
        <v>0.05</v>
      </c>
      <c r="G26">
        <v>249</v>
      </c>
      <c r="H26">
        <v>248</v>
      </c>
      <c r="I26">
        <v>0</v>
      </c>
      <c r="J26">
        <f>(H26+I26)/G26</f>
        <v>0.99598393574297184</v>
      </c>
      <c r="K26">
        <v>0</v>
      </c>
      <c r="L26">
        <v>0</v>
      </c>
      <c r="M26">
        <v>1</v>
      </c>
      <c r="N26">
        <v>20000</v>
      </c>
      <c r="O26">
        <v>0</v>
      </c>
      <c r="P26">
        <v>20000</v>
      </c>
    </row>
    <row r="27" spans="1:16" x14ac:dyDescent="0.3">
      <c r="A27" t="s">
        <v>18</v>
      </c>
      <c r="B27">
        <v>2</v>
      </c>
      <c r="C27">
        <v>3</v>
      </c>
      <c r="D27">
        <v>1</v>
      </c>
      <c r="E27">
        <v>0</v>
      </c>
      <c r="F27">
        <v>0.3</v>
      </c>
      <c r="G27">
        <v>1499</v>
      </c>
      <c r="H27">
        <v>892.33333333333303</v>
      </c>
      <c r="I27">
        <v>79.3333333333333</v>
      </c>
      <c r="J27">
        <f>(H27+I27)/G27</f>
        <v>0.64820991772292613</v>
      </c>
      <c r="K27">
        <v>0</v>
      </c>
      <c r="L27">
        <v>505.33333333333297</v>
      </c>
      <c r="M27">
        <v>22</v>
      </c>
      <c r="N27">
        <v>15000</v>
      </c>
      <c r="O27">
        <v>3966.6666666666601</v>
      </c>
      <c r="P27">
        <v>18966.666666666599</v>
      </c>
    </row>
    <row r="28" spans="1:16" hidden="1" x14ac:dyDescent="0.3">
      <c r="A28" t="s">
        <v>146</v>
      </c>
      <c r="B28">
        <v>1</v>
      </c>
      <c r="C28">
        <v>3</v>
      </c>
      <c r="D28">
        <v>2</v>
      </c>
      <c r="E28">
        <v>0</v>
      </c>
      <c r="F28">
        <v>0.05</v>
      </c>
      <c r="G28">
        <v>251</v>
      </c>
      <c r="H28">
        <v>245</v>
      </c>
      <c r="I28">
        <v>5</v>
      </c>
      <c r="J28">
        <f>(H28+I28)/G28</f>
        <v>0.99601593625498008</v>
      </c>
      <c r="K28">
        <v>0</v>
      </c>
      <c r="L28">
        <v>0</v>
      </c>
      <c r="M28">
        <v>1</v>
      </c>
      <c r="N28">
        <v>15000</v>
      </c>
      <c r="O28">
        <v>250</v>
      </c>
      <c r="P28">
        <v>15250</v>
      </c>
    </row>
    <row r="29" spans="1:16" hidden="1" x14ac:dyDescent="0.3">
      <c r="A29" t="s">
        <v>20</v>
      </c>
      <c r="B29">
        <v>1</v>
      </c>
      <c r="C29">
        <v>3</v>
      </c>
      <c r="D29">
        <v>1</v>
      </c>
      <c r="E29">
        <v>0</v>
      </c>
      <c r="F29">
        <v>0.05</v>
      </c>
      <c r="G29">
        <v>252</v>
      </c>
      <c r="H29">
        <v>249</v>
      </c>
      <c r="I29">
        <v>3</v>
      </c>
      <c r="J29">
        <f>(H29+I29)/G29</f>
        <v>1</v>
      </c>
      <c r="K29">
        <v>0</v>
      </c>
      <c r="L29">
        <v>0</v>
      </c>
      <c r="M29">
        <v>0</v>
      </c>
      <c r="N29">
        <v>15000</v>
      </c>
      <c r="O29">
        <v>150</v>
      </c>
      <c r="P29">
        <v>15150</v>
      </c>
    </row>
    <row r="30" spans="1:16" hidden="1" x14ac:dyDescent="0.3">
      <c r="A30" t="s">
        <v>210</v>
      </c>
      <c r="B30">
        <v>1</v>
      </c>
      <c r="C30">
        <v>4</v>
      </c>
      <c r="D30">
        <v>2</v>
      </c>
      <c r="E30">
        <v>0</v>
      </c>
      <c r="F30">
        <v>0.05</v>
      </c>
      <c r="G30">
        <v>253</v>
      </c>
      <c r="H30">
        <v>252</v>
      </c>
      <c r="I30">
        <v>0</v>
      </c>
      <c r="J30">
        <f>(H30+I30)/G30</f>
        <v>0.99604743083003955</v>
      </c>
      <c r="K30">
        <v>0</v>
      </c>
      <c r="L30">
        <v>0</v>
      </c>
      <c r="M30">
        <v>1</v>
      </c>
      <c r="N30">
        <v>20000</v>
      </c>
      <c r="O30">
        <v>0</v>
      </c>
      <c r="P30">
        <v>20000</v>
      </c>
    </row>
    <row r="31" spans="1:16" x14ac:dyDescent="0.3">
      <c r="A31" t="s">
        <v>18</v>
      </c>
      <c r="B31">
        <v>2</v>
      </c>
      <c r="C31">
        <v>3</v>
      </c>
      <c r="D31">
        <v>1</v>
      </c>
      <c r="E31">
        <v>0</v>
      </c>
      <c r="F31">
        <v>0.35</v>
      </c>
      <c r="G31">
        <v>1740.3333333333301</v>
      </c>
      <c r="H31">
        <v>948</v>
      </c>
      <c r="I31">
        <v>58.6666666666666</v>
      </c>
      <c r="J31">
        <f>(H31+I31)/G31</f>
        <v>0.57843325033518589</v>
      </c>
      <c r="K31">
        <v>0</v>
      </c>
      <c r="L31">
        <v>708</v>
      </c>
      <c r="M31">
        <v>25.6666666666666</v>
      </c>
      <c r="N31">
        <v>15000</v>
      </c>
      <c r="O31">
        <v>2933.3333333333298</v>
      </c>
      <c r="P31">
        <v>17933.333333333299</v>
      </c>
    </row>
    <row r="32" spans="1:16" hidden="1" x14ac:dyDescent="0.3">
      <c r="A32" t="s">
        <v>209</v>
      </c>
      <c r="B32">
        <v>1</v>
      </c>
      <c r="C32">
        <v>4</v>
      </c>
      <c r="D32">
        <v>2</v>
      </c>
      <c r="E32">
        <v>0</v>
      </c>
      <c r="F32">
        <v>0.05</v>
      </c>
      <c r="G32">
        <v>271</v>
      </c>
      <c r="H32">
        <v>270</v>
      </c>
      <c r="I32">
        <v>1</v>
      </c>
      <c r="J32">
        <f>(H32+I32)/G32</f>
        <v>1</v>
      </c>
      <c r="K32">
        <v>0</v>
      </c>
      <c r="L32">
        <v>0</v>
      </c>
      <c r="M32">
        <v>0</v>
      </c>
      <c r="N32">
        <v>20000</v>
      </c>
      <c r="O32">
        <v>50</v>
      </c>
      <c r="P32">
        <v>20050</v>
      </c>
    </row>
    <row r="33" spans="1:16" hidden="1" x14ac:dyDescent="0.3">
      <c r="A33" t="s">
        <v>21</v>
      </c>
      <c r="B33">
        <v>1</v>
      </c>
      <c r="C33">
        <v>3</v>
      </c>
      <c r="D33">
        <v>1</v>
      </c>
      <c r="E33">
        <v>0</v>
      </c>
      <c r="F33">
        <v>0.05</v>
      </c>
      <c r="G33">
        <v>277</v>
      </c>
      <c r="H33">
        <v>269</v>
      </c>
      <c r="I33">
        <v>5</v>
      </c>
      <c r="J33">
        <f>(H33+I33)/G33</f>
        <v>0.98916967509025266</v>
      </c>
      <c r="K33">
        <v>0</v>
      </c>
      <c r="L33">
        <v>0</v>
      </c>
      <c r="M33">
        <v>3</v>
      </c>
      <c r="N33">
        <v>15000</v>
      </c>
      <c r="O33">
        <v>250</v>
      </c>
      <c r="P33">
        <v>15250</v>
      </c>
    </row>
    <row r="34" spans="1:16" hidden="1" x14ac:dyDescent="0.3">
      <c r="A34" t="s">
        <v>85</v>
      </c>
      <c r="B34">
        <v>1</v>
      </c>
      <c r="C34">
        <v>4</v>
      </c>
      <c r="D34">
        <v>1</v>
      </c>
      <c r="E34">
        <v>0</v>
      </c>
      <c r="F34">
        <v>0.1</v>
      </c>
      <c r="G34">
        <v>479</v>
      </c>
      <c r="H34">
        <v>465</v>
      </c>
      <c r="I34">
        <v>12</v>
      </c>
      <c r="J34">
        <f>(H34+I34)/G34</f>
        <v>0.99582463465553239</v>
      </c>
      <c r="K34">
        <v>0</v>
      </c>
      <c r="L34">
        <v>0</v>
      </c>
      <c r="M34">
        <v>2</v>
      </c>
      <c r="N34">
        <v>20000</v>
      </c>
      <c r="O34">
        <v>600</v>
      </c>
      <c r="P34">
        <v>20600</v>
      </c>
    </row>
    <row r="35" spans="1:16" hidden="1" x14ac:dyDescent="0.3">
      <c r="A35" t="s">
        <v>213</v>
      </c>
      <c r="B35">
        <v>1</v>
      </c>
      <c r="C35">
        <v>4</v>
      </c>
      <c r="D35">
        <v>2</v>
      </c>
      <c r="E35">
        <v>0</v>
      </c>
      <c r="F35">
        <v>0.1</v>
      </c>
      <c r="G35">
        <v>480</v>
      </c>
      <c r="H35">
        <v>462</v>
      </c>
      <c r="I35">
        <v>17</v>
      </c>
      <c r="J35">
        <f>(H35+I35)/G35</f>
        <v>0.99791666666666667</v>
      </c>
      <c r="K35">
        <v>0</v>
      </c>
      <c r="L35">
        <v>0</v>
      </c>
      <c r="M35">
        <v>1</v>
      </c>
      <c r="N35">
        <v>20000</v>
      </c>
      <c r="O35">
        <v>850</v>
      </c>
      <c r="P35">
        <v>20850</v>
      </c>
    </row>
    <row r="36" spans="1:16" hidden="1" x14ac:dyDescent="0.3">
      <c r="A36" t="s">
        <v>22</v>
      </c>
      <c r="B36">
        <v>1</v>
      </c>
      <c r="C36">
        <v>3</v>
      </c>
      <c r="D36">
        <v>1</v>
      </c>
      <c r="E36">
        <v>0</v>
      </c>
      <c r="F36">
        <v>0.1</v>
      </c>
      <c r="G36">
        <v>481</v>
      </c>
      <c r="H36">
        <v>436</v>
      </c>
      <c r="I36">
        <v>42</v>
      </c>
      <c r="J36">
        <f>(H36+I36)/G36</f>
        <v>0.99376299376299382</v>
      </c>
      <c r="K36">
        <v>0</v>
      </c>
      <c r="L36">
        <v>0</v>
      </c>
      <c r="M36">
        <v>3</v>
      </c>
      <c r="N36">
        <v>15000</v>
      </c>
      <c r="O36">
        <v>2100</v>
      </c>
      <c r="P36">
        <v>17100</v>
      </c>
    </row>
    <row r="37" spans="1:16" hidden="1" x14ac:dyDescent="0.3">
      <c r="A37" t="s">
        <v>212</v>
      </c>
      <c r="B37">
        <v>1</v>
      </c>
      <c r="C37">
        <v>4</v>
      </c>
      <c r="D37">
        <v>2</v>
      </c>
      <c r="E37">
        <v>0</v>
      </c>
      <c r="F37">
        <v>0.1</v>
      </c>
      <c r="G37">
        <v>497</v>
      </c>
      <c r="H37">
        <v>474</v>
      </c>
      <c r="I37">
        <v>17</v>
      </c>
      <c r="J37">
        <f>(H37+I37)/G37</f>
        <v>0.98792756539235416</v>
      </c>
      <c r="K37">
        <v>0</v>
      </c>
      <c r="L37">
        <v>0</v>
      </c>
      <c r="M37">
        <v>6</v>
      </c>
      <c r="N37">
        <v>20000</v>
      </c>
      <c r="O37">
        <v>850</v>
      </c>
      <c r="P37">
        <v>20850</v>
      </c>
    </row>
    <row r="38" spans="1:16" x14ac:dyDescent="0.3">
      <c r="A38" t="s">
        <v>18</v>
      </c>
      <c r="B38">
        <v>2</v>
      </c>
      <c r="C38">
        <v>3</v>
      </c>
      <c r="D38">
        <v>1</v>
      </c>
      <c r="E38">
        <v>0</v>
      </c>
      <c r="F38">
        <v>0.4</v>
      </c>
      <c r="G38">
        <v>2009</v>
      </c>
      <c r="H38">
        <v>985</v>
      </c>
      <c r="I38">
        <v>50.6666666666666</v>
      </c>
      <c r="J38">
        <f>(H38+I38)/G38</f>
        <v>0.51551352248216353</v>
      </c>
      <c r="K38">
        <v>0</v>
      </c>
      <c r="L38">
        <v>942</v>
      </c>
      <c r="M38">
        <v>31.3333333333333</v>
      </c>
      <c r="N38">
        <v>15000</v>
      </c>
      <c r="O38">
        <v>2533.3333333333298</v>
      </c>
      <c r="P38">
        <v>17533.333333333299</v>
      </c>
    </row>
    <row r="39" spans="1:16" hidden="1" x14ac:dyDescent="0.3">
      <c r="A39" t="s">
        <v>86</v>
      </c>
      <c r="B39">
        <v>1</v>
      </c>
      <c r="C39">
        <v>4</v>
      </c>
      <c r="D39">
        <v>1</v>
      </c>
      <c r="E39">
        <v>0</v>
      </c>
      <c r="F39">
        <v>0.1</v>
      </c>
      <c r="G39">
        <v>506</v>
      </c>
      <c r="H39">
        <v>491</v>
      </c>
      <c r="I39">
        <v>15</v>
      </c>
      <c r="J39">
        <f>(H39+I39)/G39</f>
        <v>1</v>
      </c>
      <c r="K39">
        <v>0</v>
      </c>
      <c r="L39">
        <v>0</v>
      </c>
      <c r="M39">
        <v>0</v>
      </c>
      <c r="N39">
        <v>20000</v>
      </c>
      <c r="O39">
        <v>750</v>
      </c>
      <c r="P39">
        <v>20750</v>
      </c>
    </row>
    <row r="40" spans="1:16" x14ac:dyDescent="0.3">
      <c r="A40" t="s">
        <v>18</v>
      </c>
      <c r="B40">
        <v>2</v>
      </c>
      <c r="C40">
        <v>3</v>
      </c>
      <c r="D40">
        <v>1</v>
      </c>
      <c r="E40">
        <v>0</v>
      </c>
      <c r="F40">
        <v>0.45</v>
      </c>
      <c r="G40">
        <v>2253.3333333333298</v>
      </c>
      <c r="H40">
        <v>1035.3333333333301</v>
      </c>
      <c r="I40">
        <v>50</v>
      </c>
      <c r="J40">
        <f>(H40+I40)/G40</f>
        <v>0.48165680473372713</v>
      </c>
      <c r="K40">
        <v>0</v>
      </c>
      <c r="L40">
        <v>1136</v>
      </c>
      <c r="M40">
        <v>32</v>
      </c>
      <c r="N40">
        <v>15000</v>
      </c>
      <c r="O40">
        <v>2500</v>
      </c>
      <c r="P40">
        <v>17500</v>
      </c>
    </row>
    <row r="41" spans="1:16" x14ac:dyDescent="0.3">
      <c r="A41" t="s">
        <v>18</v>
      </c>
      <c r="B41">
        <v>2</v>
      </c>
      <c r="C41">
        <v>3</v>
      </c>
      <c r="D41">
        <v>1</v>
      </c>
      <c r="E41">
        <v>0</v>
      </c>
      <c r="F41">
        <v>0.5</v>
      </c>
      <c r="G41">
        <v>2488</v>
      </c>
      <c r="H41">
        <v>1071</v>
      </c>
      <c r="I41">
        <v>34.6666666666666</v>
      </c>
      <c r="J41">
        <f>(H41+I41)/G41</f>
        <v>0.4443997856377277</v>
      </c>
      <c r="K41">
        <v>0</v>
      </c>
      <c r="L41">
        <v>1348</v>
      </c>
      <c r="M41">
        <v>34.3333333333333</v>
      </c>
      <c r="N41">
        <v>15000</v>
      </c>
      <c r="O41">
        <v>1733.3333333333301</v>
      </c>
      <c r="P41">
        <v>16733.333333333299</v>
      </c>
    </row>
    <row r="42" spans="1:16" hidden="1" x14ac:dyDescent="0.3">
      <c r="A42" t="s">
        <v>23</v>
      </c>
      <c r="B42">
        <v>1</v>
      </c>
      <c r="C42">
        <v>3</v>
      </c>
      <c r="D42">
        <v>1</v>
      </c>
      <c r="E42">
        <v>0</v>
      </c>
      <c r="F42">
        <v>0.1</v>
      </c>
      <c r="G42">
        <v>517</v>
      </c>
      <c r="H42">
        <v>473</v>
      </c>
      <c r="I42">
        <v>40</v>
      </c>
      <c r="J42">
        <f>(H42+I42)/G42</f>
        <v>0.99226305609284338</v>
      </c>
      <c r="K42">
        <v>0</v>
      </c>
      <c r="L42">
        <v>0</v>
      </c>
      <c r="M42">
        <v>4</v>
      </c>
      <c r="N42">
        <v>15000</v>
      </c>
      <c r="O42">
        <v>2000</v>
      </c>
      <c r="P42">
        <v>17000</v>
      </c>
    </row>
    <row r="43" spans="1:16" hidden="1" x14ac:dyDescent="0.3">
      <c r="A43" t="s">
        <v>150</v>
      </c>
      <c r="B43">
        <v>1</v>
      </c>
      <c r="C43">
        <v>3</v>
      </c>
      <c r="D43">
        <v>2</v>
      </c>
      <c r="E43">
        <v>0</v>
      </c>
      <c r="F43">
        <v>0.1</v>
      </c>
      <c r="G43">
        <v>520</v>
      </c>
      <c r="H43">
        <v>456</v>
      </c>
      <c r="I43">
        <v>59</v>
      </c>
      <c r="J43">
        <f>(H43+I43)/G43</f>
        <v>0.99038461538461542</v>
      </c>
      <c r="K43">
        <v>0</v>
      </c>
      <c r="L43">
        <v>0</v>
      </c>
      <c r="M43">
        <v>5</v>
      </c>
      <c r="N43">
        <v>15000</v>
      </c>
      <c r="O43">
        <v>2950</v>
      </c>
      <c r="P43">
        <v>17950</v>
      </c>
    </row>
    <row r="44" spans="1:16" hidden="1" x14ac:dyDescent="0.3">
      <c r="A44" t="s">
        <v>24</v>
      </c>
      <c r="B44">
        <v>1</v>
      </c>
      <c r="C44">
        <v>3</v>
      </c>
      <c r="D44">
        <v>1</v>
      </c>
      <c r="E44">
        <v>0</v>
      </c>
      <c r="F44">
        <v>0.1</v>
      </c>
      <c r="G44">
        <v>524</v>
      </c>
      <c r="H44">
        <v>472</v>
      </c>
      <c r="I44">
        <v>47</v>
      </c>
      <c r="J44">
        <f>(H44+I44)/G44</f>
        <v>0.99045801526717558</v>
      </c>
      <c r="K44">
        <v>0</v>
      </c>
      <c r="L44">
        <v>2</v>
      </c>
      <c r="M44">
        <v>3</v>
      </c>
      <c r="N44">
        <v>15000</v>
      </c>
      <c r="O44">
        <v>2350</v>
      </c>
      <c r="P44">
        <v>17350</v>
      </c>
    </row>
    <row r="45" spans="1:16" hidden="1" x14ac:dyDescent="0.3">
      <c r="A45" t="s">
        <v>211</v>
      </c>
      <c r="B45">
        <v>1</v>
      </c>
      <c r="C45">
        <v>4</v>
      </c>
      <c r="D45">
        <v>2</v>
      </c>
      <c r="E45">
        <v>0</v>
      </c>
      <c r="F45">
        <v>0.1</v>
      </c>
      <c r="G45">
        <v>528</v>
      </c>
      <c r="H45">
        <v>507</v>
      </c>
      <c r="I45">
        <v>18</v>
      </c>
      <c r="J45">
        <f>(H45+I45)/G45</f>
        <v>0.99431818181818177</v>
      </c>
      <c r="K45">
        <v>0</v>
      </c>
      <c r="L45">
        <v>0</v>
      </c>
      <c r="M45">
        <v>3</v>
      </c>
      <c r="N45">
        <v>20000</v>
      </c>
      <c r="O45">
        <v>900</v>
      </c>
      <c r="P45">
        <v>20900</v>
      </c>
    </row>
    <row r="46" spans="1:16" hidden="1" x14ac:dyDescent="0.3">
      <c r="A46" t="s">
        <v>148</v>
      </c>
      <c r="B46">
        <v>1</v>
      </c>
      <c r="C46">
        <v>3</v>
      </c>
      <c r="D46">
        <v>2</v>
      </c>
      <c r="E46">
        <v>0</v>
      </c>
      <c r="F46">
        <v>0.1</v>
      </c>
      <c r="G46">
        <v>531</v>
      </c>
      <c r="H46">
        <v>449</v>
      </c>
      <c r="I46">
        <v>80</v>
      </c>
      <c r="J46">
        <f>(H46+I46)/G46</f>
        <v>0.99623352165725043</v>
      </c>
      <c r="K46">
        <v>0</v>
      </c>
      <c r="L46">
        <v>0</v>
      </c>
      <c r="M46">
        <v>2</v>
      </c>
      <c r="N46">
        <v>15000</v>
      </c>
      <c r="O46">
        <v>4000</v>
      </c>
      <c r="P46">
        <v>19000</v>
      </c>
    </row>
    <row r="47" spans="1:16" hidden="1" x14ac:dyDescent="0.3">
      <c r="A47" t="s">
        <v>87</v>
      </c>
      <c r="B47">
        <v>1</v>
      </c>
      <c r="C47">
        <v>4</v>
      </c>
      <c r="D47">
        <v>1</v>
      </c>
      <c r="E47">
        <v>0</v>
      </c>
      <c r="F47">
        <v>0.1</v>
      </c>
      <c r="G47">
        <v>533</v>
      </c>
      <c r="H47">
        <v>512</v>
      </c>
      <c r="I47">
        <v>17</v>
      </c>
      <c r="J47">
        <f>(H47+I47)/G47</f>
        <v>0.99249530956848031</v>
      </c>
      <c r="K47">
        <v>0</v>
      </c>
      <c r="L47">
        <v>0</v>
      </c>
      <c r="M47">
        <v>4</v>
      </c>
      <c r="N47">
        <v>20000</v>
      </c>
      <c r="O47">
        <v>850</v>
      </c>
      <c r="P47">
        <v>20850</v>
      </c>
    </row>
    <row r="48" spans="1:16" x14ac:dyDescent="0.3">
      <c r="A48" t="s">
        <v>18</v>
      </c>
      <c r="B48">
        <v>2</v>
      </c>
      <c r="C48">
        <v>3</v>
      </c>
      <c r="D48">
        <v>1</v>
      </c>
      <c r="E48">
        <v>0</v>
      </c>
      <c r="F48">
        <v>0.55000000000000004</v>
      </c>
      <c r="G48">
        <v>2745.6666666666601</v>
      </c>
      <c r="H48">
        <v>1055.6666666666599</v>
      </c>
      <c r="I48">
        <v>31</v>
      </c>
      <c r="J48">
        <f>(H48+I48)/G48</f>
        <v>0.39577516085953474</v>
      </c>
      <c r="K48">
        <v>0</v>
      </c>
      <c r="L48">
        <v>1613.6666666666599</v>
      </c>
      <c r="M48">
        <v>45.3333333333333</v>
      </c>
      <c r="N48">
        <v>15000</v>
      </c>
      <c r="O48">
        <v>1550</v>
      </c>
      <c r="P48">
        <v>16550</v>
      </c>
    </row>
    <row r="49" spans="1:16" hidden="1" x14ac:dyDescent="0.3">
      <c r="A49" t="s">
        <v>149</v>
      </c>
      <c r="B49">
        <v>1</v>
      </c>
      <c r="C49">
        <v>3</v>
      </c>
      <c r="D49">
        <v>2</v>
      </c>
      <c r="E49">
        <v>0</v>
      </c>
      <c r="F49">
        <v>0.1</v>
      </c>
      <c r="G49">
        <v>549</v>
      </c>
      <c r="H49">
        <v>480</v>
      </c>
      <c r="I49">
        <v>66</v>
      </c>
      <c r="J49">
        <f>(H49+I49)/G49</f>
        <v>0.99453551912568305</v>
      </c>
      <c r="K49">
        <v>0</v>
      </c>
      <c r="L49">
        <v>0</v>
      </c>
      <c r="M49">
        <v>3</v>
      </c>
      <c r="N49">
        <v>15000</v>
      </c>
      <c r="O49">
        <v>3300</v>
      </c>
      <c r="P49">
        <v>18300</v>
      </c>
    </row>
    <row r="50" spans="1:16" hidden="1" x14ac:dyDescent="0.3">
      <c r="A50" t="s">
        <v>27</v>
      </c>
      <c r="B50">
        <v>1</v>
      </c>
      <c r="C50">
        <v>3</v>
      </c>
      <c r="D50">
        <v>1</v>
      </c>
      <c r="E50">
        <v>0</v>
      </c>
      <c r="F50">
        <v>0.15</v>
      </c>
      <c r="G50">
        <v>691</v>
      </c>
      <c r="H50">
        <v>585</v>
      </c>
      <c r="I50">
        <v>97</v>
      </c>
      <c r="J50">
        <f>(H50+I50)/G50</f>
        <v>0.98697539797395084</v>
      </c>
      <c r="K50">
        <v>0</v>
      </c>
      <c r="L50">
        <v>5</v>
      </c>
      <c r="M50">
        <v>4</v>
      </c>
      <c r="N50">
        <v>15000</v>
      </c>
      <c r="O50">
        <v>4850</v>
      </c>
      <c r="P50">
        <v>19850</v>
      </c>
    </row>
    <row r="51" spans="1:16" hidden="1" x14ac:dyDescent="0.3">
      <c r="A51" t="s">
        <v>89</v>
      </c>
      <c r="B51">
        <v>1</v>
      </c>
      <c r="C51">
        <v>4</v>
      </c>
      <c r="D51">
        <v>1</v>
      </c>
      <c r="E51">
        <v>0</v>
      </c>
      <c r="F51">
        <v>0.15</v>
      </c>
      <c r="G51">
        <v>718</v>
      </c>
      <c r="H51">
        <v>660</v>
      </c>
      <c r="I51">
        <v>54</v>
      </c>
      <c r="J51">
        <f>(H51+I51)/G51</f>
        <v>0.99442896935933145</v>
      </c>
      <c r="K51">
        <v>0</v>
      </c>
      <c r="L51">
        <v>2</v>
      </c>
      <c r="M51">
        <v>2</v>
      </c>
      <c r="N51">
        <v>20000</v>
      </c>
      <c r="O51">
        <v>2700</v>
      </c>
      <c r="P51">
        <v>22700</v>
      </c>
    </row>
    <row r="52" spans="1:16" hidden="1" x14ac:dyDescent="0.3">
      <c r="A52" t="s">
        <v>26</v>
      </c>
      <c r="B52">
        <v>1</v>
      </c>
      <c r="C52">
        <v>3</v>
      </c>
      <c r="D52">
        <v>1</v>
      </c>
      <c r="E52">
        <v>0</v>
      </c>
      <c r="F52">
        <v>0.15</v>
      </c>
      <c r="G52">
        <v>724</v>
      </c>
      <c r="H52">
        <v>598</v>
      </c>
      <c r="I52">
        <v>106</v>
      </c>
      <c r="J52">
        <f>(H52+I52)/G52</f>
        <v>0.97237569060773477</v>
      </c>
      <c r="K52">
        <v>0</v>
      </c>
      <c r="L52">
        <v>8</v>
      </c>
      <c r="M52">
        <v>12</v>
      </c>
      <c r="N52">
        <v>15000</v>
      </c>
      <c r="O52">
        <v>5300</v>
      </c>
      <c r="P52">
        <v>20300</v>
      </c>
    </row>
    <row r="53" spans="1:16" x14ac:dyDescent="0.3">
      <c r="A53" t="s">
        <v>18</v>
      </c>
      <c r="B53">
        <v>2</v>
      </c>
      <c r="C53">
        <v>3</v>
      </c>
      <c r="D53">
        <v>1</v>
      </c>
      <c r="E53">
        <v>0</v>
      </c>
      <c r="F53">
        <v>0.6</v>
      </c>
      <c r="G53">
        <v>2997.6666666666601</v>
      </c>
      <c r="H53">
        <v>1104</v>
      </c>
      <c r="I53">
        <v>27.6666666666666</v>
      </c>
      <c r="J53">
        <f>(H53+I53)/G53</f>
        <v>0.37751584565773455</v>
      </c>
      <c r="K53">
        <v>0</v>
      </c>
      <c r="L53">
        <v>1819.6666666666599</v>
      </c>
      <c r="M53">
        <v>46.3333333333333</v>
      </c>
      <c r="N53">
        <v>15000</v>
      </c>
      <c r="O53">
        <v>1383.3333333333301</v>
      </c>
      <c r="P53">
        <v>16383.333333333299</v>
      </c>
    </row>
    <row r="54" spans="1:16" x14ac:dyDescent="0.3">
      <c r="A54" t="s">
        <v>18</v>
      </c>
      <c r="B54">
        <v>2</v>
      </c>
      <c r="C54">
        <v>3</v>
      </c>
      <c r="D54">
        <v>1</v>
      </c>
      <c r="E54">
        <v>0</v>
      </c>
      <c r="F54">
        <v>0.65</v>
      </c>
      <c r="G54">
        <v>3257.6666666666601</v>
      </c>
      <c r="H54">
        <v>1055.3333333333301</v>
      </c>
      <c r="I54">
        <v>16.3333333333333</v>
      </c>
      <c r="J54">
        <f>(H54+I54)/G54</f>
        <v>0.32896756369589647</v>
      </c>
      <c r="K54">
        <v>0</v>
      </c>
      <c r="L54">
        <v>2127.6666666666601</v>
      </c>
      <c r="M54">
        <v>58.3333333333333</v>
      </c>
      <c r="N54">
        <v>15000</v>
      </c>
      <c r="O54">
        <v>816.66666666666595</v>
      </c>
      <c r="P54">
        <v>15816.666666666601</v>
      </c>
    </row>
    <row r="55" spans="1:16" hidden="1" x14ac:dyDescent="0.3">
      <c r="A55" t="s">
        <v>151</v>
      </c>
      <c r="B55">
        <v>1</v>
      </c>
      <c r="C55">
        <v>3</v>
      </c>
      <c r="D55">
        <v>2</v>
      </c>
      <c r="E55">
        <v>0</v>
      </c>
      <c r="F55">
        <v>0.15</v>
      </c>
      <c r="G55">
        <v>736</v>
      </c>
      <c r="H55">
        <v>588</v>
      </c>
      <c r="I55">
        <v>144</v>
      </c>
      <c r="J55">
        <f>(H55+I55)/G55</f>
        <v>0.99456521739130432</v>
      </c>
      <c r="K55">
        <v>0</v>
      </c>
      <c r="L55">
        <v>0</v>
      </c>
      <c r="M55">
        <v>4</v>
      </c>
      <c r="N55">
        <v>15000</v>
      </c>
      <c r="O55">
        <v>7200</v>
      </c>
      <c r="P55">
        <v>22200</v>
      </c>
    </row>
    <row r="56" spans="1:16" hidden="1" x14ac:dyDescent="0.3">
      <c r="A56" t="s">
        <v>90</v>
      </c>
      <c r="B56">
        <v>1</v>
      </c>
      <c r="C56">
        <v>4</v>
      </c>
      <c r="D56">
        <v>1</v>
      </c>
      <c r="E56">
        <v>0</v>
      </c>
      <c r="F56">
        <v>0.15</v>
      </c>
      <c r="G56">
        <v>738</v>
      </c>
      <c r="H56">
        <v>671</v>
      </c>
      <c r="I56">
        <v>60</v>
      </c>
      <c r="J56">
        <f>(H56+I56)/G56</f>
        <v>0.99051490514905149</v>
      </c>
      <c r="K56">
        <v>0</v>
      </c>
      <c r="L56">
        <v>1</v>
      </c>
      <c r="M56">
        <v>6</v>
      </c>
      <c r="N56">
        <v>20000</v>
      </c>
      <c r="O56">
        <v>3000</v>
      </c>
      <c r="P56">
        <v>23000</v>
      </c>
    </row>
    <row r="57" spans="1:16" hidden="1" x14ac:dyDescent="0.3">
      <c r="A57" t="s">
        <v>88</v>
      </c>
      <c r="B57">
        <v>1</v>
      </c>
      <c r="C57">
        <v>4</v>
      </c>
      <c r="D57">
        <v>1</v>
      </c>
      <c r="E57">
        <v>0</v>
      </c>
      <c r="F57">
        <v>0.15</v>
      </c>
      <c r="G57">
        <v>741</v>
      </c>
      <c r="H57">
        <v>669</v>
      </c>
      <c r="I57">
        <v>64</v>
      </c>
      <c r="J57">
        <f>(H57+I57)/G57</f>
        <v>0.9892037786774629</v>
      </c>
      <c r="K57">
        <v>0</v>
      </c>
      <c r="L57">
        <v>1</v>
      </c>
      <c r="M57">
        <v>7</v>
      </c>
      <c r="N57">
        <v>20000</v>
      </c>
      <c r="O57">
        <v>3200</v>
      </c>
      <c r="P57">
        <v>23200</v>
      </c>
    </row>
    <row r="58" spans="1:16" hidden="1" x14ac:dyDescent="0.3">
      <c r="A58" t="s">
        <v>153</v>
      </c>
      <c r="B58">
        <v>1</v>
      </c>
      <c r="C58">
        <v>3</v>
      </c>
      <c r="D58">
        <v>2</v>
      </c>
      <c r="E58">
        <v>0</v>
      </c>
      <c r="F58">
        <v>0.15</v>
      </c>
      <c r="G58">
        <v>752</v>
      </c>
      <c r="H58">
        <v>585</v>
      </c>
      <c r="I58">
        <v>162</v>
      </c>
      <c r="J58">
        <f>(H58+I58)/G58</f>
        <v>0.99335106382978722</v>
      </c>
      <c r="K58">
        <v>0</v>
      </c>
      <c r="L58">
        <v>0</v>
      </c>
      <c r="M58">
        <v>5</v>
      </c>
      <c r="N58">
        <v>15000</v>
      </c>
      <c r="O58">
        <v>8100</v>
      </c>
      <c r="P58">
        <v>23100</v>
      </c>
    </row>
    <row r="59" spans="1:16" hidden="1" x14ac:dyDescent="0.3">
      <c r="A59" t="s">
        <v>215</v>
      </c>
      <c r="B59">
        <v>1</v>
      </c>
      <c r="C59">
        <v>4</v>
      </c>
      <c r="D59">
        <v>2</v>
      </c>
      <c r="E59">
        <v>0</v>
      </c>
      <c r="F59">
        <v>0.15</v>
      </c>
      <c r="G59">
        <v>752</v>
      </c>
      <c r="H59">
        <v>670</v>
      </c>
      <c r="I59">
        <v>80</v>
      </c>
      <c r="J59">
        <f>(H59+I59)/G59</f>
        <v>0.99734042553191493</v>
      </c>
      <c r="K59">
        <v>0</v>
      </c>
      <c r="L59">
        <v>0</v>
      </c>
      <c r="M59">
        <v>2</v>
      </c>
      <c r="N59">
        <v>20000</v>
      </c>
      <c r="O59">
        <v>4000</v>
      </c>
      <c r="P59">
        <v>24000</v>
      </c>
    </row>
    <row r="60" spans="1:16" x14ac:dyDescent="0.3">
      <c r="A60" t="s">
        <v>18</v>
      </c>
      <c r="B60">
        <v>2</v>
      </c>
      <c r="C60">
        <v>3</v>
      </c>
      <c r="D60">
        <v>1</v>
      </c>
      <c r="E60">
        <v>0</v>
      </c>
      <c r="F60">
        <v>0.7</v>
      </c>
      <c r="G60">
        <v>3506.3333333333298</v>
      </c>
      <c r="H60">
        <v>1127.6666666666599</v>
      </c>
      <c r="I60">
        <v>23.6666666666666</v>
      </c>
      <c r="J60">
        <f>(H60+I60)/G60</f>
        <v>0.32835820895522222</v>
      </c>
      <c r="K60">
        <v>0</v>
      </c>
      <c r="L60">
        <v>2294</v>
      </c>
      <c r="M60">
        <v>61</v>
      </c>
      <c r="N60">
        <v>15000</v>
      </c>
      <c r="O60">
        <v>1183.3333333333301</v>
      </c>
      <c r="P60">
        <v>16183.333333333299</v>
      </c>
    </row>
    <row r="61" spans="1:16" x14ac:dyDescent="0.3">
      <c r="A61" t="s">
        <v>18</v>
      </c>
      <c r="B61">
        <v>2</v>
      </c>
      <c r="C61">
        <v>3</v>
      </c>
      <c r="D61">
        <v>1</v>
      </c>
      <c r="E61">
        <v>0</v>
      </c>
      <c r="F61">
        <v>0.75</v>
      </c>
      <c r="G61">
        <v>3745.6666666666601</v>
      </c>
      <c r="H61">
        <v>968.33333333333303</v>
      </c>
      <c r="I61">
        <v>16</v>
      </c>
      <c r="J61">
        <f>(H61+I61)/G61</f>
        <v>0.26279256029189324</v>
      </c>
      <c r="K61">
        <v>0</v>
      </c>
      <c r="L61">
        <v>2691</v>
      </c>
      <c r="M61">
        <v>70.3333333333333</v>
      </c>
      <c r="N61">
        <v>15000</v>
      </c>
      <c r="O61">
        <v>800</v>
      </c>
      <c r="P61">
        <v>15800</v>
      </c>
    </row>
    <row r="62" spans="1:16" hidden="1" x14ac:dyDescent="0.3">
      <c r="A62" t="s">
        <v>214</v>
      </c>
      <c r="B62">
        <v>1</v>
      </c>
      <c r="C62">
        <v>4</v>
      </c>
      <c r="D62">
        <v>2</v>
      </c>
      <c r="E62">
        <v>0</v>
      </c>
      <c r="F62">
        <v>0.15</v>
      </c>
      <c r="G62">
        <v>762</v>
      </c>
      <c r="H62">
        <v>672</v>
      </c>
      <c r="I62">
        <v>84</v>
      </c>
      <c r="J62">
        <f>(H62+I62)/G62</f>
        <v>0.99212598425196852</v>
      </c>
      <c r="K62">
        <v>0</v>
      </c>
      <c r="L62">
        <v>0</v>
      </c>
      <c r="M62">
        <v>6</v>
      </c>
      <c r="N62">
        <v>20000</v>
      </c>
      <c r="O62">
        <v>4200</v>
      </c>
      <c r="P62">
        <v>24200</v>
      </c>
    </row>
    <row r="63" spans="1:16" hidden="1" x14ac:dyDescent="0.3">
      <c r="A63" t="s">
        <v>216</v>
      </c>
      <c r="B63">
        <v>1</v>
      </c>
      <c r="C63">
        <v>4</v>
      </c>
      <c r="D63">
        <v>2</v>
      </c>
      <c r="E63">
        <v>0</v>
      </c>
      <c r="F63">
        <v>0.15</v>
      </c>
      <c r="G63">
        <v>763</v>
      </c>
      <c r="H63">
        <v>671</v>
      </c>
      <c r="I63">
        <v>88</v>
      </c>
      <c r="J63">
        <f>(H63+I63)/G63</f>
        <v>0.99475753604193973</v>
      </c>
      <c r="K63">
        <v>0</v>
      </c>
      <c r="L63">
        <v>0</v>
      </c>
      <c r="M63">
        <v>4</v>
      </c>
      <c r="N63">
        <v>20000</v>
      </c>
      <c r="O63">
        <v>4400</v>
      </c>
      <c r="P63">
        <v>24400</v>
      </c>
    </row>
    <row r="64" spans="1:16" hidden="1" x14ac:dyDescent="0.3">
      <c r="A64" t="s">
        <v>152</v>
      </c>
      <c r="B64">
        <v>1</v>
      </c>
      <c r="C64">
        <v>3</v>
      </c>
      <c r="D64">
        <v>2</v>
      </c>
      <c r="E64">
        <v>0</v>
      </c>
      <c r="F64">
        <v>0.15</v>
      </c>
      <c r="G64">
        <v>770</v>
      </c>
      <c r="H64">
        <v>572</v>
      </c>
      <c r="I64">
        <v>194</v>
      </c>
      <c r="J64">
        <f>(H64+I64)/G64</f>
        <v>0.9948051948051948</v>
      </c>
      <c r="K64">
        <v>0</v>
      </c>
      <c r="L64">
        <v>2</v>
      </c>
      <c r="M64">
        <v>2</v>
      </c>
      <c r="N64">
        <v>15000</v>
      </c>
      <c r="O64">
        <v>9700</v>
      </c>
      <c r="P64">
        <v>24700</v>
      </c>
    </row>
    <row r="65" spans="1:16" hidden="1" x14ac:dyDescent="0.3">
      <c r="A65" t="s">
        <v>25</v>
      </c>
      <c r="B65">
        <v>1</v>
      </c>
      <c r="C65">
        <v>3</v>
      </c>
      <c r="D65">
        <v>1</v>
      </c>
      <c r="E65">
        <v>0</v>
      </c>
      <c r="F65">
        <v>0.15</v>
      </c>
      <c r="G65">
        <v>783</v>
      </c>
      <c r="H65">
        <v>644</v>
      </c>
      <c r="I65">
        <v>116</v>
      </c>
      <c r="J65">
        <f>(H65+I65)/G65</f>
        <v>0.97062579821200512</v>
      </c>
      <c r="K65">
        <v>0</v>
      </c>
      <c r="L65">
        <v>16</v>
      </c>
      <c r="M65">
        <v>7</v>
      </c>
      <c r="N65">
        <v>15000</v>
      </c>
      <c r="O65">
        <v>5800</v>
      </c>
      <c r="P65">
        <v>20800</v>
      </c>
    </row>
    <row r="66" spans="1:16" hidden="1" x14ac:dyDescent="0.3">
      <c r="A66" t="s">
        <v>218</v>
      </c>
      <c r="B66">
        <v>1</v>
      </c>
      <c r="C66">
        <v>4</v>
      </c>
      <c r="D66">
        <v>2</v>
      </c>
      <c r="E66">
        <v>0</v>
      </c>
      <c r="F66">
        <v>0.2</v>
      </c>
      <c r="G66">
        <v>971</v>
      </c>
      <c r="H66">
        <v>799</v>
      </c>
      <c r="I66">
        <v>160</v>
      </c>
      <c r="J66">
        <f>(H66+I66)/G66</f>
        <v>0.9876416065911432</v>
      </c>
      <c r="K66">
        <v>0</v>
      </c>
      <c r="L66">
        <v>4</v>
      </c>
      <c r="M66">
        <v>8</v>
      </c>
      <c r="N66">
        <v>20000</v>
      </c>
      <c r="O66">
        <v>8000</v>
      </c>
      <c r="P66">
        <v>28000</v>
      </c>
    </row>
    <row r="67" spans="1:16" hidden="1" x14ac:dyDescent="0.3">
      <c r="A67" t="s">
        <v>155</v>
      </c>
      <c r="B67">
        <v>1</v>
      </c>
      <c r="C67">
        <v>3</v>
      </c>
      <c r="D67">
        <v>2</v>
      </c>
      <c r="E67">
        <v>0</v>
      </c>
      <c r="F67">
        <v>0.2</v>
      </c>
      <c r="G67">
        <v>982</v>
      </c>
      <c r="H67">
        <v>710</v>
      </c>
      <c r="I67">
        <v>235</v>
      </c>
      <c r="J67">
        <f>(H67+I67)/G67</f>
        <v>0.96232179226069248</v>
      </c>
      <c r="K67">
        <v>0</v>
      </c>
      <c r="L67">
        <v>26</v>
      </c>
      <c r="M67">
        <v>11</v>
      </c>
      <c r="N67">
        <v>15000</v>
      </c>
      <c r="O67">
        <v>11750</v>
      </c>
      <c r="P67">
        <v>26750</v>
      </c>
    </row>
    <row r="68" spans="1:16" hidden="1" x14ac:dyDescent="0.3">
      <c r="A68" t="s">
        <v>91</v>
      </c>
      <c r="B68">
        <v>1</v>
      </c>
      <c r="C68">
        <v>4</v>
      </c>
      <c r="D68">
        <v>1</v>
      </c>
      <c r="E68">
        <v>0</v>
      </c>
      <c r="F68">
        <v>0.2</v>
      </c>
      <c r="G68">
        <v>993</v>
      </c>
      <c r="H68">
        <v>869</v>
      </c>
      <c r="I68">
        <v>110</v>
      </c>
      <c r="J68">
        <f>(H68+I68)/G68</f>
        <v>0.98590130916414909</v>
      </c>
      <c r="K68">
        <v>0</v>
      </c>
      <c r="L68">
        <v>8</v>
      </c>
      <c r="M68">
        <v>6</v>
      </c>
      <c r="N68">
        <v>20000</v>
      </c>
      <c r="O68">
        <v>5500</v>
      </c>
      <c r="P68">
        <v>25500</v>
      </c>
    </row>
    <row r="69" spans="1:16" hidden="1" x14ac:dyDescent="0.3">
      <c r="A69" t="s">
        <v>219</v>
      </c>
      <c r="B69">
        <v>1</v>
      </c>
      <c r="C69">
        <v>4</v>
      </c>
      <c r="D69">
        <v>2</v>
      </c>
      <c r="E69">
        <v>0</v>
      </c>
      <c r="F69">
        <v>0.2</v>
      </c>
      <c r="G69">
        <v>997</v>
      </c>
      <c r="H69">
        <v>817</v>
      </c>
      <c r="I69">
        <v>169</v>
      </c>
      <c r="J69">
        <f>(H69+I69)/G69</f>
        <v>0.98896690070210636</v>
      </c>
      <c r="K69">
        <v>0</v>
      </c>
      <c r="L69">
        <v>2</v>
      </c>
      <c r="M69">
        <v>9</v>
      </c>
      <c r="N69">
        <v>20000</v>
      </c>
      <c r="O69">
        <v>8450</v>
      </c>
      <c r="P69">
        <v>28450</v>
      </c>
    </row>
    <row r="70" spans="1:16" x14ac:dyDescent="0.3">
      <c r="A70" t="s">
        <v>18</v>
      </c>
      <c r="B70">
        <v>2</v>
      </c>
      <c r="C70">
        <v>3</v>
      </c>
      <c r="D70">
        <v>1</v>
      </c>
      <c r="E70">
        <v>0</v>
      </c>
      <c r="F70">
        <v>0.8</v>
      </c>
      <c r="G70">
        <v>4001.3333333333298</v>
      </c>
      <c r="H70">
        <v>1202.3333333333301</v>
      </c>
      <c r="I70">
        <v>15</v>
      </c>
      <c r="J70">
        <f>(H70+I70)/G70</f>
        <v>0.30423192269243532</v>
      </c>
      <c r="K70">
        <v>0</v>
      </c>
      <c r="L70">
        <v>2715.6666666666601</v>
      </c>
      <c r="M70">
        <v>68.3333333333333</v>
      </c>
      <c r="N70">
        <v>15000</v>
      </c>
      <c r="O70">
        <v>750</v>
      </c>
      <c r="P70">
        <v>15750</v>
      </c>
    </row>
    <row r="71" spans="1:16" hidden="1" x14ac:dyDescent="0.3">
      <c r="A71" t="s">
        <v>30</v>
      </c>
      <c r="B71">
        <v>1</v>
      </c>
      <c r="C71">
        <v>3</v>
      </c>
      <c r="D71">
        <v>1</v>
      </c>
      <c r="E71">
        <v>0</v>
      </c>
      <c r="F71">
        <v>0.2</v>
      </c>
      <c r="G71">
        <v>1001</v>
      </c>
      <c r="H71">
        <v>779</v>
      </c>
      <c r="I71">
        <v>123</v>
      </c>
      <c r="J71">
        <f>(H71+I71)/G71</f>
        <v>0.90109890109890112</v>
      </c>
      <c r="K71">
        <v>0</v>
      </c>
      <c r="L71">
        <v>85</v>
      </c>
      <c r="M71">
        <v>14</v>
      </c>
      <c r="N71">
        <v>15000</v>
      </c>
      <c r="O71">
        <v>6150</v>
      </c>
      <c r="P71">
        <v>21150</v>
      </c>
    </row>
    <row r="72" spans="1:16" x14ac:dyDescent="0.3">
      <c r="A72" t="s">
        <v>18</v>
      </c>
      <c r="B72">
        <v>2</v>
      </c>
      <c r="C72">
        <v>3</v>
      </c>
      <c r="D72">
        <v>1</v>
      </c>
      <c r="E72">
        <v>0</v>
      </c>
      <c r="F72">
        <v>0.85</v>
      </c>
      <c r="G72">
        <v>4246</v>
      </c>
      <c r="H72">
        <v>1126</v>
      </c>
      <c r="I72">
        <v>24.3333333333333</v>
      </c>
      <c r="J72">
        <f>(H72+I72)/G72</f>
        <v>0.27092165175066729</v>
      </c>
      <c r="K72">
        <v>0</v>
      </c>
      <c r="L72">
        <v>3020.6666666666601</v>
      </c>
      <c r="M72">
        <v>75</v>
      </c>
      <c r="N72">
        <v>15000</v>
      </c>
      <c r="O72">
        <v>1216.6666666666599</v>
      </c>
      <c r="P72">
        <v>16216.666666666601</v>
      </c>
    </row>
    <row r="73" spans="1:16" hidden="1" x14ac:dyDescent="0.3">
      <c r="A73" t="s">
        <v>156</v>
      </c>
      <c r="B73">
        <v>1</v>
      </c>
      <c r="C73">
        <v>3</v>
      </c>
      <c r="D73">
        <v>2</v>
      </c>
      <c r="E73">
        <v>0</v>
      </c>
      <c r="F73">
        <v>0.2</v>
      </c>
      <c r="G73">
        <v>1006</v>
      </c>
      <c r="H73">
        <v>719</v>
      </c>
      <c r="I73">
        <v>267</v>
      </c>
      <c r="J73">
        <f>(H73+I73)/G73</f>
        <v>0.98011928429423456</v>
      </c>
      <c r="K73">
        <v>0</v>
      </c>
      <c r="L73">
        <v>11</v>
      </c>
      <c r="M73">
        <v>9</v>
      </c>
      <c r="N73">
        <v>15000</v>
      </c>
      <c r="O73">
        <v>13350</v>
      </c>
      <c r="P73">
        <v>28350</v>
      </c>
    </row>
    <row r="74" spans="1:16" hidden="1" x14ac:dyDescent="0.3">
      <c r="A74" t="s">
        <v>29</v>
      </c>
      <c r="B74">
        <v>1</v>
      </c>
      <c r="C74">
        <v>3</v>
      </c>
      <c r="D74">
        <v>1</v>
      </c>
      <c r="E74">
        <v>0</v>
      </c>
      <c r="F74">
        <v>0.2</v>
      </c>
      <c r="G74">
        <v>1007</v>
      </c>
      <c r="H74">
        <v>780</v>
      </c>
      <c r="I74">
        <v>140</v>
      </c>
      <c r="J74">
        <f>(H74+I74)/G74</f>
        <v>0.91360476663356505</v>
      </c>
      <c r="K74">
        <v>0</v>
      </c>
      <c r="L74">
        <v>76</v>
      </c>
      <c r="M74">
        <v>11</v>
      </c>
      <c r="N74">
        <v>15000</v>
      </c>
      <c r="O74">
        <v>7000</v>
      </c>
      <c r="P74">
        <v>22000</v>
      </c>
    </row>
    <row r="75" spans="1:16" x14ac:dyDescent="0.3">
      <c r="A75" t="s">
        <v>18</v>
      </c>
      <c r="B75">
        <v>2</v>
      </c>
      <c r="C75">
        <v>3</v>
      </c>
      <c r="D75">
        <v>1</v>
      </c>
      <c r="E75">
        <v>0</v>
      </c>
      <c r="F75">
        <v>0.9</v>
      </c>
      <c r="G75">
        <v>4516.3333333333303</v>
      </c>
      <c r="H75">
        <v>1251</v>
      </c>
      <c r="I75">
        <v>20.6666666666666</v>
      </c>
      <c r="J75">
        <f>(H75+I75)/G75</f>
        <v>0.28157059561591274</v>
      </c>
      <c r="K75">
        <v>0</v>
      </c>
      <c r="L75">
        <v>3160.3333333333298</v>
      </c>
      <c r="M75">
        <v>84.3333333333333</v>
      </c>
      <c r="N75">
        <v>15000</v>
      </c>
      <c r="O75">
        <v>1033.3333333333301</v>
      </c>
      <c r="P75">
        <v>16033.333333333299</v>
      </c>
    </row>
    <row r="76" spans="1:16" x14ac:dyDescent="0.3">
      <c r="A76" t="s">
        <v>18</v>
      </c>
      <c r="B76">
        <v>2</v>
      </c>
      <c r="C76">
        <v>3</v>
      </c>
      <c r="D76">
        <v>1</v>
      </c>
      <c r="E76">
        <v>0</v>
      </c>
      <c r="F76">
        <v>0.95</v>
      </c>
      <c r="G76">
        <v>4766.6666666666597</v>
      </c>
      <c r="H76">
        <v>1064</v>
      </c>
      <c r="I76">
        <v>20.6666666666666</v>
      </c>
      <c r="J76">
        <f>(H76+I76)/G76</f>
        <v>0.22755244755244786</v>
      </c>
      <c r="K76">
        <v>0</v>
      </c>
      <c r="L76">
        <v>3594</v>
      </c>
      <c r="M76">
        <v>88</v>
      </c>
      <c r="N76">
        <v>15000</v>
      </c>
      <c r="O76">
        <v>1033.3333333333301</v>
      </c>
      <c r="P76">
        <v>16033.333333333299</v>
      </c>
    </row>
    <row r="77" spans="1:16" hidden="1" x14ac:dyDescent="0.3">
      <c r="A77" t="s">
        <v>154</v>
      </c>
      <c r="B77">
        <v>1</v>
      </c>
      <c r="C77">
        <v>3</v>
      </c>
      <c r="D77">
        <v>2</v>
      </c>
      <c r="E77">
        <v>0</v>
      </c>
      <c r="F77">
        <v>0.2</v>
      </c>
      <c r="G77">
        <v>1019</v>
      </c>
      <c r="H77">
        <v>733</v>
      </c>
      <c r="I77">
        <v>249</v>
      </c>
      <c r="J77">
        <f>(H77+I77)/G77</f>
        <v>0.96368989205103039</v>
      </c>
      <c r="K77">
        <v>0</v>
      </c>
      <c r="L77">
        <v>29</v>
      </c>
      <c r="M77">
        <v>8</v>
      </c>
      <c r="N77">
        <v>15000</v>
      </c>
      <c r="O77">
        <v>12450</v>
      </c>
      <c r="P77">
        <v>27450</v>
      </c>
    </row>
    <row r="78" spans="1:16" hidden="1" x14ac:dyDescent="0.3">
      <c r="A78" t="s">
        <v>92</v>
      </c>
      <c r="B78">
        <v>1</v>
      </c>
      <c r="C78">
        <v>4</v>
      </c>
      <c r="D78">
        <v>1</v>
      </c>
      <c r="E78">
        <v>0</v>
      </c>
      <c r="F78">
        <v>0.2</v>
      </c>
      <c r="G78">
        <v>1021</v>
      </c>
      <c r="H78">
        <v>884</v>
      </c>
      <c r="I78">
        <v>117</v>
      </c>
      <c r="J78">
        <f>(H78+I78)/G78</f>
        <v>0.98041136141038199</v>
      </c>
      <c r="K78">
        <v>0</v>
      </c>
      <c r="L78">
        <v>12</v>
      </c>
      <c r="M78">
        <v>8</v>
      </c>
      <c r="N78">
        <v>20000</v>
      </c>
      <c r="O78">
        <v>5850</v>
      </c>
      <c r="P78">
        <v>25850</v>
      </c>
    </row>
    <row r="79" spans="1:16" hidden="1" x14ac:dyDescent="0.3">
      <c r="A79" t="s">
        <v>93</v>
      </c>
      <c r="B79">
        <v>1</v>
      </c>
      <c r="C79">
        <v>4</v>
      </c>
      <c r="D79">
        <v>1</v>
      </c>
      <c r="E79">
        <v>0</v>
      </c>
      <c r="F79">
        <v>0.2</v>
      </c>
      <c r="G79">
        <v>1025</v>
      </c>
      <c r="H79">
        <v>880</v>
      </c>
      <c r="I79">
        <v>111</v>
      </c>
      <c r="J79">
        <f>(H79+I79)/G79</f>
        <v>0.9668292682926829</v>
      </c>
      <c r="K79">
        <v>0</v>
      </c>
      <c r="L79">
        <v>21</v>
      </c>
      <c r="M79">
        <v>13</v>
      </c>
      <c r="N79">
        <v>20000</v>
      </c>
      <c r="O79">
        <v>5550</v>
      </c>
      <c r="P79">
        <v>25550</v>
      </c>
    </row>
    <row r="80" spans="1:16" hidden="1" x14ac:dyDescent="0.3">
      <c r="A80" t="s">
        <v>28</v>
      </c>
      <c r="B80">
        <v>1</v>
      </c>
      <c r="C80">
        <v>3</v>
      </c>
      <c r="D80">
        <v>1</v>
      </c>
      <c r="E80">
        <v>0</v>
      </c>
      <c r="F80">
        <v>0.2</v>
      </c>
      <c r="G80">
        <v>1028</v>
      </c>
      <c r="H80">
        <v>780</v>
      </c>
      <c r="I80">
        <v>111</v>
      </c>
      <c r="J80">
        <f>(H80+I80)/G80</f>
        <v>0.86673151750972766</v>
      </c>
      <c r="K80">
        <v>0</v>
      </c>
      <c r="L80">
        <v>124</v>
      </c>
      <c r="M80">
        <v>13</v>
      </c>
      <c r="N80">
        <v>15000</v>
      </c>
      <c r="O80">
        <v>5550</v>
      </c>
      <c r="P80">
        <v>20550</v>
      </c>
    </row>
    <row r="81" spans="1:16" hidden="1" x14ac:dyDescent="0.3">
      <c r="A81" t="s">
        <v>217</v>
      </c>
      <c r="B81">
        <v>1</v>
      </c>
      <c r="C81">
        <v>4</v>
      </c>
      <c r="D81">
        <v>2</v>
      </c>
      <c r="E81">
        <v>0</v>
      </c>
      <c r="F81">
        <v>0.2</v>
      </c>
      <c r="G81">
        <v>1031</v>
      </c>
      <c r="H81">
        <v>835</v>
      </c>
      <c r="I81">
        <v>186</v>
      </c>
      <c r="J81">
        <f>(H81+I81)/G81</f>
        <v>0.99030067895247331</v>
      </c>
      <c r="K81">
        <v>0</v>
      </c>
      <c r="L81">
        <v>3</v>
      </c>
      <c r="M81">
        <v>7</v>
      </c>
      <c r="N81">
        <v>20000</v>
      </c>
      <c r="O81">
        <v>9300</v>
      </c>
      <c r="P81">
        <v>29300</v>
      </c>
    </row>
    <row r="82" spans="1:16" hidden="1" x14ac:dyDescent="0.3">
      <c r="A82" t="s">
        <v>32</v>
      </c>
      <c r="B82">
        <v>1</v>
      </c>
      <c r="C82">
        <v>3</v>
      </c>
      <c r="D82">
        <v>1</v>
      </c>
      <c r="E82">
        <v>0</v>
      </c>
      <c r="F82">
        <v>0.25</v>
      </c>
      <c r="G82">
        <v>1230</v>
      </c>
      <c r="H82">
        <v>855</v>
      </c>
      <c r="I82">
        <v>93</v>
      </c>
      <c r="J82">
        <f>(H82+I82)/G82</f>
        <v>0.77073170731707319</v>
      </c>
      <c r="K82">
        <v>0</v>
      </c>
      <c r="L82">
        <v>264</v>
      </c>
      <c r="M82">
        <v>18</v>
      </c>
      <c r="N82">
        <v>15000</v>
      </c>
      <c r="O82">
        <v>4650</v>
      </c>
      <c r="P82">
        <v>19650</v>
      </c>
    </row>
    <row r="83" spans="1:16" hidden="1" x14ac:dyDescent="0.3">
      <c r="A83" t="s">
        <v>157</v>
      </c>
      <c r="B83">
        <v>1</v>
      </c>
      <c r="C83">
        <v>3</v>
      </c>
      <c r="D83">
        <v>2</v>
      </c>
      <c r="E83">
        <v>0</v>
      </c>
      <c r="F83">
        <v>0.25</v>
      </c>
      <c r="G83">
        <v>1239</v>
      </c>
      <c r="H83">
        <v>840</v>
      </c>
      <c r="I83">
        <v>285</v>
      </c>
      <c r="J83">
        <f>(H83+I83)/G83</f>
        <v>0.90799031476997583</v>
      </c>
      <c r="K83">
        <v>0</v>
      </c>
      <c r="L83">
        <v>101</v>
      </c>
      <c r="M83">
        <v>13</v>
      </c>
      <c r="N83">
        <v>15000</v>
      </c>
      <c r="O83">
        <v>14250</v>
      </c>
      <c r="P83">
        <v>29250</v>
      </c>
    </row>
    <row r="84" spans="1:16" hidden="1" x14ac:dyDescent="0.3">
      <c r="A84" t="s">
        <v>94</v>
      </c>
      <c r="B84">
        <v>1</v>
      </c>
      <c r="C84">
        <v>4</v>
      </c>
      <c r="D84">
        <v>1</v>
      </c>
      <c r="E84">
        <v>0</v>
      </c>
      <c r="F84">
        <v>0.25</v>
      </c>
      <c r="G84">
        <v>1246</v>
      </c>
      <c r="H84">
        <v>1030</v>
      </c>
      <c r="I84">
        <v>121</v>
      </c>
      <c r="J84">
        <f>(H84+I84)/G84</f>
        <v>0.9237560192616372</v>
      </c>
      <c r="K84">
        <v>0</v>
      </c>
      <c r="L84">
        <v>84</v>
      </c>
      <c r="M84">
        <v>11</v>
      </c>
      <c r="N84">
        <v>20000</v>
      </c>
      <c r="O84">
        <v>6050</v>
      </c>
      <c r="P84">
        <v>26050</v>
      </c>
    </row>
    <row r="85" spans="1:16" hidden="1" x14ac:dyDescent="0.3">
      <c r="A85" t="s">
        <v>96</v>
      </c>
      <c r="B85">
        <v>1</v>
      </c>
      <c r="C85">
        <v>4</v>
      </c>
      <c r="D85">
        <v>1</v>
      </c>
      <c r="E85">
        <v>0</v>
      </c>
      <c r="F85">
        <v>0.25</v>
      </c>
      <c r="G85">
        <v>1251</v>
      </c>
      <c r="H85">
        <v>1060</v>
      </c>
      <c r="I85">
        <v>121</v>
      </c>
      <c r="J85">
        <f>(H85+I85)/G85</f>
        <v>0.94404476418864913</v>
      </c>
      <c r="K85">
        <v>0</v>
      </c>
      <c r="L85">
        <v>65</v>
      </c>
      <c r="M85">
        <v>5</v>
      </c>
      <c r="N85">
        <v>20000</v>
      </c>
      <c r="O85">
        <v>6050</v>
      </c>
      <c r="P85">
        <v>26050</v>
      </c>
    </row>
    <row r="86" spans="1:16" hidden="1" x14ac:dyDescent="0.3">
      <c r="A86" t="s">
        <v>159</v>
      </c>
      <c r="B86">
        <v>1</v>
      </c>
      <c r="C86">
        <v>3</v>
      </c>
      <c r="D86">
        <v>2</v>
      </c>
      <c r="E86">
        <v>0</v>
      </c>
      <c r="F86">
        <v>0.25</v>
      </c>
      <c r="G86">
        <v>1254</v>
      </c>
      <c r="H86">
        <v>864</v>
      </c>
      <c r="I86">
        <v>274</v>
      </c>
      <c r="J86">
        <f>(H86+I86)/G86</f>
        <v>0.90749601275917069</v>
      </c>
      <c r="K86">
        <v>0</v>
      </c>
      <c r="L86">
        <v>112</v>
      </c>
      <c r="M86">
        <v>4</v>
      </c>
      <c r="N86">
        <v>15000</v>
      </c>
      <c r="O86">
        <v>13700</v>
      </c>
      <c r="P86">
        <v>28700</v>
      </c>
    </row>
    <row r="87" spans="1:16" x14ac:dyDescent="0.3">
      <c r="A87" t="s">
        <v>18</v>
      </c>
      <c r="B87">
        <v>2</v>
      </c>
      <c r="C87">
        <v>3</v>
      </c>
      <c r="D87">
        <v>1</v>
      </c>
      <c r="E87">
        <v>0</v>
      </c>
      <c r="F87">
        <v>1</v>
      </c>
      <c r="G87">
        <v>5000</v>
      </c>
      <c r="H87">
        <v>1405.6666666666599</v>
      </c>
      <c r="I87">
        <v>15.3333333333333</v>
      </c>
      <c r="J87">
        <f>(H87+I87)/G87</f>
        <v>0.28419999999999862</v>
      </c>
      <c r="K87">
        <v>0</v>
      </c>
      <c r="L87">
        <v>3493.6666666666601</v>
      </c>
      <c r="M87">
        <v>85.3333333333333</v>
      </c>
      <c r="N87">
        <v>15000</v>
      </c>
      <c r="O87">
        <v>766.66666666666595</v>
      </c>
      <c r="P87">
        <v>15766.666666666601</v>
      </c>
    </row>
    <row r="88" spans="1:16" x14ac:dyDescent="0.3">
      <c r="A88" t="s">
        <v>18</v>
      </c>
      <c r="B88">
        <v>2</v>
      </c>
      <c r="C88">
        <v>3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15000</v>
      </c>
      <c r="O88">
        <v>0</v>
      </c>
      <c r="P88">
        <v>15000</v>
      </c>
    </row>
    <row r="89" spans="1:16" x14ac:dyDescent="0.3">
      <c r="A89" t="s">
        <v>18</v>
      </c>
      <c r="B89">
        <v>2</v>
      </c>
      <c r="C89">
        <v>3</v>
      </c>
      <c r="D89">
        <v>2</v>
      </c>
      <c r="E89">
        <v>0</v>
      </c>
      <c r="F89">
        <v>0.05</v>
      </c>
      <c r="G89">
        <v>247</v>
      </c>
      <c r="H89">
        <v>239.333333333333</v>
      </c>
      <c r="I89">
        <v>6.3333333333333304</v>
      </c>
      <c r="J89">
        <f>(H89+I89)/G89</f>
        <v>0.99460188933873017</v>
      </c>
      <c r="K89">
        <v>0</v>
      </c>
      <c r="L89">
        <v>0</v>
      </c>
      <c r="M89">
        <v>1.3333333333333299</v>
      </c>
      <c r="N89">
        <v>15000</v>
      </c>
      <c r="O89">
        <v>316.666666666666</v>
      </c>
      <c r="P89">
        <v>15316.666666666601</v>
      </c>
    </row>
    <row r="90" spans="1:16" hidden="1" x14ac:dyDescent="0.3">
      <c r="A90" t="s">
        <v>95</v>
      </c>
      <c r="B90">
        <v>1</v>
      </c>
      <c r="C90">
        <v>4</v>
      </c>
      <c r="D90">
        <v>1</v>
      </c>
      <c r="E90">
        <v>0</v>
      </c>
      <c r="F90">
        <v>0.25</v>
      </c>
      <c r="G90">
        <v>1272</v>
      </c>
      <c r="H90">
        <v>1015</v>
      </c>
      <c r="I90">
        <v>95</v>
      </c>
      <c r="J90">
        <f>(H90+I90)/G90</f>
        <v>0.87264150943396224</v>
      </c>
      <c r="K90">
        <v>0</v>
      </c>
      <c r="L90">
        <v>146</v>
      </c>
      <c r="M90">
        <v>16</v>
      </c>
      <c r="N90">
        <v>20000</v>
      </c>
      <c r="O90">
        <v>4750</v>
      </c>
      <c r="P90">
        <v>24750</v>
      </c>
    </row>
    <row r="91" spans="1:16" hidden="1" x14ac:dyDescent="0.3">
      <c r="A91" t="s">
        <v>33</v>
      </c>
      <c r="B91">
        <v>1</v>
      </c>
      <c r="C91">
        <v>3</v>
      </c>
      <c r="D91">
        <v>1</v>
      </c>
      <c r="E91">
        <v>0</v>
      </c>
      <c r="F91">
        <v>0.25</v>
      </c>
      <c r="G91">
        <v>1273</v>
      </c>
      <c r="H91">
        <v>864</v>
      </c>
      <c r="I91">
        <v>93</v>
      </c>
      <c r="J91">
        <f>(H91+I91)/G91</f>
        <v>0.75176747839748626</v>
      </c>
      <c r="K91">
        <v>0</v>
      </c>
      <c r="L91">
        <v>301</v>
      </c>
      <c r="M91">
        <v>15</v>
      </c>
      <c r="N91">
        <v>15000</v>
      </c>
      <c r="O91">
        <v>4650</v>
      </c>
      <c r="P91">
        <v>19650</v>
      </c>
    </row>
    <row r="92" spans="1:16" hidden="1" x14ac:dyDescent="0.3">
      <c r="A92" t="s">
        <v>158</v>
      </c>
      <c r="B92">
        <v>1</v>
      </c>
      <c r="C92">
        <v>3</v>
      </c>
      <c r="D92">
        <v>2</v>
      </c>
      <c r="E92">
        <v>0</v>
      </c>
      <c r="F92">
        <v>0.25</v>
      </c>
      <c r="G92">
        <v>1280</v>
      </c>
      <c r="H92">
        <v>869</v>
      </c>
      <c r="I92">
        <v>256</v>
      </c>
      <c r="J92">
        <f>(H92+I92)/G92</f>
        <v>0.87890625</v>
      </c>
      <c r="K92">
        <v>0</v>
      </c>
      <c r="L92">
        <v>142</v>
      </c>
      <c r="M92">
        <v>13</v>
      </c>
      <c r="N92">
        <v>15000</v>
      </c>
      <c r="O92">
        <v>12800</v>
      </c>
      <c r="P92">
        <v>27800</v>
      </c>
    </row>
    <row r="93" spans="1:16" hidden="1" x14ac:dyDescent="0.3">
      <c r="A93" t="s">
        <v>31</v>
      </c>
      <c r="B93">
        <v>1</v>
      </c>
      <c r="C93">
        <v>3</v>
      </c>
      <c r="D93">
        <v>1</v>
      </c>
      <c r="E93">
        <v>0</v>
      </c>
      <c r="F93">
        <v>0.25</v>
      </c>
      <c r="G93">
        <v>1285</v>
      </c>
      <c r="H93">
        <v>850</v>
      </c>
      <c r="I93">
        <v>99</v>
      </c>
      <c r="J93">
        <f>(H93+I93)/G93</f>
        <v>0.73852140077821016</v>
      </c>
      <c r="K93">
        <v>0</v>
      </c>
      <c r="L93">
        <v>322</v>
      </c>
      <c r="M93">
        <v>14</v>
      </c>
      <c r="N93">
        <v>15000</v>
      </c>
      <c r="O93">
        <v>4950</v>
      </c>
      <c r="P93">
        <v>19950</v>
      </c>
    </row>
    <row r="94" spans="1:16" hidden="1" x14ac:dyDescent="0.3">
      <c r="A94" t="s">
        <v>221</v>
      </c>
      <c r="B94">
        <v>1</v>
      </c>
      <c r="C94">
        <v>4</v>
      </c>
      <c r="D94">
        <v>2</v>
      </c>
      <c r="E94">
        <v>0</v>
      </c>
      <c r="F94">
        <v>0.25</v>
      </c>
      <c r="G94">
        <v>1287</v>
      </c>
      <c r="H94">
        <v>998</v>
      </c>
      <c r="I94">
        <v>265</v>
      </c>
      <c r="J94">
        <f>(H94+I94)/G94</f>
        <v>0.98135198135198132</v>
      </c>
      <c r="K94">
        <v>0</v>
      </c>
      <c r="L94">
        <v>13</v>
      </c>
      <c r="M94">
        <v>11</v>
      </c>
      <c r="N94">
        <v>20000</v>
      </c>
      <c r="O94">
        <v>13250</v>
      </c>
      <c r="P94">
        <v>33250</v>
      </c>
    </row>
    <row r="95" spans="1:16" hidden="1" x14ac:dyDescent="0.3">
      <c r="A95" t="s">
        <v>222</v>
      </c>
      <c r="B95">
        <v>1</v>
      </c>
      <c r="C95">
        <v>4</v>
      </c>
      <c r="D95">
        <v>2</v>
      </c>
      <c r="E95">
        <v>0</v>
      </c>
      <c r="F95">
        <v>0.25</v>
      </c>
      <c r="G95">
        <v>1289</v>
      </c>
      <c r="H95">
        <v>976</v>
      </c>
      <c r="I95">
        <v>267</v>
      </c>
      <c r="J95">
        <f>(H95+I95)/G95</f>
        <v>0.96431342125678821</v>
      </c>
      <c r="K95">
        <v>0</v>
      </c>
      <c r="L95">
        <v>37</v>
      </c>
      <c r="M95">
        <v>9</v>
      </c>
      <c r="N95">
        <v>20000</v>
      </c>
      <c r="O95">
        <v>13350</v>
      </c>
      <c r="P95">
        <v>33350</v>
      </c>
    </row>
    <row r="96" spans="1:16" x14ac:dyDescent="0.3">
      <c r="A96" t="s">
        <v>18</v>
      </c>
      <c r="B96">
        <v>2</v>
      </c>
      <c r="C96">
        <v>3</v>
      </c>
      <c r="D96">
        <v>2</v>
      </c>
      <c r="E96">
        <v>0</v>
      </c>
      <c r="F96">
        <v>0.1</v>
      </c>
      <c r="G96">
        <v>533.33333333333303</v>
      </c>
      <c r="H96">
        <v>461.666666666666</v>
      </c>
      <c r="I96">
        <v>68.3333333333333</v>
      </c>
      <c r="J96">
        <f>(H96+I96)/G96</f>
        <v>0.99374999999999925</v>
      </c>
      <c r="K96">
        <v>0</v>
      </c>
      <c r="L96">
        <v>0</v>
      </c>
      <c r="M96">
        <v>3.3333333333333299</v>
      </c>
      <c r="N96">
        <v>15000</v>
      </c>
      <c r="O96">
        <v>3416.6666666666601</v>
      </c>
      <c r="P96">
        <v>18416.666666666599</v>
      </c>
    </row>
    <row r="97" spans="1:16" hidden="1" x14ac:dyDescent="0.3">
      <c r="A97" t="s">
        <v>220</v>
      </c>
      <c r="B97">
        <v>1</v>
      </c>
      <c r="C97">
        <v>4</v>
      </c>
      <c r="D97">
        <v>2</v>
      </c>
      <c r="E97">
        <v>0</v>
      </c>
      <c r="F97">
        <v>0.25</v>
      </c>
      <c r="G97">
        <v>1291</v>
      </c>
      <c r="H97">
        <v>979</v>
      </c>
      <c r="I97">
        <v>272</v>
      </c>
      <c r="J97">
        <f>(H97+I97)/G97</f>
        <v>0.96901626646010841</v>
      </c>
      <c r="K97">
        <v>0</v>
      </c>
      <c r="L97">
        <v>27</v>
      </c>
      <c r="M97">
        <v>13</v>
      </c>
      <c r="N97">
        <v>20000</v>
      </c>
      <c r="O97">
        <v>13600</v>
      </c>
      <c r="P97">
        <v>33600</v>
      </c>
    </row>
    <row r="98" spans="1:16" hidden="1" x14ac:dyDescent="0.3">
      <c r="A98" t="s">
        <v>97</v>
      </c>
      <c r="B98">
        <v>1</v>
      </c>
      <c r="C98">
        <v>4</v>
      </c>
      <c r="D98">
        <v>1</v>
      </c>
      <c r="E98">
        <v>0</v>
      </c>
      <c r="F98">
        <v>0.3</v>
      </c>
      <c r="G98">
        <v>1452</v>
      </c>
      <c r="H98">
        <v>1144</v>
      </c>
      <c r="I98">
        <v>115</v>
      </c>
      <c r="J98">
        <f>(H98+I98)/G98</f>
        <v>0.86707988980716255</v>
      </c>
      <c r="K98">
        <v>0</v>
      </c>
      <c r="L98">
        <v>175</v>
      </c>
      <c r="M98">
        <v>18</v>
      </c>
      <c r="N98">
        <v>20000</v>
      </c>
      <c r="O98">
        <v>5750</v>
      </c>
      <c r="P98">
        <v>25750</v>
      </c>
    </row>
    <row r="99" spans="1:16" hidden="1" x14ac:dyDescent="0.3">
      <c r="A99" t="s">
        <v>35</v>
      </c>
      <c r="B99">
        <v>1</v>
      </c>
      <c r="C99">
        <v>3</v>
      </c>
      <c r="D99">
        <v>1</v>
      </c>
      <c r="E99">
        <v>0</v>
      </c>
      <c r="F99">
        <v>0.3</v>
      </c>
      <c r="G99">
        <v>1477</v>
      </c>
      <c r="H99">
        <v>855</v>
      </c>
      <c r="I99">
        <v>60</v>
      </c>
      <c r="J99">
        <f>(H99+I99)/G99</f>
        <v>0.61949898442789442</v>
      </c>
      <c r="K99">
        <v>0</v>
      </c>
      <c r="L99">
        <v>539</v>
      </c>
      <c r="M99">
        <v>23</v>
      </c>
      <c r="N99">
        <v>15000</v>
      </c>
      <c r="O99">
        <v>3000</v>
      </c>
      <c r="P99">
        <v>18000</v>
      </c>
    </row>
    <row r="100" spans="1:16" hidden="1" x14ac:dyDescent="0.3">
      <c r="A100" t="s">
        <v>162</v>
      </c>
      <c r="B100">
        <v>1</v>
      </c>
      <c r="C100">
        <v>3</v>
      </c>
      <c r="D100">
        <v>2</v>
      </c>
      <c r="E100">
        <v>0</v>
      </c>
      <c r="F100">
        <v>0.3</v>
      </c>
      <c r="G100">
        <v>1477</v>
      </c>
      <c r="H100">
        <v>946</v>
      </c>
      <c r="I100">
        <v>240</v>
      </c>
      <c r="J100">
        <f>(H100+I100)/G100</f>
        <v>0.80297901150981721</v>
      </c>
      <c r="K100">
        <v>0</v>
      </c>
      <c r="L100">
        <v>269</v>
      </c>
      <c r="M100">
        <v>22</v>
      </c>
      <c r="N100">
        <v>15000</v>
      </c>
      <c r="O100">
        <v>12000</v>
      </c>
      <c r="P100">
        <v>27000</v>
      </c>
    </row>
    <row r="101" spans="1:16" x14ac:dyDescent="0.3">
      <c r="A101" t="s">
        <v>18</v>
      </c>
      <c r="B101">
        <v>2</v>
      </c>
      <c r="C101">
        <v>3</v>
      </c>
      <c r="D101">
        <v>2</v>
      </c>
      <c r="E101">
        <v>0</v>
      </c>
      <c r="F101">
        <v>0.15</v>
      </c>
      <c r="G101">
        <v>752.66666666666595</v>
      </c>
      <c r="H101">
        <v>581.66666666666595</v>
      </c>
      <c r="I101">
        <v>166.666666666666</v>
      </c>
      <c r="J101">
        <f>(H101+I101)/G101</f>
        <v>0.9942426926483604</v>
      </c>
      <c r="K101">
        <v>0</v>
      </c>
      <c r="L101">
        <v>0.66666666666666596</v>
      </c>
      <c r="M101">
        <v>3.6666666666666599</v>
      </c>
      <c r="N101">
        <v>15000</v>
      </c>
      <c r="O101">
        <v>8333.3333333333303</v>
      </c>
      <c r="P101">
        <v>23333.333333333299</v>
      </c>
    </row>
    <row r="102" spans="1:16" x14ac:dyDescent="0.3">
      <c r="A102" t="s">
        <v>18</v>
      </c>
      <c r="B102">
        <v>2</v>
      </c>
      <c r="C102">
        <v>3</v>
      </c>
      <c r="D102">
        <v>2</v>
      </c>
      <c r="E102">
        <v>0</v>
      </c>
      <c r="F102">
        <v>0.2</v>
      </c>
      <c r="G102">
        <v>1002.33333333333</v>
      </c>
      <c r="H102">
        <v>720.66666666666595</v>
      </c>
      <c r="I102">
        <v>250.333333333333</v>
      </c>
      <c r="J102">
        <f>(H102+I102)/G102</f>
        <v>0.96873960758231015</v>
      </c>
      <c r="K102">
        <v>0</v>
      </c>
      <c r="L102">
        <v>22</v>
      </c>
      <c r="M102">
        <v>9.3333333333333304</v>
      </c>
      <c r="N102">
        <v>15000</v>
      </c>
      <c r="O102">
        <v>12516.666666666601</v>
      </c>
      <c r="P102">
        <v>27516.666666666599</v>
      </c>
    </row>
    <row r="103" spans="1:16" hidden="1" x14ac:dyDescent="0.3">
      <c r="A103" t="s">
        <v>36</v>
      </c>
      <c r="B103">
        <v>1</v>
      </c>
      <c r="C103">
        <v>3</v>
      </c>
      <c r="D103">
        <v>1</v>
      </c>
      <c r="E103">
        <v>0</v>
      </c>
      <c r="F103">
        <v>0.3</v>
      </c>
      <c r="G103">
        <v>1507</v>
      </c>
      <c r="H103">
        <v>859</v>
      </c>
      <c r="I103">
        <v>78</v>
      </c>
      <c r="J103">
        <f>(H103+I103)/G103</f>
        <v>0.62176509621765097</v>
      </c>
      <c r="K103">
        <v>0</v>
      </c>
      <c r="L103">
        <v>547</v>
      </c>
      <c r="M103">
        <v>23</v>
      </c>
      <c r="N103">
        <v>15000</v>
      </c>
      <c r="O103">
        <v>3900</v>
      </c>
      <c r="P103">
        <v>18900</v>
      </c>
    </row>
    <row r="104" spans="1:16" hidden="1" x14ac:dyDescent="0.3">
      <c r="A104" t="s">
        <v>98</v>
      </c>
      <c r="B104">
        <v>1</v>
      </c>
      <c r="C104">
        <v>4</v>
      </c>
      <c r="D104">
        <v>1</v>
      </c>
      <c r="E104">
        <v>0</v>
      </c>
      <c r="F104">
        <v>0.3</v>
      </c>
      <c r="G104">
        <v>1511</v>
      </c>
      <c r="H104">
        <v>1128</v>
      </c>
      <c r="I104">
        <v>95</v>
      </c>
      <c r="J104">
        <f>(H104+I104)/G104</f>
        <v>0.80939774983454671</v>
      </c>
      <c r="K104">
        <v>0</v>
      </c>
      <c r="L104">
        <v>268</v>
      </c>
      <c r="M104">
        <v>20</v>
      </c>
      <c r="N104">
        <v>20000</v>
      </c>
      <c r="O104">
        <v>4750</v>
      </c>
      <c r="P104">
        <v>24750</v>
      </c>
    </row>
    <row r="105" spans="1:16" hidden="1" x14ac:dyDescent="0.3">
      <c r="A105" t="s">
        <v>34</v>
      </c>
      <c r="B105">
        <v>1</v>
      </c>
      <c r="C105">
        <v>3</v>
      </c>
      <c r="D105">
        <v>1</v>
      </c>
      <c r="E105">
        <v>0</v>
      </c>
      <c r="F105">
        <v>0.3</v>
      </c>
      <c r="G105">
        <v>1513</v>
      </c>
      <c r="H105">
        <v>963</v>
      </c>
      <c r="I105">
        <v>100</v>
      </c>
      <c r="J105">
        <f>(H105+I105)/G105</f>
        <v>0.70257766027759416</v>
      </c>
      <c r="K105">
        <v>0</v>
      </c>
      <c r="L105">
        <v>430</v>
      </c>
      <c r="M105">
        <v>20</v>
      </c>
      <c r="N105">
        <v>15000</v>
      </c>
      <c r="O105">
        <v>5000</v>
      </c>
      <c r="P105">
        <v>20000</v>
      </c>
    </row>
    <row r="106" spans="1:16" x14ac:dyDescent="0.3">
      <c r="A106" t="s">
        <v>18</v>
      </c>
      <c r="B106">
        <v>2</v>
      </c>
      <c r="C106">
        <v>3</v>
      </c>
      <c r="D106">
        <v>2</v>
      </c>
      <c r="E106">
        <v>0</v>
      </c>
      <c r="F106">
        <v>0.25</v>
      </c>
      <c r="G106">
        <v>1257.6666666666599</v>
      </c>
      <c r="H106">
        <v>857.66666666666595</v>
      </c>
      <c r="I106">
        <v>271.666666666666</v>
      </c>
      <c r="J106">
        <f>(H106+I106)/G106</f>
        <v>0.89795918367347305</v>
      </c>
      <c r="K106">
        <v>0</v>
      </c>
      <c r="L106">
        <v>118.333333333333</v>
      </c>
      <c r="M106">
        <v>10</v>
      </c>
      <c r="N106">
        <v>15000</v>
      </c>
      <c r="O106">
        <v>13583.333333333299</v>
      </c>
      <c r="P106">
        <v>28583.333333333299</v>
      </c>
    </row>
    <row r="107" spans="1:16" hidden="1" x14ac:dyDescent="0.3">
      <c r="A107" t="s">
        <v>225</v>
      </c>
      <c r="B107">
        <v>1</v>
      </c>
      <c r="C107">
        <v>4</v>
      </c>
      <c r="D107">
        <v>2</v>
      </c>
      <c r="E107">
        <v>0</v>
      </c>
      <c r="F107">
        <v>0.3</v>
      </c>
      <c r="G107">
        <v>1522</v>
      </c>
      <c r="H107">
        <v>1130</v>
      </c>
      <c r="I107">
        <v>267</v>
      </c>
      <c r="J107">
        <f>(H107+I107)/G107</f>
        <v>0.91787122207621552</v>
      </c>
      <c r="K107">
        <v>0</v>
      </c>
      <c r="L107">
        <v>113</v>
      </c>
      <c r="M107">
        <v>12</v>
      </c>
      <c r="N107">
        <v>20000</v>
      </c>
      <c r="O107">
        <v>13350</v>
      </c>
      <c r="P107">
        <v>33350</v>
      </c>
    </row>
    <row r="108" spans="1:16" hidden="1" x14ac:dyDescent="0.3">
      <c r="A108" t="s">
        <v>161</v>
      </c>
      <c r="B108">
        <v>1</v>
      </c>
      <c r="C108">
        <v>3</v>
      </c>
      <c r="D108">
        <v>2</v>
      </c>
      <c r="E108">
        <v>0</v>
      </c>
      <c r="F108">
        <v>0.3</v>
      </c>
      <c r="G108">
        <v>1530</v>
      </c>
      <c r="H108">
        <v>834</v>
      </c>
      <c r="I108">
        <v>201</v>
      </c>
      <c r="J108">
        <f>(H108+I108)/G108</f>
        <v>0.67647058823529416</v>
      </c>
      <c r="K108">
        <v>0</v>
      </c>
      <c r="L108">
        <v>480</v>
      </c>
      <c r="M108">
        <v>15</v>
      </c>
      <c r="N108">
        <v>15000</v>
      </c>
      <c r="O108">
        <v>10050</v>
      </c>
      <c r="P108">
        <v>25050</v>
      </c>
    </row>
    <row r="109" spans="1:16" x14ac:dyDescent="0.3">
      <c r="A109" t="s">
        <v>18</v>
      </c>
      <c r="B109">
        <v>2</v>
      </c>
      <c r="C109">
        <v>3</v>
      </c>
      <c r="D109">
        <v>2</v>
      </c>
      <c r="E109">
        <v>0</v>
      </c>
      <c r="F109">
        <v>0.3</v>
      </c>
      <c r="G109">
        <v>1517.6666666666599</v>
      </c>
      <c r="H109">
        <v>894.66666666666595</v>
      </c>
      <c r="I109">
        <v>216.666666666666</v>
      </c>
      <c r="J109">
        <f>(H109+I109)/G109</f>
        <v>0.73226444102789601</v>
      </c>
      <c r="K109">
        <v>0</v>
      </c>
      <c r="L109">
        <v>386.666666666666</v>
      </c>
      <c r="M109">
        <v>19.6666666666666</v>
      </c>
      <c r="N109">
        <v>15000</v>
      </c>
      <c r="O109">
        <v>10833.333333333299</v>
      </c>
      <c r="P109">
        <v>25833.333333333299</v>
      </c>
    </row>
    <row r="110" spans="1:16" hidden="1" x14ac:dyDescent="0.3">
      <c r="A110" t="s">
        <v>224</v>
      </c>
      <c r="B110">
        <v>1</v>
      </c>
      <c r="C110">
        <v>4</v>
      </c>
      <c r="D110">
        <v>2</v>
      </c>
      <c r="E110">
        <v>0</v>
      </c>
      <c r="F110">
        <v>0.3</v>
      </c>
      <c r="G110">
        <v>1543</v>
      </c>
      <c r="H110">
        <v>1114</v>
      </c>
      <c r="I110">
        <v>247</v>
      </c>
      <c r="J110">
        <f>(H110+I110)/G110</f>
        <v>0.88204795852235907</v>
      </c>
      <c r="K110">
        <v>0</v>
      </c>
      <c r="L110">
        <v>167</v>
      </c>
      <c r="M110">
        <v>15</v>
      </c>
      <c r="N110">
        <v>20000</v>
      </c>
      <c r="O110">
        <v>12350</v>
      </c>
      <c r="P110">
        <v>32350</v>
      </c>
    </row>
    <row r="111" spans="1:16" hidden="1" x14ac:dyDescent="0.3">
      <c r="A111" t="s">
        <v>99</v>
      </c>
      <c r="B111">
        <v>1</v>
      </c>
      <c r="C111">
        <v>4</v>
      </c>
      <c r="D111">
        <v>1</v>
      </c>
      <c r="E111">
        <v>0</v>
      </c>
      <c r="F111">
        <v>0.3</v>
      </c>
      <c r="G111">
        <v>1544</v>
      </c>
      <c r="H111">
        <v>1148</v>
      </c>
      <c r="I111">
        <v>108</v>
      </c>
      <c r="J111">
        <f>(H111+I111)/G111</f>
        <v>0.81347150259067358</v>
      </c>
      <c r="K111">
        <v>0</v>
      </c>
      <c r="L111">
        <v>270</v>
      </c>
      <c r="M111">
        <v>18</v>
      </c>
      <c r="N111">
        <v>20000</v>
      </c>
      <c r="O111">
        <v>5400</v>
      </c>
      <c r="P111">
        <v>25400</v>
      </c>
    </row>
    <row r="112" spans="1:16" hidden="1" x14ac:dyDescent="0.3">
      <c r="A112" t="s">
        <v>160</v>
      </c>
      <c r="B112">
        <v>1</v>
      </c>
      <c r="C112">
        <v>3</v>
      </c>
      <c r="D112">
        <v>2</v>
      </c>
      <c r="E112">
        <v>0</v>
      </c>
      <c r="F112">
        <v>0.3</v>
      </c>
      <c r="G112">
        <v>1546</v>
      </c>
      <c r="H112">
        <v>904</v>
      </c>
      <c r="I112">
        <v>209</v>
      </c>
      <c r="J112">
        <f>(H112+I112)/G112</f>
        <v>0.71992238033635192</v>
      </c>
      <c r="K112">
        <v>0</v>
      </c>
      <c r="L112">
        <v>411</v>
      </c>
      <c r="M112">
        <v>22</v>
      </c>
      <c r="N112">
        <v>15000</v>
      </c>
      <c r="O112">
        <v>10450</v>
      </c>
      <c r="P112">
        <v>25450</v>
      </c>
    </row>
    <row r="113" spans="1:16" hidden="1" x14ac:dyDescent="0.3">
      <c r="A113" t="s">
        <v>223</v>
      </c>
      <c r="B113">
        <v>1</v>
      </c>
      <c r="C113">
        <v>4</v>
      </c>
      <c r="D113">
        <v>2</v>
      </c>
      <c r="E113">
        <v>0</v>
      </c>
      <c r="F113">
        <v>0.3</v>
      </c>
      <c r="G113">
        <v>1555</v>
      </c>
      <c r="H113">
        <v>1101</v>
      </c>
      <c r="I113">
        <v>263</v>
      </c>
      <c r="J113">
        <f>(H113+I113)/G113</f>
        <v>0.87717041800643092</v>
      </c>
      <c r="K113">
        <v>0</v>
      </c>
      <c r="L113">
        <v>183</v>
      </c>
      <c r="M113">
        <v>8</v>
      </c>
      <c r="N113">
        <v>20000</v>
      </c>
      <c r="O113">
        <v>13150</v>
      </c>
      <c r="P113">
        <v>33150</v>
      </c>
    </row>
    <row r="114" spans="1:16" hidden="1" x14ac:dyDescent="0.3">
      <c r="A114" t="s">
        <v>163</v>
      </c>
      <c r="B114">
        <v>1</v>
      </c>
      <c r="C114">
        <v>3</v>
      </c>
      <c r="D114">
        <v>2</v>
      </c>
      <c r="E114">
        <v>0</v>
      </c>
      <c r="F114">
        <v>0.35</v>
      </c>
      <c r="G114">
        <v>1701</v>
      </c>
      <c r="H114">
        <v>961</v>
      </c>
      <c r="I114">
        <v>176</v>
      </c>
      <c r="J114">
        <f>(H114+I114)/G114</f>
        <v>0.66843033509700178</v>
      </c>
      <c r="K114">
        <v>0</v>
      </c>
      <c r="L114">
        <v>539</v>
      </c>
      <c r="M114">
        <v>25</v>
      </c>
      <c r="N114">
        <v>15000</v>
      </c>
      <c r="O114">
        <v>8800</v>
      </c>
      <c r="P114">
        <v>23800</v>
      </c>
    </row>
    <row r="115" spans="1:16" hidden="1" x14ac:dyDescent="0.3">
      <c r="A115" t="s">
        <v>227</v>
      </c>
      <c r="B115">
        <v>1</v>
      </c>
      <c r="C115">
        <v>4</v>
      </c>
      <c r="D115">
        <v>2</v>
      </c>
      <c r="E115">
        <v>0</v>
      </c>
      <c r="F115">
        <v>0.35</v>
      </c>
      <c r="G115">
        <v>1705</v>
      </c>
      <c r="H115">
        <v>1154</v>
      </c>
      <c r="I115">
        <v>209</v>
      </c>
      <c r="J115">
        <f>(H115+I115)/G115</f>
        <v>0.7994134897360704</v>
      </c>
      <c r="K115">
        <v>0</v>
      </c>
      <c r="L115">
        <v>320</v>
      </c>
      <c r="M115">
        <v>22</v>
      </c>
      <c r="N115">
        <v>20000</v>
      </c>
      <c r="O115">
        <v>10450</v>
      </c>
      <c r="P115">
        <v>30450</v>
      </c>
    </row>
    <row r="116" spans="1:16" hidden="1" x14ac:dyDescent="0.3">
      <c r="A116" t="s">
        <v>100</v>
      </c>
      <c r="B116">
        <v>1</v>
      </c>
      <c r="C116">
        <v>4</v>
      </c>
      <c r="D116">
        <v>1</v>
      </c>
      <c r="E116">
        <v>0</v>
      </c>
      <c r="F116">
        <v>0.35</v>
      </c>
      <c r="G116">
        <v>1712</v>
      </c>
      <c r="H116">
        <v>1139</v>
      </c>
      <c r="I116">
        <v>65</v>
      </c>
      <c r="J116">
        <f>(H116+I116)/G116</f>
        <v>0.70327102803738317</v>
      </c>
      <c r="K116">
        <v>0</v>
      </c>
      <c r="L116">
        <v>488</v>
      </c>
      <c r="M116">
        <v>20</v>
      </c>
      <c r="N116">
        <v>20000</v>
      </c>
      <c r="O116">
        <v>3250</v>
      </c>
      <c r="P116">
        <v>23250</v>
      </c>
    </row>
    <row r="117" spans="1:16" hidden="1" x14ac:dyDescent="0.3">
      <c r="A117" t="s">
        <v>165</v>
      </c>
      <c r="B117">
        <v>1</v>
      </c>
      <c r="C117">
        <v>3</v>
      </c>
      <c r="D117">
        <v>2</v>
      </c>
      <c r="E117">
        <v>0</v>
      </c>
      <c r="F117">
        <v>0.35</v>
      </c>
      <c r="G117">
        <v>1715</v>
      </c>
      <c r="H117">
        <v>900</v>
      </c>
      <c r="I117">
        <v>175</v>
      </c>
      <c r="J117">
        <f>(H117+I117)/G117</f>
        <v>0.62682215743440228</v>
      </c>
      <c r="K117">
        <v>0</v>
      </c>
      <c r="L117">
        <v>618</v>
      </c>
      <c r="M117">
        <v>22</v>
      </c>
      <c r="N117">
        <v>15000</v>
      </c>
      <c r="O117">
        <v>8750</v>
      </c>
      <c r="P117">
        <v>23750</v>
      </c>
    </row>
    <row r="118" spans="1:16" x14ac:dyDescent="0.3">
      <c r="A118" t="s">
        <v>18</v>
      </c>
      <c r="B118">
        <v>2</v>
      </c>
      <c r="C118">
        <v>3</v>
      </c>
      <c r="D118">
        <v>2</v>
      </c>
      <c r="E118">
        <v>0</v>
      </c>
      <c r="F118">
        <v>0.35</v>
      </c>
      <c r="G118">
        <v>1721</v>
      </c>
      <c r="H118">
        <v>926.33333333333303</v>
      </c>
      <c r="I118">
        <v>174</v>
      </c>
      <c r="J118">
        <f>(H118+I118)/G118</f>
        <v>0.63935696300600409</v>
      </c>
      <c r="K118">
        <v>0</v>
      </c>
      <c r="L118">
        <v>597.33333333333303</v>
      </c>
      <c r="M118">
        <v>23.3333333333333</v>
      </c>
      <c r="N118">
        <v>15000</v>
      </c>
      <c r="O118">
        <v>8700</v>
      </c>
      <c r="P118">
        <v>23700</v>
      </c>
    </row>
    <row r="119" spans="1:16" hidden="1" x14ac:dyDescent="0.3">
      <c r="A119" t="s">
        <v>37</v>
      </c>
      <c r="B119">
        <v>1</v>
      </c>
      <c r="C119">
        <v>3</v>
      </c>
      <c r="D119">
        <v>1</v>
      </c>
      <c r="E119">
        <v>0</v>
      </c>
      <c r="F119">
        <v>0.35</v>
      </c>
      <c r="G119">
        <v>1724</v>
      </c>
      <c r="H119">
        <v>1000</v>
      </c>
      <c r="I119">
        <v>62</v>
      </c>
      <c r="J119">
        <f>(H119+I119)/G119</f>
        <v>0.61600928074245942</v>
      </c>
      <c r="K119">
        <v>0</v>
      </c>
      <c r="L119">
        <v>640</v>
      </c>
      <c r="M119">
        <v>22</v>
      </c>
      <c r="N119">
        <v>15000</v>
      </c>
      <c r="O119">
        <v>3100</v>
      </c>
      <c r="P119">
        <v>18100</v>
      </c>
    </row>
    <row r="120" spans="1:16" hidden="1" x14ac:dyDescent="0.3">
      <c r="A120" t="s">
        <v>101</v>
      </c>
      <c r="B120">
        <v>1</v>
      </c>
      <c r="C120">
        <v>4</v>
      </c>
      <c r="D120">
        <v>1</v>
      </c>
      <c r="E120">
        <v>0</v>
      </c>
      <c r="F120">
        <v>0.35</v>
      </c>
      <c r="G120">
        <v>1728</v>
      </c>
      <c r="H120">
        <v>1255</v>
      </c>
      <c r="I120">
        <v>68</v>
      </c>
      <c r="J120">
        <f>(H120+I120)/G120</f>
        <v>0.765625</v>
      </c>
      <c r="K120">
        <v>0</v>
      </c>
      <c r="L120">
        <v>388</v>
      </c>
      <c r="M120">
        <v>17</v>
      </c>
      <c r="N120">
        <v>20000</v>
      </c>
      <c r="O120">
        <v>3400</v>
      </c>
      <c r="P120">
        <v>23400</v>
      </c>
    </row>
    <row r="121" spans="1:16" x14ac:dyDescent="0.3">
      <c r="A121" t="s">
        <v>18</v>
      </c>
      <c r="B121">
        <v>2</v>
      </c>
      <c r="C121">
        <v>3</v>
      </c>
      <c r="D121">
        <v>2</v>
      </c>
      <c r="E121">
        <v>0</v>
      </c>
      <c r="F121">
        <v>0.4</v>
      </c>
      <c r="G121">
        <v>2040.3333333333301</v>
      </c>
      <c r="H121">
        <v>947.66666666666595</v>
      </c>
      <c r="I121">
        <v>116.333333333333</v>
      </c>
      <c r="J121">
        <f>(H121+I121)/G121</f>
        <v>0.52148341774219931</v>
      </c>
      <c r="K121">
        <v>0</v>
      </c>
      <c r="L121">
        <v>943.66666666666595</v>
      </c>
      <c r="M121">
        <v>32.6666666666666</v>
      </c>
      <c r="N121">
        <v>15000</v>
      </c>
      <c r="O121">
        <v>5816.6666666666597</v>
      </c>
      <c r="P121">
        <v>20816.666666666599</v>
      </c>
    </row>
    <row r="122" spans="1:16" hidden="1" x14ac:dyDescent="0.3">
      <c r="A122" t="s">
        <v>226</v>
      </c>
      <c r="B122">
        <v>1</v>
      </c>
      <c r="C122">
        <v>4</v>
      </c>
      <c r="D122">
        <v>2</v>
      </c>
      <c r="E122">
        <v>0</v>
      </c>
      <c r="F122">
        <v>0.35</v>
      </c>
      <c r="G122">
        <v>1739</v>
      </c>
      <c r="H122">
        <v>1210</v>
      </c>
      <c r="I122">
        <v>184</v>
      </c>
      <c r="J122">
        <f>(H122+I122)/G122</f>
        <v>0.80161012075905691</v>
      </c>
      <c r="K122">
        <v>0</v>
      </c>
      <c r="L122">
        <v>322</v>
      </c>
      <c r="M122">
        <v>23</v>
      </c>
      <c r="N122">
        <v>20000</v>
      </c>
      <c r="O122">
        <v>9200</v>
      </c>
      <c r="P122">
        <v>29200</v>
      </c>
    </row>
    <row r="123" spans="1:16" x14ac:dyDescent="0.3">
      <c r="A123" t="s">
        <v>18</v>
      </c>
      <c r="B123">
        <v>2</v>
      </c>
      <c r="C123">
        <v>3</v>
      </c>
      <c r="D123">
        <v>2</v>
      </c>
      <c r="E123">
        <v>0</v>
      </c>
      <c r="F123">
        <v>0.45</v>
      </c>
      <c r="G123">
        <v>2207.6666666666601</v>
      </c>
      <c r="H123">
        <v>958.66666666666595</v>
      </c>
      <c r="I123">
        <v>115.666666666666</v>
      </c>
      <c r="J123">
        <f>(H123+I123)/G123</f>
        <v>0.48663747546429187</v>
      </c>
      <c r="K123">
        <v>0</v>
      </c>
      <c r="L123">
        <v>1098.3333333333301</v>
      </c>
      <c r="M123">
        <v>35</v>
      </c>
      <c r="N123">
        <v>15000</v>
      </c>
      <c r="O123">
        <v>5783.3333333333303</v>
      </c>
      <c r="P123">
        <v>20783.333333333299</v>
      </c>
    </row>
    <row r="124" spans="1:16" x14ac:dyDescent="0.3">
      <c r="A124" t="s">
        <v>18</v>
      </c>
      <c r="B124">
        <v>2</v>
      </c>
      <c r="C124">
        <v>3</v>
      </c>
      <c r="D124">
        <v>2</v>
      </c>
      <c r="E124">
        <v>0</v>
      </c>
      <c r="F124">
        <v>0.5</v>
      </c>
      <c r="G124">
        <v>2512</v>
      </c>
      <c r="H124">
        <v>985.33333333333303</v>
      </c>
      <c r="I124">
        <v>80</v>
      </c>
      <c r="J124">
        <f>(H124+I124)/G124</f>
        <v>0.42409766454352432</v>
      </c>
      <c r="K124">
        <v>0</v>
      </c>
      <c r="L124">
        <v>1405</v>
      </c>
      <c r="M124">
        <v>41.6666666666666</v>
      </c>
      <c r="N124">
        <v>15000</v>
      </c>
      <c r="O124">
        <v>4000</v>
      </c>
      <c r="P124">
        <v>19000</v>
      </c>
    </row>
    <row r="125" spans="1:16" hidden="1" x14ac:dyDescent="0.3">
      <c r="A125" t="s">
        <v>102</v>
      </c>
      <c r="B125">
        <v>1</v>
      </c>
      <c r="C125">
        <v>4</v>
      </c>
      <c r="D125">
        <v>1</v>
      </c>
      <c r="E125">
        <v>0</v>
      </c>
      <c r="F125">
        <v>0.35</v>
      </c>
      <c r="G125">
        <v>1745</v>
      </c>
      <c r="H125">
        <v>1195</v>
      </c>
      <c r="I125">
        <v>70</v>
      </c>
      <c r="J125">
        <f>(H125+I125)/G125</f>
        <v>0.72492836676217765</v>
      </c>
      <c r="K125">
        <v>0</v>
      </c>
      <c r="L125">
        <v>465</v>
      </c>
      <c r="M125">
        <v>15</v>
      </c>
      <c r="N125">
        <v>20000</v>
      </c>
      <c r="O125">
        <v>3500</v>
      </c>
      <c r="P125">
        <v>23500</v>
      </c>
    </row>
    <row r="126" spans="1:16" hidden="1" x14ac:dyDescent="0.3">
      <c r="A126" t="s">
        <v>38</v>
      </c>
      <c r="B126">
        <v>1</v>
      </c>
      <c r="C126">
        <v>3</v>
      </c>
      <c r="D126">
        <v>1</v>
      </c>
      <c r="E126">
        <v>0</v>
      </c>
      <c r="F126">
        <v>0.35</v>
      </c>
      <c r="G126">
        <v>1746</v>
      </c>
      <c r="H126">
        <v>961</v>
      </c>
      <c r="I126">
        <v>58</v>
      </c>
      <c r="J126">
        <f>(H126+I126)/G126</f>
        <v>0.58361970217640324</v>
      </c>
      <c r="K126">
        <v>0</v>
      </c>
      <c r="L126">
        <v>699</v>
      </c>
      <c r="M126">
        <v>28</v>
      </c>
      <c r="N126">
        <v>15000</v>
      </c>
      <c r="O126">
        <v>2900</v>
      </c>
      <c r="P126">
        <v>17900</v>
      </c>
    </row>
    <row r="127" spans="1:16" hidden="1" x14ac:dyDescent="0.3">
      <c r="A127" t="s">
        <v>164</v>
      </c>
      <c r="B127">
        <v>1</v>
      </c>
      <c r="C127">
        <v>3</v>
      </c>
      <c r="D127">
        <v>2</v>
      </c>
      <c r="E127">
        <v>0</v>
      </c>
      <c r="F127">
        <v>0.35</v>
      </c>
      <c r="G127">
        <v>1747</v>
      </c>
      <c r="H127">
        <v>918</v>
      </c>
      <c r="I127">
        <v>171</v>
      </c>
      <c r="J127">
        <f>(H127+I127)/G127</f>
        <v>0.62335432169433314</v>
      </c>
      <c r="K127">
        <v>0</v>
      </c>
      <c r="L127">
        <v>635</v>
      </c>
      <c r="M127">
        <v>23</v>
      </c>
      <c r="N127">
        <v>15000</v>
      </c>
      <c r="O127">
        <v>8550</v>
      </c>
      <c r="P127">
        <v>23550</v>
      </c>
    </row>
    <row r="128" spans="1:16" hidden="1" x14ac:dyDescent="0.3">
      <c r="A128" t="s">
        <v>39</v>
      </c>
      <c r="B128">
        <v>1</v>
      </c>
      <c r="C128">
        <v>3</v>
      </c>
      <c r="D128">
        <v>1</v>
      </c>
      <c r="E128">
        <v>0</v>
      </c>
      <c r="F128">
        <v>0.35</v>
      </c>
      <c r="G128">
        <v>1751</v>
      </c>
      <c r="H128">
        <v>883</v>
      </c>
      <c r="I128">
        <v>56</v>
      </c>
      <c r="J128">
        <f>(H128+I128)/G128</f>
        <v>0.53626499143346662</v>
      </c>
      <c r="K128">
        <v>0</v>
      </c>
      <c r="L128">
        <v>785</v>
      </c>
      <c r="M128">
        <v>27</v>
      </c>
      <c r="N128">
        <v>15000</v>
      </c>
      <c r="O128">
        <v>2800</v>
      </c>
      <c r="P128">
        <v>17800</v>
      </c>
    </row>
    <row r="129" spans="1:16" hidden="1" x14ac:dyDescent="0.3">
      <c r="A129" t="s">
        <v>228</v>
      </c>
      <c r="B129">
        <v>1</v>
      </c>
      <c r="C129">
        <v>4</v>
      </c>
      <c r="D129">
        <v>2</v>
      </c>
      <c r="E129">
        <v>0</v>
      </c>
      <c r="F129">
        <v>0.35</v>
      </c>
      <c r="G129">
        <v>1777</v>
      </c>
      <c r="H129">
        <v>1232</v>
      </c>
      <c r="I129">
        <v>198</v>
      </c>
      <c r="J129">
        <f>(H129+I129)/G129</f>
        <v>0.80472706809229033</v>
      </c>
      <c r="K129">
        <v>0</v>
      </c>
      <c r="L129">
        <v>325</v>
      </c>
      <c r="M129">
        <v>22</v>
      </c>
      <c r="N129">
        <v>20000</v>
      </c>
      <c r="O129">
        <v>9900</v>
      </c>
      <c r="P129">
        <v>29900</v>
      </c>
    </row>
    <row r="130" spans="1:16" hidden="1" x14ac:dyDescent="0.3">
      <c r="A130" t="s">
        <v>230</v>
      </c>
      <c r="B130">
        <v>1</v>
      </c>
      <c r="C130">
        <v>4</v>
      </c>
      <c r="D130">
        <v>2</v>
      </c>
      <c r="E130">
        <v>0</v>
      </c>
      <c r="F130">
        <v>0.4</v>
      </c>
      <c r="G130">
        <v>1951</v>
      </c>
      <c r="H130">
        <v>1240</v>
      </c>
      <c r="I130">
        <v>176</v>
      </c>
      <c r="J130">
        <f>(H130+I130)/G130</f>
        <v>0.725781650435674</v>
      </c>
      <c r="K130">
        <v>0</v>
      </c>
      <c r="L130">
        <v>514</v>
      </c>
      <c r="M130">
        <v>21</v>
      </c>
      <c r="N130">
        <v>20000</v>
      </c>
      <c r="O130">
        <v>8800</v>
      </c>
      <c r="P130">
        <v>28800</v>
      </c>
    </row>
    <row r="131" spans="1:16" hidden="1" x14ac:dyDescent="0.3">
      <c r="A131" t="s">
        <v>104</v>
      </c>
      <c r="B131">
        <v>1</v>
      </c>
      <c r="C131">
        <v>4</v>
      </c>
      <c r="D131">
        <v>1</v>
      </c>
      <c r="E131">
        <v>0</v>
      </c>
      <c r="F131">
        <v>0.4</v>
      </c>
      <c r="G131">
        <v>1965</v>
      </c>
      <c r="H131">
        <v>1281</v>
      </c>
      <c r="I131">
        <v>67</v>
      </c>
      <c r="J131">
        <f>(H131+I131)/G131</f>
        <v>0.6860050890585242</v>
      </c>
      <c r="K131">
        <v>0</v>
      </c>
      <c r="L131">
        <v>599</v>
      </c>
      <c r="M131">
        <v>18</v>
      </c>
      <c r="N131">
        <v>20000</v>
      </c>
      <c r="O131">
        <v>3350</v>
      </c>
      <c r="P131">
        <v>23350</v>
      </c>
    </row>
    <row r="132" spans="1:16" hidden="1" x14ac:dyDescent="0.3">
      <c r="A132" t="s">
        <v>105</v>
      </c>
      <c r="B132">
        <v>1</v>
      </c>
      <c r="C132">
        <v>4</v>
      </c>
      <c r="D132">
        <v>1</v>
      </c>
      <c r="E132">
        <v>0</v>
      </c>
      <c r="F132">
        <v>0.4</v>
      </c>
      <c r="G132">
        <v>1974</v>
      </c>
      <c r="H132">
        <v>1182</v>
      </c>
      <c r="I132">
        <v>69</v>
      </c>
      <c r="J132">
        <f>(H132+I132)/G132</f>
        <v>0.63373860182370823</v>
      </c>
      <c r="K132">
        <v>0</v>
      </c>
      <c r="L132">
        <v>704</v>
      </c>
      <c r="M132">
        <v>19</v>
      </c>
      <c r="N132">
        <v>20000</v>
      </c>
      <c r="O132">
        <v>3450</v>
      </c>
      <c r="P132">
        <v>23450</v>
      </c>
    </row>
    <row r="133" spans="1:16" hidden="1" x14ac:dyDescent="0.3">
      <c r="A133" t="s">
        <v>40</v>
      </c>
      <c r="B133">
        <v>1</v>
      </c>
      <c r="C133">
        <v>3</v>
      </c>
      <c r="D133">
        <v>1</v>
      </c>
      <c r="E133">
        <v>0</v>
      </c>
      <c r="F133">
        <v>0.4</v>
      </c>
      <c r="G133">
        <v>1981</v>
      </c>
      <c r="H133">
        <v>1018</v>
      </c>
      <c r="I133">
        <v>61</v>
      </c>
      <c r="J133">
        <f>(H133+I133)/G133</f>
        <v>0.54467440686521962</v>
      </c>
      <c r="K133">
        <v>0</v>
      </c>
      <c r="L133">
        <v>874</v>
      </c>
      <c r="M133">
        <v>28</v>
      </c>
      <c r="N133">
        <v>15000</v>
      </c>
      <c r="O133">
        <v>3050</v>
      </c>
      <c r="P133">
        <v>18050</v>
      </c>
    </row>
    <row r="134" spans="1:16" x14ac:dyDescent="0.3">
      <c r="A134" t="s">
        <v>18</v>
      </c>
      <c r="B134">
        <v>2</v>
      </c>
      <c r="C134">
        <v>3</v>
      </c>
      <c r="D134">
        <v>2</v>
      </c>
      <c r="E134">
        <v>0</v>
      </c>
      <c r="F134">
        <v>0.55000000000000004</v>
      </c>
      <c r="G134">
        <v>2778.6666666666601</v>
      </c>
      <c r="H134">
        <v>1018.33333333333</v>
      </c>
      <c r="I134">
        <v>77</v>
      </c>
      <c r="J134">
        <f>(H134+I134)/G134</f>
        <v>0.3941938579654507</v>
      </c>
      <c r="K134">
        <v>0</v>
      </c>
      <c r="L134">
        <v>1641</v>
      </c>
      <c r="M134">
        <v>42.3333333333333</v>
      </c>
      <c r="N134">
        <v>15000</v>
      </c>
      <c r="O134">
        <v>3850</v>
      </c>
      <c r="P134">
        <v>18850</v>
      </c>
    </row>
    <row r="135" spans="1:16" hidden="1" x14ac:dyDescent="0.3">
      <c r="A135" t="s">
        <v>229</v>
      </c>
      <c r="B135">
        <v>1</v>
      </c>
      <c r="C135">
        <v>4</v>
      </c>
      <c r="D135">
        <v>2</v>
      </c>
      <c r="E135">
        <v>0</v>
      </c>
      <c r="F135">
        <v>0.4</v>
      </c>
      <c r="G135">
        <v>1995</v>
      </c>
      <c r="H135">
        <v>1219</v>
      </c>
      <c r="I135">
        <v>146</v>
      </c>
      <c r="J135">
        <f>(H135+I135)/G135</f>
        <v>0.68421052631578949</v>
      </c>
      <c r="K135">
        <v>0</v>
      </c>
      <c r="L135">
        <v>601</v>
      </c>
      <c r="M135">
        <v>29</v>
      </c>
      <c r="N135">
        <v>20000</v>
      </c>
      <c r="O135">
        <v>7300</v>
      </c>
      <c r="P135">
        <v>27300</v>
      </c>
    </row>
    <row r="136" spans="1:16" x14ac:dyDescent="0.3">
      <c r="A136" t="s">
        <v>18</v>
      </c>
      <c r="B136">
        <v>2</v>
      </c>
      <c r="C136">
        <v>3</v>
      </c>
      <c r="D136">
        <v>2</v>
      </c>
      <c r="E136">
        <v>0</v>
      </c>
      <c r="F136">
        <v>0.6</v>
      </c>
      <c r="G136">
        <v>3008</v>
      </c>
      <c r="H136">
        <v>1028</v>
      </c>
      <c r="I136">
        <v>68.6666666666666</v>
      </c>
      <c r="J136">
        <f>(H136+I136)/G136</f>
        <v>0.36458333333333326</v>
      </c>
      <c r="K136">
        <v>0</v>
      </c>
      <c r="L136">
        <v>1862.3333333333301</v>
      </c>
      <c r="M136">
        <v>49</v>
      </c>
      <c r="N136">
        <v>15000</v>
      </c>
      <c r="O136">
        <v>3433.3333333333298</v>
      </c>
      <c r="P136">
        <v>18433.333333333299</v>
      </c>
    </row>
    <row r="137" spans="1:16" x14ac:dyDescent="0.3">
      <c r="A137" t="s">
        <v>18</v>
      </c>
      <c r="B137">
        <v>2</v>
      </c>
      <c r="C137">
        <v>3</v>
      </c>
      <c r="D137">
        <v>2</v>
      </c>
      <c r="E137">
        <v>0</v>
      </c>
      <c r="F137">
        <v>0.65</v>
      </c>
      <c r="G137">
        <v>3269.6666666666601</v>
      </c>
      <c r="H137">
        <v>994.33333333333303</v>
      </c>
      <c r="I137">
        <v>70.6666666666666</v>
      </c>
      <c r="J137">
        <f>(H137+I137)/G137</f>
        <v>0.3257212763788363</v>
      </c>
      <c r="K137">
        <v>0</v>
      </c>
      <c r="L137">
        <v>2147</v>
      </c>
      <c r="M137">
        <v>57.6666666666666</v>
      </c>
      <c r="N137">
        <v>15000</v>
      </c>
      <c r="O137">
        <v>3533.3333333333298</v>
      </c>
      <c r="P137">
        <v>18533.333333333299</v>
      </c>
    </row>
    <row r="138" spans="1:16" hidden="1" x14ac:dyDescent="0.3">
      <c r="A138" t="s">
        <v>167</v>
      </c>
      <c r="B138">
        <v>1</v>
      </c>
      <c r="C138">
        <v>3</v>
      </c>
      <c r="D138">
        <v>2</v>
      </c>
      <c r="E138">
        <v>0</v>
      </c>
      <c r="F138">
        <v>0.4</v>
      </c>
      <c r="G138">
        <v>2009</v>
      </c>
      <c r="H138">
        <v>938</v>
      </c>
      <c r="I138">
        <v>108</v>
      </c>
      <c r="J138">
        <f>(H138+I138)/G138</f>
        <v>0.52065704330512697</v>
      </c>
      <c r="K138">
        <v>0</v>
      </c>
      <c r="L138">
        <v>929</v>
      </c>
      <c r="M138">
        <v>34</v>
      </c>
      <c r="N138">
        <v>15000</v>
      </c>
      <c r="O138">
        <v>5400</v>
      </c>
      <c r="P138">
        <v>20400</v>
      </c>
    </row>
    <row r="139" spans="1:16" hidden="1" x14ac:dyDescent="0.3">
      <c r="A139" t="s">
        <v>41</v>
      </c>
      <c r="B139">
        <v>1</v>
      </c>
      <c r="C139">
        <v>3</v>
      </c>
      <c r="D139">
        <v>1</v>
      </c>
      <c r="E139">
        <v>0</v>
      </c>
      <c r="F139">
        <v>0.4</v>
      </c>
      <c r="G139">
        <v>2010</v>
      </c>
      <c r="H139">
        <v>942</v>
      </c>
      <c r="I139">
        <v>43</v>
      </c>
      <c r="J139">
        <f>(H139+I139)/G139</f>
        <v>0.49004975124378108</v>
      </c>
      <c r="K139">
        <v>0</v>
      </c>
      <c r="L139">
        <v>993</v>
      </c>
      <c r="M139">
        <v>32</v>
      </c>
      <c r="N139">
        <v>15000</v>
      </c>
      <c r="O139">
        <v>2150</v>
      </c>
      <c r="P139">
        <v>17150</v>
      </c>
    </row>
    <row r="140" spans="1:16" hidden="1" x14ac:dyDescent="0.3">
      <c r="A140" t="s">
        <v>103</v>
      </c>
      <c r="B140">
        <v>1</v>
      </c>
      <c r="C140">
        <v>4</v>
      </c>
      <c r="D140">
        <v>1</v>
      </c>
      <c r="E140">
        <v>0</v>
      </c>
      <c r="F140">
        <v>0.4</v>
      </c>
      <c r="G140">
        <v>2032</v>
      </c>
      <c r="H140">
        <v>1297</v>
      </c>
      <c r="I140">
        <v>46</v>
      </c>
      <c r="J140">
        <f>(H140+I140)/G140</f>
        <v>0.66092519685039375</v>
      </c>
      <c r="K140">
        <v>0</v>
      </c>
      <c r="L140">
        <v>661</v>
      </c>
      <c r="M140">
        <v>28</v>
      </c>
      <c r="N140">
        <v>20000</v>
      </c>
      <c r="O140">
        <v>2300</v>
      </c>
      <c r="P140">
        <v>22300</v>
      </c>
    </row>
    <row r="141" spans="1:16" hidden="1" x14ac:dyDescent="0.3">
      <c r="A141" t="s">
        <v>42</v>
      </c>
      <c r="B141">
        <v>1</v>
      </c>
      <c r="C141">
        <v>3</v>
      </c>
      <c r="D141">
        <v>1</v>
      </c>
      <c r="E141">
        <v>0</v>
      </c>
      <c r="F141">
        <v>0.4</v>
      </c>
      <c r="G141">
        <v>2036</v>
      </c>
      <c r="H141">
        <v>995</v>
      </c>
      <c r="I141">
        <v>48</v>
      </c>
      <c r="J141">
        <f>(H141+I141)/G141</f>
        <v>0.51227897838899805</v>
      </c>
      <c r="K141">
        <v>0</v>
      </c>
      <c r="L141">
        <v>959</v>
      </c>
      <c r="M141">
        <v>34</v>
      </c>
      <c r="N141">
        <v>15000</v>
      </c>
      <c r="O141">
        <v>2400</v>
      </c>
      <c r="P141">
        <v>17400</v>
      </c>
    </row>
    <row r="142" spans="1:16" x14ac:dyDescent="0.3">
      <c r="A142" t="s">
        <v>18</v>
      </c>
      <c r="B142">
        <v>2</v>
      </c>
      <c r="C142">
        <v>3</v>
      </c>
      <c r="D142">
        <v>2</v>
      </c>
      <c r="E142">
        <v>0</v>
      </c>
      <c r="F142">
        <v>0.7</v>
      </c>
      <c r="G142">
        <v>3517.6666666666601</v>
      </c>
      <c r="H142">
        <v>1169.3333333333301</v>
      </c>
      <c r="I142">
        <v>68</v>
      </c>
      <c r="J142">
        <f>(H142+I142)/G142</f>
        <v>0.35174831801383466</v>
      </c>
      <c r="K142">
        <v>0</v>
      </c>
      <c r="L142">
        <v>2221</v>
      </c>
      <c r="M142">
        <v>59.3333333333333</v>
      </c>
      <c r="N142">
        <v>15000</v>
      </c>
      <c r="O142">
        <v>3400</v>
      </c>
      <c r="P142">
        <v>18400</v>
      </c>
    </row>
    <row r="143" spans="1:16" hidden="1" x14ac:dyDescent="0.3">
      <c r="A143" t="s">
        <v>166</v>
      </c>
      <c r="B143">
        <v>1</v>
      </c>
      <c r="C143">
        <v>3</v>
      </c>
      <c r="D143">
        <v>2</v>
      </c>
      <c r="E143">
        <v>0</v>
      </c>
      <c r="F143">
        <v>0.4</v>
      </c>
      <c r="G143">
        <v>2044</v>
      </c>
      <c r="H143">
        <v>971</v>
      </c>
      <c r="I143">
        <v>127</v>
      </c>
      <c r="J143">
        <f>(H143+I143)/G143</f>
        <v>0.53718199608610573</v>
      </c>
      <c r="K143">
        <v>0</v>
      </c>
      <c r="L143">
        <v>915</v>
      </c>
      <c r="M143">
        <v>31</v>
      </c>
      <c r="N143">
        <v>15000</v>
      </c>
      <c r="O143">
        <v>6350</v>
      </c>
      <c r="P143">
        <v>21350</v>
      </c>
    </row>
    <row r="144" spans="1:16" hidden="1" x14ac:dyDescent="0.3">
      <c r="A144" t="s">
        <v>231</v>
      </c>
      <c r="B144">
        <v>1</v>
      </c>
      <c r="C144">
        <v>4</v>
      </c>
      <c r="D144">
        <v>2</v>
      </c>
      <c r="E144">
        <v>0</v>
      </c>
      <c r="F144">
        <v>0.4</v>
      </c>
      <c r="G144">
        <v>2044</v>
      </c>
      <c r="H144">
        <v>1195</v>
      </c>
      <c r="I144">
        <v>142</v>
      </c>
      <c r="J144">
        <f>(H144+I144)/G144</f>
        <v>0.65410958904109584</v>
      </c>
      <c r="K144">
        <v>0</v>
      </c>
      <c r="L144">
        <v>680</v>
      </c>
      <c r="M144">
        <v>27</v>
      </c>
      <c r="N144">
        <v>20000</v>
      </c>
      <c r="O144">
        <v>7100</v>
      </c>
      <c r="P144">
        <v>27100</v>
      </c>
    </row>
    <row r="145" spans="1:16" hidden="1" x14ac:dyDescent="0.3">
      <c r="A145" t="s">
        <v>168</v>
      </c>
      <c r="B145">
        <v>1</v>
      </c>
      <c r="C145">
        <v>3</v>
      </c>
      <c r="D145">
        <v>2</v>
      </c>
      <c r="E145">
        <v>0</v>
      </c>
      <c r="F145">
        <v>0.4</v>
      </c>
      <c r="G145">
        <v>2068</v>
      </c>
      <c r="H145">
        <v>934</v>
      </c>
      <c r="I145">
        <v>114</v>
      </c>
      <c r="J145">
        <f>(H145+I145)/G145</f>
        <v>0.50676982591876207</v>
      </c>
      <c r="K145">
        <v>0</v>
      </c>
      <c r="L145">
        <v>987</v>
      </c>
      <c r="M145">
        <v>33</v>
      </c>
      <c r="N145">
        <v>15000</v>
      </c>
      <c r="O145">
        <v>5700</v>
      </c>
      <c r="P145">
        <v>20700</v>
      </c>
    </row>
    <row r="146" spans="1:16" hidden="1" x14ac:dyDescent="0.3">
      <c r="A146" t="s">
        <v>171</v>
      </c>
      <c r="B146">
        <v>1</v>
      </c>
      <c r="C146">
        <v>3</v>
      </c>
      <c r="D146">
        <v>2</v>
      </c>
      <c r="E146">
        <v>0</v>
      </c>
      <c r="F146">
        <v>0.45</v>
      </c>
      <c r="G146">
        <v>2156</v>
      </c>
      <c r="H146">
        <v>1035</v>
      </c>
      <c r="I146">
        <v>106</v>
      </c>
      <c r="J146">
        <f>(H146+I146)/G146</f>
        <v>0.52922077922077926</v>
      </c>
      <c r="K146">
        <v>0</v>
      </c>
      <c r="L146">
        <v>981</v>
      </c>
      <c r="M146">
        <v>34</v>
      </c>
      <c r="N146">
        <v>15000</v>
      </c>
      <c r="O146">
        <v>5300</v>
      </c>
      <c r="P146">
        <v>20300</v>
      </c>
    </row>
    <row r="147" spans="1:16" x14ac:dyDescent="0.3">
      <c r="A147" t="s">
        <v>18</v>
      </c>
      <c r="B147">
        <v>2</v>
      </c>
      <c r="C147">
        <v>3</v>
      </c>
      <c r="D147">
        <v>2</v>
      </c>
      <c r="E147">
        <v>0</v>
      </c>
      <c r="F147">
        <v>0.75</v>
      </c>
      <c r="G147">
        <v>3753.6666666666601</v>
      </c>
      <c r="H147">
        <v>1229.3333333333301</v>
      </c>
      <c r="I147">
        <v>46.6666666666666</v>
      </c>
      <c r="J147">
        <f>(H147+I147)/G147</f>
        <v>0.33993428647544593</v>
      </c>
      <c r="K147">
        <v>0</v>
      </c>
      <c r="L147">
        <v>2415.6666666666601</v>
      </c>
      <c r="M147">
        <v>62</v>
      </c>
      <c r="N147">
        <v>15000</v>
      </c>
      <c r="O147">
        <v>2333.3333333333298</v>
      </c>
      <c r="P147">
        <v>17333.333333333299</v>
      </c>
    </row>
    <row r="148" spans="1:16" hidden="1" x14ac:dyDescent="0.3">
      <c r="A148" t="s">
        <v>169</v>
      </c>
      <c r="B148">
        <v>1</v>
      </c>
      <c r="C148">
        <v>3</v>
      </c>
      <c r="D148">
        <v>2</v>
      </c>
      <c r="E148">
        <v>0</v>
      </c>
      <c r="F148">
        <v>0.45</v>
      </c>
      <c r="G148">
        <v>2219</v>
      </c>
      <c r="H148">
        <v>944</v>
      </c>
      <c r="I148">
        <v>132</v>
      </c>
      <c r="J148">
        <f>(H148+I148)/G148</f>
        <v>0.48490310950878773</v>
      </c>
      <c r="K148">
        <v>0</v>
      </c>
      <c r="L148">
        <v>1112</v>
      </c>
      <c r="M148">
        <v>31</v>
      </c>
      <c r="N148">
        <v>15000</v>
      </c>
      <c r="O148">
        <v>6600</v>
      </c>
      <c r="P148">
        <v>21600</v>
      </c>
    </row>
    <row r="149" spans="1:16" hidden="1" x14ac:dyDescent="0.3">
      <c r="A149" t="s">
        <v>43</v>
      </c>
      <c r="B149">
        <v>1</v>
      </c>
      <c r="C149">
        <v>3</v>
      </c>
      <c r="D149">
        <v>1</v>
      </c>
      <c r="E149">
        <v>0</v>
      </c>
      <c r="F149">
        <v>0.45</v>
      </c>
      <c r="G149">
        <v>2223</v>
      </c>
      <c r="H149">
        <v>1094</v>
      </c>
      <c r="I149">
        <v>53</v>
      </c>
      <c r="J149">
        <f>(H149+I149)/G149</f>
        <v>0.5159694107062528</v>
      </c>
      <c r="K149">
        <v>0</v>
      </c>
      <c r="L149">
        <v>1045</v>
      </c>
      <c r="M149">
        <v>31</v>
      </c>
      <c r="N149">
        <v>15000</v>
      </c>
      <c r="O149">
        <v>2650</v>
      </c>
      <c r="P149">
        <v>17650</v>
      </c>
    </row>
    <row r="150" spans="1:16" hidden="1" x14ac:dyDescent="0.3">
      <c r="A150" t="s">
        <v>108</v>
      </c>
      <c r="B150">
        <v>1</v>
      </c>
      <c r="C150">
        <v>4</v>
      </c>
      <c r="D150">
        <v>1</v>
      </c>
      <c r="E150">
        <v>0</v>
      </c>
      <c r="F150">
        <v>0.45</v>
      </c>
      <c r="G150">
        <v>2232</v>
      </c>
      <c r="H150">
        <v>1262</v>
      </c>
      <c r="I150">
        <v>42</v>
      </c>
      <c r="J150">
        <f>(H150+I150)/G150</f>
        <v>0.58422939068100355</v>
      </c>
      <c r="K150">
        <v>0</v>
      </c>
      <c r="L150">
        <v>894</v>
      </c>
      <c r="M150">
        <v>34</v>
      </c>
      <c r="N150">
        <v>20000</v>
      </c>
      <c r="O150">
        <v>2100</v>
      </c>
      <c r="P150">
        <v>22100</v>
      </c>
    </row>
    <row r="151" spans="1:16" hidden="1" x14ac:dyDescent="0.3">
      <c r="A151" t="s">
        <v>107</v>
      </c>
      <c r="B151">
        <v>1</v>
      </c>
      <c r="C151">
        <v>4</v>
      </c>
      <c r="D151">
        <v>1</v>
      </c>
      <c r="E151">
        <v>0</v>
      </c>
      <c r="F151">
        <v>0.45</v>
      </c>
      <c r="G151">
        <v>2238</v>
      </c>
      <c r="H151">
        <v>1337</v>
      </c>
      <c r="I151">
        <v>52</v>
      </c>
      <c r="J151">
        <f>(H151+I151)/G151</f>
        <v>0.62064343163538871</v>
      </c>
      <c r="K151">
        <v>0</v>
      </c>
      <c r="L151">
        <v>817</v>
      </c>
      <c r="M151">
        <v>32</v>
      </c>
      <c r="N151">
        <v>20000</v>
      </c>
      <c r="O151">
        <v>2600</v>
      </c>
      <c r="P151">
        <v>22600</v>
      </c>
    </row>
    <row r="152" spans="1:16" hidden="1" x14ac:dyDescent="0.3">
      <c r="A152" t="s">
        <v>170</v>
      </c>
      <c r="B152">
        <v>1</v>
      </c>
      <c r="C152">
        <v>3</v>
      </c>
      <c r="D152">
        <v>2</v>
      </c>
      <c r="E152">
        <v>0</v>
      </c>
      <c r="F152">
        <v>0.45</v>
      </c>
      <c r="G152">
        <v>2248</v>
      </c>
      <c r="H152">
        <v>897</v>
      </c>
      <c r="I152">
        <v>109</v>
      </c>
      <c r="J152">
        <f>(H152+I152)/G152</f>
        <v>0.447508896797153</v>
      </c>
      <c r="K152">
        <v>0</v>
      </c>
      <c r="L152">
        <v>1202</v>
      </c>
      <c r="M152">
        <v>40</v>
      </c>
      <c r="N152">
        <v>15000</v>
      </c>
      <c r="O152">
        <v>5450</v>
      </c>
      <c r="P152">
        <v>20450</v>
      </c>
    </row>
    <row r="153" spans="1:16" hidden="1" x14ac:dyDescent="0.3">
      <c r="A153" t="s">
        <v>233</v>
      </c>
      <c r="B153">
        <v>1</v>
      </c>
      <c r="C153">
        <v>4</v>
      </c>
      <c r="D153">
        <v>2</v>
      </c>
      <c r="E153">
        <v>0</v>
      </c>
      <c r="F153">
        <v>0.45</v>
      </c>
      <c r="G153">
        <v>2253</v>
      </c>
      <c r="H153">
        <v>1351</v>
      </c>
      <c r="I153">
        <v>139</v>
      </c>
      <c r="J153">
        <f>(H153+I153)/G153</f>
        <v>0.66134043497558814</v>
      </c>
      <c r="K153">
        <v>0</v>
      </c>
      <c r="L153">
        <v>734</v>
      </c>
      <c r="M153">
        <v>29</v>
      </c>
      <c r="N153">
        <v>20000</v>
      </c>
      <c r="O153">
        <v>6950</v>
      </c>
      <c r="P153">
        <v>26950</v>
      </c>
    </row>
    <row r="154" spans="1:16" x14ac:dyDescent="0.3">
      <c r="A154" t="s">
        <v>18</v>
      </c>
      <c r="B154">
        <v>2</v>
      </c>
      <c r="C154">
        <v>3</v>
      </c>
      <c r="D154">
        <v>2</v>
      </c>
      <c r="E154">
        <v>0</v>
      </c>
      <c r="F154">
        <v>0.8</v>
      </c>
      <c r="G154">
        <v>3990</v>
      </c>
      <c r="H154">
        <v>1063.6666666666599</v>
      </c>
      <c r="I154">
        <v>58.3333333333333</v>
      </c>
      <c r="J154">
        <f>(H154+I154)/G154</f>
        <v>0.28120300751879529</v>
      </c>
      <c r="K154">
        <v>0</v>
      </c>
      <c r="L154">
        <v>2799.3333333333298</v>
      </c>
      <c r="M154">
        <v>68.6666666666666</v>
      </c>
      <c r="N154">
        <v>15000</v>
      </c>
      <c r="O154">
        <v>2916.6666666666601</v>
      </c>
      <c r="P154">
        <v>17916.666666666599</v>
      </c>
    </row>
    <row r="155" spans="1:16" hidden="1" x14ac:dyDescent="0.3">
      <c r="A155" t="s">
        <v>44</v>
      </c>
      <c r="B155">
        <v>1</v>
      </c>
      <c r="C155">
        <v>3</v>
      </c>
      <c r="D155">
        <v>1</v>
      </c>
      <c r="E155">
        <v>0</v>
      </c>
      <c r="F155">
        <v>0.45</v>
      </c>
      <c r="G155">
        <v>2254</v>
      </c>
      <c r="H155">
        <v>963</v>
      </c>
      <c r="I155">
        <v>39</v>
      </c>
      <c r="J155">
        <f>(H155+I155)/G155</f>
        <v>0.44454303460514638</v>
      </c>
      <c r="K155">
        <v>0</v>
      </c>
      <c r="L155">
        <v>1217</v>
      </c>
      <c r="M155">
        <v>35</v>
      </c>
      <c r="N155">
        <v>15000</v>
      </c>
      <c r="O155">
        <v>1950</v>
      </c>
      <c r="P155">
        <v>16950</v>
      </c>
    </row>
    <row r="156" spans="1:16" x14ac:dyDescent="0.3">
      <c r="A156" t="s">
        <v>18</v>
      </c>
      <c r="B156">
        <v>2</v>
      </c>
      <c r="C156">
        <v>3</v>
      </c>
      <c r="D156">
        <v>2</v>
      </c>
      <c r="E156">
        <v>0</v>
      </c>
      <c r="F156">
        <v>0.85</v>
      </c>
      <c r="G156">
        <v>4259</v>
      </c>
      <c r="H156">
        <v>1231.6666666666599</v>
      </c>
      <c r="I156">
        <v>49</v>
      </c>
      <c r="J156">
        <f>(H156+I156)/G156</f>
        <v>0.30069656413868512</v>
      </c>
      <c r="K156">
        <v>0</v>
      </c>
      <c r="L156">
        <v>2902</v>
      </c>
      <c r="M156">
        <v>76.3333333333333</v>
      </c>
      <c r="N156">
        <v>15000</v>
      </c>
      <c r="O156">
        <v>2450</v>
      </c>
      <c r="P156">
        <v>17450</v>
      </c>
    </row>
    <row r="157" spans="1:16" x14ac:dyDescent="0.3">
      <c r="A157" t="s">
        <v>18</v>
      </c>
      <c r="B157">
        <v>2</v>
      </c>
      <c r="C157">
        <v>3</v>
      </c>
      <c r="D157">
        <v>2</v>
      </c>
      <c r="E157">
        <v>0</v>
      </c>
      <c r="F157">
        <v>0.9</v>
      </c>
      <c r="G157">
        <v>4499.3333333333303</v>
      </c>
      <c r="H157">
        <v>1048.3333333333301</v>
      </c>
      <c r="I157">
        <v>55.6666666666666</v>
      </c>
      <c r="J157">
        <f>(H157+I157)/G157</f>
        <v>0.24536968439768794</v>
      </c>
      <c r="K157">
        <v>0</v>
      </c>
      <c r="L157">
        <v>3317</v>
      </c>
      <c r="M157">
        <v>78.3333333333333</v>
      </c>
      <c r="N157">
        <v>15000</v>
      </c>
      <c r="O157">
        <v>2783.3333333333298</v>
      </c>
      <c r="P157">
        <v>17783.333333333299</v>
      </c>
    </row>
    <row r="158" spans="1:16" hidden="1" x14ac:dyDescent="0.3">
      <c r="A158" t="s">
        <v>234</v>
      </c>
      <c r="B158">
        <v>1</v>
      </c>
      <c r="C158">
        <v>4</v>
      </c>
      <c r="D158">
        <v>2</v>
      </c>
      <c r="E158">
        <v>0</v>
      </c>
      <c r="F158">
        <v>0.45</v>
      </c>
      <c r="G158">
        <v>2282</v>
      </c>
      <c r="H158">
        <v>1356</v>
      </c>
      <c r="I158">
        <v>115</v>
      </c>
      <c r="J158">
        <f>(H158+I158)/G158</f>
        <v>0.64460999123575813</v>
      </c>
      <c r="K158">
        <v>0</v>
      </c>
      <c r="L158">
        <v>779</v>
      </c>
      <c r="M158">
        <v>32</v>
      </c>
      <c r="N158">
        <v>20000</v>
      </c>
      <c r="O158">
        <v>5750</v>
      </c>
      <c r="P158">
        <v>25750</v>
      </c>
    </row>
    <row r="159" spans="1:16" hidden="1" x14ac:dyDescent="0.3">
      <c r="A159" t="s">
        <v>45</v>
      </c>
      <c r="B159">
        <v>1</v>
      </c>
      <c r="C159">
        <v>3</v>
      </c>
      <c r="D159">
        <v>1</v>
      </c>
      <c r="E159">
        <v>0</v>
      </c>
      <c r="F159">
        <v>0.45</v>
      </c>
      <c r="G159">
        <v>2283</v>
      </c>
      <c r="H159">
        <v>1049</v>
      </c>
      <c r="I159">
        <v>58</v>
      </c>
      <c r="J159">
        <f>(H159+I159)/G159</f>
        <v>0.48488830486202367</v>
      </c>
      <c r="K159">
        <v>0</v>
      </c>
      <c r="L159">
        <v>1146</v>
      </c>
      <c r="M159">
        <v>30</v>
      </c>
      <c r="N159">
        <v>15000</v>
      </c>
      <c r="O159">
        <v>2900</v>
      </c>
      <c r="P159">
        <v>17900</v>
      </c>
    </row>
    <row r="160" spans="1:16" hidden="1" x14ac:dyDescent="0.3">
      <c r="A160" t="s">
        <v>232</v>
      </c>
      <c r="B160">
        <v>1</v>
      </c>
      <c r="C160">
        <v>4</v>
      </c>
      <c r="D160">
        <v>2</v>
      </c>
      <c r="E160">
        <v>0</v>
      </c>
      <c r="F160">
        <v>0.45</v>
      </c>
      <c r="G160">
        <v>2293</v>
      </c>
      <c r="H160">
        <v>1425</v>
      </c>
      <c r="I160">
        <v>131</v>
      </c>
      <c r="J160">
        <f>(H160+I160)/G160</f>
        <v>0.67858700392498905</v>
      </c>
      <c r="K160">
        <v>0</v>
      </c>
      <c r="L160">
        <v>712</v>
      </c>
      <c r="M160">
        <v>25</v>
      </c>
      <c r="N160">
        <v>20000</v>
      </c>
      <c r="O160">
        <v>6550</v>
      </c>
      <c r="P160">
        <v>26550</v>
      </c>
    </row>
    <row r="161" spans="1:16" hidden="1" x14ac:dyDescent="0.3">
      <c r="A161" t="s">
        <v>106</v>
      </c>
      <c r="B161">
        <v>1</v>
      </c>
      <c r="C161">
        <v>4</v>
      </c>
      <c r="D161">
        <v>1</v>
      </c>
      <c r="E161">
        <v>0</v>
      </c>
      <c r="F161">
        <v>0.45</v>
      </c>
      <c r="G161">
        <v>2295</v>
      </c>
      <c r="H161">
        <v>1288</v>
      </c>
      <c r="I161">
        <v>52</v>
      </c>
      <c r="J161">
        <f>(H161+I161)/G161</f>
        <v>0.58387799564270149</v>
      </c>
      <c r="K161">
        <v>0</v>
      </c>
      <c r="L161">
        <v>930</v>
      </c>
      <c r="M161">
        <v>25</v>
      </c>
      <c r="N161">
        <v>20000</v>
      </c>
      <c r="O161">
        <v>2600</v>
      </c>
      <c r="P161">
        <v>22600</v>
      </c>
    </row>
    <row r="162" spans="1:16" hidden="1" x14ac:dyDescent="0.3">
      <c r="A162" t="s">
        <v>237</v>
      </c>
      <c r="B162">
        <v>1</v>
      </c>
      <c r="C162">
        <v>4</v>
      </c>
      <c r="D162">
        <v>2</v>
      </c>
      <c r="E162">
        <v>0</v>
      </c>
      <c r="F162">
        <v>0.5</v>
      </c>
      <c r="G162">
        <v>2429</v>
      </c>
      <c r="H162">
        <v>1349</v>
      </c>
      <c r="I162">
        <v>136</v>
      </c>
      <c r="J162">
        <f>(H162+I162)/G162</f>
        <v>0.61136270069987653</v>
      </c>
      <c r="K162">
        <v>0</v>
      </c>
      <c r="L162">
        <v>914</v>
      </c>
      <c r="M162">
        <v>30</v>
      </c>
      <c r="N162">
        <v>20000</v>
      </c>
      <c r="O162">
        <v>6800</v>
      </c>
      <c r="P162">
        <v>26800</v>
      </c>
    </row>
    <row r="163" spans="1:16" hidden="1" x14ac:dyDescent="0.3">
      <c r="A163" t="s">
        <v>236</v>
      </c>
      <c r="B163">
        <v>1</v>
      </c>
      <c r="C163">
        <v>4</v>
      </c>
      <c r="D163">
        <v>2</v>
      </c>
      <c r="E163">
        <v>0</v>
      </c>
      <c r="F163">
        <v>0.5</v>
      </c>
      <c r="G163">
        <v>2458</v>
      </c>
      <c r="H163">
        <v>1328</v>
      </c>
      <c r="I163">
        <v>116</v>
      </c>
      <c r="J163">
        <f>(H163+I163)/G163</f>
        <v>0.58746948738812044</v>
      </c>
      <c r="K163">
        <v>0</v>
      </c>
      <c r="L163">
        <v>985</v>
      </c>
      <c r="M163">
        <v>29</v>
      </c>
      <c r="N163">
        <v>20000</v>
      </c>
      <c r="O163">
        <v>5800</v>
      </c>
      <c r="P163">
        <v>25800</v>
      </c>
    </row>
    <row r="164" spans="1:16" hidden="1" x14ac:dyDescent="0.3">
      <c r="A164" t="s">
        <v>111</v>
      </c>
      <c r="B164">
        <v>1</v>
      </c>
      <c r="C164">
        <v>4</v>
      </c>
      <c r="D164">
        <v>1</v>
      </c>
      <c r="E164">
        <v>0</v>
      </c>
      <c r="F164">
        <v>0.5</v>
      </c>
      <c r="G164">
        <v>2465</v>
      </c>
      <c r="H164">
        <v>1289</v>
      </c>
      <c r="I164">
        <v>24</v>
      </c>
      <c r="J164">
        <f>(H164+I164)/G164</f>
        <v>0.53265720081135903</v>
      </c>
      <c r="K164">
        <v>0</v>
      </c>
      <c r="L164">
        <v>1113</v>
      </c>
      <c r="M164">
        <v>39</v>
      </c>
      <c r="N164">
        <v>20000</v>
      </c>
      <c r="O164">
        <v>1200</v>
      </c>
      <c r="P164">
        <v>21200</v>
      </c>
    </row>
    <row r="165" spans="1:16" hidden="1" x14ac:dyDescent="0.3">
      <c r="A165" t="s">
        <v>48</v>
      </c>
      <c r="B165">
        <v>1</v>
      </c>
      <c r="C165">
        <v>3</v>
      </c>
      <c r="D165">
        <v>1</v>
      </c>
      <c r="E165">
        <v>0</v>
      </c>
      <c r="F165">
        <v>0.5</v>
      </c>
      <c r="G165">
        <v>2471</v>
      </c>
      <c r="H165">
        <v>1093</v>
      </c>
      <c r="I165">
        <v>39</v>
      </c>
      <c r="J165">
        <f>(H165+I165)/G165</f>
        <v>0.45811412383650346</v>
      </c>
      <c r="K165">
        <v>0</v>
      </c>
      <c r="L165">
        <v>1302</v>
      </c>
      <c r="M165">
        <v>37</v>
      </c>
      <c r="N165">
        <v>15000</v>
      </c>
      <c r="O165">
        <v>1950</v>
      </c>
      <c r="P165">
        <v>16950</v>
      </c>
    </row>
    <row r="166" spans="1:16" x14ac:dyDescent="0.3">
      <c r="A166" t="s">
        <v>18</v>
      </c>
      <c r="B166">
        <v>2</v>
      </c>
      <c r="C166">
        <v>3</v>
      </c>
      <c r="D166">
        <v>2</v>
      </c>
      <c r="E166">
        <v>0</v>
      </c>
      <c r="F166">
        <v>0.95</v>
      </c>
      <c r="G166">
        <v>4763</v>
      </c>
      <c r="H166">
        <v>1236</v>
      </c>
      <c r="I166">
        <v>31</v>
      </c>
      <c r="J166">
        <f>(H166+I166)/G166</f>
        <v>0.26600881797186648</v>
      </c>
      <c r="K166">
        <v>0</v>
      </c>
      <c r="L166">
        <v>3412.6666666666601</v>
      </c>
      <c r="M166">
        <v>83.3333333333333</v>
      </c>
      <c r="N166">
        <v>15000</v>
      </c>
      <c r="O166">
        <v>1550</v>
      </c>
      <c r="P166">
        <v>16550</v>
      </c>
    </row>
    <row r="167" spans="1:16" x14ac:dyDescent="0.3">
      <c r="A167" t="s">
        <v>18</v>
      </c>
      <c r="B167">
        <v>2</v>
      </c>
      <c r="C167">
        <v>3</v>
      </c>
      <c r="D167">
        <v>2</v>
      </c>
      <c r="E167">
        <v>0</v>
      </c>
      <c r="F167">
        <v>1</v>
      </c>
      <c r="G167">
        <v>5000</v>
      </c>
      <c r="H167">
        <v>1289.3333333333301</v>
      </c>
      <c r="I167">
        <v>37.6666666666666</v>
      </c>
      <c r="J167">
        <f>(H167+I167)/G167</f>
        <v>0.2653999999999993</v>
      </c>
      <c r="K167">
        <v>0</v>
      </c>
      <c r="L167">
        <v>3582.3333333333298</v>
      </c>
      <c r="M167">
        <v>90.6666666666666</v>
      </c>
      <c r="N167">
        <v>15000</v>
      </c>
      <c r="O167">
        <v>1883.3333333333301</v>
      </c>
      <c r="P167">
        <v>16883.333333333299</v>
      </c>
    </row>
    <row r="168" spans="1:16" hidden="1" x14ac:dyDescent="0.3">
      <c r="A168" t="s">
        <v>174</v>
      </c>
      <c r="B168">
        <v>1</v>
      </c>
      <c r="C168">
        <v>3</v>
      </c>
      <c r="D168">
        <v>2</v>
      </c>
      <c r="E168">
        <v>0</v>
      </c>
      <c r="F168">
        <v>0.5</v>
      </c>
      <c r="G168">
        <v>2488</v>
      </c>
      <c r="H168">
        <v>994</v>
      </c>
      <c r="I168">
        <v>89</v>
      </c>
      <c r="J168">
        <f>(H168+I168)/G168</f>
        <v>0.43528938906752412</v>
      </c>
      <c r="K168">
        <v>0</v>
      </c>
      <c r="L168">
        <v>1364</v>
      </c>
      <c r="M168">
        <v>41</v>
      </c>
      <c r="N168">
        <v>15000</v>
      </c>
      <c r="O168">
        <v>4450</v>
      </c>
      <c r="P168">
        <v>19450</v>
      </c>
    </row>
    <row r="169" spans="1:16" hidden="1" x14ac:dyDescent="0.3">
      <c r="A169" t="s">
        <v>47</v>
      </c>
      <c r="B169">
        <v>1</v>
      </c>
      <c r="C169">
        <v>3</v>
      </c>
      <c r="D169">
        <v>1</v>
      </c>
      <c r="E169">
        <v>0</v>
      </c>
      <c r="F169">
        <v>0.5</v>
      </c>
      <c r="G169">
        <v>2490</v>
      </c>
      <c r="H169">
        <v>1025</v>
      </c>
      <c r="I169">
        <v>31</v>
      </c>
      <c r="J169">
        <f>(H169+I169)/G169</f>
        <v>0.42409638554216866</v>
      </c>
      <c r="K169">
        <v>0</v>
      </c>
      <c r="L169">
        <v>1403</v>
      </c>
      <c r="M169">
        <v>31</v>
      </c>
      <c r="N169">
        <v>15000</v>
      </c>
      <c r="O169">
        <v>1550</v>
      </c>
      <c r="P169">
        <v>16550</v>
      </c>
    </row>
    <row r="170" spans="1:16" x14ac:dyDescent="0.3">
      <c r="A170" t="s">
        <v>18</v>
      </c>
      <c r="B170">
        <v>2</v>
      </c>
      <c r="C170">
        <v>4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20000</v>
      </c>
      <c r="O170">
        <v>0</v>
      </c>
      <c r="P170">
        <v>20000</v>
      </c>
    </row>
    <row r="171" spans="1:16" hidden="1" x14ac:dyDescent="0.3">
      <c r="A171" t="s">
        <v>109</v>
      </c>
      <c r="B171">
        <v>1</v>
      </c>
      <c r="C171">
        <v>4</v>
      </c>
      <c r="D171">
        <v>1</v>
      </c>
      <c r="E171">
        <v>0</v>
      </c>
      <c r="F171">
        <v>0.5</v>
      </c>
      <c r="G171">
        <v>2493</v>
      </c>
      <c r="H171">
        <v>1326</v>
      </c>
      <c r="I171">
        <v>42</v>
      </c>
      <c r="J171">
        <f>(H171+I171)/G171</f>
        <v>0.54873646209386284</v>
      </c>
      <c r="K171">
        <v>0</v>
      </c>
      <c r="L171">
        <v>1087</v>
      </c>
      <c r="M171">
        <v>38</v>
      </c>
      <c r="N171">
        <v>20000</v>
      </c>
      <c r="O171">
        <v>2100</v>
      </c>
      <c r="P171">
        <v>22100</v>
      </c>
    </row>
    <row r="172" spans="1:16" hidden="1" x14ac:dyDescent="0.3">
      <c r="A172" t="s">
        <v>173</v>
      </c>
      <c r="B172">
        <v>1</v>
      </c>
      <c r="C172">
        <v>3</v>
      </c>
      <c r="D172">
        <v>2</v>
      </c>
      <c r="E172">
        <v>0</v>
      </c>
      <c r="F172">
        <v>0.5</v>
      </c>
      <c r="G172">
        <v>2501</v>
      </c>
      <c r="H172">
        <v>973</v>
      </c>
      <c r="I172">
        <v>65</v>
      </c>
      <c r="J172">
        <f>(H172+I172)/G172</f>
        <v>0.41503398640543782</v>
      </c>
      <c r="K172">
        <v>0</v>
      </c>
      <c r="L172">
        <v>1425</v>
      </c>
      <c r="M172">
        <v>38</v>
      </c>
      <c r="N172">
        <v>15000</v>
      </c>
      <c r="O172">
        <v>3250</v>
      </c>
      <c r="P172">
        <v>18250</v>
      </c>
    </row>
    <row r="173" spans="1:16" hidden="1" x14ac:dyDescent="0.3">
      <c r="A173" t="s">
        <v>46</v>
      </c>
      <c r="B173">
        <v>1</v>
      </c>
      <c r="C173">
        <v>3</v>
      </c>
      <c r="D173">
        <v>1</v>
      </c>
      <c r="E173">
        <v>0</v>
      </c>
      <c r="F173">
        <v>0.5</v>
      </c>
      <c r="G173">
        <v>2503</v>
      </c>
      <c r="H173">
        <v>1095</v>
      </c>
      <c r="I173">
        <v>34</v>
      </c>
      <c r="J173">
        <f>(H173+I173)/G173</f>
        <v>0.45105872952457049</v>
      </c>
      <c r="K173">
        <v>0</v>
      </c>
      <c r="L173">
        <v>1339</v>
      </c>
      <c r="M173">
        <v>35</v>
      </c>
      <c r="N173">
        <v>15000</v>
      </c>
      <c r="O173">
        <v>1700</v>
      </c>
      <c r="P173">
        <v>16700</v>
      </c>
    </row>
    <row r="174" spans="1:16" x14ac:dyDescent="0.3">
      <c r="A174" t="s">
        <v>18</v>
      </c>
      <c r="B174">
        <v>2</v>
      </c>
      <c r="C174">
        <v>4</v>
      </c>
      <c r="D174">
        <v>1</v>
      </c>
      <c r="E174">
        <v>0</v>
      </c>
      <c r="F174">
        <v>0.05</v>
      </c>
      <c r="G174">
        <v>243.666666666666</v>
      </c>
      <c r="H174">
        <v>242.666666666666</v>
      </c>
      <c r="I174">
        <v>0</v>
      </c>
      <c r="J174">
        <f>(H174+I174)/G174</f>
        <v>0.99589603283173733</v>
      </c>
      <c r="K174">
        <v>0</v>
      </c>
      <c r="L174">
        <v>0</v>
      </c>
      <c r="M174">
        <v>1</v>
      </c>
      <c r="N174">
        <v>20000</v>
      </c>
      <c r="O174">
        <v>0</v>
      </c>
      <c r="P174">
        <v>20000</v>
      </c>
    </row>
    <row r="175" spans="1:16" hidden="1" x14ac:dyDescent="0.3">
      <c r="A175" t="s">
        <v>110</v>
      </c>
      <c r="B175">
        <v>1</v>
      </c>
      <c r="C175">
        <v>4</v>
      </c>
      <c r="D175">
        <v>1</v>
      </c>
      <c r="E175">
        <v>0</v>
      </c>
      <c r="F175">
        <v>0.5</v>
      </c>
      <c r="G175">
        <v>2519</v>
      </c>
      <c r="H175">
        <v>1304</v>
      </c>
      <c r="I175">
        <v>30</v>
      </c>
      <c r="J175">
        <f>(H175+I175)/G175</f>
        <v>0.52957522826518455</v>
      </c>
      <c r="K175">
        <v>0</v>
      </c>
      <c r="L175">
        <v>1145</v>
      </c>
      <c r="M175">
        <v>40</v>
      </c>
      <c r="N175">
        <v>20000</v>
      </c>
      <c r="O175">
        <v>1500</v>
      </c>
      <c r="P175">
        <v>21500</v>
      </c>
    </row>
    <row r="176" spans="1:16" hidden="1" x14ac:dyDescent="0.3">
      <c r="A176" t="s">
        <v>235</v>
      </c>
      <c r="B176">
        <v>1</v>
      </c>
      <c r="C176">
        <v>4</v>
      </c>
      <c r="D176">
        <v>2</v>
      </c>
      <c r="E176">
        <v>0</v>
      </c>
      <c r="F176">
        <v>0.5</v>
      </c>
      <c r="G176">
        <v>2545</v>
      </c>
      <c r="H176">
        <v>1322</v>
      </c>
      <c r="I176">
        <v>117</v>
      </c>
      <c r="J176">
        <f>(H176+I176)/G176</f>
        <v>0.56542239685658158</v>
      </c>
      <c r="K176">
        <v>0</v>
      </c>
      <c r="L176">
        <v>1076</v>
      </c>
      <c r="M176">
        <v>30</v>
      </c>
      <c r="N176">
        <v>20000</v>
      </c>
      <c r="O176">
        <v>5850</v>
      </c>
      <c r="P176">
        <v>25850</v>
      </c>
    </row>
    <row r="177" spans="1:16" hidden="1" x14ac:dyDescent="0.3">
      <c r="A177" t="s">
        <v>172</v>
      </c>
      <c r="B177">
        <v>1</v>
      </c>
      <c r="C177">
        <v>3</v>
      </c>
      <c r="D177">
        <v>2</v>
      </c>
      <c r="E177">
        <v>0</v>
      </c>
      <c r="F177">
        <v>0.5</v>
      </c>
      <c r="G177">
        <v>2547</v>
      </c>
      <c r="H177">
        <v>989</v>
      </c>
      <c r="I177">
        <v>86</v>
      </c>
      <c r="J177">
        <f>(H177+I177)/G177</f>
        <v>0.42206517471535138</v>
      </c>
      <c r="K177">
        <v>0</v>
      </c>
      <c r="L177">
        <v>1426</v>
      </c>
      <c r="M177">
        <v>46</v>
      </c>
      <c r="N177">
        <v>15000</v>
      </c>
      <c r="O177">
        <v>4300</v>
      </c>
      <c r="P177">
        <v>19300</v>
      </c>
    </row>
    <row r="178" spans="1:16" hidden="1" x14ac:dyDescent="0.3">
      <c r="A178" t="s">
        <v>240</v>
      </c>
      <c r="B178">
        <v>1</v>
      </c>
      <c r="C178">
        <v>4</v>
      </c>
      <c r="D178">
        <v>2</v>
      </c>
      <c r="E178">
        <v>0</v>
      </c>
      <c r="F178">
        <v>0.55000000000000004</v>
      </c>
      <c r="G178">
        <v>2718</v>
      </c>
      <c r="H178">
        <v>1280</v>
      </c>
      <c r="I178">
        <v>83</v>
      </c>
      <c r="J178">
        <f>(H178+I178)/G178</f>
        <v>0.5014716703458425</v>
      </c>
      <c r="K178">
        <v>0</v>
      </c>
      <c r="L178">
        <v>1317</v>
      </c>
      <c r="M178">
        <v>38</v>
      </c>
      <c r="N178">
        <v>20000</v>
      </c>
      <c r="O178">
        <v>4150</v>
      </c>
      <c r="P178">
        <v>24150</v>
      </c>
    </row>
    <row r="179" spans="1:16" hidden="1" x14ac:dyDescent="0.3">
      <c r="A179" t="s">
        <v>239</v>
      </c>
      <c r="B179">
        <v>1</v>
      </c>
      <c r="C179">
        <v>4</v>
      </c>
      <c r="D179">
        <v>2</v>
      </c>
      <c r="E179">
        <v>0</v>
      </c>
      <c r="F179">
        <v>0.55000000000000004</v>
      </c>
      <c r="G179">
        <v>2720</v>
      </c>
      <c r="H179">
        <v>1486</v>
      </c>
      <c r="I179">
        <v>89</v>
      </c>
      <c r="J179">
        <f>(H179+I179)/G179</f>
        <v>0.57904411764705888</v>
      </c>
      <c r="K179">
        <v>0</v>
      </c>
      <c r="L179">
        <v>1095</v>
      </c>
      <c r="M179">
        <v>50</v>
      </c>
      <c r="N179">
        <v>20000</v>
      </c>
      <c r="O179">
        <v>4450</v>
      </c>
      <c r="P179">
        <v>24450</v>
      </c>
    </row>
    <row r="180" spans="1:16" hidden="1" x14ac:dyDescent="0.3">
      <c r="A180" t="s">
        <v>50</v>
      </c>
      <c r="B180">
        <v>1</v>
      </c>
      <c r="C180">
        <v>3</v>
      </c>
      <c r="D180">
        <v>1</v>
      </c>
      <c r="E180">
        <v>0</v>
      </c>
      <c r="F180">
        <v>0.55000000000000004</v>
      </c>
      <c r="G180">
        <v>2726</v>
      </c>
      <c r="H180">
        <v>891</v>
      </c>
      <c r="I180">
        <v>30</v>
      </c>
      <c r="J180">
        <f>(H180+I180)/G180</f>
        <v>0.33785766691122526</v>
      </c>
      <c r="K180">
        <v>0</v>
      </c>
      <c r="L180">
        <v>1763</v>
      </c>
      <c r="M180">
        <v>42</v>
      </c>
      <c r="N180">
        <v>15000</v>
      </c>
      <c r="O180">
        <v>1500</v>
      </c>
      <c r="P180">
        <v>16500</v>
      </c>
    </row>
    <row r="181" spans="1:16" hidden="1" x14ac:dyDescent="0.3">
      <c r="A181" t="s">
        <v>49</v>
      </c>
      <c r="B181">
        <v>1</v>
      </c>
      <c r="C181">
        <v>3</v>
      </c>
      <c r="D181">
        <v>1</v>
      </c>
      <c r="E181">
        <v>0</v>
      </c>
      <c r="F181">
        <v>0.55000000000000004</v>
      </c>
      <c r="G181">
        <v>2729</v>
      </c>
      <c r="H181">
        <v>1121</v>
      </c>
      <c r="I181">
        <v>31</v>
      </c>
      <c r="J181">
        <f>(H181+I181)/G181</f>
        <v>0.42213264932209599</v>
      </c>
      <c r="K181">
        <v>0</v>
      </c>
      <c r="L181">
        <v>1528</v>
      </c>
      <c r="M181">
        <v>49</v>
      </c>
      <c r="N181">
        <v>15000</v>
      </c>
      <c r="O181">
        <v>1550</v>
      </c>
      <c r="P181">
        <v>16550</v>
      </c>
    </row>
    <row r="182" spans="1:16" hidden="1" x14ac:dyDescent="0.3">
      <c r="A182" t="s">
        <v>112</v>
      </c>
      <c r="B182">
        <v>1</v>
      </c>
      <c r="C182">
        <v>4</v>
      </c>
      <c r="D182">
        <v>1</v>
      </c>
      <c r="E182">
        <v>0</v>
      </c>
      <c r="F182">
        <v>0.55000000000000004</v>
      </c>
      <c r="G182">
        <v>2739</v>
      </c>
      <c r="H182">
        <v>1389</v>
      </c>
      <c r="I182">
        <v>30</v>
      </c>
      <c r="J182">
        <f>(H182+I182)/G182</f>
        <v>0.51807228915662651</v>
      </c>
      <c r="K182">
        <v>0</v>
      </c>
      <c r="L182">
        <v>1283</v>
      </c>
      <c r="M182">
        <v>37</v>
      </c>
      <c r="N182">
        <v>20000</v>
      </c>
      <c r="O182">
        <v>1500</v>
      </c>
      <c r="P182">
        <v>21500</v>
      </c>
    </row>
    <row r="183" spans="1:16" hidden="1" x14ac:dyDescent="0.3">
      <c r="A183" t="s">
        <v>113</v>
      </c>
      <c r="B183">
        <v>1</v>
      </c>
      <c r="C183">
        <v>4</v>
      </c>
      <c r="D183">
        <v>1</v>
      </c>
      <c r="E183">
        <v>0</v>
      </c>
      <c r="F183">
        <v>0.55000000000000004</v>
      </c>
      <c r="G183">
        <v>2739</v>
      </c>
      <c r="H183">
        <v>1342</v>
      </c>
      <c r="I183">
        <v>20</v>
      </c>
      <c r="J183">
        <f>(H183+I183)/G183</f>
        <v>0.49726177437020813</v>
      </c>
      <c r="K183">
        <v>0</v>
      </c>
      <c r="L183">
        <v>1333</v>
      </c>
      <c r="M183">
        <v>44</v>
      </c>
      <c r="N183">
        <v>20000</v>
      </c>
      <c r="O183">
        <v>1000</v>
      </c>
      <c r="P183">
        <v>21000</v>
      </c>
    </row>
    <row r="184" spans="1:16" x14ac:dyDescent="0.3">
      <c r="A184" t="s">
        <v>18</v>
      </c>
      <c r="B184">
        <v>2</v>
      </c>
      <c r="C184">
        <v>4</v>
      </c>
      <c r="D184">
        <v>1</v>
      </c>
      <c r="E184">
        <v>0</v>
      </c>
      <c r="F184">
        <v>0.1</v>
      </c>
      <c r="G184">
        <v>506</v>
      </c>
      <c r="H184">
        <v>489.33333333333297</v>
      </c>
      <c r="I184">
        <v>14.6666666666666</v>
      </c>
      <c r="J184">
        <f>(H184+I184)/G184</f>
        <v>0.99604743083003866</v>
      </c>
      <c r="K184">
        <v>0</v>
      </c>
      <c r="L184">
        <v>0</v>
      </c>
      <c r="M184">
        <v>2</v>
      </c>
      <c r="N184">
        <v>20000</v>
      </c>
      <c r="O184">
        <v>733.33333333333303</v>
      </c>
      <c r="P184">
        <v>20733.333333333299</v>
      </c>
    </row>
    <row r="185" spans="1:16" hidden="1" x14ac:dyDescent="0.3">
      <c r="A185" t="s">
        <v>175</v>
      </c>
      <c r="B185">
        <v>1</v>
      </c>
      <c r="C185">
        <v>3</v>
      </c>
      <c r="D185">
        <v>2</v>
      </c>
      <c r="E185">
        <v>0</v>
      </c>
      <c r="F185">
        <v>0.55000000000000004</v>
      </c>
      <c r="G185">
        <v>2749</v>
      </c>
      <c r="H185">
        <v>1036</v>
      </c>
      <c r="I185">
        <v>51</v>
      </c>
      <c r="J185">
        <f>(H185+I185)/G185</f>
        <v>0.39541651509639869</v>
      </c>
      <c r="K185">
        <v>0</v>
      </c>
      <c r="L185">
        <v>1617</v>
      </c>
      <c r="M185">
        <v>45</v>
      </c>
      <c r="N185">
        <v>15000</v>
      </c>
      <c r="O185">
        <v>2550</v>
      </c>
      <c r="P185">
        <v>17550</v>
      </c>
    </row>
    <row r="186" spans="1:16" x14ac:dyDescent="0.3">
      <c r="A186" t="s">
        <v>18</v>
      </c>
      <c r="B186">
        <v>2</v>
      </c>
      <c r="C186">
        <v>4</v>
      </c>
      <c r="D186">
        <v>1</v>
      </c>
      <c r="E186">
        <v>0</v>
      </c>
      <c r="F186">
        <v>0.15</v>
      </c>
      <c r="G186">
        <v>732.33333333333303</v>
      </c>
      <c r="H186">
        <v>666.66666666666595</v>
      </c>
      <c r="I186">
        <v>59.3333333333333</v>
      </c>
      <c r="J186">
        <f>(H186+I186)/G186</f>
        <v>0.99135184342284866</v>
      </c>
      <c r="K186">
        <v>0</v>
      </c>
      <c r="L186">
        <v>1.3333333333333299</v>
      </c>
      <c r="M186">
        <v>5</v>
      </c>
      <c r="N186">
        <v>20000</v>
      </c>
      <c r="O186">
        <v>2966.6666666666601</v>
      </c>
      <c r="P186">
        <v>22966.666666666599</v>
      </c>
    </row>
    <row r="187" spans="1:16" x14ac:dyDescent="0.3">
      <c r="A187" t="s">
        <v>18</v>
      </c>
      <c r="B187">
        <v>2</v>
      </c>
      <c r="C187">
        <v>4</v>
      </c>
      <c r="D187">
        <v>1</v>
      </c>
      <c r="E187">
        <v>0</v>
      </c>
      <c r="F187">
        <v>0.2</v>
      </c>
      <c r="G187">
        <v>1013</v>
      </c>
      <c r="H187">
        <v>877.66666666666595</v>
      </c>
      <c r="I187">
        <v>112.666666666666</v>
      </c>
      <c r="J187">
        <f>(H187+I187)/G187</f>
        <v>0.97762421849292391</v>
      </c>
      <c r="K187">
        <v>0</v>
      </c>
      <c r="L187">
        <v>13.6666666666666</v>
      </c>
      <c r="M187">
        <v>9</v>
      </c>
      <c r="N187">
        <v>20000</v>
      </c>
      <c r="O187">
        <v>5633.3333333333303</v>
      </c>
      <c r="P187">
        <v>25633.333333333299</v>
      </c>
    </row>
    <row r="188" spans="1:16" hidden="1" x14ac:dyDescent="0.3">
      <c r="A188" t="s">
        <v>177</v>
      </c>
      <c r="B188">
        <v>1</v>
      </c>
      <c r="C188">
        <v>3</v>
      </c>
      <c r="D188">
        <v>2</v>
      </c>
      <c r="E188">
        <v>0</v>
      </c>
      <c r="F188">
        <v>0.55000000000000004</v>
      </c>
      <c r="G188">
        <v>2777</v>
      </c>
      <c r="H188">
        <v>980</v>
      </c>
      <c r="I188">
        <v>83</v>
      </c>
      <c r="J188">
        <f>(H188+I188)/G188</f>
        <v>0.38278718041051496</v>
      </c>
      <c r="K188">
        <v>0</v>
      </c>
      <c r="L188">
        <v>1680</v>
      </c>
      <c r="M188">
        <v>34</v>
      </c>
      <c r="N188">
        <v>15000</v>
      </c>
      <c r="O188">
        <v>4150</v>
      </c>
      <c r="P188">
        <v>19150</v>
      </c>
    </row>
    <row r="189" spans="1:16" x14ac:dyDescent="0.3">
      <c r="A189" t="s">
        <v>18</v>
      </c>
      <c r="B189">
        <v>2</v>
      </c>
      <c r="C189">
        <v>4</v>
      </c>
      <c r="D189">
        <v>1</v>
      </c>
      <c r="E189">
        <v>0</v>
      </c>
      <c r="F189">
        <v>0.25</v>
      </c>
      <c r="G189">
        <v>1256.3333333333301</v>
      </c>
      <c r="H189">
        <v>1035</v>
      </c>
      <c r="I189">
        <v>112.333333333333</v>
      </c>
      <c r="J189">
        <f>(H189+I189)/G189</f>
        <v>0.91323958609711009</v>
      </c>
      <c r="K189">
        <v>0</v>
      </c>
      <c r="L189">
        <v>98.3333333333333</v>
      </c>
      <c r="M189">
        <v>10.6666666666666</v>
      </c>
      <c r="N189">
        <v>20000</v>
      </c>
      <c r="O189">
        <v>5616.6666666666597</v>
      </c>
      <c r="P189">
        <v>25616.666666666599</v>
      </c>
    </row>
    <row r="190" spans="1:16" hidden="1" x14ac:dyDescent="0.3">
      <c r="A190" t="s">
        <v>51</v>
      </c>
      <c r="B190">
        <v>1</v>
      </c>
      <c r="C190">
        <v>3</v>
      </c>
      <c r="D190">
        <v>1</v>
      </c>
      <c r="E190">
        <v>0</v>
      </c>
      <c r="F190">
        <v>0.55000000000000004</v>
      </c>
      <c r="G190">
        <v>2782</v>
      </c>
      <c r="H190">
        <v>1155</v>
      </c>
      <c r="I190">
        <v>32</v>
      </c>
      <c r="J190">
        <f>(H190+I190)/G190</f>
        <v>0.42667145938173978</v>
      </c>
      <c r="K190">
        <v>0</v>
      </c>
      <c r="L190">
        <v>1550</v>
      </c>
      <c r="M190">
        <v>45</v>
      </c>
      <c r="N190">
        <v>15000</v>
      </c>
      <c r="O190">
        <v>1600</v>
      </c>
      <c r="P190">
        <v>16600</v>
      </c>
    </row>
    <row r="191" spans="1:16" hidden="1" x14ac:dyDescent="0.3">
      <c r="A191" t="s">
        <v>176</v>
      </c>
      <c r="B191">
        <v>1</v>
      </c>
      <c r="C191">
        <v>3</v>
      </c>
      <c r="D191">
        <v>2</v>
      </c>
      <c r="E191">
        <v>0</v>
      </c>
      <c r="F191">
        <v>0.55000000000000004</v>
      </c>
      <c r="G191">
        <v>2810</v>
      </c>
      <c r="H191">
        <v>1039</v>
      </c>
      <c r="I191">
        <v>97</v>
      </c>
      <c r="J191">
        <f>(H191+I191)/G191</f>
        <v>0.40427046263345195</v>
      </c>
      <c r="K191">
        <v>0</v>
      </c>
      <c r="L191">
        <v>1626</v>
      </c>
      <c r="M191">
        <v>48</v>
      </c>
      <c r="N191">
        <v>15000</v>
      </c>
      <c r="O191">
        <v>4850</v>
      </c>
      <c r="P191">
        <v>19850</v>
      </c>
    </row>
    <row r="192" spans="1:16" hidden="1" x14ac:dyDescent="0.3">
      <c r="A192" t="s">
        <v>238</v>
      </c>
      <c r="B192">
        <v>1</v>
      </c>
      <c r="C192">
        <v>4</v>
      </c>
      <c r="D192">
        <v>2</v>
      </c>
      <c r="E192">
        <v>0</v>
      </c>
      <c r="F192">
        <v>0.55000000000000004</v>
      </c>
      <c r="G192">
        <v>2811</v>
      </c>
      <c r="H192">
        <v>1309</v>
      </c>
      <c r="I192">
        <v>79</v>
      </c>
      <c r="J192">
        <f>(H192+I192)/G192</f>
        <v>0.49377445748843829</v>
      </c>
      <c r="K192">
        <v>0</v>
      </c>
      <c r="L192">
        <v>1377</v>
      </c>
      <c r="M192">
        <v>46</v>
      </c>
      <c r="N192">
        <v>20000</v>
      </c>
      <c r="O192">
        <v>3950</v>
      </c>
      <c r="P192">
        <v>23950</v>
      </c>
    </row>
    <row r="193" spans="1:16" hidden="1" x14ac:dyDescent="0.3">
      <c r="A193" t="s">
        <v>114</v>
      </c>
      <c r="B193">
        <v>1</v>
      </c>
      <c r="C193">
        <v>4</v>
      </c>
      <c r="D193">
        <v>1</v>
      </c>
      <c r="E193">
        <v>0</v>
      </c>
      <c r="F193">
        <v>0.55000000000000004</v>
      </c>
      <c r="G193">
        <v>2816</v>
      </c>
      <c r="H193">
        <v>1379</v>
      </c>
      <c r="I193">
        <v>30</v>
      </c>
      <c r="J193">
        <f>(H193+I193)/G193</f>
        <v>0.50035511363636365</v>
      </c>
      <c r="K193">
        <v>0</v>
      </c>
      <c r="L193">
        <v>1370</v>
      </c>
      <c r="M193">
        <v>37</v>
      </c>
      <c r="N193">
        <v>20000</v>
      </c>
      <c r="O193">
        <v>1500</v>
      </c>
      <c r="P193">
        <v>21500</v>
      </c>
    </row>
    <row r="194" spans="1:16" hidden="1" x14ac:dyDescent="0.3">
      <c r="A194" t="s">
        <v>243</v>
      </c>
      <c r="B194">
        <v>1</v>
      </c>
      <c r="C194">
        <v>4</v>
      </c>
      <c r="D194">
        <v>2</v>
      </c>
      <c r="E194">
        <v>0</v>
      </c>
      <c r="F194">
        <v>0.6</v>
      </c>
      <c r="G194">
        <v>2969</v>
      </c>
      <c r="H194">
        <v>1525</v>
      </c>
      <c r="I194">
        <v>67</v>
      </c>
      <c r="J194">
        <f>(H194+I194)/G194</f>
        <v>0.53620747726507245</v>
      </c>
      <c r="K194">
        <v>0</v>
      </c>
      <c r="L194">
        <v>1330</v>
      </c>
      <c r="M194">
        <v>47</v>
      </c>
      <c r="N194">
        <v>20000</v>
      </c>
      <c r="O194">
        <v>3350</v>
      </c>
      <c r="P194">
        <v>23350</v>
      </c>
    </row>
    <row r="195" spans="1:16" hidden="1" x14ac:dyDescent="0.3">
      <c r="A195" t="s">
        <v>117</v>
      </c>
      <c r="B195">
        <v>1</v>
      </c>
      <c r="C195">
        <v>4</v>
      </c>
      <c r="D195">
        <v>1</v>
      </c>
      <c r="E195">
        <v>0</v>
      </c>
      <c r="F195">
        <v>0.6</v>
      </c>
      <c r="G195">
        <v>2972</v>
      </c>
      <c r="H195">
        <v>1620</v>
      </c>
      <c r="I195">
        <v>27</v>
      </c>
      <c r="J195">
        <f>(H195+I195)/G195</f>
        <v>0.55417227456258411</v>
      </c>
      <c r="K195">
        <v>0</v>
      </c>
      <c r="L195">
        <v>1294</v>
      </c>
      <c r="M195">
        <v>31</v>
      </c>
      <c r="N195">
        <v>20000</v>
      </c>
      <c r="O195">
        <v>1350</v>
      </c>
      <c r="P195">
        <v>21350</v>
      </c>
    </row>
    <row r="196" spans="1:16" hidden="1" x14ac:dyDescent="0.3">
      <c r="A196" t="s">
        <v>52</v>
      </c>
      <c r="B196">
        <v>1</v>
      </c>
      <c r="C196">
        <v>3</v>
      </c>
      <c r="D196">
        <v>1</v>
      </c>
      <c r="E196">
        <v>0</v>
      </c>
      <c r="F196">
        <v>0.6</v>
      </c>
      <c r="G196">
        <v>2976</v>
      </c>
      <c r="H196">
        <v>1217</v>
      </c>
      <c r="I196">
        <v>36</v>
      </c>
      <c r="J196">
        <f>(H196+I196)/G196</f>
        <v>0.42103494623655913</v>
      </c>
      <c r="K196">
        <v>0</v>
      </c>
      <c r="L196">
        <v>1681</v>
      </c>
      <c r="M196">
        <v>42</v>
      </c>
      <c r="N196">
        <v>15000</v>
      </c>
      <c r="O196">
        <v>1800</v>
      </c>
      <c r="P196">
        <v>16800</v>
      </c>
    </row>
    <row r="197" spans="1:16" hidden="1" x14ac:dyDescent="0.3">
      <c r="A197" t="s">
        <v>180</v>
      </c>
      <c r="B197">
        <v>1</v>
      </c>
      <c r="C197">
        <v>3</v>
      </c>
      <c r="D197">
        <v>2</v>
      </c>
      <c r="E197">
        <v>0</v>
      </c>
      <c r="F197">
        <v>0.6</v>
      </c>
      <c r="G197">
        <v>2979</v>
      </c>
      <c r="H197">
        <v>917</v>
      </c>
      <c r="I197">
        <v>80</v>
      </c>
      <c r="J197">
        <f>(H197+I197)/G197</f>
        <v>0.33467606579389059</v>
      </c>
      <c r="K197">
        <v>0</v>
      </c>
      <c r="L197">
        <v>1926</v>
      </c>
      <c r="M197">
        <v>56</v>
      </c>
      <c r="N197">
        <v>15000</v>
      </c>
      <c r="O197">
        <v>4000</v>
      </c>
      <c r="P197">
        <v>19000</v>
      </c>
    </row>
    <row r="198" spans="1:16" hidden="1" x14ac:dyDescent="0.3">
      <c r="A198" t="s">
        <v>116</v>
      </c>
      <c r="B198">
        <v>1</v>
      </c>
      <c r="C198">
        <v>4</v>
      </c>
      <c r="D198">
        <v>1</v>
      </c>
      <c r="E198">
        <v>0</v>
      </c>
      <c r="F198">
        <v>0.6</v>
      </c>
      <c r="G198">
        <v>2984</v>
      </c>
      <c r="H198">
        <v>1372</v>
      </c>
      <c r="I198">
        <v>17</v>
      </c>
      <c r="J198">
        <f>(H198+I198)/G198</f>
        <v>0.46548257372654156</v>
      </c>
      <c r="K198">
        <v>0</v>
      </c>
      <c r="L198">
        <v>1547</v>
      </c>
      <c r="M198">
        <v>48</v>
      </c>
      <c r="N198">
        <v>20000</v>
      </c>
      <c r="O198">
        <v>850</v>
      </c>
      <c r="P198">
        <v>20850</v>
      </c>
    </row>
    <row r="199" spans="1:16" x14ac:dyDescent="0.3">
      <c r="A199" t="s">
        <v>18</v>
      </c>
      <c r="B199">
        <v>2</v>
      </c>
      <c r="C199">
        <v>4</v>
      </c>
      <c r="D199">
        <v>1</v>
      </c>
      <c r="E199">
        <v>0</v>
      </c>
      <c r="F199">
        <v>0.3</v>
      </c>
      <c r="G199">
        <v>1502.3333333333301</v>
      </c>
      <c r="H199">
        <v>1140</v>
      </c>
      <c r="I199">
        <v>106</v>
      </c>
      <c r="J199">
        <f>(H199+I199)/G199</f>
        <v>0.82937652540492746</v>
      </c>
      <c r="K199">
        <v>0</v>
      </c>
      <c r="L199">
        <v>237.666666666666</v>
      </c>
      <c r="M199">
        <v>18.6666666666666</v>
      </c>
      <c r="N199">
        <v>20000</v>
      </c>
      <c r="O199">
        <v>5300</v>
      </c>
      <c r="P199">
        <v>25300</v>
      </c>
    </row>
    <row r="200" spans="1:16" hidden="1" x14ac:dyDescent="0.3">
      <c r="A200" t="s">
        <v>53</v>
      </c>
      <c r="B200">
        <v>1</v>
      </c>
      <c r="C200">
        <v>3</v>
      </c>
      <c r="D200">
        <v>1</v>
      </c>
      <c r="E200">
        <v>0</v>
      </c>
      <c r="F200">
        <v>0.6</v>
      </c>
      <c r="G200">
        <v>2990</v>
      </c>
      <c r="H200">
        <v>1107</v>
      </c>
      <c r="I200">
        <v>19</v>
      </c>
      <c r="J200">
        <f>(H200+I200)/G200</f>
        <v>0.37658862876254179</v>
      </c>
      <c r="K200">
        <v>0</v>
      </c>
      <c r="L200">
        <v>1808</v>
      </c>
      <c r="M200">
        <v>56</v>
      </c>
      <c r="N200">
        <v>15000</v>
      </c>
      <c r="O200">
        <v>950</v>
      </c>
      <c r="P200">
        <v>15950</v>
      </c>
    </row>
    <row r="201" spans="1:16" hidden="1" x14ac:dyDescent="0.3">
      <c r="A201" t="s">
        <v>241</v>
      </c>
      <c r="B201">
        <v>1</v>
      </c>
      <c r="C201">
        <v>4</v>
      </c>
      <c r="D201">
        <v>2</v>
      </c>
      <c r="E201">
        <v>0</v>
      </c>
      <c r="F201">
        <v>0.6</v>
      </c>
      <c r="G201">
        <v>2991</v>
      </c>
      <c r="H201">
        <v>1428</v>
      </c>
      <c r="I201">
        <v>78</v>
      </c>
      <c r="J201">
        <f>(H201+I201)/G201</f>
        <v>0.50351053159478432</v>
      </c>
      <c r="K201">
        <v>0</v>
      </c>
      <c r="L201">
        <v>1445</v>
      </c>
      <c r="M201">
        <v>40</v>
      </c>
      <c r="N201">
        <v>20000</v>
      </c>
      <c r="O201">
        <v>3900</v>
      </c>
      <c r="P201">
        <v>23900</v>
      </c>
    </row>
    <row r="202" spans="1:16" x14ac:dyDescent="0.3">
      <c r="A202" t="s">
        <v>18</v>
      </c>
      <c r="B202">
        <v>2</v>
      </c>
      <c r="C202">
        <v>4</v>
      </c>
      <c r="D202">
        <v>1</v>
      </c>
      <c r="E202">
        <v>0</v>
      </c>
      <c r="F202">
        <v>0.35</v>
      </c>
      <c r="G202">
        <v>1728.3333333333301</v>
      </c>
      <c r="H202">
        <v>1196.3333333333301</v>
      </c>
      <c r="I202">
        <v>67.6666666666666</v>
      </c>
      <c r="J202">
        <f>(H202+I202)/G202</f>
        <v>0.73134040501446418</v>
      </c>
      <c r="K202">
        <v>0</v>
      </c>
      <c r="L202">
        <v>447</v>
      </c>
      <c r="M202">
        <v>17.3333333333333</v>
      </c>
      <c r="N202">
        <v>20000</v>
      </c>
      <c r="O202">
        <v>3383.3333333333298</v>
      </c>
      <c r="P202">
        <v>23383.333333333299</v>
      </c>
    </row>
    <row r="203" spans="1:16" x14ac:dyDescent="0.3">
      <c r="A203" t="s">
        <v>18</v>
      </c>
      <c r="B203">
        <v>2</v>
      </c>
      <c r="C203">
        <v>4</v>
      </c>
      <c r="D203">
        <v>1</v>
      </c>
      <c r="E203">
        <v>0</v>
      </c>
      <c r="F203">
        <v>0.4</v>
      </c>
      <c r="G203">
        <v>1990.3333333333301</v>
      </c>
      <c r="H203">
        <v>1253.3333333333301</v>
      </c>
      <c r="I203">
        <v>60.6666666666666</v>
      </c>
      <c r="J203">
        <f>(H203+I203)/G203</f>
        <v>0.66019092279350133</v>
      </c>
      <c r="K203">
        <v>0</v>
      </c>
      <c r="L203">
        <v>654.66666666666595</v>
      </c>
      <c r="M203">
        <v>21.6666666666666</v>
      </c>
      <c r="N203">
        <v>20000</v>
      </c>
      <c r="O203">
        <v>3033.3333333333298</v>
      </c>
      <c r="P203">
        <v>23033.333333333299</v>
      </c>
    </row>
    <row r="204" spans="1:16" hidden="1" x14ac:dyDescent="0.3">
      <c r="A204" t="s">
        <v>242</v>
      </c>
      <c r="B204">
        <v>1</v>
      </c>
      <c r="C204">
        <v>4</v>
      </c>
      <c r="D204">
        <v>2</v>
      </c>
      <c r="E204">
        <v>0</v>
      </c>
      <c r="F204">
        <v>0.6</v>
      </c>
      <c r="G204">
        <v>2998</v>
      </c>
      <c r="H204">
        <v>1542</v>
      </c>
      <c r="I204">
        <v>70</v>
      </c>
      <c r="J204">
        <f>(H204+I204)/G204</f>
        <v>0.53769179452968641</v>
      </c>
      <c r="K204">
        <v>0</v>
      </c>
      <c r="L204">
        <v>1351</v>
      </c>
      <c r="M204">
        <v>35</v>
      </c>
      <c r="N204">
        <v>20000</v>
      </c>
      <c r="O204">
        <v>3500</v>
      </c>
      <c r="P204">
        <v>23500</v>
      </c>
    </row>
    <row r="205" spans="1:16" x14ac:dyDescent="0.3">
      <c r="A205" t="s">
        <v>18</v>
      </c>
      <c r="B205">
        <v>2</v>
      </c>
      <c r="C205">
        <v>4</v>
      </c>
      <c r="D205">
        <v>1</v>
      </c>
      <c r="E205">
        <v>0</v>
      </c>
      <c r="F205">
        <v>0.45</v>
      </c>
      <c r="G205">
        <v>2255</v>
      </c>
      <c r="H205">
        <v>1295.6666666666599</v>
      </c>
      <c r="I205">
        <v>48.6666666666666</v>
      </c>
      <c r="J205">
        <f>(H205+I205)/G205</f>
        <v>0.59615668883961259</v>
      </c>
      <c r="K205">
        <v>0</v>
      </c>
      <c r="L205">
        <v>880.33333333333303</v>
      </c>
      <c r="M205">
        <v>30.3333333333333</v>
      </c>
      <c r="N205">
        <v>20000</v>
      </c>
      <c r="O205">
        <v>2433.3333333333298</v>
      </c>
      <c r="P205">
        <v>22433.333333333299</v>
      </c>
    </row>
    <row r="206" spans="1:16" hidden="1" x14ac:dyDescent="0.3">
      <c r="A206" t="s">
        <v>179</v>
      </c>
      <c r="B206">
        <v>1</v>
      </c>
      <c r="C206">
        <v>3</v>
      </c>
      <c r="D206">
        <v>2</v>
      </c>
      <c r="E206">
        <v>0</v>
      </c>
      <c r="F206">
        <v>0.6</v>
      </c>
      <c r="G206">
        <v>3016</v>
      </c>
      <c r="H206">
        <v>1079</v>
      </c>
      <c r="I206">
        <v>85</v>
      </c>
      <c r="J206">
        <f>(H206+I206)/G206</f>
        <v>0.38594164456233421</v>
      </c>
      <c r="K206">
        <v>0</v>
      </c>
      <c r="L206">
        <v>1805</v>
      </c>
      <c r="M206">
        <v>47</v>
      </c>
      <c r="N206">
        <v>15000</v>
      </c>
      <c r="O206">
        <v>4250</v>
      </c>
      <c r="P206">
        <v>19250</v>
      </c>
    </row>
    <row r="207" spans="1:16" hidden="1" x14ac:dyDescent="0.3">
      <c r="A207" t="s">
        <v>54</v>
      </c>
      <c r="B207">
        <v>1</v>
      </c>
      <c r="C207">
        <v>3</v>
      </c>
      <c r="D207">
        <v>1</v>
      </c>
      <c r="E207">
        <v>0</v>
      </c>
      <c r="F207">
        <v>0.6</v>
      </c>
      <c r="G207">
        <v>3027</v>
      </c>
      <c r="H207">
        <v>988</v>
      </c>
      <c r="I207">
        <v>28</v>
      </c>
      <c r="J207">
        <f>(H207+I207)/G207</f>
        <v>0.33564585398083913</v>
      </c>
      <c r="K207">
        <v>0</v>
      </c>
      <c r="L207">
        <v>1970</v>
      </c>
      <c r="M207">
        <v>41</v>
      </c>
      <c r="N207">
        <v>15000</v>
      </c>
      <c r="O207">
        <v>1400</v>
      </c>
      <c r="P207">
        <v>16400</v>
      </c>
    </row>
    <row r="208" spans="1:16" hidden="1" x14ac:dyDescent="0.3">
      <c r="A208" t="s">
        <v>178</v>
      </c>
      <c r="B208">
        <v>1</v>
      </c>
      <c r="C208">
        <v>3</v>
      </c>
      <c r="D208">
        <v>2</v>
      </c>
      <c r="E208">
        <v>0</v>
      </c>
      <c r="F208">
        <v>0.6</v>
      </c>
      <c r="G208">
        <v>3029</v>
      </c>
      <c r="H208">
        <v>1088</v>
      </c>
      <c r="I208">
        <v>41</v>
      </c>
      <c r="J208">
        <f>(H208+I208)/G208</f>
        <v>0.37273027401782766</v>
      </c>
      <c r="K208">
        <v>0</v>
      </c>
      <c r="L208">
        <v>1856</v>
      </c>
      <c r="M208">
        <v>44</v>
      </c>
      <c r="N208">
        <v>15000</v>
      </c>
      <c r="O208">
        <v>2050</v>
      </c>
      <c r="P208">
        <v>17050</v>
      </c>
    </row>
    <row r="209" spans="1:16" hidden="1" x14ac:dyDescent="0.3">
      <c r="A209" t="s">
        <v>115</v>
      </c>
      <c r="B209">
        <v>1</v>
      </c>
      <c r="C209">
        <v>4</v>
      </c>
      <c r="D209">
        <v>1</v>
      </c>
      <c r="E209">
        <v>0</v>
      </c>
      <c r="F209">
        <v>0.6</v>
      </c>
      <c r="G209">
        <v>3038</v>
      </c>
      <c r="H209">
        <v>1510</v>
      </c>
      <c r="I209">
        <v>21</v>
      </c>
      <c r="J209">
        <f>(H209+I209)/G209</f>
        <v>0.50394996708360762</v>
      </c>
      <c r="K209">
        <v>0</v>
      </c>
      <c r="L209">
        <v>1469</v>
      </c>
      <c r="M209">
        <v>38</v>
      </c>
      <c r="N209">
        <v>20000</v>
      </c>
      <c r="O209">
        <v>1050</v>
      </c>
      <c r="P209">
        <v>21050</v>
      </c>
    </row>
    <row r="210" spans="1:16" hidden="1" x14ac:dyDescent="0.3">
      <c r="A210" t="s">
        <v>246</v>
      </c>
      <c r="B210">
        <v>1</v>
      </c>
      <c r="C210">
        <v>4</v>
      </c>
      <c r="D210">
        <v>2</v>
      </c>
      <c r="E210">
        <v>0</v>
      </c>
      <c r="F210">
        <v>0.65</v>
      </c>
      <c r="G210">
        <v>3193</v>
      </c>
      <c r="H210">
        <v>1533</v>
      </c>
      <c r="I210">
        <v>70</v>
      </c>
      <c r="J210">
        <f>(H210+I210)/G210</f>
        <v>0.50203570310053236</v>
      </c>
      <c r="K210">
        <v>0</v>
      </c>
      <c r="L210">
        <v>1544</v>
      </c>
      <c r="M210">
        <v>46</v>
      </c>
      <c r="N210">
        <v>20000</v>
      </c>
      <c r="O210">
        <v>3500</v>
      </c>
      <c r="P210">
        <v>23500</v>
      </c>
    </row>
    <row r="211" spans="1:16" hidden="1" x14ac:dyDescent="0.3">
      <c r="A211" t="s">
        <v>245</v>
      </c>
      <c r="B211">
        <v>1</v>
      </c>
      <c r="C211">
        <v>4</v>
      </c>
      <c r="D211">
        <v>2</v>
      </c>
      <c r="E211">
        <v>0</v>
      </c>
      <c r="F211">
        <v>0.65</v>
      </c>
      <c r="G211">
        <v>3199</v>
      </c>
      <c r="H211">
        <v>1322</v>
      </c>
      <c r="I211">
        <v>78</v>
      </c>
      <c r="J211">
        <f>(H211+I211)/G211</f>
        <v>0.43763676148796499</v>
      </c>
      <c r="K211">
        <v>0</v>
      </c>
      <c r="L211">
        <v>1744</v>
      </c>
      <c r="M211">
        <v>55</v>
      </c>
      <c r="N211">
        <v>20000</v>
      </c>
      <c r="O211">
        <v>3900</v>
      </c>
      <c r="P211">
        <v>23900</v>
      </c>
    </row>
    <row r="212" spans="1:16" x14ac:dyDescent="0.3">
      <c r="A212" t="s">
        <v>18</v>
      </c>
      <c r="B212">
        <v>2</v>
      </c>
      <c r="C212">
        <v>4</v>
      </c>
      <c r="D212">
        <v>1</v>
      </c>
      <c r="E212">
        <v>0</v>
      </c>
      <c r="F212">
        <v>0.5</v>
      </c>
      <c r="G212">
        <v>2492.3333333333298</v>
      </c>
      <c r="H212">
        <v>1306.3333333333301</v>
      </c>
      <c r="I212">
        <v>32</v>
      </c>
      <c r="J212">
        <f>(H212+I212)/G212</f>
        <v>0.5369800722214787</v>
      </c>
      <c r="K212">
        <v>0</v>
      </c>
      <c r="L212">
        <v>1115</v>
      </c>
      <c r="M212">
        <v>39</v>
      </c>
      <c r="N212">
        <v>20000</v>
      </c>
      <c r="O212">
        <v>1600</v>
      </c>
      <c r="P212">
        <v>21600</v>
      </c>
    </row>
    <row r="213" spans="1:16" hidden="1" x14ac:dyDescent="0.3">
      <c r="A213" t="s">
        <v>119</v>
      </c>
      <c r="B213">
        <v>1</v>
      </c>
      <c r="C213">
        <v>4</v>
      </c>
      <c r="D213">
        <v>1</v>
      </c>
      <c r="E213">
        <v>0</v>
      </c>
      <c r="F213">
        <v>0.65</v>
      </c>
      <c r="G213">
        <v>3215</v>
      </c>
      <c r="H213">
        <v>1317</v>
      </c>
      <c r="I213">
        <v>19</v>
      </c>
      <c r="J213">
        <f>(H213+I213)/G213</f>
        <v>0.41555209953343702</v>
      </c>
      <c r="K213">
        <v>0</v>
      </c>
      <c r="L213">
        <v>1821</v>
      </c>
      <c r="M213">
        <v>58</v>
      </c>
      <c r="N213">
        <v>20000</v>
      </c>
      <c r="O213">
        <v>950</v>
      </c>
      <c r="P213">
        <v>20950</v>
      </c>
    </row>
    <row r="214" spans="1:16" hidden="1" x14ac:dyDescent="0.3">
      <c r="A214" t="s">
        <v>244</v>
      </c>
      <c r="B214">
        <v>1</v>
      </c>
      <c r="C214">
        <v>4</v>
      </c>
      <c r="D214">
        <v>2</v>
      </c>
      <c r="E214">
        <v>0</v>
      </c>
      <c r="F214">
        <v>0.65</v>
      </c>
      <c r="G214">
        <v>3225</v>
      </c>
      <c r="H214">
        <v>1472</v>
      </c>
      <c r="I214">
        <v>74</v>
      </c>
      <c r="J214">
        <f>(H214+I214)/G214</f>
        <v>0.47937984496124031</v>
      </c>
      <c r="K214">
        <v>0</v>
      </c>
      <c r="L214">
        <v>1637</v>
      </c>
      <c r="M214">
        <v>42</v>
      </c>
      <c r="N214">
        <v>20000</v>
      </c>
      <c r="O214">
        <v>3700</v>
      </c>
      <c r="P214">
        <v>23700</v>
      </c>
    </row>
    <row r="215" spans="1:16" hidden="1" x14ac:dyDescent="0.3">
      <c r="A215" t="s">
        <v>57</v>
      </c>
      <c r="B215">
        <v>1</v>
      </c>
      <c r="C215">
        <v>3</v>
      </c>
      <c r="D215">
        <v>1</v>
      </c>
      <c r="E215">
        <v>0</v>
      </c>
      <c r="F215">
        <v>0.65</v>
      </c>
      <c r="G215">
        <v>3235</v>
      </c>
      <c r="H215">
        <v>1109</v>
      </c>
      <c r="I215">
        <v>22</v>
      </c>
      <c r="J215">
        <f>(H215+I215)/G215</f>
        <v>0.34961360123647606</v>
      </c>
      <c r="K215">
        <v>0</v>
      </c>
      <c r="L215">
        <v>2037</v>
      </c>
      <c r="M215">
        <v>67</v>
      </c>
      <c r="N215">
        <v>15000</v>
      </c>
      <c r="O215">
        <v>1100</v>
      </c>
      <c r="P215">
        <v>16100</v>
      </c>
    </row>
    <row r="216" spans="1:16" hidden="1" x14ac:dyDescent="0.3">
      <c r="A216" t="s">
        <v>181</v>
      </c>
      <c r="B216">
        <v>1</v>
      </c>
      <c r="C216">
        <v>3</v>
      </c>
      <c r="D216">
        <v>2</v>
      </c>
      <c r="E216">
        <v>0</v>
      </c>
      <c r="F216">
        <v>0.65</v>
      </c>
      <c r="G216">
        <v>3238</v>
      </c>
      <c r="H216">
        <v>945</v>
      </c>
      <c r="I216">
        <v>56</v>
      </c>
      <c r="J216">
        <f>(H216+I216)/G216</f>
        <v>0.30914144533662757</v>
      </c>
      <c r="K216">
        <v>0</v>
      </c>
      <c r="L216">
        <v>2171</v>
      </c>
      <c r="M216">
        <v>66</v>
      </c>
      <c r="N216">
        <v>15000</v>
      </c>
      <c r="O216">
        <v>2800</v>
      </c>
      <c r="P216">
        <v>17800</v>
      </c>
    </row>
    <row r="217" spans="1:16" hidden="1" x14ac:dyDescent="0.3">
      <c r="A217" t="s">
        <v>120</v>
      </c>
      <c r="B217">
        <v>1</v>
      </c>
      <c r="C217">
        <v>4</v>
      </c>
      <c r="D217">
        <v>1</v>
      </c>
      <c r="E217">
        <v>0</v>
      </c>
      <c r="F217">
        <v>0.65</v>
      </c>
      <c r="G217">
        <v>3239</v>
      </c>
      <c r="H217">
        <v>1486</v>
      </c>
      <c r="I217">
        <v>18</v>
      </c>
      <c r="J217">
        <f>(H217+I217)/G217</f>
        <v>0.464340845940105</v>
      </c>
      <c r="K217">
        <v>0</v>
      </c>
      <c r="L217">
        <v>1694</v>
      </c>
      <c r="M217">
        <v>41</v>
      </c>
      <c r="N217">
        <v>20000</v>
      </c>
      <c r="O217">
        <v>900</v>
      </c>
      <c r="P217">
        <v>20900</v>
      </c>
    </row>
    <row r="218" spans="1:16" x14ac:dyDescent="0.3">
      <c r="A218" t="s">
        <v>18</v>
      </c>
      <c r="B218">
        <v>2</v>
      </c>
      <c r="C218">
        <v>4</v>
      </c>
      <c r="D218">
        <v>1</v>
      </c>
      <c r="E218">
        <v>0</v>
      </c>
      <c r="F218">
        <v>0.55000000000000004</v>
      </c>
      <c r="G218">
        <v>2764.6666666666601</v>
      </c>
      <c r="H218">
        <v>1370</v>
      </c>
      <c r="I218">
        <v>26.6666666666666</v>
      </c>
      <c r="J218">
        <f>(H218+I218)/G218</f>
        <v>0.50518447070171324</v>
      </c>
      <c r="K218">
        <v>0</v>
      </c>
      <c r="L218">
        <v>1328.6666666666599</v>
      </c>
      <c r="M218">
        <v>39.3333333333333</v>
      </c>
      <c r="N218">
        <v>20000</v>
      </c>
      <c r="O218">
        <v>1333.3333333333301</v>
      </c>
      <c r="P218">
        <v>21333.333333333299</v>
      </c>
    </row>
    <row r="219" spans="1:16" hidden="1" x14ac:dyDescent="0.3">
      <c r="A219" t="s">
        <v>56</v>
      </c>
      <c r="B219">
        <v>1</v>
      </c>
      <c r="C219">
        <v>3</v>
      </c>
      <c r="D219">
        <v>1</v>
      </c>
      <c r="E219">
        <v>0</v>
      </c>
      <c r="F219">
        <v>0.65</v>
      </c>
      <c r="G219">
        <v>3247</v>
      </c>
      <c r="H219">
        <v>959</v>
      </c>
      <c r="I219">
        <v>12</v>
      </c>
      <c r="J219">
        <f>(H219+I219)/G219</f>
        <v>0.29904527255928548</v>
      </c>
      <c r="K219">
        <v>0</v>
      </c>
      <c r="L219">
        <v>2224</v>
      </c>
      <c r="M219">
        <v>52</v>
      </c>
      <c r="N219">
        <v>15000</v>
      </c>
      <c r="O219">
        <v>600</v>
      </c>
      <c r="P219">
        <v>15600</v>
      </c>
    </row>
    <row r="220" spans="1:16" x14ac:dyDescent="0.3">
      <c r="A220" t="s">
        <v>18</v>
      </c>
      <c r="B220">
        <v>2</v>
      </c>
      <c r="C220">
        <v>4</v>
      </c>
      <c r="D220">
        <v>1</v>
      </c>
      <c r="E220">
        <v>0</v>
      </c>
      <c r="F220">
        <v>0.6</v>
      </c>
      <c r="G220">
        <v>2998</v>
      </c>
      <c r="H220">
        <v>1500.6666666666599</v>
      </c>
      <c r="I220">
        <v>21.6666666666666</v>
      </c>
      <c r="J220">
        <f>(H220+I220)/G220</f>
        <v>0.50778296642205689</v>
      </c>
      <c r="K220">
        <v>0</v>
      </c>
      <c r="L220">
        <v>1436.6666666666599</v>
      </c>
      <c r="M220">
        <v>39</v>
      </c>
      <c r="N220">
        <v>20000</v>
      </c>
      <c r="O220">
        <v>1083.3333333333301</v>
      </c>
      <c r="P220">
        <v>21083.333333333299</v>
      </c>
    </row>
    <row r="221" spans="1:16" hidden="1" x14ac:dyDescent="0.3">
      <c r="A221" t="s">
        <v>118</v>
      </c>
      <c r="B221">
        <v>1</v>
      </c>
      <c r="C221">
        <v>4</v>
      </c>
      <c r="D221">
        <v>1</v>
      </c>
      <c r="E221">
        <v>0</v>
      </c>
      <c r="F221">
        <v>0.65</v>
      </c>
      <c r="G221">
        <v>3265</v>
      </c>
      <c r="H221">
        <v>1366</v>
      </c>
      <c r="I221">
        <v>24</v>
      </c>
      <c r="J221">
        <f>(H221+I221)/G221</f>
        <v>0.42572741194486985</v>
      </c>
      <c r="K221">
        <v>0</v>
      </c>
      <c r="L221">
        <v>1815</v>
      </c>
      <c r="M221">
        <v>60</v>
      </c>
      <c r="N221">
        <v>20000</v>
      </c>
      <c r="O221">
        <v>1200</v>
      </c>
      <c r="P221">
        <v>21200</v>
      </c>
    </row>
    <row r="222" spans="1:16" x14ac:dyDescent="0.3">
      <c r="A222" t="s">
        <v>18</v>
      </c>
      <c r="B222">
        <v>2</v>
      </c>
      <c r="C222">
        <v>4</v>
      </c>
      <c r="D222">
        <v>1</v>
      </c>
      <c r="E222">
        <v>0</v>
      </c>
      <c r="F222">
        <v>0.65</v>
      </c>
      <c r="G222">
        <v>3239.6666666666601</v>
      </c>
      <c r="H222">
        <v>1389.6666666666599</v>
      </c>
      <c r="I222">
        <v>20.3333333333333</v>
      </c>
      <c r="J222">
        <f>(H222+I222)/G222</f>
        <v>0.4352299619302385</v>
      </c>
      <c r="K222">
        <v>0</v>
      </c>
      <c r="L222">
        <v>1776.6666666666599</v>
      </c>
      <c r="M222">
        <v>53</v>
      </c>
      <c r="N222">
        <v>20000</v>
      </c>
      <c r="O222">
        <v>1016.66666666666</v>
      </c>
      <c r="P222">
        <v>21016.666666666599</v>
      </c>
    </row>
    <row r="223" spans="1:16" hidden="1" x14ac:dyDescent="0.3">
      <c r="A223" t="s">
        <v>182</v>
      </c>
      <c r="B223">
        <v>1</v>
      </c>
      <c r="C223">
        <v>3</v>
      </c>
      <c r="D223">
        <v>2</v>
      </c>
      <c r="E223">
        <v>0</v>
      </c>
      <c r="F223">
        <v>0.65</v>
      </c>
      <c r="G223">
        <v>3272</v>
      </c>
      <c r="H223">
        <v>991</v>
      </c>
      <c r="I223">
        <v>75</v>
      </c>
      <c r="J223">
        <f>(H223+I223)/G223</f>
        <v>0.32579462102689488</v>
      </c>
      <c r="K223">
        <v>0</v>
      </c>
      <c r="L223">
        <v>2148</v>
      </c>
      <c r="M223">
        <v>58</v>
      </c>
      <c r="N223">
        <v>15000</v>
      </c>
      <c r="O223">
        <v>3750</v>
      </c>
      <c r="P223">
        <v>18750</v>
      </c>
    </row>
    <row r="224" spans="1:16" hidden="1" x14ac:dyDescent="0.3">
      <c r="A224" t="s">
        <v>55</v>
      </c>
      <c r="B224">
        <v>1</v>
      </c>
      <c r="C224">
        <v>3</v>
      </c>
      <c r="D224">
        <v>1</v>
      </c>
      <c r="E224">
        <v>0</v>
      </c>
      <c r="F224">
        <v>0.65</v>
      </c>
      <c r="G224">
        <v>3291</v>
      </c>
      <c r="H224">
        <v>1098</v>
      </c>
      <c r="I224">
        <v>15</v>
      </c>
      <c r="J224">
        <f>(H224+I224)/G224</f>
        <v>0.33819507748404742</v>
      </c>
      <c r="K224">
        <v>0</v>
      </c>
      <c r="L224">
        <v>2122</v>
      </c>
      <c r="M224">
        <v>56</v>
      </c>
      <c r="N224">
        <v>15000</v>
      </c>
      <c r="O224">
        <v>750</v>
      </c>
      <c r="P224">
        <v>15750</v>
      </c>
    </row>
    <row r="225" spans="1:16" hidden="1" x14ac:dyDescent="0.3">
      <c r="A225" t="s">
        <v>183</v>
      </c>
      <c r="B225">
        <v>1</v>
      </c>
      <c r="C225">
        <v>3</v>
      </c>
      <c r="D225">
        <v>2</v>
      </c>
      <c r="E225">
        <v>0</v>
      </c>
      <c r="F225">
        <v>0.65</v>
      </c>
      <c r="G225">
        <v>3299</v>
      </c>
      <c r="H225">
        <v>1047</v>
      </c>
      <c r="I225">
        <v>81</v>
      </c>
      <c r="J225">
        <f>(H225+I225)/G225</f>
        <v>0.34192179448317672</v>
      </c>
      <c r="K225">
        <v>0</v>
      </c>
      <c r="L225">
        <v>2122</v>
      </c>
      <c r="M225">
        <v>49</v>
      </c>
      <c r="N225">
        <v>15000</v>
      </c>
      <c r="O225">
        <v>4050</v>
      </c>
      <c r="P225">
        <v>19050</v>
      </c>
    </row>
    <row r="226" spans="1:16" hidden="1" x14ac:dyDescent="0.3">
      <c r="A226" t="s">
        <v>58</v>
      </c>
      <c r="B226">
        <v>1</v>
      </c>
      <c r="C226">
        <v>3</v>
      </c>
      <c r="D226">
        <v>1</v>
      </c>
      <c r="E226">
        <v>0</v>
      </c>
      <c r="F226">
        <v>0.7</v>
      </c>
      <c r="G226">
        <v>3461</v>
      </c>
      <c r="H226">
        <v>1232</v>
      </c>
      <c r="I226">
        <v>22</v>
      </c>
      <c r="J226">
        <f>(H226+I226)/G226</f>
        <v>0.36232302802658189</v>
      </c>
      <c r="K226">
        <v>0</v>
      </c>
      <c r="L226">
        <v>2144</v>
      </c>
      <c r="M226">
        <v>63</v>
      </c>
      <c r="N226">
        <v>15000</v>
      </c>
      <c r="O226">
        <v>1100</v>
      </c>
      <c r="P226">
        <v>16100</v>
      </c>
    </row>
    <row r="227" spans="1:16" hidden="1" x14ac:dyDescent="0.3">
      <c r="A227" t="s">
        <v>122</v>
      </c>
      <c r="B227">
        <v>1</v>
      </c>
      <c r="C227">
        <v>4</v>
      </c>
      <c r="D227">
        <v>1</v>
      </c>
      <c r="E227">
        <v>0</v>
      </c>
      <c r="F227">
        <v>0.7</v>
      </c>
      <c r="G227">
        <v>3469</v>
      </c>
      <c r="H227">
        <v>1280</v>
      </c>
      <c r="I227">
        <v>16</v>
      </c>
      <c r="J227">
        <f>(H227+I227)/G227</f>
        <v>0.37359469587777455</v>
      </c>
      <c r="K227">
        <v>0</v>
      </c>
      <c r="L227">
        <v>2113</v>
      </c>
      <c r="M227">
        <v>60</v>
      </c>
      <c r="N227">
        <v>20000</v>
      </c>
      <c r="O227">
        <v>800</v>
      </c>
      <c r="P227">
        <v>20800</v>
      </c>
    </row>
    <row r="228" spans="1:16" hidden="1" x14ac:dyDescent="0.3">
      <c r="A228" t="s">
        <v>121</v>
      </c>
      <c r="B228">
        <v>1</v>
      </c>
      <c r="C228">
        <v>4</v>
      </c>
      <c r="D228">
        <v>1</v>
      </c>
      <c r="E228">
        <v>0</v>
      </c>
      <c r="F228">
        <v>0.7</v>
      </c>
      <c r="G228">
        <v>3474</v>
      </c>
      <c r="H228">
        <v>1701</v>
      </c>
      <c r="I228">
        <v>20</v>
      </c>
      <c r="J228">
        <f>(H228+I228)/G228</f>
        <v>0.49539435808865862</v>
      </c>
      <c r="K228">
        <v>0</v>
      </c>
      <c r="L228">
        <v>1701</v>
      </c>
      <c r="M228">
        <v>52</v>
      </c>
      <c r="N228">
        <v>20000</v>
      </c>
      <c r="O228">
        <v>1000</v>
      </c>
      <c r="P228">
        <v>21000</v>
      </c>
    </row>
    <row r="229" spans="1:16" hidden="1" x14ac:dyDescent="0.3">
      <c r="A229" t="s">
        <v>184</v>
      </c>
      <c r="B229">
        <v>1</v>
      </c>
      <c r="C229">
        <v>3</v>
      </c>
      <c r="D229">
        <v>2</v>
      </c>
      <c r="E229">
        <v>0</v>
      </c>
      <c r="F229">
        <v>0.7</v>
      </c>
      <c r="G229">
        <v>3499</v>
      </c>
      <c r="H229">
        <v>1179</v>
      </c>
      <c r="I229">
        <v>69</v>
      </c>
      <c r="J229">
        <f>(H229+I229)/G229</f>
        <v>0.35667333523863959</v>
      </c>
      <c r="K229">
        <v>0</v>
      </c>
      <c r="L229">
        <v>2186</v>
      </c>
      <c r="M229">
        <v>65</v>
      </c>
      <c r="N229">
        <v>15000</v>
      </c>
      <c r="O229">
        <v>3450</v>
      </c>
      <c r="P229">
        <v>18450</v>
      </c>
    </row>
    <row r="230" spans="1:16" x14ac:dyDescent="0.3">
      <c r="A230" t="s">
        <v>18</v>
      </c>
      <c r="B230">
        <v>2</v>
      </c>
      <c r="C230">
        <v>4</v>
      </c>
      <c r="D230">
        <v>1</v>
      </c>
      <c r="E230">
        <v>0</v>
      </c>
      <c r="F230">
        <v>0.7</v>
      </c>
      <c r="G230">
        <v>3507</v>
      </c>
      <c r="H230">
        <v>1493.3333333333301</v>
      </c>
      <c r="I230">
        <v>17</v>
      </c>
      <c r="J230">
        <f>(H230+I230)/G230</f>
        <v>0.43066248455469919</v>
      </c>
      <c r="K230">
        <v>0</v>
      </c>
      <c r="L230">
        <v>1944</v>
      </c>
      <c r="M230">
        <v>52.6666666666666</v>
      </c>
      <c r="N230">
        <v>20000</v>
      </c>
      <c r="O230">
        <v>850</v>
      </c>
      <c r="P230">
        <v>20850</v>
      </c>
    </row>
    <row r="231" spans="1:16" x14ac:dyDescent="0.3">
      <c r="A231" t="s">
        <v>18</v>
      </c>
      <c r="B231">
        <v>2</v>
      </c>
      <c r="C231">
        <v>4</v>
      </c>
      <c r="D231">
        <v>1</v>
      </c>
      <c r="E231">
        <v>0</v>
      </c>
      <c r="F231">
        <v>0.75</v>
      </c>
      <c r="G231">
        <v>3742</v>
      </c>
      <c r="H231">
        <v>1425.6666666666599</v>
      </c>
      <c r="I231">
        <v>19.3333333333333</v>
      </c>
      <c r="J231">
        <f>(H231+I231)/G231</f>
        <v>0.38615713522180467</v>
      </c>
      <c r="K231">
        <v>0</v>
      </c>
      <c r="L231">
        <v>2235.6666666666601</v>
      </c>
      <c r="M231">
        <v>61.3333333333333</v>
      </c>
      <c r="N231">
        <v>20000</v>
      </c>
      <c r="O231">
        <v>966.66666666666595</v>
      </c>
      <c r="P231">
        <v>20966.666666666599</v>
      </c>
    </row>
    <row r="232" spans="1:16" hidden="1" x14ac:dyDescent="0.3">
      <c r="A232" t="s">
        <v>249</v>
      </c>
      <c r="B232">
        <v>1</v>
      </c>
      <c r="C232">
        <v>4</v>
      </c>
      <c r="D232">
        <v>2</v>
      </c>
      <c r="E232">
        <v>0</v>
      </c>
      <c r="F232">
        <v>0.7</v>
      </c>
      <c r="G232">
        <v>3509</v>
      </c>
      <c r="H232">
        <v>1380</v>
      </c>
      <c r="I232">
        <v>62</v>
      </c>
      <c r="J232">
        <f>(H232+I232)/G232</f>
        <v>0.41094328868623542</v>
      </c>
      <c r="K232">
        <v>0</v>
      </c>
      <c r="L232">
        <v>2018</v>
      </c>
      <c r="M232">
        <v>49</v>
      </c>
      <c r="N232">
        <v>20000</v>
      </c>
      <c r="O232">
        <v>3100</v>
      </c>
      <c r="P232">
        <v>23100</v>
      </c>
    </row>
    <row r="233" spans="1:16" x14ac:dyDescent="0.3">
      <c r="A233" t="s">
        <v>18</v>
      </c>
      <c r="B233">
        <v>2</v>
      </c>
      <c r="C233">
        <v>4</v>
      </c>
      <c r="D233">
        <v>1</v>
      </c>
      <c r="E233">
        <v>0</v>
      </c>
      <c r="F233">
        <v>0.8</v>
      </c>
      <c r="G233">
        <v>4001.3333333333298</v>
      </c>
      <c r="H233">
        <v>1576.6666666666599</v>
      </c>
      <c r="I233">
        <v>11.3333333333333</v>
      </c>
      <c r="J233">
        <f>(H233+I233)/G233</f>
        <v>0.39686771076307764</v>
      </c>
      <c r="K233">
        <v>0</v>
      </c>
      <c r="L233">
        <v>2348</v>
      </c>
      <c r="M233">
        <v>65.3333333333333</v>
      </c>
      <c r="N233">
        <v>20000</v>
      </c>
      <c r="O233">
        <v>566.66666666666595</v>
      </c>
      <c r="P233">
        <v>20566.666666666599</v>
      </c>
    </row>
    <row r="234" spans="1:16" hidden="1" x14ac:dyDescent="0.3">
      <c r="A234" t="s">
        <v>60</v>
      </c>
      <c r="B234">
        <v>1</v>
      </c>
      <c r="C234">
        <v>3</v>
      </c>
      <c r="D234">
        <v>1</v>
      </c>
      <c r="E234">
        <v>0</v>
      </c>
      <c r="F234">
        <v>0.7</v>
      </c>
      <c r="G234">
        <v>3520</v>
      </c>
      <c r="H234">
        <v>1040</v>
      </c>
      <c r="I234">
        <v>17</v>
      </c>
      <c r="J234">
        <f>(H234+I234)/G234</f>
        <v>0.30028409090909092</v>
      </c>
      <c r="K234">
        <v>0</v>
      </c>
      <c r="L234">
        <v>2395</v>
      </c>
      <c r="M234">
        <v>68</v>
      </c>
      <c r="N234">
        <v>15000</v>
      </c>
      <c r="O234">
        <v>850</v>
      </c>
      <c r="P234">
        <v>15850</v>
      </c>
    </row>
    <row r="235" spans="1:16" hidden="1" x14ac:dyDescent="0.3">
      <c r="A235" t="s">
        <v>185</v>
      </c>
      <c r="B235">
        <v>1</v>
      </c>
      <c r="C235">
        <v>3</v>
      </c>
      <c r="D235">
        <v>2</v>
      </c>
      <c r="E235">
        <v>0</v>
      </c>
      <c r="F235">
        <v>0.7</v>
      </c>
      <c r="G235">
        <v>3523</v>
      </c>
      <c r="H235">
        <v>1095</v>
      </c>
      <c r="I235">
        <v>76</v>
      </c>
      <c r="J235">
        <f>(H235+I235)/G235</f>
        <v>0.33238717002554641</v>
      </c>
      <c r="K235">
        <v>0</v>
      </c>
      <c r="L235">
        <v>2295</v>
      </c>
      <c r="M235">
        <v>57</v>
      </c>
      <c r="N235">
        <v>15000</v>
      </c>
      <c r="O235">
        <v>3800</v>
      </c>
      <c r="P235">
        <v>18800</v>
      </c>
    </row>
    <row r="236" spans="1:16" hidden="1" x14ac:dyDescent="0.3">
      <c r="A236" t="s">
        <v>186</v>
      </c>
      <c r="B236">
        <v>1</v>
      </c>
      <c r="C236">
        <v>3</v>
      </c>
      <c r="D236">
        <v>2</v>
      </c>
      <c r="E236">
        <v>0</v>
      </c>
      <c r="F236">
        <v>0.7</v>
      </c>
      <c r="G236">
        <v>3531</v>
      </c>
      <c r="H236">
        <v>1234</v>
      </c>
      <c r="I236">
        <v>59</v>
      </c>
      <c r="J236">
        <f>(H236+I236)/G236</f>
        <v>0.36618521665250636</v>
      </c>
      <c r="K236">
        <v>0</v>
      </c>
      <c r="L236">
        <v>2182</v>
      </c>
      <c r="M236">
        <v>56</v>
      </c>
      <c r="N236">
        <v>15000</v>
      </c>
      <c r="O236">
        <v>2950</v>
      </c>
      <c r="P236">
        <v>17950</v>
      </c>
    </row>
    <row r="237" spans="1:16" x14ac:dyDescent="0.3">
      <c r="A237" t="s">
        <v>18</v>
      </c>
      <c r="B237">
        <v>2</v>
      </c>
      <c r="C237">
        <v>4</v>
      </c>
      <c r="D237">
        <v>1</v>
      </c>
      <c r="E237">
        <v>0</v>
      </c>
      <c r="F237">
        <v>0.85</v>
      </c>
      <c r="G237">
        <v>4240.6666666666597</v>
      </c>
      <c r="H237">
        <v>1407.3333333333301</v>
      </c>
      <c r="I237">
        <v>23.3333333333333</v>
      </c>
      <c r="J237">
        <f>(H237+I237)/G237</f>
        <v>0.33736833831158602</v>
      </c>
      <c r="K237">
        <v>0</v>
      </c>
      <c r="L237">
        <v>2745.6666666666601</v>
      </c>
      <c r="M237">
        <v>64.3333333333333</v>
      </c>
      <c r="N237">
        <v>20000</v>
      </c>
      <c r="O237">
        <v>1166.6666666666599</v>
      </c>
      <c r="P237">
        <v>21166.666666666599</v>
      </c>
    </row>
    <row r="238" spans="1:16" hidden="1" x14ac:dyDescent="0.3">
      <c r="A238" t="s">
        <v>247</v>
      </c>
      <c r="B238">
        <v>1</v>
      </c>
      <c r="C238">
        <v>4</v>
      </c>
      <c r="D238">
        <v>2</v>
      </c>
      <c r="E238">
        <v>0</v>
      </c>
      <c r="F238">
        <v>0.7</v>
      </c>
      <c r="G238">
        <v>3536</v>
      </c>
      <c r="H238">
        <v>1272</v>
      </c>
      <c r="I238">
        <v>69</v>
      </c>
      <c r="J238">
        <f>(H238+I238)/G238</f>
        <v>0.37924208144796379</v>
      </c>
      <c r="K238">
        <v>0</v>
      </c>
      <c r="L238">
        <v>2136</v>
      </c>
      <c r="M238">
        <v>59</v>
      </c>
      <c r="N238">
        <v>20000</v>
      </c>
      <c r="O238">
        <v>3450</v>
      </c>
      <c r="P238">
        <v>23450</v>
      </c>
    </row>
    <row r="239" spans="1:16" hidden="1" x14ac:dyDescent="0.3">
      <c r="A239" t="s">
        <v>59</v>
      </c>
      <c r="B239">
        <v>1</v>
      </c>
      <c r="C239">
        <v>3</v>
      </c>
      <c r="D239">
        <v>1</v>
      </c>
      <c r="E239">
        <v>0</v>
      </c>
      <c r="F239">
        <v>0.7</v>
      </c>
      <c r="G239">
        <v>3538</v>
      </c>
      <c r="H239">
        <v>1111</v>
      </c>
      <c r="I239">
        <v>32</v>
      </c>
      <c r="J239">
        <f>(H239+I239)/G239</f>
        <v>0.32306387789711699</v>
      </c>
      <c r="K239">
        <v>0</v>
      </c>
      <c r="L239">
        <v>2343</v>
      </c>
      <c r="M239">
        <v>52</v>
      </c>
      <c r="N239">
        <v>15000</v>
      </c>
      <c r="O239">
        <v>1600</v>
      </c>
      <c r="P239">
        <v>16600</v>
      </c>
    </row>
    <row r="240" spans="1:16" hidden="1" x14ac:dyDescent="0.3">
      <c r="A240" t="s">
        <v>248</v>
      </c>
      <c r="B240">
        <v>1</v>
      </c>
      <c r="C240">
        <v>4</v>
      </c>
      <c r="D240">
        <v>2</v>
      </c>
      <c r="E240">
        <v>0</v>
      </c>
      <c r="F240">
        <v>0.7</v>
      </c>
      <c r="G240">
        <v>3549</v>
      </c>
      <c r="H240">
        <v>1441</v>
      </c>
      <c r="I240">
        <v>66</v>
      </c>
      <c r="J240">
        <f>(H240+I240)/G240</f>
        <v>0.42462665539588618</v>
      </c>
      <c r="K240">
        <v>0</v>
      </c>
      <c r="L240">
        <v>1988</v>
      </c>
      <c r="M240">
        <v>54</v>
      </c>
      <c r="N240">
        <v>20000</v>
      </c>
      <c r="O240">
        <v>3300</v>
      </c>
      <c r="P240">
        <v>23300</v>
      </c>
    </row>
    <row r="241" spans="1:16" hidden="1" x14ac:dyDescent="0.3">
      <c r="A241" t="s">
        <v>123</v>
      </c>
      <c r="B241">
        <v>1</v>
      </c>
      <c r="C241">
        <v>4</v>
      </c>
      <c r="D241">
        <v>1</v>
      </c>
      <c r="E241">
        <v>0</v>
      </c>
      <c r="F241">
        <v>0.7</v>
      </c>
      <c r="G241">
        <v>3578</v>
      </c>
      <c r="H241">
        <v>1499</v>
      </c>
      <c r="I241">
        <v>15</v>
      </c>
      <c r="J241">
        <f>(H241+I241)/G241</f>
        <v>0.42314141978759084</v>
      </c>
      <c r="K241">
        <v>0</v>
      </c>
      <c r="L241">
        <v>2018</v>
      </c>
      <c r="M241">
        <v>46</v>
      </c>
      <c r="N241">
        <v>20000</v>
      </c>
      <c r="O241">
        <v>750</v>
      </c>
      <c r="P241">
        <v>20750</v>
      </c>
    </row>
    <row r="242" spans="1:16" hidden="1" x14ac:dyDescent="0.3">
      <c r="A242" t="s">
        <v>62</v>
      </c>
      <c r="B242">
        <v>1</v>
      </c>
      <c r="C242">
        <v>3</v>
      </c>
      <c r="D242">
        <v>1</v>
      </c>
      <c r="E242">
        <v>0</v>
      </c>
      <c r="F242">
        <v>0.75</v>
      </c>
      <c r="G242">
        <v>3720</v>
      </c>
      <c r="H242">
        <v>1071</v>
      </c>
      <c r="I242">
        <v>12</v>
      </c>
      <c r="J242">
        <f>(H242+I242)/G242</f>
        <v>0.29112903225806452</v>
      </c>
      <c r="K242">
        <v>0</v>
      </c>
      <c r="L242">
        <v>2574</v>
      </c>
      <c r="M242">
        <v>63</v>
      </c>
      <c r="N242">
        <v>15000</v>
      </c>
      <c r="O242">
        <v>600</v>
      </c>
      <c r="P242">
        <v>15600</v>
      </c>
    </row>
    <row r="243" spans="1:16" hidden="1" x14ac:dyDescent="0.3">
      <c r="A243" t="s">
        <v>189</v>
      </c>
      <c r="B243">
        <v>1</v>
      </c>
      <c r="C243">
        <v>3</v>
      </c>
      <c r="D243">
        <v>2</v>
      </c>
      <c r="E243">
        <v>0</v>
      </c>
      <c r="F243">
        <v>0.75</v>
      </c>
      <c r="G243">
        <v>3722</v>
      </c>
      <c r="H243">
        <v>1140</v>
      </c>
      <c r="I243">
        <v>59</v>
      </c>
      <c r="J243">
        <f>(H243+I243)/G243</f>
        <v>0.32213863514239655</v>
      </c>
      <c r="K243">
        <v>0</v>
      </c>
      <c r="L243">
        <v>2465</v>
      </c>
      <c r="M243">
        <v>58</v>
      </c>
      <c r="N243">
        <v>15000</v>
      </c>
      <c r="O243">
        <v>2950</v>
      </c>
      <c r="P243">
        <v>17950</v>
      </c>
    </row>
    <row r="244" spans="1:16" hidden="1" x14ac:dyDescent="0.3">
      <c r="A244" t="s">
        <v>124</v>
      </c>
      <c r="B244">
        <v>1</v>
      </c>
      <c r="C244">
        <v>4</v>
      </c>
      <c r="D244">
        <v>1</v>
      </c>
      <c r="E244">
        <v>0</v>
      </c>
      <c r="F244">
        <v>0.75</v>
      </c>
      <c r="G244">
        <v>3727</v>
      </c>
      <c r="H244">
        <v>1362</v>
      </c>
      <c r="I244">
        <v>27</v>
      </c>
      <c r="J244">
        <f>(H244+I244)/G244</f>
        <v>0.37268580627850817</v>
      </c>
      <c r="K244">
        <v>0</v>
      </c>
      <c r="L244">
        <v>2288</v>
      </c>
      <c r="M244">
        <v>50</v>
      </c>
      <c r="N244">
        <v>20000</v>
      </c>
      <c r="O244">
        <v>1350</v>
      </c>
      <c r="P244">
        <v>21350</v>
      </c>
    </row>
    <row r="245" spans="1:16" hidden="1" x14ac:dyDescent="0.3">
      <c r="A245" t="s">
        <v>126</v>
      </c>
      <c r="B245">
        <v>1</v>
      </c>
      <c r="C245">
        <v>4</v>
      </c>
      <c r="D245">
        <v>1</v>
      </c>
      <c r="E245">
        <v>0</v>
      </c>
      <c r="F245">
        <v>0.75</v>
      </c>
      <c r="G245">
        <v>3727</v>
      </c>
      <c r="H245">
        <v>1620</v>
      </c>
      <c r="I245">
        <v>16</v>
      </c>
      <c r="J245">
        <f>(H245+I245)/G245</f>
        <v>0.43895894821572312</v>
      </c>
      <c r="K245">
        <v>0</v>
      </c>
      <c r="L245">
        <v>2031</v>
      </c>
      <c r="M245">
        <v>60</v>
      </c>
      <c r="N245">
        <v>20000</v>
      </c>
      <c r="O245">
        <v>800</v>
      </c>
      <c r="P245">
        <v>20800</v>
      </c>
    </row>
    <row r="246" spans="1:16" hidden="1" x14ac:dyDescent="0.3">
      <c r="A246" t="s">
        <v>252</v>
      </c>
      <c r="B246">
        <v>1</v>
      </c>
      <c r="C246">
        <v>4</v>
      </c>
      <c r="D246">
        <v>2</v>
      </c>
      <c r="E246">
        <v>0</v>
      </c>
      <c r="F246">
        <v>0.75</v>
      </c>
      <c r="G246">
        <v>3733</v>
      </c>
      <c r="H246">
        <v>1483</v>
      </c>
      <c r="I246">
        <v>31</v>
      </c>
      <c r="J246">
        <f>(H246+I246)/G246</f>
        <v>0.40557192606482723</v>
      </c>
      <c r="K246">
        <v>0</v>
      </c>
      <c r="L246">
        <v>2159</v>
      </c>
      <c r="M246">
        <v>60</v>
      </c>
      <c r="N246">
        <v>20000</v>
      </c>
      <c r="O246">
        <v>1550</v>
      </c>
      <c r="P246">
        <v>21550</v>
      </c>
    </row>
    <row r="247" spans="1:16" x14ac:dyDescent="0.3">
      <c r="A247" t="s">
        <v>18</v>
      </c>
      <c r="B247">
        <v>2</v>
      </c>
      <c r="C247">
        <v>4</v>
      </c>
      <c r="D247">
        <v>1</v>
      </c>
      <c r="E247">
        <v>0</v>
      </c>
      <c r="F247">
        <v>0.9</v>
      </c>
      <c r="G247">
        <v>4503</v>
      </c>
      <c r="H247">
        <v>1549.3333333333301</v>
      </c>
      <c r="I247">
        <v>18</v>
      </c>
      <c r="J247">
        <f>(H247+I247)/G247</f>
        <v>0.34806425346065512</v>
      </c>
      <c r="K247">
        <v>0</v>
      </c>
      <c r="L247">
        <v>2858.6666666666601</v>
      </c>
      <c r="M247">
        <v>77</v>
      </c>
      <c r="N247">
        <v>20000</v>
      </c>
      <c r="O247">
        <v>900</v>
      </c>
      <c r="P247">
        <v>20900</v>
      </c>
    </row>
    <row r="248" spans="1:16" x14ac:dyDescent="0.3">
      <c r="A248" t="s">
        <v>18</v>
      </c>
      <c r="B248">
        <v>2</v>
      </c>
      <c r="C248">
        <v>4</v>
      </c>
      <c r="D248">
        <v>1</v>
      </c>
      <c r="E248">
        <v>0</v>
      </c>
      <c r="F248">
        <v>0.95</v>
      </c>
      <c r="G248">
        <v>4762.3333333333303</v>
      </c>
      <c r="H248">
        <v>1582</v>
      </c>
      <c r="I248">
        <v>14.6666666666666</v>
      </c>
      <c r="J248">
        <f>(H248+I248)/G248</f>
        <v>0.33526982571568575</v>
      </c>
      <c r="K248">
        <v>0</v>
      </c>
      <c r="L248">
        <v>3084</v>
      </c>
      <c r="M248">
        <v>81.6666666666666</v>
      </c>
      <c r="N248">
        <v>20000</v>
      </c>
      <c r="O248">
        <v>733.33333333333303</v>
      </c>
      <c r="P248">
        <v>20733.333333333299</v>
      </c>
    </row>
    <row r="249" spans="1:16" x14ac:dyDescent="0.3">
      <c r="A249" t="s">
        <v>18</v>
      </c>
      <c r="B249">
        <v>2</v>
      </c>
      <c r="C249">
        <v>4</v>
      </c>
      <c r="D249">
        <v>1</v>
      </c>
      <c r="E249">
        <v>0</v>
      </c>
      <c r="F249">
        <v>1</v>
      </c>
      <c r="G249">
        <v>5000</v>
      </c>
      <c r="H249">
        <v>1628.6666666666599</v>
      </c>
      <c r="I249">
        <v>13</v>
      </c>
      <c r="J249">
        <f>(H249+I249)/G249</f>
        <v>0.32833333333333198</v>
      </c>
      <c r="K249">
        <v>0</v>
      </c>
      <c r="L249">
        <v>3274</v>
      </c>
      <c r="M249">
        <v>84.3333333333333</v>
      </c>
      <c r="N249">
        <v>20000</v>
      </c>
      <c r="O249">
        <v>650</v>
      </c>
      <c r="P249">
        <v>20650</v>
      </c>
    </row>
    <row r="250" spans="1:16" x14ac:dyDescent="0.3">
      <c r="A250" t="s">
        <v>18</v>
      </c>
      <c r="B250">
        <v>2</v>
      </c>
      <c r="C250">
        <v>4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20000</v>
      </c>
      <c r="O250">
        <v>0</v>
      </c>
      <c r="P250">
        <v>20000</v>
      </c>
    </row>
    <row r="251" spans="1:16" hidden="1" x14ac:dyDescent="0.3">
      <c r="A251" t="s">
        <v>61</v>
      </c>
      <c r="B251">
        <v>1</v>
      </c>
      <c r="C251">
        <v>3</v>
      </c>
      <c r="D251">
        <v>1</v>
      </c>
      <c r="E251">
        <v>0</v>
      </c>
      <c r="F251">
        <v>0.75</v>
      </c>
      <c r="G251">
        <v>3758</v>
      </c>
      <c r="H251">
        <v>1011</v>
      </c>
      <c r="I251">
        <v>11</v>
      </c>
      <c r="J251">
        <f>(H251+I251)/G251</f>
        <v>0.27195316657796698</v>
      </c>
      <c r="K251">
        <v>0</v>
      </c>
      <c r="L251">
        <v>2663</v>
      </c>
      <c r="M251">
        <v>73</v>
      </c>
      <c r="N251">
        <v>15000</v>
      </c>
      <c r="O251">
        <v>550</v>
      </c>
      <c r="P251">
        <v>15550</v>
      </c>
    </row>
    <row r="252" spans="1:16" hidden="1" x14ac:dyDescent="0.3">
      <c r="A252" t="s">
        <v>63</v>
      </c>
      <c r="B252">
        <v>1</v>
      </c>
      <c r="C252">
        <v>3</v>
      </c>
      <c r="D252">
        <v>1</v>
      </c>
      <c r="E252">
        <v>0</v>
      </c>
      <c r="F252">
        <v>0.75</v>
      </c>
      <c r="G252">
        <v>3759</v>
      </c>
      <c r="H252">
        <v>823</v>
      </c>
      <c r="I252">
        <v>25</v>
      </c>
      <c r="J252">
        <f>(H252+I252)/G252</f>
        <v>0.22559191274275073</v>
      </c>
      <c r="K252">
        <v>0</v>
      </c>
      <c r="L252">
        <v>2836</v>
      </c>
      <c r="M252">
        <v>75</v>
      </c>
      <c r="N252">
        <v>15000</v>
      </c>
      <c r="O252">
        <v>1250</v>
      </c>
      <c r="P252">
        <v>16250</v>
      </c>
    </row>
    <row r="253" spans="1:16" hidden="1" x14ac:dyDescent="0.3">
      <c r="A253" t="s">
        <v>188</v>
      </c>
      <c r="B253">
        <v>1</v>
      </c>
      <c r="C253">
        <v>3</v>
      </c>
      <c r="D253">
        <v>2</v>
      </c>
      <c r="E253">
        <v>0</v>
      </c>
      <c r="F253">
        <v>0.75</v>
      </c>
      <c r="G253">
        <v>3765</v>
      </c>
      <c r="H253">
        <v>1209</v>
      </c>
      <c r="I253">
        <v>51</v>
      </c>
      <c r="J253">
        <f>(H253+I253)/G253</f>
        <v>0.33466135458167329</v>
      </c>
      <c r="K253">
        <v>0</v>
      </c>
      <c r="L253">
        <v>2445</v>
      </c>
      <c r="M253">
        <v>60</v>
      </c>
      <c r="N253">
        <v>15000</v>
      </c>
      <c r="O253">
        <v>2550</v>
      </c>
      <c r="P253">
        <v>17550</v>
      </c>
    </row>
    <row r="254" spans="1:16" hidden="1" x14ac:dyDescent="0.3">
      <c r="A254" t="s">
        <v>250</v>
      </c>
      <c r="B254">
        <v>1</v>
      </c>
      <c r="C254">
        <v>4</v>
      </c>
      <c r="D254">
        <v>2</v>
      </c>
      <c r="E254">
        <v>0</v>
      </c>
      <c r="F254">
        <v>0.75</v>
      </c>
      <c r="G254">
        <v>3766</v>
      </c>
      <c r="H254">
        <v>1442</v>
      </c>
      <c r="I254">
        <v>69</v>
      </c>
      <c r="J254">
        <f>(H254+I254)/G254</f>
        <v>0.40122145512480084</v>
      </c>
      <c r="K254">
        <v>0</v>
      </c>
      <c r="L254">
        <v>2191</v>
      </c>
      <c r="M254">
        <v>64</v>
      </c>
      <c r="N254">
        <v>20000</v>
      </c>
      <c r="O254">
        <v>3450</v>
      </c>
      <c r="P254">
        <v>23450</v>
      </c>
    </row>
    <row r="255" spans="1:16" hidden="1" x14ac:dyDescent="0.3">
      <c r="A255" t="s">
        <v>125</v>
      </c>
      <c r="B255">
        <v>1</v>
      </c>
      <c r="C255">
        <v>4</v>
      </c>
      <c r="D255">
        <v>1</v>
      </c>
      <c r="E255">
        <v>0</v>
      </c>
      <c r="F255">
        <v>0.75</v>
      </c>
      <c r="G255">
        <v>3772</v>
      </c>
      <c r="H255">
        <v>1295</v>
      </c>
      <c r="I255">
        <v>15</v>
      </c>
      <c r="J255">
        <f>(H255+I255)/G255</f>
        <v>0.34729586426299047</v>
      </c>
      <c r="K255">
        <v>0</v>
      </c>
      <c r="L255">
        <v>2388</v>
      </c>
      <c r="M255">
        <v>74</v>
      </c>
      <c r="N255">
        <v>20000</v>
      </c>
      <c r="O255">
        <v>750</v>
      </c>
      <c r="P255">
        <v>20750</v>
      </c>
    </row>
    <row r="256" spans="1:16" hidden="1" x14ac:dyDescent="0.3">
      <c r="A256" t="s">
        <v>187</v>
      </c>
      <c r="B256">
        <v>1</v>
      </c>
      <c r="C256">
        <v>3</v>
      </c>
      <c r="D256">
        <v>2</v>
      </c>
      <c r="E256">
        <v>0</v>
      </c>
      <c r="F256">
        <v>0.75</v>
      </c>
      <c r="G256">
        <v>3774</v>
      </c>
      <c r="H256">
        <v>1339</v>
      </c>
      <c r="I256">
        <v>30</v>
      </c>
      <c r="J256">
        <f>(H256+I256)/G256</f>
        <v>0.36274509803921567</v>
      </c>
      <c r="K256">
        <v>0</v>
      </c>
      <c r="L256">
        <v>2337</v>
      </c>
      <c r="M256">
        <v>68</v>
      </c>
      <c r="N256">
        <v>15000</v>
      </c>
      <c r="O256">
        <v>1500</v>
      </c>
      <c r="P256">
        <v>16500</v>
      </c>
    </row>
    <row r="257" spans="1:16" hidden="1" x14ac:dyDescent="0.3">
      <c r="A257" t="s">
        <v>251</v>
      </c>
      <c r="B257">
        <v>1</v>
      </c>
      <c r="C257">
        <v>4</v>
      </c>
      <c r="D257">
        <v>2</v>
      </c>
      <c r="E257">
        <v>0</v>
      </c>
      <c r="F257">
        <v>0.75</v>
      </c>
      <c r="G257">
        <v>3774</v>
      </c>
      <c r="H257">
        <v>1401</v>
      </c>
      <c r="I257">
        <v>46</v>
      </c>
      <c r="J257">
        <f>(H257+I257)/G257</f>
        <v>0.38341282458929515</v>
      </c>
      <c r="K257">
        <v>0</v>
      </c>
      <c r="L257">
        <v>2265</v>
      </c>
      <c r="M257">
        <v>62</v>
      </c>
      <c r="N257">
        <v>20000</v>
      </c>
      <c r="O257">
        <v>2300</v>
      </c>
      <c r="P257">
        <v>22300</v>
      </c>
    </row>
    <row r="258" spans="1:16" hidden="1" x14ac:dyDescent="0.3">
      <c r="A258" t="s">
        <v>255</v>
      </c>
      <c r="B258">
        <v>1</v>
      </c>
      <c r="C258">
        <v>4</v>
      </c>
      <c r="D258">
        <v>2</v>
      </c>
      <c r="E258">
        <v>0</v>
      </c>
      <c r="F258">
        <v>0.8</v>
      </c>
      <c r="G258">
        <v>3949</v>
      </c>
      <c r="H258">
        <v>1388</v>
      </c>
      <c r="I258">
        <v>50</v>
      </c>
      <c r="J258">
        <f>(H258+I258)/G258</f>
        <v>0.36414282096733352</v>
      </c>
      <c r="K258">
        <v>0</v>
      </c>
      <c r="L258">
        <v>2450</v>
      </c>
      <c r="M258">
        <v>61</v>
      </c>
      <c r="N258">
        <v>20000</v>
      </c>
      <c r="O258">
        <v>2500</v>
      </c>
      <c r="P258">
        <v>22500</v>
      </c>
    </row>
    <row r="259" spans="1:16" hidden="1" x14ac:dyDescent="0.3">
      <c r="A259" t="s">
        <v>65</v>
      </c>
      <c r="B259">
        <v>1</v>
      </c>
      <c r="C259">
        <v>3</v>
      </c>
      <c r="D259">
        <v>1</v>
      </c>
      <c r="E259">
        <v>0</v>
      </c>
      <c r="F259">
        <v>0.8</v>
      </c>
      <c r="G259">
        <v>3972</v>
      </c>
      <c r="H259">
        <v>1239</v>
      </c>
      <c r="I259">
        <v>20</v>
      </c>
      <c r="J259">
        <f>(H259+I259)/G259</f>
        <v>0.31696878147029206</v>
      </c>
      <c r="K259">
        <v>0</v>
      </c>
      <c r="L259">
        <v>2639</v>
      </c>
      <c r="M259">
        <v>74</v>
      </c>
      <c r="N259">
        <v>15000</v>
      </c>
      <c r="O259">
        <v>1000</v>
      </c>
      <c r="P259">
        <v>16000</v>
      </c>
    </row>
    <row r="260" spans="1:16" hidden="1" x14ac:dyDescent="0.3">
      <c r="A260" t="s">
        <v>66</v>
      </c>
      <c r="B260">
        <v>1</v>
      </c>
      <c r="C260">
        <v>3</v>
      </c>
      <c r="D260">
        <v>1</v>
      </c>
      <c r="E260">
        <v>0</v>
      </c>
      <c r="F260">
        <v>0.8</v>
      </c>
      <c r="G260">
        <v>3980</v>
      </c>
      <c r="H260">
        <v>1208</v>
      </c>
      <c r="I260">
        <v>15</v>
      </c>
      <c r="J260">
        <f>(H260+I260)/G260</f>
        <v>0.30728643216080403</v>
      </c>
      <c r="K260">
        <v>0</v>
      </c>
      <c r="L260">
        <v>2694</v>
      </c>
      <c r="M260">
        <v>63</v>
      </c>
      <c r="N260">
        <v>15000</v>
      </c>
      <c r="O260">
        <v>750</v>
      </c>
      <c r="P260">
        <v>15750</v>
      </c>
    </row>
    <row r="261" spans="1:16" hidden="1" x14ac:dyDescent="0.3">
      <c r="A261" t="s">
        <v>192</v>
      </c>
      <c r="B261">
        <v>1</v>
      </c>
      <c r="C261">
        <v>3</v>
      </c>
      <c r="D261">
        <v>2</v>
      </c>
      <c r="E261">
        <v>0</v>
      </c>
      <c r="F261">
        <v>0.8</v>
      </c>
      <c r="G261">
        <v>3984</v>
      </c>
      <c r="H261">
        <v>1076</v>
      </c>
      <c r="I261">
        <v>39</v>
      </c>
      <c r="J261">
        <f>(H261+I261)/G261</f>
        <v>0.27986947791164657</v>
      </c>
      <c r="K261">
        <v>0</v>
      </c>
      <c r="L261">
        <v>2799</v>
      </c>
      <c r="M261">
        <v>70</v>
      </c>
      <c r="N261">
        <v>15000</v>
      </c>
      <c r="O261">
        <v>1950</v>
      </c>
      <c r="P261">
        <v>16950</v>
      </c>
    </row>
    <row r="262" spans="1:16" hidden="1" x14ac:dyDescent="0.3">
      <c r="A262" t="s">
        <v>128</v>
      </c>
      <c r="B262">
        <v>1</v>
      </c>
      <c r="C262">
        <v>4</v>
      </c>
      <c r="D262">
        <v>1</v>
      </c>
      <c r="E262">
        <v>0</v>
      </c>
      <c r="F262">
        <v>0.8</v>
      </c>
      <c r="G262">
        <v>3987</v>
      </c>
      <c r="H262">
        <v>1611</v>
      </c>
      <c r="I262">
        <v>16</v>
      </c>
      <c r="J262">
        <f>(H262+I262)/G262</f>
        <v>0.40807624780536744</v>
      </c>
      <c r="K262">
        <v>0</v>
      </c>
      <c r="L262">
        <v>2299</v>
      </c>
      <c r="M262">
        <v>61</v>
      </c>
      <c r="N262">
        <v>20000</v>
      </c>
      <c r="O262">
        <v>800</v>
      </c>
      <c r="P262">
        <v>20800</v>
      </c>
    </row>
    <row r="263" spans="1:16" hidden="1" x14ac:dyDescent="0.3">
      <c r="A263" t="s">
        <v>191</v>
      </c>
      <c r="B263">
        <v>1</v>
      </c>
      <c r="C263">
        <v>3</v>
      </c>
      <c r="D263">
        <v>2</v>
      </c>
      <c r="E263">
        <v>0</v>
      </c>
      <c r="F263">
        <v>0.8</v>
      </c>
      <c r="G263">
        <v>3989</v>
      </c>
      <c r="H263">
        <v>1079</v>
      </c>
      <c r="I263">
        <v>77</v>
      </c>
      <c r="J263">
        <f>(H263+I263)/G263</f>
        <v>0.28979694158937075</v>
      </c>
      <c r="K263">
        <v>0</v>
      </c>
      <c r="L263">
        <v>2766</v>
      </c>
      <c r="M263">
        <v>67</v>
      </c>
      <c r="N263">
        <v>15000</v>
      </c>
      <c r="O263">
        <v>3850</v>
      </c>
      <c r="P263">
        <v>18850</v>
      </c>
    </row>
    <row r="264" spans="1:16" x14ac:dyDescent="0.3">
      <c r="A264" t="s">
        <v>18</v>
      </c>
      <c r="B264">
        <v>2</v>
      </c>
      <c r="C264">
        <v>4</v>
      </c>
      <c r="D264">
        <v>2</v>
      </c>
      <c r="E264">
        <v>0</v>
      </c>
      <c r="F264">
        <v>0.05</v>
      </c>
      <c r="G264">
        <v>249.666666666666</v>
      </c>
      <c r="H264">
        <v>248.666666666666</v>
      </c>
      <c r="I264">
        <v>0.66666666666666596</v>
      </c>
      <c r="J264">
        <f>(H264+I264)/G264</f>
        <v>0.99866488651535379</v>
      </c>
      <c r="K264">
        <v>0</v>
      </c>
      <c r="L264">
        <v>0</v>
      </c>
      <c r="M264">
        <v>0.33333333333333298</v>
      </c>
      <c r="N264">
        <v>20000</v>
      </c>
      <c r="O264">
        <v>33.3333333333333</v>
      </c>
      <c r="P264">
        <v>20033.333333333299</v>
      </c>
    </row>
    <row r="265" spans="1:16" hidden="1" x14ac:dyDescent="0.3">
      <c r="A265" t="s">
        <v>190</v>
      </c>
      <c r="B265">
        <v>1</v>
      </c>
      <c r="C265">
        <v>3</v>
      </c>
      <c r="D265">
        <v>2</v>
      </c>
      <c r="E265">
        <v>0</v>
      </c>
      <c r="F265">
        <v>0.8</v>
      </c>
      <c r="G265">
        <v>3997</v>
      </c>
      <c r="H265">
        <v>1036</v>
      </c>
      <c r="I265">
        <v>59</v>
      </c>
      <c r="J265">
        <f>(H265+I265)/G265</f>
        <v>0.27395546659994996</v>
      </c>
      <c r="K265">
        <v>0</v>
      </c>
      <c r="L265">
        <v>2833</v>
      </c>
      <c r="M265">
        <v>69</v>
      </c>
      <c r="N265">
        <v>15000</v>
      </c>
      <c r="O265">
        <v>2950</v>
      </c>
      <c r="P265">
        <v>17950</v>
      </c>
    </row>
    <row r="266" spans="1:16" x14ac:dyDescent="0.3">
      <c r="A266" t="s">
        <v>18</v>
      </c>
      <c r="B266">
        <v>2</v>
      </c>
      <c r="C266">
        <v>4</v>
      </c>
      <c r="D266">
        <v>2</v>
      </c>
      <c r="E266">
        <v>0</v>
      </c>
      <c r="F266">
        <v>0.1</v>
      </c>
      <c r="G266">
        <v>501.666666666666</v>
      </c>
      <c r="H266">
        <v>481</v>
      </c>
      <c r="I266">
        <v>17.3333333333333</v>
      </c>
      <c r="J266">
        <f>(H266+I266)/G266</f>
        <v>0.99335548172757604</v>
      </c>
      <c r="K266">
        <v>0</v>
      </c>
      <c r="L266">
        <v>0</v>
      </c>
      <c r="M266">
        <v>3.3333333333333299</v>
      </c>
      <c r="N266">
        <v>20000</v>
      </c>
      <c r="O266">
        <v>866.66666666666595</v>
      </c>
      <c r="P266">
        <v>20866.666666666599</v>
      </c>
    </row>
    <row r="267" spans="1:16" x14ac:dyDescent="0.3">
      <c r="A267" t="s">
        <v>18</v>
      </c>
      <c r="B267">
        <v>2</v>
      </c>
      <c r="C267">
        <v>4</v>
      </c>
      <c r="D267">
        <v>2</v>
      </c>
      <c r="E267">
        <v>0</v>
      </c>
      <c r="F267">
        <v>0.15</v>
      </c>
      <c r="G267">
        <v>759</v>
      </c>
      <c r="H267">
        <v>671</v>
      </c>
      <c r="I267">
        <v>84</v>
      </c>
      <c r="J267">
        <f>(H267+I267)/G267</f>
        <v>0.99472990777338599</v>
      </c>
      <c r="K267">
        <v>0</v>
      </c>
      <c r="L267">
        <v>0</v>
      </c>
      <c r="M267">
        <v>4</v>
      </c>
      <c r="N267">
        <v>20000</v>
      </c>
      <c r="O267">
        <v>4200</v>
      </c>
      <c r="P267">
        <v>24200</v>
      </c>
    </row>
    <row r="268" spans="1:16" x14ac:dyDescent="0.3">
      <c r="A268" t="s">
        <v>18</v>
      </c>
      <c r="B268">
        <v>2</v>
      </c>
      <c r="C268">
        <v>4</v>
      </c>
      <c r="D268">
        <v>2</v>
      </c>
      <c r="E268">
        <v>0</v>
      </c>
      <c r="F268">
        <v>0.2</v>
      </c>
      <c r="G268">
        <v>999.66666666666595</v>
      </c>
      <c r="H268">
        <v>817</v>
      </c>
      <c r="I268">
        <v>171.666666666666</v>
      </c>
      <c r="J268">
        <f>(H268+I268)/G268</f>
        <v>0.9889963321107037</v>
      </c>
      <c r="K268">
        <v>0</v>
      </c>
      <c r="L268">
        <v>3</v>
      </c>
      <c r="M268">
        <v>8</v>
      </c>
      <c r="N268">
        <v>20000</v>
      </c>
      <c r="O268">
        <v>8583.3333333333303</v>
      </c>
      <c r="P268">
        <v>28583.333333333299</v>
      </c>
    </row>
    <row r="269" spans="1:16" hidden="1" x14ac:dyDescent="0.3">
      <c r="A269" t="s">
        <v>127</v>
      </c>
      <c r="B269">
        <v>1</v>
      </c>
      <c r="C269">
        <v>4</v>
      </c>
      <c r="D269">
        <v>1</v>
      </c>
      <c r="E269">
        <v>0</v>
      </c>
      <c r="F269">
        <v>0.8</v>
      </c>
      <c r="G269">
        <v>4008</v>
      </c>
      <c r="H269">
        <v>1601</v>
      </c>
      <c r="I269">
        <v>8</v>
      </c>
      <c r="J269">
        <f>(H269+I269)/G269</f>
        <v>0.40144710578842313</v>
      </c>
      <c r="K269">
        <v>0</v>
      </c>
      <c r="L269">
        <v>2336</v>
      </c>
      <c r="M269">
        <v>63</v>
      </c>
      <c r="N269">
        <v>20000</v>
      </c>
      <c r="O269">
        <v>400</v>
      </c>
      <c r="P269">
        <v>20400</v>
      </c>
    </row>
    <row r="270" spans="1:16" hidden="1" x14ac:dyDescent="0.3">
      <c r="A270" t="s">
        <v>129</v>
      </c>
      <c r="B270">
        <v>1</v>
      </c>
      <c r="C270">
        <v>4</v>
      </c>
      <c r="D270">
        <v>1</v>
      </c>
      <c r="E270">
        <v>0</v>
      </c>
      <c r="F270">
        <v>0.8</v>
      </c>
      <c r="G270">
        <v>4009</v>
      </c>
      <c r="H270">
        <v>1518</v>
      </c>
      <c r="I270">
        <v>10</v>
      </c>
      <c r="J270">
        <f>(H270+I270)/G270</f>
        <v>0.38114242953354949</v>
      </c>
      <c r="K270">
        <v>0</v>
      </c>
      <c r="L270">
        <v>2409</v>
      </c>
      <c r="M270">
        <v>72</v>
      </c>
      <c r="N270">
        <v>20000</v>
      </c>
      <c r="O270">
        <v>500</v>
      </c>
      <c r="P270">
        <v>20500</v>
      </c>
    </row>
    <row r="271" spans="1:16" hidden="1" x14ac:dyDescent="0.3">
      <c r="A271" t="s">
        <v>254</v>
      </c>
      <c r="B271">
        <v>1</v>
      </c>
      <c r="C271">
        <v>4</v>
      </c>
      <c r="D271">
        <v>2</v>
      </c>
      <c r="E271">
        <v>0</v>
      </c>
      <c r="F271">
        <v>0.8</v>
      </c>
      <c r="G271">
        <v>4023</v>
      </c>
      <c r="H271">
        <v>1539</v>
      </c>
      <c r="I271">
        <v>42</v>
      </c>
      <c r="J271">
        <f>(H271+I271)/G271</f>
        <v>0.39299030574198357</v>
      </c>
      <c r="K271">
        <v>0</v>
      </c>
      <c r="L271">
        <v>2385</v>
      </c>
      <c r="M271">
        <v>57</v>
      </c>
      <c r="N271">
        <v>20000</v>
      </c>
      <c r="O271">
        <v>2100</v>
      </c>
      <c r="P271">
        <v>22100</v>
      </c>
    </row>
    <row r="272" spans="1:16" hidden="1" x14ac:dyDescent="0.3">
      <c r="A272" t="s">
        <v>253</v>
      </c>
      <c r="B272">
        <v>1</v>
      </c>
      <c r="C272">
        <v>4</v>
      </c>
      <c r="D272">
        <v>2</v>
      </c>
      <c r="E272">
        <v>0</v>
      </c>
      <c r="F272">
        <v>0.8</v>
      </c>
      <c r="G272">
        <v>4029</v>
      </c>
      <c r="H272">
        <v>1586</v>
      </c>
      <c r="I272">
        <v>38</v>
      </c>
      <c r="J272">
        <f>(H272+I272)/G272</f>
        <v>0.40307768677091088</v>
      </c>
      <c r="K272">
        <v>0</v>
      </c>
      <c r="L272">
        <v>2349</v>
      </c>
      <c r="M272">
        <v>56</v>
      </c>
      <c r="N272">
        <v>20000</v>
      </c>
      <c r="O272">
        <v>1900</v>
      </c>
      <c r="P272">
        <v>21900</v>
      </c>
    </row>
    <row r="273" spans="1:16" hidden="1" x14ac:dyDescent="0.3">
      <c r="A273" t="s">
        <v>64</v>
      </c>
      <c r="B273">
        <v>1</v>
      </c>
      <c r="C273">
        <v>3</v>
      </c>
      <c r="D273">
        <v>1</v>
      </c>
      <c r="E273">
        <v>0</v>
      </c>
      <c r="F273">
        <v>0.8</v>
      </c>
      <c r="G273">
        <v>4052</v>
      </c>
      <c r="H273">
        <v>1160</v>
      </c>
      <c r="I273">
        <v>10</v>
      </c>
      <c r="J273">
        <f>(H273+I273)/G273</f>
        <v>0.28874629812438302</v>
      </c>
      <c r="K273">
        <v>0</v>
      </c>
      <c r="L273">
        <v>2814</v>
      </c>
      <c r="M273">
        <v>68</v>
      </c>
      <c r="N273">
        <v>15000</v>
      </c>
      <c r="O273">
        <v>500</v>
      </c>
      <c r="P273">
        <v>15500</v>
      </c>
    </row>
    <row r="274" spans="1:16" hidden="1" x14ac:dyDescent="0.3">
      <c r="A274" t="s">
        <v>68</v>
      </c>
      <c r="B274">
        <v>1</v>
      </c>
      <c r="C274">
        <v>3</v>
      </c>
      <c r="D274">
        <v>1</v>
      </c>
      <c r="E274">
        <v>0</v>
      </c>
      <c r="F274">
        <v>0.85</v>
      </c>
      <c r="G274">
        <v>4207</v>
      </c>
      <c r="H274">
        <v>1148</v>
      </c>
      <c r="I274">
        <v>26</v>
      </c>
      <c r="J274">
        <f>(H274+I274)/G274</f>
        <v>0.27905871167102447</v>
      </c>
      <c r="K274">
        <v>0</v>
      </c>
      <c r="L274">
        <v>2961</v>
      </c>
      <c r="M274">
        <v>72</v>
      </c>
      <c r="N274">
        <v>15000</v>
      </c>
      <c r="O274">
        <v>1300</v>
      </c>
      <c r="P274">
        <v>16300</v>
      </c>
    </row>
    <row r="275" spans="1:16" hidden="1" x14ac:dyDescent="0.3">
      <c r="A275" t="s">
        <v>130</v>
      </c>
      <c r="B275">
        <v>1</v>
      </c>
      <c r="C275">
        <v>4</v>
      </c>
      <c r="D275">
        <v>1</v>
      </c>
      <c r="E275">
        <v>0</v>
      </c>
      <c r="F275">
        <v>0.85</v>
      </c>
      <c r="G275">
        <v>4232</v>
      </c>
      <c r="H275">
        <v>1334</v>
      </c>
      <c r="I275">
        <v>27</v>
      </c>
      <c r="J275">
        <f>(H275+I275)/G275</f>
        <v>0.32159735349716445</v>
      </c>
      <c r="K275">
        <v>0</v>
      </c>
      <c r="L275">
        <v>2805</v>
      </c>
      <c r="M275">
        <v>66</v>
      </c>
      <c r="N275">
        <v>20000</v>
      </c>
      <c r="O275">
        <v>1350</v>
      </c>
      <c r="P275">
        <v>21350</v>
      </c>
    </row>
    <row r="276" spans="1:16" hidden="1" x14ac:dyDescent="0.3">
      <c r="A276" t="s">
        <v>131</v>
      </c>
      <c r="B276">
        <v>1</v>
      </c>
      <c r="C276">
        <v>4</v>
      </c>
      <c r="D276">
        <v>1</v>
      </c>
      <c r="E276">
        <v>0</v>
      </c>
      <c r="F276">
        <v>0.85</v>
      </c>
      <c r="G276">
        <v>4240</v>
      </c>
      <c r="H276">
        <v>1524</v>
      </c>
      <c r="I276">
        <v>20</v>
      </c>
      <c r="J276">
        <f>(H276+I276)/G276</f>
        <v>0.36415094339622639</v>
      </c>
      <c r="K276">
        <v>0</v>
      </c>
      <c r="L276">
        <v>2636</v>
      </c>
      <c r="M276">
        <v>60</v>
      </c>
      <c r="N276">
        <v>20000</v>
      </c>
      <c r="O276">
        <v>1000</v>
      </c>
      <c r="P276">
        <v>21000</v>
      </c>
    </row>
    <row r="277" spans="1:16" x14ac:dyDescent="0.3">
      <c r="A277" t="s">
        <v>18</v>
      </c>
      <c r="B277">
        <v>2</v>
      </c>
      <c r="C277">
        <v>4</v>
      </c>
      <c r="D277">
        <v>2</v>
      </c>
      <c r="E277">
        <v>0</v>
      </c>
      <c r="F277">
        <v>0.25</v>
      </c>
      <c r="G277">
        <v>1289</v>
      </c>
      <c r="H277">
        <v>984.33333333333303</v>
      </c>
      <c r="I277">
        <v>268</v>
      </c>
      <c r="J277">
        <f>(H277+I277)/G277</f>
        <v>0.97155417636410635</v>
      </c>
      <c r="K277">
        <v>0</v>
      </c>
      <c r="L277">
        <v>25.6666666666666</v>
      </c>
      <c r="M277">
        <v>11</v>
      </c>
      <c r="N277">
        <v>20000</v>
      </c>
      <c r="O277">
        <v>13400</v>
      </c>
      <c r="P277">
        <v>33400</v>
      </c>
    </row>
    <row r="278" spans="1:16" hidden="1" x14ac:dyDescent="0.3">
      <c r="A278" t="s">
        <v>258</v>
      </c>
      <c r="B278">
        <v>1</v>
      </c>
      <c r="C278">
        <v>4</v>
      </c>
      <c r="D278">
        <v>2</v>
      </c>
      <c r="E278">
        <v>0</v>
      </c>
      <c r="F278">
        <v>0.85</v>
      </c>
      <c r="G278">
        <v>4245</v>
      </c>
      <c r="H278">
        <v>1590</v>
      </c>
      <c r="I278">
        <v>60</v>
      </c>
      <c r="J278">
        <f>(H278+I278)/G278</f>
        <v>0.38869257950530034</v>
      </c>
      <c r="K278">
        <v>0</v>
      </c>
      <c r="L278">
        <v>2531</v>
      </c>
      <c r="M278">
        <v>64</v>
      </c>
      <c r="N278">
        <v>20000</v>
      </c>
      <c r="O278">
        <v>3000</v>
      </c>
      <c r="P278">
        <v>23000</v>
      </c>
    </row>
    <row r="279" spans="1:16" x14ac:dyDescent="0.3">
      <c r="A279" t="s">
        <v>18</v>
      </c>
      <c r="B279">
        <v>2</v>
      </c>
      <c r="C279">
        <v>4</v>
      </c>
      <c r="D279">
        <v>2</v>
      </c>
      <c r="E279">
        <v>0</v>
      </c>
      <c r="F279">
        <v>0.3</v>
      </c>
      <c r="G279">
        <v>1540</v>
      </c>
      <c r="H279">
        <v>1115</v>
      </c>
      <c r="I279">
        <v>259</v>
      </c>
      <c r="J279">
        <f>(H279+I279)/G279</f>
        <v>0.89220779220779223</v>
      </c>
      <c r="K279">
        <v>0</v>
      </c>
      <c r="L279">
        <v>154.333333333333</v>
      </c>
      <c r="M279">
        <v>11.6666666666666</v>
      </c>
      <c r="N279">
        <v>20000</v>
      </c>
      <c r="O279">
        <v>12950</v>
      </c>
      <c r="P279">
        <v>32950</v>
      </c>
    </row>
    <row r="280" spans="1:16" hidden="1" x14ac:dyDescent="0.3">
      <c r="A280" t="s">
        <v>132</v>
      </c>
      <c r="B280">
        <v>1</v>
      </c>
      <c r="C280">
        <v>4</v>
      </c>
      <c r="D280">
        <v>1</v>
      </c>
      <c r="E280">
        <v>0</v>
      </c>
      <c r="F280">
        <v>0.85</v>
      </c>
      <c r="G280">
        <v>4250</v>
      </c>
      <c r="H280">
        <v>1364</v>
      </c>
      <c r="I280">
        <v>23</v>
      </c>
      <c r="J280">
        <f>(H280+I280)/G280</f>
        <v>0.32635294117647057</v>
      </c>
      <c r="K280">
        <v>0</v>
      </c>
      <c r="L280">
        <v>2796</v>
      </c>
      <c r="M280">
        <v>67</v>
      </c>
      <c r="N280">
        <v>20000</v>
      </c>
      <c r="O280">
        <v>1150</v>
      </c>
      <c r="P280">
        <v>21150</v>
      </c>
    </row>
    <row r="281" spans="1:16" hidden="1" x14ac:dyDescent="0.3">
      <c r="A281" t="s">
        <v>194</v>
      </c>
      <c r="B281">
        <v>1</v>
      </c>
      <c r="C281">
        <v>3</v>
      </c>
      <c r="D281">
        <v>2</v>
      </c>
      <c r="E281">
        <v>0</v>
      </c>
      <c r="F281">
        <v>0.85</v>
      </c>
      <c r="G281">
        <v>4250</v>
      </c>
      <c r="H281">
        <v>1294</v>
      </c>
      <c r="I281">
        <v>33</v>
      </c>
      <c r="J281">
        <f>(H281+I281)/G281</f>
        <v>0.31223529411764706</v>
      </c>
      <c r="K281">
        <v>0</v>
      </c>
      <c r="L281">
        <v>2846</v>
      </c>
      <c r="M281">
        <v>77</v>
      </c>
      <c r="N281">
        <v>15000</v>
      </c>
      <c r="O281">
        <v>1650</v>
      </c>
      <c r="P281">
        <v>16650</v>
      </c>
    </row>
    <row r="282" spans="1:16" hidden="1" x14ac:dyDescent="0.3">
      <c r="A282" t="s">
        <v>193</v>
      </c>
      <c r="B282">
        <v>1</v>
      </c>
      <c r="C282">
        <v>3</v>
      </c>
      <c r="D282">
        <v>2</v>
      </c>
      <c r="E282">
        <v>0</v>
      </c>
      <c r="F282">
        <v>0.85</v>
      </c>
      <c r="G282">
        <v>4257</v>
      </c>
      <c r="H282">
        <v>1259</v>
      </c>
      <c r="I282">
        <v>76</v>
      </c>
      <c r="J282">
        <f>(H282+I282)/G282</f>
        <v>0.31360112755461594</v>
      </c>
      <c r="K282">
        <v>0</v>
      </c>
      <c r="L282">
        <v>2848</v>
      </c>
      <c r="M282">
        <v>74</v>
      </c>
      <c r="N282">
        <v>15000</v>
      </c>
      <c r="O282">
        <v>3800</v>
      </c>
      <c r="P282">
        <v>18800</v>
      </c>
    </row>
    <row r="283" spans="1:16" hidden="1" x14ac:dyDescent="0.3">
      <c r="A283" t="s">
        <v>256</v>
      </c>
      <c r="B283">
        <v>1</v>
      </c>
      <c r="C283">
        <v>4</v>
      </c>
      <c r="D283">
        <v>2</v>
      </c>
      <c r="E283">
        <v>0</v>
      </c>
      <c r="F283">
        <v>0.85</v>
      </c>
      <c r="G283">
        <v>4257</v>
      </c>
      <c r="H283">
        <v>1488</v>
      </c>
      <c r="I283">
        <v>45</v>
      </c>
      <c r="J283">
        <f>(H283+I283)/G283</f>
        <v>0.36011275546159266</v>
      </c>
      <c r="K283">
        <v>0</v>
      </c>
      <c r="L283">
        <v>2649</v>
      </c>
      <c r="M283">
        <v>75</v>
      </c>
      <c r="N283">
        <v>20000</v>
      </c>
      <c r="O283">
        <v>2250</v>
      </c>
      <c r="P283">
        <v>22250</v>
      </c>
    </row>
    <row r="284" spans="1:16" x14ac:dyDescent="0.3">
      <c r="A284" t="s">
        <v>18</v>
      </c>
      <c r="B284">
        <v>2</v>
      </c>
      <c r="C284">
        <v>4</v>
      </c>
      <c r="D284">
        <v>2</v>
      </c>
      <c r="E284">
        <v>0</v>
      </c>
      <c r="F284">
        <v>0.35</v>
      </c>
      <c r="G284">
        <v>1740.3333333333301</v>
      </c>
      <c r="H284">
        <v>1198.6666666666599</v>
      </c>
      <c r="I284">
        <v>197</v>
      </c>
      <c r="J284">
        <f>(H284+I284)/G284</f>
        <v>0.80195364872629527</v>
      </c>
      <c r="K284">
        <v>0</v>
      </c>
      <c r="L284">
        <v>322.33333333333297</v>
      </c>
      <c r="M284">
        <v>22.3333333333333</v>
      </c>
      <c r="N284">
        <v>20000</v>
      </c>
      <c r="O284">
        <v>9850</v>
      </c>
      <c r="P284">
        <v>29850</v>
      </c>
    </row>
    <row r="285" spans="1:16" x14ac:dyDescent="0.3">
      <c r="A285" t="s">
        <v>18</v>
      </c>
      <c r="B285">
        <v>2</v>
      </c>
      <c r="C285">
        <v>4</v>
      </c>
      <c r="D285">
        <v>2</v>
      </c>
      <c r="E285">
        <v>0</v>
      </c>
      <c r="F285">
        <v>0.4</v>
      </c>
      <c r="G285">
        <v>1996.6666666666599</v>
      </c>
      <c r="H285">
        <v>1218</v>
      </c>
      <c r="I285">
        <v>154.666666666666</v>
      </c>
      <c r="J285">
        <f>(H285+I285)/G285</f>
        <v>0.68747913188647947</v>
      </c>
      <c r="K285">
        <v>0</v>
      </c>
      <c r="L285">
        <v>598.33333333333303</v>
      </c>
      <c r="M285">
        <v>25.6666666666666</v>
      </c>
      <c r="N285">
        <v>20000</v>
      </c>
      <c r="O285">
        <v>7733.3333333333303</v>
      </c>
      <c r="P285">
        <v>27733.333333333299</v>
      </c>
    </row>
    <row r="286" spans="1:16" hidden="1" x14ac:dyDescent="0.3">
      <c r="A286" t="s">
        <v>67</v>
      </c>
      <c r="B286">
        <v>1</v>
      </c>
      <c r="C286">
        <v>3</v>
      </c>
      <c r="D286">
        <v>1</v>
      </c>
      <c r="E286">
        <v>0</v>
      </c>
      <c r="F286">
        <v>0.85</v>
      </c>
      <c r="G286">
        <v>4263</v>
      </c>
      <c r="H286">
        <v>1066</v>
      </c>
      <c r="I286">
        <v>27</v>
      </c>
      <c r="J286">
        <f>(H286+I286)/G286</f>
        <v>0.25639221205723667</v>
      </c>
      <c r="K286">
        <v>0</v>
      </c>
      <c r="L286">
        <v>3101</v>
      </c>
      <c r="M286">
        <v>69</v>
      </c>
      <c r="N286">
        <v>15000</v>
      </c>
      <c r="O286">
        <v>1350</v>
      </c>
      <c r="P286">
        <v>16350</v>
      </c>
    </row>
    <row r="287" spans="1:16" hidden="1" x14ac:dyDescent="0.3">
      <c r="A287" t="s">
        <v>69</v>
      </c>
      <c r="B287">
        <v>1</v>
      </c>
      <c r="C287">
        <v>3</v>
      </c>
      <c r="D287">
        <v>1</v>
      </c>
      <c r="E287">
        <v>0</v>
      </c>
      <c r="F287">
        <v>0.85</v>
      </c>
      <c r="G287">
        <v>4268</v>
      </c>
      <c r="H287">
        <v>1164</v>
      </c>
      <c r="I287">
        <v>20</v>
      </c>
      <c r="J287">
        <f>(H287+I287)/G287</f>
        <v>0.27741330834114342</v>
      </c>
      <c r="K287">
        <v>0</v>
      </c>
      <c r="L287">
        <v>3000</v>
      </c>
      <c r="M287">
        <v>84</v>
      </c>
      <c r="N287">
        <v>15000</v>
      </c>
      <c r="O287">
        <v>1000</v>
      </c>
      <c r="P287">
        <v>16000</v>
      </c>
    </row>
    <row r="288" spans="1:16" hidden="1" x14ac:dyDescent="0.3">
      <c r="A288" t="s">
        <v>195</v>
      </c>
      <c r="B288">
        <v>1</v>
      </c>
      <c r="C288">
        <v>3</v>
      </c>
      <c r="D288">
        <v>2</v>
      </c>
      <c r="E288">
        <v>0</v>
      </c>
      <c r="F288">
        <v>0.85</v>
      </c>
      <c r="G288">
        <v>4270</v>
      </c>
      <c r="H288">
        <v>1142</v>
      </c>
      <c r="I288">
        <v>38</v>
      </c>
      <c r="J288">
        <f>(H288+I288)/G288</f>
        <v>0.27634660421545665</v>
      </c>
      <c r="K288">
        <v>0</v>
      </c>
      <c r="L288">
        <v>3012</v>
      </c>
      <c r="M288">
        <v>78</v>
      </c>
      <c r="N288">
        <v>15000</v>
      </c>
      <c r="O288">
        <v>1900</v>
      </c>
      <c r="P288">
        <v>16900</v>
      </c>
    </row>
    <row r="289" spans="1:16" hidden="1" x14ac:dyDescent="0.3">
      <c r="A289" t="s">
        <v>257</v>
      </c>
      <c r="B289">
        <v>1</v>
      </c>
      <c r="C289">
        <v>4</v>
      </c>
      <c r="D289">
        <v>2</v>
      </c>
      <c r="E289">
        <v>0</v>
      </c>
      <c r="F289">
        <v>0.85</v>
      </c>
      <c r="G289">
        <v>4283</v>
      </c>
      <c r="H289">
        <v>1399</v>
      </c>
      <c r="I289">
        <v>46</v>
      </c>
      <c r="J289">
        <f>(H289+I289)/G289</f>
        <v>0.33738034088255897</v>
      </c>
      <c r="K289">
        <v>0</v>
      </c>
      <c r="L289">
        <v>2767</v>
      </c>
      <c r="M289">
        <v>71</v>
      </c>
      <c r="N289">
        <v>20000</v>
      </c>
      <c r="O289">
        <v>2300</v>
      </c>
      <c r="P289">
        <v>22300</v>
      </c>
    </row>
    <row r="290" spans="1:16" hidden="1" x14ac:dyDescent="0.3">
      <c r="A290" t="s">
        <v>261</v>
      </c>
      <c r="B290">
        <v>1</v>
      </c>
      <c r="C290">
        <v>4</v>
      </c>
      <c r="D290">
        <v>2</v>
      </c>
      <c r="E290">
        <v>0</v>
      </c>
      <c r="F290">
        <v>0.9</v>
      </c>
      <c r="G290">
        <v>4459</v>
      </c>
      <c r="H290">
        <v>1558</v>
      </c>
      <c r="I290">
        <v>55</v>
      </c>
      <c r="J290">
        <f>(H290+I290)/G290</f>
        <v>0.36174030051581074</v>
      </c>
      <c r="K290">
        <v>0</v>
      </c>
      <c r="L290">
        <v>2773</v>
      </c>
      <c r="M290">
        <v>73</v>
      </c>
      <c r="N290">
        <v>20000</v>
      </c>
      <c r="O290">
        <v>2750</v>
      </c>
      <c r="P290">
        <v>22750</v>
      </c>
    </row>
    <row r="291" spans="1:16" hidden="1" x14ac:dyDescent="0.3">
      <c r="A291" t="s">
        <v>260</v>
      </c>
      <c r="B291">
        <v>1</v>
      </c>
      <c r="C291">
        <v>4</v>
      </c>
      <c r="D291">
        <v>2</v>
      </c>
      <c r="E291">
        <v>0</v>
      </c>
      <c r="F291">
        <v>0.9</v>
      </c>
      <c r="G291">
        <v>4476</v>
      </c>
      <c r="H291">
        <v>1578</v>
      </c>
      <c r="I291">
        <v>42</v>
      </c>
      <c r="J291">
        <f>(H291+I291)/G291</f>
        <v>0.36193029490616624</v>
      </c>
      <c r="K291">
        <v>0</v>
      </c>
      <c r="L291">
        <v>2780</v>
      </c>
      <c r="M291">
        <v>76</v>
      </c>
      <c r="N291">
        <v>20000</v>
      </c>
      <c r="O291">
        <v>2100</v>
      </c>
      <c r="P291">
        <v>22100</v>
      </c>
    </row>
    <row r="292" spans="1:16" hidden="1" x14ac:dyDescent="0.3">
      <c r="A292" t="s">
        <v>198</v>
      </c>
      <c r="B292">
        <v>1</v>
      </c>
      <c r="C292">
        <v>3</v>
      </c>
      <c r="D292">
        <v>2</v>
      </c>
      <c r="E292">
        <v>0</v>
      </c>
      <c r="F292">
        <v>0.9</v>
      </c>
      <c r="G292">
        <v>4479</v>
      </c>
      <c r="H292">
        <v>1101</v>
      </c>
      <c r="I292">
        <v>57</v>
      </c>
      <c r="J292">
        <f>(H292+I292)/G292</f>
        <v>0.25853985264567986</v>
      </c>
      <c r="K292">
        <v>0</v>
      </c>
      <c r="L292">
        <v>3234</v>
      </c>
      <c r="M292">
        <v>87</v>
      </c>
      <c r="N292">
        <v>15000</v>
      </c>
      <c r="O292">
        <v>2850</v>
      </c>
      <c r="P292">
        <v>17850</v>
      </c>
    </row>
    <row r="293" spans="1:16" x14ac:dyDescent="0.3">
      <c r="A293" t="s">
        <v>18</v>
      </c>
      <c r="B293">
        <v>2</v>
      </c>
      <c r="C293">
        <v>4</v>
      </c>
      <c r="D293">
        <v>2</v>
      </c>
      <c r="E293">
        <v>0</v>
      </c>
      <c r="F293">
        <v>0.45</v>
      </c>
      <c r="G293">
        <v>2276</v>
      </c>
      <c r="H293">
        <v>1377.3333333333301</v>
      </c>
      <c r="I293">
        <v>128.333333333333</v>
      </c>
      <c r="J293">
        <f>(H293+I293)/G293</f>
        <v>0.66154071470415776</v>
      </c>
      <c r="K293">
        <v>0</v>
      </c>
      <c r="L293">
        <v>741.66666666666595</v>
      </c>
      <c r="M293">
        <v>28.6666666666666</v>
      </c>
      <c r="N293">
        <v>20000</v>
      </c>
      <c r="O293">
        <v>6416.6666666666597</v>
      </c>
      <c r="P293">
        <v>26416.666666666599</v>
      </c>
    </row>
    <row r="294" spans="1:16" hidden="1" x14ac:dyDescent="0.3">
      <c r="A294" t="s">
        <v>133</v>
      </c>
      <c r="B294">
        <v>1</v>
      </c>
      <c r="C294">
        <v>4</v>
      </c>
      <c r="D294">
        <v>1</v>
      </c>
      <c r="E294">
        <v>0</v>
      </c>
      <c r="F294">
        <v>0.9</v>
      </c>
      <c r="G294">
        <v>4490</v>
      </c>
      <c r="H294">
        <v>1539</v>
      </c>
      <c r="I294">
        <v>16</v>
      </c>
      <c r="J294">
        <f>(H294+I294)/G294</f>
        <v>0.34632516703786193</v>
      </c>
      <c r="K294">
        <v>0</v>
      </c>
      <c r="L294">
        <v>2861</v>
      </c>
      <c r="M294">
        <v>74</v>
      </c>
      <c r="N294">
        <v>20000</v>
      </c>
      <c r="O294">
        <v>800</v>
      </c>
      <c r="P294">
        <v>20800</v>
      </c>
    </row>
    <row r="295" spans="1:16" hidden="1" x14ac:dyDescent="0.3">
      <c r="A295" t="s">
        <v>197</v>
      </c>
      <c r="B295">
        <v>1</v>
      </c>
      <c r="C295">
        <v>3</v>
      </c>
      <c r="D295">
        <v>2</v>
      </c>
      <c r="E295">
        <v>0</v>
      </c>
      <c r="F295">
        <v>0.9</v>
      </c>
      <c r="G295">
        <v>4496</v>
      </c>
      <c r="H295">
        <v>1040</v>
      </c>
      <c r="I295">
        <v>48</v>
      </c>
      <c r="J295">
        <f>(H295+I295)/G295</f>
        <v>0.24199288256227758</v>
      </c>
      <c r="K295">
        <v>0</v>
      </c>
      <c r="L295">
        <v>3337</v>
      </c>
      <c r="M295">
        <v>71</v>
      </c>
      <c r="N295">
        <v>15000</v>
      </c>
      <c r="O295">
        <v>2400</v>
      </c>
      <c r="P295">
        <v>17400</v>
      </c>
    </row>
    <row r="296" spans="1:16" x14ac:dyDescent="0.3">
      <c r="A296" t="s">
        <v>18</v>
      </c>
      <c r="B296">
        <v>2</v>
      </c>
      <c r="C296">
        <v>4</v>
      </c>
      <c r="D296">
        <v>2</v>
      </c>
      <c r="E296">
        <v>0</v>
      </c>
      <c r="F296">
        <v>0.5</v>
      </c>
      <c r="G296">
        <v>2477.3333333333298</v>
      </c>
      <c r="H296">
        <v>1333</v>
      </c>
      <c r="I296">
        <v>123</v>
      </c>
      <c r="J296">
        <f>(H296+I296)/G296</f>
        <v>0.587728740581271</v>
      </c>
      <c r="K296">
        <v>0</v>
      </c>
      <c r="L296">
        <v>991.66666666666595</v>
      </c>
      <c r="M296">
        <v>29.6666666666666</v>
      </c>
      <c r="N296">
        <v>20000</v>
      </c>
      <c r="O296">
        <v>6150</v>
      </c>
      <c r="P296">
        <v>26150</v>
      </c>
    </row>
    <row r="297" spans="1:16" hidden="1" x14ac:dyDescent="0.3">
      <c r="A297" t="s">
        <v>72</v>
      </c>
      <c r="B297">
        <v>1</v>
      </c>
      <c r="C297">
        <v>3</v>
      </c>
      <c r="D297">
        <v>1</v>
      </c>
      <c r="E297">
        <v>0</v>
      </c>
      <c r="F297">
        <v>0.9</v>
      </c>
      <c r="G297">
        <v>4500</v>
      </c>
      <c r="H297">
        <v>1352</v>
      </c>
      <c r="I297">
        <v>18</v>
      </c>
      <c r="J297">
        <f>(H297+I297)/G297</f>
        <v>0.30444444444444446</v>
      </c>
      <c r="K297">
        <v>0</v>
      </c>
      <c r="L297">
        <v>3050</v>
      </c>
      <c r="M297">
        <v>80</v>
      </c>
      <c r="N297">
        <v>15000</v>
      </c>
      <c r="O297">
        <v>900</v>
      </c>
      <c r="P297">
        <v>15900</v>
      </c>
    </row>
    <row r="298" spans="1:16" x14ac:dyDescent="0.3">
      <c r="A298" t="s">
        <v>18</v>
      </c>
      <c r="B298">
        <v>2</v>
      </c>
      <c r="C298">
        <v>4</v>
      </c>
      <c r="D298">
        <v>2</v>
      </c>
      <c r="E298">
        <v>0</v>
      </c>
      <c r="F298">
        <v>0.55000000000000004</v>
      </c>
      <c r="G298">
        <v>2749.6666666666601</v>
      </c>
      <c r="H298">
        <v>1358.3333333333301</v>
      </c>
      <c r="I298">
        <v>83.6666666666666</v>
      </c>
      <c r="J298">
        <f>(H298+I298)/G298</f>
        <v>0.52442720329736936</v>
      </c>
      <c r="K298">
        <v>0</v>
      </c>
      <c r="L298">
        <v>1263</v>
      </c>
      <c r="M298">
        <v>44.6666666666666</v>
      </c>
      <c r="N298">
        <v>20000</v>
      </c>
      <c r="O298">
        <v>4183.3333333333303</v>
      </c>
      <c r="P298">
        <v>24183.333333333299</v>
      </c>
    </row>
    <row r="299" spans="1:16" hidden="1" x14ac:dyDescent="0.3">
      <c r="A299" t="s">
        <v>135</v>
      </c>
      <c r="B299">
        <v>1</v>
      </c>
      <c r="C299">
        <v>4</v>
      </c>
      <c r="D299">
        <v>1</v>
      </c>
      <c r="E299">
        <v>0</v>
      </c>
      <c r="F299">
        <v>0.9</v>
      </c>
      <c r="G299">
        <v>4506</v>
      </c>
      <c r="H299">
        <v>1586</v>
      </c>
      <c r="I299">
        <v>22</v>
      </c>
      <c r="J299">
        <f>(H299+I299)/G299</f>
        <v>0.35685752330226367</v>
      </c>
      <c r="K299">
        <v>0</v>
      </c>
      <c r="L299">
        <v>2820</v>
      </c>
      <c r="M299">
        <v>78</v>
      </c>
      <c r="N299">
        <v>20000</v>
      </c>
      <c r="O299">
        <v>1100</v>
      </c>
      <c r="P299">
        <v>21100</v>
      </c>
    </row>
    <row r="300" spans="1:16" hidden="1" x14ac:dyDescent="0.3">
      <c r="A300" t="s">
        <v>71</v>
      </c>
      <c r="B300">
        <v>1</v>
      </c>
      <c r="C300">
        <v>3</v>
      </c>
      <c r="D300">
        <v>1</v>
      </c>
      <c r="E300">
        <v>0</v>
      </c>
      <c r="F300">
        <v>0.9</v>
      </c>
      <c r="G300">
        <v>4508</v>
      </c>
      <c r="H300">
        <v>1366</v>
      </c>
      <c r="I300">
        <v>25</v>
      </c>
      <c r="J300">
        <f>(H300+I300)/G300</f>
        <v>0.30856255545696537</v>
      </c>
      <c r="K300">
        <v>0</v>
      </c>
      <c r="L300">
        <v>3033</v>
      </c>
      <c r="M300">
        <v>84</v>
      </c>
      <c r="N300">
        <v>15000</v>
      </c>
      <c r="O300">
        <v>1250</v>
      </c>
      <c r="P300">
        <v>16250</v>
      </c>
    </row>
    <row r="301" spans="1:16" hidden="1" x14ac:dyDescent="0.3">
      <c r="A301" t="s">
        <v>259</v>
      </c>
      <c r="B301">
        <v>1</v>
      </c>
      <c r="C301">
        <v>4</v>
      </c>
      <c r="D301">
        <v>2</v>
      </c>
      <c r="E301">
        <v>0</v>
      </c>
      <c r="F301">
        <v>0.9</v>
      </c>
      <c r="G301">
        <v>4510</v>
      </c>
      <c r="H301">
        <v>1596</v>
      </c>
      <c r="I301">
        <v>38</v>
      </c>
      <c r="J301">
        <f>(H301+I301)/G301</f>
        <v>0.3623059866962306</v>
      </c>
      <c r="K301">
        <v>0</v>
      </c>
      <c r="L301">
        <v>2796</v>
      </c>
      <c r="M301">
        <v>80</v>
      </c>
      <c r="N301">
        <v>20000</v>
      </c>
      <c r="O301">
        <v>1900</v>
      </c>
      <c r="P301">
        <v>21900</v>
      </c>
    </row>
    <row r="302" spans="1:16" hidden="1" x14ac:dyDescent="0.3">
      <c r="A302" t="s">
        <v>134</v>
      </c>
      <c r="B302">
        <v>1</v>
      </c>
      <c r="C302">
        <v>4</v>
      </c>
      <c r="D302">
        <v>1</v>
      </c>
      <c r="E302">
        <v>0</v>
      </c>
      <c r="F302">
        <v>0.9</v>
      </c>
      <c r="G302">
        <v>4513</v>
      </c>
      <c r="H302">
        <v>1523</v>
      </c>
      <c r="I302">
        <v>16</v>
      </c>
      <c r="J302">
        <f>(H302+I302)/G302</f>
        <v>0.34101484600044318</v>
      </c>
      <c r="K302">
        <v>0</v>
      </c>
      <c r="L302">
        <v>2895</v>
      </c>
      <c r="M302">
        <v>79</v>
      </c>
      <c r="N302">
        <v>20000</v>
      </c>
      <c r="O302">
        <v>800</v>
      </c>
      <c r="P302">
        <v>20800</v>
      </c>
    </row>
    <row r="303" spans="1:16" x14ac:dyDescent="0.3">
      <c r="A303" t="s">
        <v>18</v>
      </c>
      <c r="B303">
        <v>2</v>
      </c>
      <c r="C303">
        <v>4</v>
      </c>
      <c r="D303">
        <v>2</v>
      </c>
      <c r="E303">
        <v>0</v>
      </c>
      <c r="F303">
        <v>0.6</v>
      </c>
      <c r="G303">
        <v>2986</v>
      </c>
      <c r="H303">
        <v>1498.3333333333301</v>
      </c>
      <c r="I303">
        <v>71.6666666666666</v>
      </c>
      <c r="J303">
        <f>(H303+I303)/G303</f>
        <v>0.52578700602813011</v>
      </c>
      <c r="K303">
        <v>0</v>
      </c>
      <c r="L303">
        <v>1375.3333333333301</v>
      </c>
      <c r="M303">
        <v>40.6666666666666</v>
      </c>
      <c r="N303">
        <v>20000</v>
      </c>
      <c r="O303">
        <v>3583.3333333333298</v>
      </c>
      <c r="P303">
        <v>23583.333333333299</v>
      </c>
    </row>
    <row r="304" spans="1:16" hidden="1" x14ac:dyDescent="0.3">
      <c r="A304" t="s">
        <v>196</v>
      </c>
      <c r="B304">
        <v>1</v>
      </c>
      <c r="C304">
        <v>3</v>
      </c>
      <c r="D304">
        <v>2</v>
      </c>
      <c r="E304">
        <v>0</v>
      </c>
      <c r="F304">
        <v>0.9</v>
      </c>
      <c r="G304">
        <v>4523</v>
      </c>
      <c r="H304">
        <v>1004</v>
      </c>
      <c r="I304">
        <v>62</v>
      </c>
      <c r="J304">
        <f>(H304+I304)/G304</f>
        <v>0.23568428034490382</v>
      </c>
      <c r="K304">
        <v>0</v>
      </c>
      <c r="L304">
        <v>3380</v>
      </c>
      <c r="M304">
        <v>77</v>
      </c>
      <c r="N304">
        <v>15000</v>
      </c>
      <c r="O304">
        <v>3100</v>
      </c>
      <c r="P304">
        <v>18100</v>
      </c>
    </row>
    <row r="305" spans="1:16" hidden="1" x14ac:dyDescent="0.3">
      <c r="A305" t="s">
        <v>70</v>
      </c>
      <c r="B305">
        <v>1</v>
      </c>
      <c r="C305">
        <v>3</v>
      </c>
      <c r="D305">
        <v>1</v>
      </c>
      <c r="E305">
        <v>0</v>
      </c>
      <c r="F305">
        <v>0.9</v>
      </c>
      <c r="G305">
        <v>4541</v>
      </c>
      <c r="H305">
        <v>1035</v>
      </c>
      <c r="I305">
        <v>19</v>
      </c>
      <c r="J305">
        <f>(H305+I305)/G305</f>
        <v>0.23210746531600968</v>
      </c>
      <c r="K305">
        <v>0</v>
      </c>
      <c r="L305">
        <v>3398</v>
      </c>
      <c r="M305">
        <v>89</v>
      </c>
      <c r="N305">
        <v>15000</v>
      </c>
      <c r="O305">
        <v>950</v>
      </c>
      <c r="P305">
        <v>15950</v>
      </c>
    </row>
    <row r="306" spans="1:16" hidden="1" x14ac:dyDescent="0.3">
      <c r="A306" t="s">
        <v>136</v>
      </c>
      <c r="B306">
        <v>1</v>
      </c>
      <c r="C306">
        <v>4</v>
      </c>
      <c r="D306">
        <v>1</v>
      </c>
      <c r="E306">
        <v>0</v>
      </c>
      <c r="F306">
        <v>0.95</v>
      </c>
      <c r="G306">
        <v>4743</v>
      </c>
      <c r="H306">
        <v>1482</v>
      </c>
      <c r="I306">
        <v>20</v>
      </c>
      <c r="J306">
        <f>(H306+I306)/G306</f>
        <v>0.31667720851781572</v>
      </c>
      <c r="K306">
        <v>0</v>
      </c>
      <c r="L306">
        <v>3154</v>
      </c>
      <c r="M306">
        <v>87</v>
      </c>
      <c r="N306">
        <v>20000</v>
      </c>
      <c r="O306">
        <v>1000</v>
      </c>
      <c r="P306">
        <v>21000</v>
      </c>
    </row>
    <row r="307" spans="1:16" hidden="1" x14ac:dyDescent="0.3">
      <c r="A307" t="s">
        <v>264</v>
      </c>
      <c r="B307">
        <v>1</v>
      </c>
      <c r="C307">
        <v>4</v>
      </c>
      <c r="D307">
        <v>2</v>
      </c>
      <c r="E307">
        <v>0</v>
      </c>
      <c r="F307">
        <v>0.95</v>
      </c>
      <c r="G307">
        <v>4743</v>
      </c>
      <c r="H307">
        <v>1349</v>
      </c>
      <c r="I307">
        <v>29</v>
      </c>
      <c r="J307">
        <f>(H307+I307)/G307</f>
        <v>0.2905334176681425</v>
      </c>
      <c r="K307">
        <v>0</v>
      </c>
      <c r="L307">
        <v>3286</v>
      </c>
      <c r="M307">
        <v>79</v>
      </c>
      <c r="N307">
        <v>20000</v>
      </c>
      <c r="O307">
        <v>1450</v>
      </c>
      <c r="P307">
        <v>21450</v>
      </c>
    </row>
    <row r="308" spans="1:16" hidden="1" x14ac:dyDescent="0.3">
      <c r="A308" t="s">
        <v>262</v>
      </c>
      <c r="B308">
        <v>1</v>
      </c>
      <c r="C308">
        <v>4</v>
      </c>
      <c r="D308">
        <v>2</v>
      </c>
      <c r="E308">
        <v>0</v>
      </c>
      <c r="F308">
        <v>0.95</v>
      </c>
      <c r="G308">
        <v>4751</v>
      </c>
      <c r="H308">
        <v>1686</v>
      </c>
      <c r="I308">
        <v>47</v>
      </c>
      <c r="J308">
        <f>(H308+I308)/G308</f>
        <v>0.3647653125657756</v>
      </c>
      <c r="K308">
        <v>0</v>
      </c>
      <c r="L308">
        <v>2938</v>
      </c>
      <c r="M308">
        <v>80</v>
      </c>
      <c r="N308">
        <v>20000</v>
      </c>
      <c r="O308">
        <v>2350</v>
      </c>
      <c r="P308">
        <v>22350</v>
      </c>
    </row>
    <row r="309" spans="1:16" x14ac:dyDescent="0.3">
      <c r="A309" t="s">
        <v>18</v>
      </c>
      <c r="B309">
        <v>2</v>
      </c>
      <c r="C309">
        <v>4</v>
      </c>
      <c r="D309">
        <v>2</v>
      </c>
      <c r="E309">
        <v>0</v>
      </c>
      <c r="F309">
        <v>0.65</v>
      </c>
      <c r="G309">
        <v>3205.6666666666601</v>
      </c>
      <c r="H309">
        <v>1442.3333333333301</v>
      </c>
      <c r="I309">
        <v>74</v>
      </c>
      <c r="J309">
        <f>(H309+I309)/G309</f>
        <v>0.4730165332224186</v>
      </c>
      <c r="K309">
        <v>0</v>
      </c>
      <c r="L309">
        <v>1641.6666666666599</v>
      </c>
      <c r="M309">
        <v>47.6666666666666</v>
      </c>
      <c r="N309">
        <v>20000</v>
      </c>
      <c r="O309">
        <v>3700</v>
      </c>
      <c r="P309">
        <v>23700</v>
      </c>
    </row>
    <row r="310" spans="1:16" hidden="1" x14ac:dyDescent="0.3">
      <c r="A310" t="s">
        <v>263</v>
      </c>
      <c r="B310">
        <v>1</v>
      </c>
      <c r="C310">
        <v>4</v>
      </c>
      <c r="D310">
        <v>2</v>
      </c>
      <c r="E310">
        <v>0</v>
      </c>
      <c r="F310">
        <v>0.95</v>
      </c>
      <c r="G310">
        <v>4761</v>
      </c>
      <c r="H310">
        <v>1495</v>
      </c>
      <c r="I310">
        <v>51</v>
      </c>
      <c r="J310">
        <f>(H310+I310)/G310</f>
        <v>0.32472169712245325</v>
      </c>
      <c r="K310">
        <v>0</v>
      </c>
      <c r="L310">
        <v>3135</v>
      </c>
      <c r="M310">
        <v>80</v>
      </c>
      <c r="N310">
        <v>20000</v>
      </c>
      <c r="O310">
        <v>2550</v>
      </c>
      <c r="P310">
        <v>22550</v>
      </c>
    </row>
    <row r="311" spans="1:16" hidden="1" x14ac:dyDescent="0.3">
      <c r="A311" t="s">
        <v>74</v>
      </c>
      <c r="B311">
        <v>1</v>
      </c>
      <c r="C311">
        <v>3</v>
      </c>
      <c r="D311">
        <v>1</v>
      </c>
      <c r="E311">
        <v>0</v>
      </c>
      <c r="F311">
        <v>0.95</v>
      </c>
      <c r="G311">
        <v>4762</v>
      </c>
      <c r="H311">
        <v>1032</v>
      </c>
      <c r="I311">
        <v>16</v>
      </c>
      <c r="J311">
        <f>(H311+I311)/G311</f>
        <v>0.22007559848803024</v>
      </c>
      <c r="K311">
        <v>0</v>
      </c>
      <c r="L311">
        <v>3629</v>
      </c>
      <c r="M311">
        <v>85</v>
      </c>
      <c r="N311">
        <v>15000</v>
      </c>
      <c r="O311">
        <v>800</v>
      </c>
      <c r="P311">
        <v>15800</v>
      </c>
    </row>
    <row r="312" spans="1:16" hidden="1" x14ac:dyDescent="0.3">
      <c r="A312" t="s">
        <v>199</v>
      </c>
      <c r="B312">
        <v>1</v>
      </c>
      <c r="C312">
        <v>3</v>
      </c>
      <c r="D312">
        <v>2</v>
      </c>
      <c r="E312">
        <v>0</v>
      </c>
      <c r="F312">
        <v>0.95</v>
      </c>
      <c r="G312">
        <v>4762</v>
      </c>
      <c r="H312">
        <v>1418</v>
      </c>
      <c r="I312">
        <v>32</v>
      </c>
      <c r="J312">
        <f>(H312+I312)/G312</f>
        <v>0.30449391012179755</v>
      </c>
      <c r="K312">
        <v>0</v>
      </c>
      <c r="L312">
        <v>3231</v>
      </c>
      <c r="M312">
        <v>81</v>
      </c>
      <c r="N312">
        <v>15000</v>
      </c>
      <c r="O312">
        <v>1600</v>
      </c>
      <c r="P312">
        <v>16600</v>
      </c>
    </row>
    <row r="313" spans="1:16" hidden="1" x14ac:dyDescent="0.3">
      <c r="A313" t="s">
        <v>200</v>
      </c>
      <c r="B313">
        <v>1</v>
      </c>
      <c r="C313">
        <v>3</v>
      </c>
      <c r="D313">
        <v>2</v>
      </c>
      <c r="E313">
        <v>0</v>
      </c>
      <c r="F313">
        <v>0.95</v>
      </c>
      <c r="G313">
        <v>4762</v>
      </c>
      <c r="H313">
        <v>1208</v>
      </c>
      <c r="I313">
        <v>31</v>
      </c>
      <c r="J313">
        <f>(H313+I313)/G313</f>
        <v>0.26018479630407393</v>
      </c>
      <c r="K313">
        <v>0</v>
      </c>
      <c r="L313">
        <v>3440</v>
      </c>
      <c r="M313">
        <v>83</v>
      </c>
      <c r="N313">
        <v>15000</v>
      </c>
      <c r="O313">
        <v>1550</v>
      </c>
      <c r="P313">
        <v>16550</v>
      </c>
    </row>
    <row r="314" spans="1:16" x14ac:dyDescent="0.3">
      <c r="A314" t="s">
        <v>18</v>
      </c>
      <c r="B314">
        <v>2</v>
      </c>
      <c r="C314">
        <v>4</v>
      </c>
      <c r="D314">
        <v>2</v>
      </c>
      <c r="E314">
        <v>0</v>
      </c>
      <c r="F314">
        <v>0.7</v>
      </c>
      <c r="G314">
        <v>3531.3333333333298</v>
      </c>
      <c r="H314">
        <v>1364.3333333333301</v>
      </c>
      <c r="I314">
        <v>65.6666666666666</v>
      </c>
      <c r="J314">
        <f>(H314+I314)/G314</f>
        <v>0.40494619595997677</v>
      </c>
      <c r="K314">
        <v>0</v>
      </c>
      <c r="L314">
        <v>2047.3333333333301</v>
      </c>
      <c r="M314">
        <v>54</v>
      </c>
      <c r="N314">
        <v>20000</v>
      </c>
      <c r="O314">
        <v>3283.3333333333298</v>
      </c>
      <c r="P314">
        <v>23283.333333333299</v>
      </c>
    </row>
    <row r="315" spans="1:16" hidden="1" x14ac:dyDescent="0.3">
      <c r="A315" t="s">
        <v>137</v>
      </c>
      <c r="B315">
        <v>1</v>
      </c>
      <c r="C315">
        <v>4</v>
      </c>
      <c r="D315">
        <v>1</v>
      </c>
      <c r="E315">
        <v>0</v>
      </c>
      <c r="F315">
        <v>0.95</v>
      </c>
      <c r="G315">
        <v>4763</v>
      </c>
      <c r="H315">
        <v>1637</v>
      </c>
      <c r="I315">
        <v>6</v>
      </c>
      <c r="J315">
        <f>(H315+I315)/G315</f>
        <v>0.34495066134788999</v>
      </c>
      <c r="K315">
        <v>0</v>
      </c>
      <c r="L315">
        <v>3044</v>
      </c>
      <c r="M315">
        <v>76</v>
      </c>
      <c r="N315">
        <v>20000</v>
      </c>
      <c r="O315">
        <v>300</v>
      </c>
      <c r="P315">
        <v>20300</v>
      </c>
    </row>
    <row r="316" spans="1:16" x14ac:dyDescent="0.3">
      <c r="A316" t="s">
        <v>18</v>
      </c>
      <c r="B316">
        <v>2</v>
      </c>
      <c r="C316">
        <v>4</v>
      </c>
      <c r="D316">
        <v>2</v>
      </c>
      <c r="E316">
        <v>0</v>
      </c>
      <c r="F316">
        <v>0.75</v>
      </c>
      <c r="G316">
        <v>3757.6666666666601</v>
      </c>
      <c r="H316">
        <v>1442</v>
      </c>
      <c r="I316">
        <v>48.6666666666666</v>
      </c>
      <c r="J316">
        <f>(H316+I316)/G316</f>
        <v>0.3967000798367788</v>
      </c>
      <c r="K316">
        <v>0</v>
      </c>
      <c r="L316">
        <v>2205</v>
      </c>
      <c r="M316">
        <v>62</v>
      </c>
      <c r="N316">
        <v>20000</v>
      </c>
      <c r="O316">
        <v>2433.3333333333298</v>
      </c>
      <c r="P316">
        <v>22433.333333333299</v>
      </c>
    </row>
    <row r="317" spans="1:16" hidden="1" x14ac:dyDescent="0.3">
      <c r="A317" t="s">
        <v>201</v>
      </c>
      <c r="B317">
        <v>1</v>
      </c>
      <c r="C317">
        <v>3</v>
      </c>
      <c r="D317">
        <v>2</v>
      </c>
      <c r="E317">
        <v>0</v>
      </c>
      <c r="F317">
        <v>0.95</v>
      </c>
      <c r="G317">
        <v>4765</v>
      </c>
      <c r="H317">
        <v>1082</v>
      </c>
      <c r="I317">
        <v>30</v>
      </c>
      <c r="J317">
        <f>(H317+I317)/G317</f>
        <v>0.23336831059811122</v>
      </c>
      <c r="K317">
        <v>0</v>
      </c>
      <c r="L317">
        <v>3567</v>
      </c>
      <c r="M317">
        <v>86</v>
      </c>
      <c r="N317">
        <v>15000</v>
      </c>
      <c r="O317">
        <v>1500</v>
      </c>
      <c r="P317">
        <v>16500</v>
      </c>
    </row>
    <row r="318" spans="1:16" x14ac:dyDescent="0.3">
      <c r="A318" t="s">
        <v>18</v>
      </c>
      <c r="B318">
        <v>2</v>
      </c>
      <c r="C318">
        <v>4</v>
      </c>
      <c r="D318">
        <v>2</v>
      </c>
      <c r="E318">
        <v>0</v>
      </c>
      <c r="F318">
        <v>0.8</v>
      </c>
      <c r="G318">
        <v>4000.3333333333298</v>
      </c>
      <c r="H318">
        <v>1504.3333333333301</v>
      </c>
      <c r="I318">
        <v>43.3333333333333</v>
      </c>
      <c r="J318">
        <f>(H318+I318)/G318</f>
        <v>0.386884426297808</v>
      </c>
      <c r="K318">
        <v>0</v>
      </c>
      <c r="L318">
        <v>2394.6666666666601</v>
      </c>
      <c r="M318">
        <v>58</v>
      </c>
      <c r="N318">
        <v>20000</v>
      </c>
      <c r="O318">
        <v>2166.6666666666601</v>
      </c>
      <c r="P318">
        <v>22166.666666666599</v>
      </c>
    </row>
    <row r="319" spans="1:16" hidden="1" x14ac:dyDescent="0.3">
      <c r="A319" t="s">
        <v>73</v>
      </c>
      <c r="B319">
        <v>1</v>
      </c>
      <c r="C319">
        <v>3</v>
      </c>
      <c r="D319">
        <v>1</v>
      </c>
      <c r="E319">
        <v>0</v>
      </c>
      <c r="F319">
        <v>0.95</v>
      </c>
      <c r="G319">
        <v>4767</v>
      </c>
      <c r="H319">
        <v>1068</v>
      </c>
      <c r="I319">
        <v>22</v>
      </c>
      <c r="J319">
        <f>(H319+I319)/G319</f>
        <v>0.22865533878749739</v>
      </c>
      <c r="K319">
        <v>0</v>
      </c>
      <c r="L319">
        <v>3586</v>
      </c>
      <c r="M319">
        <v>91</v>
      </c>
      <c r="N319">
        <v>15000</v>
      </c>
      <c r="O319">
        <v>1100</v>
      </c>
      <c r="P319">
        <v>16100</v>
      </c>
    </row>
    <row r="320" spans="1:16" hidden="1" x14ac:dyDescent="0.3">
      <c r="A320" t="s">
        <v>75</v>
      </c>
      <c r="B320">
        <v>1</v>
      </c>
      <c r="C320">
        <v>3</v>
      </c>
      <c r="D320">
        <v>1</v>
      </c>
      <c r="E320">
        <v>0</v>
      </c>
      <c r="F320">
        <v>0.95</v>
      </c>
      <c r="G320">
        <v>4771</v>
      </c>
      <c r="H320">
        <v>1092</v>
      </c>
      <c r="I320">
        <v>24</v>
      </c>
      <c r="J320">
        <f>(H320+I320)/G320</f>
        <v>0.23391322573883883</v>
      </c>
      <c r="K320">
        <v>0</v>
      </c>
      <c r="L320">
        <v>3567</v>
      </c>
      <c r="M320">
        <v>88</v>
      </c>
      <c r="N320">
        <v>15000</v>
      </c>
      <c r="O320">
        <v>1200</v>
      </c>
      <c r="P320">
        <v>16200</v>
      </c>
    </row>
    <row r="321" spans="1:16" hidden="1" x14ac:dyDescent="0.3">
      <c r="A321" t="s">
        <v>138</v>
      </c>
      <c r="B321">
        <v>1</v>
      </c>
      <c r="C321">
        <v>4</v>
      </c>
      <c r="D321">
        <v>1</v>
      </c>
      <c r="E321">
        <v>0</v>
      </c>
      <c r="F321">
        <v>0.95</v>
      </c>
      <c r="G321">
        <v>4781</v>
      </c>
      <c r="H321">
        <v>1627</v>
      </c>
      <c r="I321">
        <v>18</v>
      </c>
      <c r="J321">
        <f>(H321+I321)/G321</f>
        <v>0.34407027818448022</v>
      </c>
      <c r="K321">
        <v>0</v>
      </c>
      <c r="L321">
        <v>3054</v>
      </c>
      <c r="M321">
        <v>82</v>
      </c>
      <c r="N321">
        <v>20000</v>
      </c>
      <c r="O321">
        <v>900</v>
      </c>
      <c r="P321">
        <v>20900</v>
      </c>
    </row>
    <row r="322" spans="1:16" hidden="1" x14ac:dyDescent="0.3">
      <c r="A322" t="s">
        <v>76</v>
      </c>
      <c r="B322">
        <v>1</v>
      </c>
      <c r="C322">
        <v>3</v>
      </c>
      <c r="D322">
        <v>1</v>
      </c>
      <c r="E322">
        <v>0</v>
      </c>
      <c r="F322">
        <v>1</v>
      </c>
      <c r="G322">
        <v>5000</v>
      </c>
      <c r="H322">
        <v>1346</v>
      </c>
      <c r="I322">
        <v>17</v>
      </c>
      <c r="J322">
        <f>(H322+I322)/G322</f>
        <v>0.27260000000000001</v>
      </c>
      <c r="K322">
        <v>0</v>
      </c>
      <c r="L322">
        <v>3549</v>
      </c>
      <c r="M322">
        <v>88</v>
      </c>
      <c r="N322">
        <v>15000</v>
      </c>
      <c r="O322">
        <v>850</v>
      </c>
      <c r="P322">
        <v>15850</v>
      </c>
    </row>
    <row r="323" spans="1:16" hidden="1" x14ac:dyDescent="0.3">
      <c r="A323" t="s">
        <v>77</v>
      </c>
      <c r="B323">
        <v>1</v>
      </c>
      <c r="C323">
        <v>3</v>
      </c>
      <c r="D323">
        <v>1</v>
      </c>
      <c r="E323">
        <v>0</v>
      </c>
      <c r="F323">
        <v>1</v>
      </c>
      <c r="G323">
        <v>5000</v>
      </c>
      <c r="H323">
        <v>1400</v>
      </c>
      <c r="I323">
        <v>15</v>
      </c>
      <c r="J323">
        <f>(H323+I323)/G323</f>
        <v>0.28299999999999997</v>
      </c>
      <c r="K323">
        <v>0</v>
      </c>
      <c r="L323">
        <v>3503</v>
      </c>
      <c r="M323">
        <v>82</v>
      </c>
      <c r="N323">
        <v>15000</v>
      </c>
      <c r="O323">
        <v>750</v>
      </c>
      <c r="P323">
        <v>15750</v>
      </c>
    </row>
    <row r="324" spans="1:16" hidden="1" x14ac:dyDescent="0.3">
      <c r="A324" t="s">
        <v>78</v>
      </c>
      <c r="B324">
        <v>1</v>
      </c>
      <c r="C324">
        <v>3</v>
      </c>
      <c r="D324">
        <v>1</v>
      </c>
      <c r="E324">
        <v>0</v>
      </c>
      <c r="F324">
        <v>1</v>
      </c>
      <c r="G324">
        <v>5000</v>
      </c>
      <c r="H324">
        <v>1471</v>
      </c>
      <c r="I324">
        <v>14</v>
      </c>
      <c r="J324">
        <f>(H324+I324)/G324</f>
        <v>0.29699999999999999</v>
      </c>
      <c r="K324">
        <v>0</v>
      </c>
      <c r="L324">
        <v>3429</v>
      </c>
      <c r="M324">
        <v>86</v>
      </c>
      <c r="N324">
        <v>15000</v>
      </c>
      <c r="O324">
        <v>700</v>
      </c>
      <c r="P324">
        <v>15700</v>
      </c>
    </row>
    <row r="325" spans="1:16" x14ac:dyDescent="0.3">
      <c r="A325" t="s">
        <v>18</v>
      </c>
      <c r="B325">
        <v>2</v>
      </c>
      <c r="C325">
        <v>4</v>
      </c>
      <c r="D325">
        <v>2</v>
      </c>
      <c r="E325">
        <v>0</v>
      </c>
      <c r="F325">
        <v>0.85</v>
      </c>
      <c r="G325">
        <v>4261.6666666666597</v>
      </c>
      <c r="H325">
        <v>1492.3333333333301</v>
      </c>
      <c r="I325">
        <v>50.3333333333333</v>
      </c>
      <c r="J325">
        <f>(H325+I325)/G325</f>
        <v>0.36198670316777454</v>
      </c>
      <c r="K325">
        <v>0</v>
      </c>
      <c r="L325">
        <v>2649</v>
      </c>
      <c r="M325">
        <v>70</v>
      </c>
      <c r="N325">
        <v>20000</v>
      </c>
      <c r="O325">
        <v>2516.6666666666601</v>
      </c>
      <c r="P325">
        <v>22516.666666666599</v>
      </c>
    </row>
    <row r="326" spans="1:16" hidden="1" x14ac:dyDescent="0.3">
      <c r="A326" t="s">
        <v>139</v>
      </c>
      <c r="B326">
        <v>1</v>
      </c>
      <c r="C326">
        <v>4</v>
      </c>
      <c r="D326">
        <v>1</v>
      </c>
      <c r="E326">
        <v>0</v>
      </c>
      <c r="F326">
        <v>1</v>
      </c>
      <c r="G326">
        <v>5000</v>
      </c>
      <c r="H326">
        <v>1591</v>
      </c>
      <c r="I326">
        <v>16</v>
      </c>
      <c r="J326">
        <f>(H326+I326)/G326</f>
        <v>0.32140000000000002</v>
      </c>
      <c r="K326">
        <v>0</v>
      </c>
      <c r="L326">
        <v>3304</v>
      </c>
      <c r="M326">
        <v>89</v>
      </c>
      <c r="N326">
        <v>20000</v>
      </c>
      <c r="O326">
        <v>800</v>
      </c>
      <c r="P326">
        <v>20800</v>
      </c>
    </row>
    <row r="327" spans="1:16" hidden="1" x14ac:dyDescent="0.3">
      <c r="A327" t="s">
        <v>140</v>
      </c>
      <c r="B327">
        <v>1</v>
      </c>
      <c r="C327">
        <v>4</v>
      </c>
      <c r="D327">
        <v>1</v>
      </c>
      <c r="E327">
        <v>0</v>
      </c>
      <c r="F327">
        <v>1</v>
      </c>
      <c r="G327">
        <v>5000</v>
      </c>
      <c r="H327">
        <v>1522</v>
      </c>
      <c r="I327">
        <v>13</v>
      </c>
      <c r="J327">
        <f>(H327+I327)/G327</f>
        <v>0.307</v>
      </c>
      <c r="K327">
        <v>0</v>
      </c>
      <c r="L327">
        <v>3379</v>
      </c>
      <c r="M327">
        <v>86</v>
      </c>
      <c r="N327">
        <v>20000</v>
      </c>
      <c r="O327">
        <v>650</v>
      </c>
      <c r="P327">
        <v>20650</v>
      </c>
    </row>
    <row r="328" spans="1:16" hidden="1" x14ac:dyDescent="0.3">
      <c r="A328" t="s">
        <v>141</v>
      </c>
      <c r="B328">
        <v>1</v>
      </c>
      <c r="C328">
        <v>4</v>
      </c>
      <c r="D328">
        <v>1</v>
      </c>
      <c r="E328">
        <v>0</v>
      </c>
      <c r="F328">
        <v>1</v>
      </c>
      <c r="G328">
        <v>5000</v>
      </c>
      <c r="H328">
        <v>1773</v>
      </c>
      <c r="I328">
        <v>10</v>
      </c>
      <c r="J328">
        <f>(H328+I328)/G328</f>
        <v>0.35659999999999997</v>
      </c>
      <c r="K328">
        <v>0</v>
      </c>
      <c r="L328">
        <v>3139</v>
      </c>
      <c r="M328">
        <v>78</v>
      </c>
      <c r="N328">
        <v>20000</v>
      </c>
      <c r="O328">
        <v>500</v>
      </c>
      <c r="P328">
        <v>20500</v>
      </c>
    </row>
    <row r="329" spans="1:16" x14ac:dyDescent="0.3">
      <c r="A329" t="s">
        <v>18</v>
      </c>
      <c r="B329">
        <v>2</v>
      </c>
      <c r="C329">
        <v>4</v>
      </c>
      <c r="D329">
        <v>2</v>
      </c>
      <c r="E329">
        <v>0</v>
      </c>
      <c r="F329">
        <v>0.9</v>
      </c>
      <c r="G329">
        <v>4481.6666666666597</v>
      </c>
      <c r="H329">
        <v>1577.3333333333301</v>
      </c>
      <c r="I329">
        <v>45</v>
      </c>
      <c r="J329">
        <f>(H329+I329)/G329</f>
        <v>0.3619933060617328</v>
      </c>
      <c r="K329">
        <v>0</v>
      </c>
      <c r="L329">
        <v>2783</v>
      </c>
      <c r="M329">
        <v>76.3333333333333</v>
      </c>
      <c r="N329">
        <v>20000</v>
      </c>
      <c r="O329">
        <v>2250</v>
      </c>
      <c r="P329">
        <v>22250</v>
      </c>
    </row>
    <row r="330" spans="1:16" hidden="1" x14ac:dyDescent="0.3">
      <c r="A330" t="s">
        <v>202</v>
      </c>
      <c r="B330">
        <v>1</v>
      </c>
      <c r="C330">
        <v>3</v>
      </c>
      <c r="D330">
        <v>2</v>
      </c>
      <c r="E330">
        <v>0</v>
      </c>
      <c r="F330">
        <v>1</v>
      </c>
      <c r="G330">
        <v>5000</v>
      </c>
      <c r="H330">
        <v>1102</v>
      </c>
      <c r="I330">
        <v>59</v>
      </c>
      <c r="J330">
        <f>(H330+I330)/G330</f>
        <v>0.23219999999999999</v>
      </c>
      <c r="K330">
        <v>0</v>
      </c>
      <c r="L330">
        <v>3743</v>
      </c>
      <c r="M330">
        <v>96</v>
      </c>
      <c r="N330">
        <v>15000</v>
      </c>
      <c r="O330">
        <v>2950</v>
      </c>
      <c r="P330">
        <v>17950</v>
      </c>
    </row>
    <row r="331" spans="1:16" hidden="1" x14ac:dyDescent="0.3">
      <c r="A331" t="s">
        <v>203</v>
      </c>
      <c r="B331">
        <v>1</v>
      </c>
      <c r="C331">
        <v>3</v>
      </c>
      <c r="D331">
        <v>2</v>
      </c>
      <c r="E331">
        <v>0</v>
      </c>
      <c r="F331">
        <v>1</v>
      </c>
      <c r="G331">
        <v>5000</v>
      </c>
      <c r="H331">
        <v>1355</v>
      </c>
      <c r="I331">
        <v>34</v>
      </c>
      <c r="J331">
        <f>(H331+I331)/G331</f>
        <v>0.27779999999999999</v>
      </c>
      <c r="K331">
        <v>0</v>
      </c>
      <c r="L331">
        <v>3527</v>
      </c>
      <c r="M331">
        <v>84</v>
      </c>
      <c r="N331">
        <v>15000</v>
      </c>
      <c r="O331">
        <v>1700</v>
      </c>
      <c r="P331">
        <v>16700</v>
      </c>
    </row>
    <row r="332" spans="1:16" hidden="1" x14ac:dyDescent="0.3">
      <c r="A332" t="s">
        <v>204</v>
      </c>
      <c r="B332">
        <v>1</v>
      </c>
      <c r="C332">
        <v>3</v>
      </c>
      <c r="D332">
        <v>2</v>
      </c>
      <c r="E332">
        <v>0</v>
      </c>
      <c r="F332">
        <v>1</v>
      </c>
      <c r="G332">
        <v>5000</v>
      </c>
      <c r="H332">
        <v>1411</v>
      </c>
      <c r="I332">
        <v>20</v>
      </c>
      <c r="J332">
        <f>(H332+I332)/G332</f>
        <v>0.28620000000000001</v>
      </c>
      <c r="K332">
        <v>0</v>
      </c>
      <c r="L332">
        <v>3477</v>
      </c>
      <c r="M332">
        <v>92</v>
      </c>
      <c r="N332">
        <v>15000</v>
      </c>
      <c r="O332">
        <v>1000</v>
      </c>
      <c r="P332">
        <v>16000</v>
      </c>
    </row>
    <row r="333" spans="1:16" x14ac:dyDescent="0.3">
      <c r="A333" t="s">
        <v>18</v>
      </c>
      <c r="B333">
        <v>2</v>
      </c>
      <c r="C333">
        <v>4</v>
      </c>
      <c r="D333">
        <v>2</v>
      </c>
      <c r="E333">
        <v>0</v>
      </c>
      <c r="F333">
        <v>0.95</v>
      </c>
      <c r="G333">
        <v>4751.6666666666597</v>
      </c>
      <c r="H333">
        <v>1510</v>
      </c>
      <c r="I333">
        <v>42.3333333333333</v>
      </c>
      <c r="J333">
        <f>(H333+I333)/G333</f>
        <v>0.32669238863556693</v>
      </c>
      <c r="K333">
        <v>0</v>
      </c>
      <c r="L333">
        <v>3119.6666666666601</v>
      </c>
      <c r="M333">
        <v>79.6666666666666</v>
      </c>
      <c r="N333">
        <v>20000</v>
      </c>
      <c r="O333">
        <v>2116.6666666666601</v>
      </c>
      <c r="P333">
        <v>22116.666666666599</v>
      </c>
    </row>
    <row r="334" spans="1:16" hidden="1" x14ac:dyDescent="0.3">
      <c r="A334" t="s">
        <v>265</v>
      </c>
      <c r="B334">
        <v>1</v>
      </c>
      <c r="C334">
        <v>4</v>
      </c>
      <c r="D334">
        <v>2</v>
      </c>
      <c r="E334">
        <v>0</v>
      </c>
      <c r="F334">
        <v>1</v>
      </c>
      <c r="G334">
        <v>5000</v>
      </c>
      <c r="H334">
        <v>1571</v>
      </c>
      <c r="I334">
        <v>23</v>
      </c>
      <c r="J334">
        <f>(H334+I334)/G334</f>
        <v>0.31879999999999997</v>
      </c>
      <c r="K334">
        <v>0</v>
      </c>
      <c r="L334">
        <v>3314</v>
      </c>
      <c r="M334">
        <v>92</v>
      </c>
      <c r="N334">
        <v>20000</v>
      </c>
      <c r="O334">
        <v>1150</v>
      </c>
      <c r="P334">
        <v>21150</v>
      </c>
    </row>
    <row r="335" spans="1:16" hidden="1" x14ac:dyDescent="0.3">
      <c r="A335" t="s">
        <v>266</v>
      </c>
      <c r="B335">
        <v>1</v>
      </c>
      <c r="C335">
        <v>4</v>
      </c>
      <c r="D335">
        <v>2</v>
      </c>
      <c r="E335">
        <v>0</v>
      </c>
      <c r="F335">
        <v>1</v>
      </c>
      <c r="G335">
        <v>5000</v>
      </c>
      <c r="H335">
        <v>1594</v>
      </c>
      <c r="I335">
        <v>37</v>
      </c>
      <c r="J335">
        <f>(H335+I335)/G335</f>
        <v>0.32619999999999999</v>
      </c>
      <c r="K335">
        <v>0</v>
      </c>
      <c r="L335">
        <v>3292</v>
      </c>
      <c r="M335">
        <v>77</v>
      </c>
      <c r="N335">
        <v>20000</v>
      </c>
      <c r="O335">
        <v>1850</v>
      </c>
      <c r="P335">
        <v>21850</v>
      </c>
    </row>
    <row r="336" spans="1:16" hidden="1" x14ac:dyDescent="0.3">
      <c r="A336" t="s">
        <v>267</v>
      </c>
      <c r="B336">
        <v>1</v>
      </c>
      <c r="C336">
        <v>4</v>
      </c>
      <c r="D336">
        <v>2</v>
      </c>
      <c r="E336">
        <v>0</v>
      </c>
      <c r="F336">
        <v>1</v>
      </c>
      <c r="G336">
        <v>5000</v>
      </c>
      <c r="H336">
        <v>1618</v>
      </c>
      <c r="I336">
        <v>56</v>
      </c>
      <c r="J336">
        <f>(H336+I336)/G336</f>
        <v>0.33479999999999999</v>
      </c>
      <c r="K336">
        <v>0</v>
      </c>
      <c r="L336">
        <v>3250</v>
      </c>
      <c r="M336">
        <v>76</v>
      </c>
      <c r="N336">
        <v>20000</v>
      </c>
      <c r="O336">
        <v>2800</v>
      </c>
      <c r="P336">
        <v>22800</v>
      </c>
    </row>
    <row r="337" spans="1:16" x14ac:dyDescent="0.3">
      <c r="A337" t="s">
        <v>18</v>
      </c>
      <c r="B337">
        <v>2</v>
      </c>
      <c r="C337">
        <v>4</v>
      </c>
      <c r="D337">
        <v>2</v>
      </c>
      <c r="E337">
        <v>0</v>
      </c>
      <c r="F337">
        <v>1</v>
      </c>
      <c r="G337">
        <v>5000</v>
      </c>
      <c r="H337">
        <v>1594.3333333333301</v>
      </c>
      <c r="I337">
        <v>38.6666666666666</v>
      </c>
      <c r="J337">
        <f>(H337+I337)/G337</f>
        <v>0.32659999999999934</v>
      </c>
      <c r="K337">
        <v>0</v>
      </c>
      <c r="L337">
        <v>3285.3333333333298</v>
      </c>
      <c r="M337">
        <v>81.6666666666666</v>
      </c>
      <c r="N337">
        <v>20000</v>
      </c>
      <c r="O337">
        <v>1933.3333333333301</v>
      </c>
      <c r="P337">
        <v>21933.333333333299</v>
      </c>
    </row>
  </sheetData>
  <autoFilter ref="A1:P337">
    <filterColumn colId="0">
      <filters>
        <filter val="'AveragedSim'"/>
      </filters>
    </filterColumn>
    <sortState ref="A5:P337">
      <sortCondition ref="B2:B337"/>
      <sortCondition ref="C2:C337"/>
      <sortCondition ref="D2:D337"/>
    </sortState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515494_result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2016-09-05T14:41:57Z</dcterms:created>
  <dcterms:modified xsi:type="dcterms:W3CDTF">2016-09-06T05:27:06Z</dcterms:modified>
</cp:coreProperties>
</file>