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gjin\gama_workspace\Eunggupcha\results\"/>
    </mc:Choice>
  </mc:AlternateContent>
  <bookViews>
    <workbookView xWindow="0" yWindow="0" windowWidth="28800" windowHeight="14085"/>
  </bookViews>
  <sheets>
    <sheet name="837073_result_4+1+10" sheetId="1" r:id="rId1"/>
  </sheets>
  <definedNames>
    <definedName name="_xlnm._FilterDatabase" localSheetId="0" hidden="1">'837073_result_4+1+10'!$A$1:$Q$81</definedName>
  </definedNames>
  <calcPr calcId="162913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2" i="1"/>
</calcChain>
</file>

<file path=xl/sharedStrings.xml><?xml version="1.0" encoding="utf-8"?>
<sst xmlns="http://schemas.openxmlformats.org/spreadsheetml/2006/main" count="106" uniqueCount="87">
  <si>
    <t>DeathRate</t>
    <phoneticPr fontId="18" type="noConversion"/>
  </si>
  <si>
    <t>Simulation</t>
  </si>
  <si>
    <t>Policy</t>
  </si>
  <si>
    <t>nPublic</t>
  </si>
  <si>
    <t>nPrivate</t>
  </si>
  <si>
    <t>nCar</t>
  </si>
  <si>
    <t>PatientProb</t>
  </si>
  <si>
    <t>nPatient</t>
  </si>
  <si>
    <t>nPublicSaved</t>
  </si>
  <si>
    <t>nPrivateSaved</t>
  </si>
  <si>
    <t>nCarSaved</t>
  </si>
  <si>
    <t>nTotalSaved</t>
  </si>
  <si>
    <t>Dead</t>
  </si>
  <si>
    <t>Alive</t>
  </si>
  <si>
    <t>PublicCost</t>
  </si>
  <si>
    <t>PrivateCost</t>
  </si>
  <si>
    <t>TotalCost</t>
  </si>
  <si>
    <t>Simulation 1</t>
  </si>
  <si>
    <t>Simulation 2</t>
  </si>
  <si>
    <t>Simulation 3</t>
  </si>
  <si>
    <t>AveragedSim</t>
  </si>
  <si>
    <t>Simulation 4</t>
  </si>
  <si>
    <t>Simulation 5</t>
  </si>
  <si>
    <t>Simulation 6</t>
  </si>
  <si>
    <t>Simulation 7</t>
  </si>
  <si>
    <t>Simulation 8</t>
  </si>
  <si>
    <t>Simulation 9</t>
  </si>
  <si>
    <t>Simulation 10</t>
  </si>
  <si>
    <t>Simulation 11</t>
  </si>
  <si>
    <t>Simulation 12</t>
  </si>
  <si>
    <t>Simulation 13</t>
  </si>
  <si>
    <t>Simulation 14</t>
  </si>
  <si>
    <t>Simulation 15</t>
  </si>
  <si>
    <t>Simulation 16</t>
  </si>
  <si>
    <t>Simulation 17</t>
  </si>
  <si>
    <t>Simulation 18</t>
  </si>
  <si>
    <t>Simulation 19</t>
  </si>
  <si>
    <t>Simulation 20</t>
  </si>
  <si>
    <t>Simulation 21</t>
  </si>
  <si>
    <t>Simulation 22</t>
  </si>
  <si>
    <t>Simulation 23</t>
  </si>
  <si>
    <t>Simulation 24</t>
  </si>
  <si>
    <t>Simulation 25</t>
  </si>
  <si>
    <t>Simulation 26</t>
  </si>
  <si>
    <t>Simulation 27</t>
  </si>
  <si>
    <t>Simulation 28</t>
  </si>
  <si>
    <t>Simulation 29</t>
  </si>
  <si>
    <t>Simulation 30</t>
  </si>
  <si>
    <t>Simulation 31</t>
  </si>
  <si>
    <t>Simulation 32</t>
  </si>
  <si>
    <t>Simulation 33</t>
  </si>
  <si>
    <t>Simulation 34</t>
  </si>
  <si>
    <t>Simulation 35</t>
  </si>
  <si>
    <t>Simulation 36</t>
  </si>
  <si>
    <t>Simulation 37</t>
  </si>
  <si>
    <t>Simulation 38</t>
  </si>
  <si>
    <t>Simulation 39</t>
  </si>
  <si>
    <t>Simulation 40</t>
  </si>
  <si>
    <t>Simulation 41</t>
  </si>
  <si>
    <t>Simulation 42</t>
  </si>
  <si>
    <t>Simulation 43</t>
  </si>
  <si>
    <t>Simulation 44</t>
  </si>
  <si>
    <t>Simulation 45</t>
  </si>
  <si>
    <t>Simulation 46</t>
  </si>
  <si>
    <t>Simulation 47</t>
  </si>
  <si>
    <t>Simulation 48</t>
  </si>
  <si>
    <t>Simulation 49</t>
  </si>
  <si>
    <t>Simulation 50</t>
  </si>
  <si>
    <t>Simulation 51</t>
  </si>
  <si>
    <t>Simulation 52</t>
  </si>
  <si>
    <t>Simulation 53</t>
  </si>
  <si>
    <t>Simulation 54</t>
  </si>
  <si>
    <t>Simulation 55</t>
  </si>
  <si>
    <t>Simulation 56</t>
  </si>
  <si>
    <t>Simulation 57</t>
  </si>
  <si>
    <t>Simulation 58</t>
  </si>
  <si>
    <t>Simulation 59</t>
  </si>
  <si>
    <t>Simulation 60</t>
  </si>
  <si>
    <t>=&gt;</t>
    <phoneticPr fontId="18" type="noConversion"/>
  </si>
  <si>
    <t>4+1+0</t>
    <phoneticPr fontId="18" type="noConversion"/>
  </si>
  <si>
    <t>Total Cost</t>
    <phoneticPr fontId="18" type="noConversion"/>
  </si>
  <si>
    <t>0+0+10=&gt;</t>
    <phoneticPr fontId="18" type="noConversion"/>
  </si>
  <si>
    <t>DeathRate</t>
    <phoneticPr fontId="18" type="noConversion"/>
  </si>
  <si>
    <t>0+0+20=&gt;</t>
    <phoneticPr fontId="18" type="noConversion"/>
  </si>
  <si>
    <t>TotalCost</t>
    <phoneticPr fontId="18" type="noConversion"/>
  </si>
  <si>
    <t>Death Rate</t>
    <phoneticPr fontId="18" type="noConversion"/>
  </si>
  <si>
    <t>4+1+20=&gt;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</si>
</sst>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Total cost ~ patient prob.</a:t>
            </a:r>
          </a:p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(4+1+20) vs (4+1+10) vs 4+1+0</a:t>
            </a:r>
            <a:endParaRPr lang="ko-KR" altLang="en-US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4+1+0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'837073_result_4+1+10'!$F$5:$F$81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'837073_result_4+1+10'!$P$83:$P$102</c:f>
              <c:numCache>
                <c:formatCode>General</c:formatCode>
                <c:ptCount val="20"/>
                <c:pt idx="0">
                  <c:v>20000</c:v>
                </c:pt>
                <c:pt idx="1">
                  <c:v>20583.333333333299</c:v>
                </c:pt>
                <c:pt idx="2">
                  <c:v>24516.666666666599</c:v>
                </c:pt>
                <c:pt idx="3">
                  <c:v>29683.333333333299</c:v>
                </c:pt>
                <c:pt idx="4">
                  <c:v>31966.666666666599</c:v>
                </c:pt>
                <c:pt idx="5">
                  <c:v>34483.333333333299</c:v>
                </c:pt>
                <c:pt idx="6">
                  <c:v>36816.666666666599</c:v>
                </c:pt>
                <c:pt idx="7">
                  <c:v>39383.333333333299</c:v>
                </c:pt>
                <c:pt idx="8">
                  <c:v>41116.666666666599</c:v>
                </c:pt>
                <c:pt idx="9">
                  <c:v>43066.666666666599</c:v>
                </c:pt>
                <c:pt idx="10">
                  <c:v>43850</c:v>
                </c:pt>
                <c:pt idx="11">
                  <c:v>45716.666666666599</c:v>
                </c:pt>
                <c:pt idx="12">
                  <c:v>46200</c:v>
                </c:pt>
                <c:pt idx="13">
                  <c:v>47800</c:v>
                </c:pt>
                <c:pt idx="14">
                  <c:v>49400</c:v>
                </c:pt>
                <c:pt idx="15">
                  <c:v>50500</c:v>
                </c:pt>
                <c:pt idx="16">
                  <c:v>51116.666666666599</c:v>
                </c:pt>
                <c:pt idx="17">
                  <c:v>51983.333333333299</c:v>
                </c:pt>
                <c:pt idx="18">
                  <c:v>52750</c:v>
                </c:pt>
                <c:pt idx="19">
                  <c:v>53533.333333333299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81-4428-BEA1-59F87C190B97}"/>
            </c:ext>
          </c:extLst>
        </c:ser>
        <c:ser>
          <c:idx val="1"/>
          <c:order val="1"/>
          <c:tx>
            <c:v>4+1+10</c:v>
          </c:tx>
          <c:marker>
            <c:symbol val="none"/>
          </c:marker>
          <c:cat>
            <c:numRef>
              <c:f>'837073_result_4+1+10'!$F$5:$F$81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'837073_result_4+1+10'!$P$5:$P$81</c:f>
              <c:numCache>
                <c:formatCode>General</c:formatCode>
                <c:ptCount val="20"/>
                <c:pt idx="0">
                  <c:v>20000</c:v>
                </c:pt>
                <c:pt idx="1">
                  <c:v>20150</c:v>
                </c:pt>
                <c:pt idx="2">
                  <c:v>21350</c:v>
                </c:pt>
                <c:pt idx="3">
                  <c:v>23500</c:v>
                </c:pt>
                <c:pt idx="4">
                  <c:v>26300</c:v>
                </c:pt>
                <c:pt idx="5">
                  <c:v>27650</c:v>
                </c:pt>
                <c:pt idx="6">
                  <c:v>28283.333333333299</c:v>
                </c:pt>
                <c:pt idx="7">
                  <c:v>28766.666666666599</c:v>
                </c:pt>
                <c:pt idx="8">
                  <c:v>29750</c:v>
                </c:pt>
                <c:pt idx="9">
                  <c:v>30166.666666666599</c:v>
                </c:pt>
                <c:pt idx="10">
                  <c:v>32350</c:v>
                </c:pt>
                <c:pt idx="11">
                  <c:v>33116.666666666599</c:v>
                </c:pt>
                <c:pt idx="12">
                  <c:v>34650</c:v>
                </c:pt>
                <c:pt idx="13">
                  <c:v>35883.333333333299</c:v>
                </c:pt>
                <c:pt idx="14">
                  <c:v>37233.333333333299</c:v>
                </c:pt>
                <c:pt idx="15">
                  <c:v>39350</c:v>
                </c:pt>
                <c:pt idx="16">
                  <c:v>39950</c:v>
                </c:pt>
                <c:pt idx="17">
                  <c:v>41883.333333333299</c:v>
                </c:pt>
                <c:pt idx="18">
                  <c:v>42233.333333333299</c:v>
                </c:pt>
                <c:pt idx="19">
                  <c:v>43266.666666666599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81-4428-BEA1-59F87C190B97}"/>
            </c:ext>
          </c:extLst>
        </c:ser>
        <c:ser>
          <c:idx val="2"/>
          <c:order val="2"/>
          <c:tx>
            <c:v>4+1+20</c:v>
          </c:tx>
          <c:marker>
            <c:symbol val="none"/>
          </c:marker>
          <c:val>
            <c:numRef>
              <c:f>'837073_result_4+1+10'!$B$83:$B$102</c:f>
              <c:numCache>
                <c:formatCode>General</c:formatCode>
                <c:ptCount val="20"/>
                <c:pt idx="0">
                  <c:v>20000</c:v>
                </c:pt>
                <c:pt idx="1">
                  <c:v>20083.333333333299</c:v>
                </c:pt>
                <c:pt idx="2">
                  <c:v>20800</c:v>
                </c:pt>
                <c:pt idx="3">
                  <c:v>21700</c:v>
                </c:pt>
                <c:pt idx="4">
                  <c:v>23183.333333333299</c:v>
                </c:pt>
                <c:pt idx="5">
                  <c:v>25200</c:v>
                </c:pt>
                <c:pt idx="6">
                  <c:v>25783.333333333299</c:v>
                </c:pt>
                <c:pt idx="7">
                  <c:v>27266.666666666599</c:v>
                </c:pt>
                <c:pt idx="8">
                  <c:v>27416.666666666599</c:v>
                </c:pt>
                <c:pt idx="9">
                  <c:v>27633.333333333299</c:v>
                </c:pt>
                <c:pt idx="10">
                  <c:v>27716.666666666599</c:v>
                </c:pt>
                <c:pt idx="11">
                  <c:v>28600</c:v>
                </c:pt>
                <c:pt idx="12">
                  <c:v>29333.333333333299</c:v>
                </c:pt>
                <c:pt idx="13">
                  <c:v>29633.333333333299</c:v>
                </c:pt>
                <c:pt idx="14">
                  <c:v>30383.333333333299</c:v>
                </c:pt>
                <c:pt idx="15">
                  <c:v>30750</c:v>
                </c:pt>
                <c:pt idx="16">
                  <c:v>32100</c:v>
                </c:pt>
                <c:pt idx="17">
                  <c:v>32750</c:v>
                </c:pt>
                <c:pt idx="18">
                  <c:v>34450</c:v>
                </c:pt>
                <c:pt idx="19">
                  <c:v>35133.333333333299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7-4FBF-B962-052DC200C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114864"/>
        <c:axId val="1830115280"/>
      </c:lineChart>
      <c:catAx>
        <c:axId val="183011486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30115280"/>
        <c:crosses val="autoZero"/>
        <c:auto val="1"/>
        <c:lblAlgn val="ctr"/>
        <c:lblOffset val="100"/>
        <c:noMultiLvlLbl val="0"/>
      </c:catAx>
      <c:valAx>
        <c:axId val="183011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30114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Death</a:t>
            </a:r>
            <a:r>
              <a:rPr lang="en-US" altLang="ko-KR" b="1" baseline="0"/>
              <a:t> rate</a:t>
            </a:r>
            <a:r>
              <a:rPr lang="en-US" altLang="ko-KR" b="1"/>
              <a:t> ~ patient prob. (4+1+10) vs others</a:t>
            </a:r>
            <a:endParaRPr lang="ko-KR" altLang="en-US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0+0+10</c:v>
          </c:tx>
          <c:marker>
            <c:symbol val="none"/>
          </c:marker>
          <c:val>
            <c:numRef>
              <c:f>'837073_result_4+1+10'!$K$83:$K$102</c:f>
              <c:numCache>
                <c:formatCode>General</c:formatCode>
                <c:ptCount val="20"/>
                <c:pt idx="0">
                  <c:v>0.23130193905817212</c:v>
                </c:pt>
                <c:pt idx="1">
                  <c:v>0.28409090909090812</c:v>
                </c:pt>
                <c:pt idx="2">
                  <c:v>0.30611353711790318</c:v>
                </c:pt>
                <c:pt idx="3">
                  <c:v>0.29085072231139736</c:v>
                </c:pt>
                <c:pt idx="4">
                  <c:v>0.3154616842675329</c:v>
                </c:pt>
                <c:pt idx="5">
                  <c:v>0.31850220264317247</c:v>
                </c:pt>
                <c:pt idx="6">
                  <c:v>0.33916554508748448</c:v>
                </c:pt>
                <c:pt idx="7">
                  <c:v>0.34792159513349208</c:v>
                </c:pt>
                <c:pt idx="8">
                  <c:v>0.3670349629181176</c:v>
                </c:pt>
                <c:pt idx="9">
                  <c:v>0.39097444089456868</c:v>
                </c:pt>
                <c:pt idx="10">
                  <c:v>0.40068035475640845</c:v>
                </c:pt>
                <c:pt idx="11">
                  <c:v>0.40421519689406321</c:v>
                </c:pt>
                <c:pt idx="12">
                  <c:v>0.44018404907975461</c:v>
                </c:pt>
                <c:pt idx="13">
                  <c:v>0.45158260542875739</c:v>
                </c:pt>
                <c:pt idx="14">
                  <c:v>0.47256747159090906</c:v>
                </c:pt>
                <c:pt idx="15">
                  <c:v>0.48986232790988737</c:v>
                </c:pt>
                <c:pt idx="16">
                  <c:v>0.49187023800172808</c:v>
                </c:pt>
                <c:pt idx="17">
                  <c:v>0.48927166085084201</c:v>
                </c:pt>
                <c:pt idx="18">
                  <c:v>0.52728292888203188</c:v>
                </c:pt>
                <c:pt idx="19">
                  <c:v>0.53573333333333206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AA-4875-AA2C-F683043FC771}"/>
            </c:ext>
          </c:extLst>
        </c:ser>
        <c:ser>
          <c:idx val="3"/>
          <c:order val="1"/>
          <c:tx>
            <c:v>0+0+20</c:v>
          </c:tx>
          <c:marker>
            <c:symbol val="none"/>
          </c:marker>
          <c:val>
            <c:numRef>
              <c:f>'837073_result_4+1+10'!$G$83:$G$102</c:f>
              <c:numCache>
                <c:formatCode>General</c:formatCode>
                <c:ptCount val="20"/>
                <c:pt idx="0">
                  <c:v>0.11171662122456176</c:v>
                </c:pt>
                <c:pt idx="1">
                  <c:v>0.13820598005061754</c:v>
                </c:pt>
                <c:pt idx="2">
                  <c:v>0.12466960351433175</c:v>
                </c:pt>
                <c:pt idx="3">
                  <c:v>0.14535266979082156</c:v>
                </c:pt>
                <c:pt idx="4">
                  <c:v>0.15053763443548387</c:v>
                </c:pt>
                <c:pt idx="5">
                  <c:v>0.16076533977110946</c:v>
                </c:pt>
                <c:pt idx="6">
                  <c:v>0.15990183117615597</c:v>
                </c:pt>
                <c:pt idx="7">
                  <c:v>0.1704868663661514</c:v>
                </c:pt>
                <c:pt idx="8">
                  <c:v>0.18224643019023207</c:v>
                </c:pt>
                <c:pt idx="9">
                  <c:v>0.19017264274900397</c:v>
                </c:pt>
                <c:pt idx="10">
                  <c:v>0.19618793248801894</c:v>
                </c:pt>
                <c:pt idx="11">
                  <c:v>0.21269771040673624</c:v>
                </c:pt>
                <c:pt idx="12">
                  <c:v>0.22324592489857709</c:v>
                </c:pt>
                <c:pt idx="13">
                  <c:v>0.23252496433666192</c:v>
                </c:pt>
                <c:pt idx="14">
                  <c:v>0.2472630173564753</c:v>
                </c:pt>
                <c:pt idx="15">
                  <c:v>0.26228686058174522</c:v>
                </c:pt>
                <c:pt idx="16">
                  <c:v>0.26927295524371098</c:v>
                </c:pt>
                <c:pt idx="17">
                  <c:v>0.27575757583148558</c:v>
                </c:pt>
                <c:pt idx="18">
                  <c:v>0.2827837288384793</c:v>
                </c:pt>
                <c:pt idx="19">
                  <c:v>0.29966666660000002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AA-4875-AA2C-F683043FC771}"/>
            </c:ext>
          </c:extLst>
        </c:ser>
        <c:ser>
          <c:idx val="0"/>
          <c:order val="2"/>
          <c:tx>
            <c:v>4+1+0</c:v>
          </c:tx>
          <c:marker>
            <c:symbol val="none"/>
          </c:marker>
          <c:val>
            <c:numRef>
              <c:f>'837073_result_4+1+10'!$Q$83:$Q$102</c:f>
              <c:numCache>
                <c:formatCode>0.0000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4.7993019197207594E-3</c:v>
                </c:pt>
                <c:pt idx="3">
                  <c:v>0.22129226648811498</c:v>
                </c:pt>
                <c:pt idx="4">
                  <c:v>0.52367916780728396</c:v>
                </c:pt>
                <c:pt idx="5">
                  <c:v>0.68340909090909174</c:v>
                </c:pt>
                <c:pt idx="6">
                  <c:v>0.74905802562170265</c:v>
                </c:pt>
                <c:pt idx="7">
                  <c:v>0.80430035276331391</c:v>
                </c:pt>
                <c:pt idx="8">
                  <c:v>0.85024154589371981</c:v>
                </c:pt>
                <c:pt idx="9">
                  <c:v>0.87145483193277395</c:v>
                </c:pt>
                <c:pt idx="10">
                  <c:v>0.88419753086419628</c:v>
                </c:pt>
                <c:pt idx="11">
                  <c:v>0.89477167438782268</c:v>
                </c:pt>
                <c:pt idx="12">
                  <c:v>0.90580895888729795</c:v>
                </c:pt>
                <c:pt idx="13">
                  <c:v>0.91551576340604035</c:v>
                </c:pt>
                <c:pt idx="14">
                  <c:v>0.92553003533568901</c:v>
                </c:pt>
                <c:pt idx="15">
                  <c:v>0.93003157719793839</c:v>
                </c:pt>
                <c:pt idx="16">
                  <c:v>0.93288327184237363</c:v>
                </c:pt>
                <c:pt idx="17">
                  <c:v>0.93793667310837003</c:v>
                </c:pt>
                <c:pt idx="18">
                  <c:v>0.94170938970433227</c:v>
                </c:pt>
                <c:pt idx="19">
                  <c:v>0.94433333333333191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A-4875-AA2C-F683043FC771}"/>
            </c:ext>
          </c:extLst>
        </c:ser>
        <c:ser>
          <c:idx val="1"/>
          <c:order val="3"/>
          <c:tx>
            <c:v>4+1+10</c:v>
          </c:tx>
          <c:marker>
            <c:symbol val="none"/>
          </c:marker>
          <c:cat>
            <c:numRef>
              <c:f>'837073_result_4+1+10'!$F$5:$F$81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'837073_result_4+1+10'!$Q$5:$Q$81</c:f>
              <c:numCache>
                <c:formatCode>0.0000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3.6610878661088005E-3</c:v>
                </c:pt>
                <c:pt idx="5">
                  <c:v>1.2478108581436132E-2</c:v>
                </c:pt>
                <c:pt idx="6">
                  <c:v>6.5119760479042041E-2</c:v>
                </c:pt>
                <c:pt idx="7">
                  <c:v>9.4501429292080025E-2</c:v>
                </c:pt>
                <c:pt idx="8">
                  <c:v>0.18448606400235981</c:v>
                </c:pt>
                <c:pt idx="9">
                  <c:v>0.19437408345553953</c:v>
                </c:pt>
                <c:pt idx="10">
                  <c:v>0.29470397502101664</c:v>
                </c:pt>
                <c:pt idx="11">
                  <c:v>0.30346209506846278</c:v>
                </c:pt>
                <c:pt idx="12">
                  <c:v>0.35647584246853226</c:v>
                </c:pt>
                <c:pt idx="13">
                  <c:v>0.37057638822288358</c:v>
                </c:pt>
                <c:pt idx="14">
                  <c:v>0.3970914250243841</c:v>
                </c:pt>
                <c:pt idx="15">
                  <c:v>0.43923044751150064</c:v>
                </c:pt>
                <c:pt idx="16">
                  <c:v>0.44446182728410544</c:v>
                </c:pt>
                <c:pt idx="17">
                  <c:v>0.4675132900177193</c:v>
                </c:pt>
                <c:pt idx="18">
                  <c:v>0.47358795807835619</c:v>
                </c:pt>
                <c:pt idx="19">
                  <c:v>0.48859999999999998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2-4357-A7A0-48EE26A0B794}"/>
            </c:ext>
          </c:extLst>
        </c:ser>
        <c:ser>
          <c:idx val="4"/>
          <c:order val="4"/>
          <c:tx>
            <c:v>4+1+20</c:v>
          </c:tx>
          <c:marker>
            <c:symbol val="none"/>
          </c:marker>
          <c:val>
            <c:numRef>
              <c:f>'837073_result_4+1+10'!$C$83:$C$102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1.1730205278592375E-3</c:v>
                </c:pt>
                <c:pt idx="7">
                  <c:v>7.0089649551752075E-3</c:v>
                </c:pt>
                <c:pt idx="8">
                  <c:v>1.0013252834634074E-2</c:v>
                </c:pt>
                <c:pt idx="9">
                  <c:v>2.295126231942754E-2</c:v>
                </c:pt>
                <c:pt idx="10">
                  <c:v>4.1858214372126716E-2</c:v>
                </c:pt>
                <c:pt idx="11">
                  <c:v>7.6335032129403887E-2</c:v>
                </c:pt>
                <c:pt idx="12">
                  <c:v>0.12359779726697964</c:v>
                </c:pt>
                <c:pt idx="13">
                  <c:v>0.13623900917084256</c:v>
                </c:pt>
                <c:pt idx="14">
                  <c:v>0.15959900638750882</c:v>
                </c:pt>
                <c:pt idx="15">
                  <c:v>0.16129839786381861</c:v>
                </c:pt>
                <c:pt idx="16">
                  <c:v>0.19424516531503455</c:v>
                </c:pt>
                <c:pt idx="17">
                  <c:v>0.20513579516021624</c:v>
                </c:pt>
                <c:pt idx="18">
                  <c:v>0.24363202582274876</c:v>
                </c:pt>
                <c:pt idx="19">
                  <c:v>0.25426666666666603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3-4725-A1BA-0DE04F4E8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114864"/>
        <c:axId val="1830115280"/>
      </c:lineChart>
      <c:catAx>
        <c:axId val="183011486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30115280"/>
        <c:crosses val="autoZero"/>
        <c:auto val="1"/>
        <c:lblAlgn val="ctr"/>
        <c:lblOffset val="100"/>
        <c:noMultiLvlLbl val="0"/>
      </c:catAx>
      <c:valAx>
        <c:axId val="183011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30114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95250</xdr:colOff>
      <xdr:row>1</xdr:row>
      <xdr:rowOff>4762</xdr:rowOff>
    </xdr:from>
    <xdr:to>
      <xdr:col>23</xdr:col>
      <xdr:colOff>552450</xdr:colOff>
      <xdr:row>56</xdr:row>
      <xdr:rowOff>23812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95250</xdr:colOff>
      <xdr:row>56</xdr:row>
      <xdr:rowOff>66675</xdr:rowOff>
    </xdr:from>
    <xdr:to>
      <xdr:col>23</xdr:col>
      <xdr:colOff>552450</xdr:colOff>
      <xdr:row>87</xdr:row>
      <xdr:rowOff>85725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02"/>
  <sheetViews>
    <sheetView tabSelected="1" workbookViewId="0">
      <selection activeCell="Y83" sqref="Y83"/>
    </sheetView>
  </sheetViews>
  <sheetFormatPr defaultRowHeight="16.5" x14ac:dyDescent="0.3"/>
  <cols>
    <col min="17" max="17" width="8.75" customWidth="1"/>
  </cols>
  <sheetData>
    <row r="1" spans="1:1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0</v>
      </c>
    </row>
    <row r="2" spans="1:17" hidden="1" x14ac:dyDescent="0.3">
      <c r="A2" t="s">
        <v>17</v>
      </c>
      <c r="B2">
        <v>1</v>
      </c>
      <c r="C2">
        <v>4</v>
      </c>
      <c r="D2">
        <v>1</v>
      </c>
      <c r="E2">
        <v>10</v>
      </c>
      <c r="F2">
        <v>0.05</v>
      </c>
      <c r="G2">
        <v>266</v>
      </c>
      <c r="H2">
        <v>264</v>
      </c>
      <c r="I2">
        <v>0</v>
      </c>
      <c r="J2">
        <v>1</v>
      </c>
      <c r="K2">
        <v>265</v>
      </c>
      <c r="L2">
        <v>0</v>
      </c>
      <c r="M2">
        <v>1</v>
      </c>
      <c r="N2">
        <v>20000</v>
      </c>
      <c r="O2">
        <v>0</v>
      </c>
      <c r="P2">
        <v>20000</v>
      </c>
      <c r="Q2">
        <f>L2/G2</f>
        <v>0</v>
      </c>
    </row>
    <row r="3" spans="1:17" hidden="1" x14ac:dyDescent="0.3">
      <c r="A3" t="s">
        <v>18</v>
      </c>
      <c r="B3">
        <v>1</v>
      </c>
      <c r="C3">
        <v>4</v>
      </c>
      <c r="D3">
        <v>1</v>
      </c>
      <c r="E3">
        <v>10</v>
      </c>
      <c r="F3">
        <v>0.05</v>
      </c>
      <c r="G3">
        <v>258</v>
      </c>
      <c r="H3">
        <v>255</v>
      </c>
      <c r="I3">
        <v>0</v>
      </c>
      <c r="J3">
        <v>3</v>
      </c>
      <c r="K3">
        <v>258</v>
      </c>
      <c r="L3">
        <v>0</v>
      </c>
      <c r="M3">
        <v>0</v>
      </c>
      <c r="N3">
        <v>20000</v>
      </c>
      <c r="O3">
        <v>0</v>
      </c>
      <c r="P3">
        <v>20000</v>
      </c>
      <c r="Q3">
        <f t="shared" ref="Q3:Q66" si="0">L3/G3</f>
        <v>0</v>
      </c>
    </row>
    <row r="4" spans="1:17" hidden="1" x14ac:dyDescent="0.3">
      <c r="A4" t="s">
        <v>19</v>
      </c>
      <c r="B4">
        <v>1</v>
      </c>
      <c r="C4">
        <v>4</v>
      </c>
      <c r="D4">
        <v>1</v>
      </c>
      <c r="E4">
        <v>10</v>
      </c>
      <c r="F4">
        <v>0.05</v>
      </c>
      <c r="G4">
        <v>272</v>
      </c>
      <c r="H4">
        <v>268</v>
      </c>
      <c r="I4">
        <v>0</v>
      </c>
      <c r="J4">
        <v>2</v>
      </c>
      <c r="K4">
        <v>270</v>
      </c>
      <c r="L4">
        <v>0</v>
      </c>
      <c r="M4">
        <v>2</v>
      </c>
      <c r="N4">
        <v>20000</v>
      </c>
      <c r="O4">
        <v>0</v>
      </c>
      <c r="P4">
        <v>20000</v>
      </c>
      <c r="Q4">
        <f t="shared" si="0"/>
        <v>0</v>
      </c>
    </row>
    <row r="5" spans="1:17" x14ac:dyDescent="0.3">
      <c r="A5" t="s">
        <v>20</v>
      </c>
      <c r="B5">
        <v>1</v>
      </c>
      <c r="C5">
        <v>4</v>
      </c>
      <c r="D5">
        <v>1</v>
      </c>
      <c r="E5">
        <v>10</v>
      </c>
      <c r="F5">
        <v>0.05</v>
      </c>
      <c r="G5">
        <v>265.33333333333297</v>
      </c>
      <c r="H5">
        <v>262.33333333333297</v>
      </c>
      <c r="I5">
        <v>0</v>
      </c>
      <c r="J5">
        <v>2</v>
      </c>
      <c r="K5">
        <v>264.33333333333297</v>
      </c>
      <c r="L5">
        <v>0</v>
      </c>
      <c r="M5">
        <v>1</v>
      </c>
      <c r="N5">
        <v>20000</v>
      </c>
      <c r="O5">
        <v>0</v>
      </c>
      <c r="P5">
        <v>20000</v>
      </c>
      <c r="Q5" s="2">
        <f t="shared" si="0"/>
        <v>0</v>
      </c>
    </row>
    <row r="6" spans="1:17" hidden="1" x14ac:dyDescent="0.3">
      <c r="A6" t="s">
        <v>21</v>
      </c>
      <c r="B6">
        <v>1</v>
      </c>
      <c r="C6">
        <v>4</v>
      </c>
      <c r="D6">
        <v>1</v>
      </c>
      <c r="E6">
        <v>10</v>
      </c>
      <c r="F6">
        <v>0.1</v>
      </c>
      <c r="G6">
        <v>492</v>
      </c>
      <c r="H6">
        <v>453</v>
      </c>
      <c r="I6">
        <v>2</v>
      </c>
      <c r="J6">
        <v>32</v>
      </c>
      <c r="K6">
        <v>487</v>
      </c>
      <c r="L6">
        <v>0</v>
      </c>
      <c r="M6">
        <v>5</v>
      </c>
      <c r="N6">
        <v>20000</v>
      </c>
      <c r="O6">
        <v>100</v>
      </c>
      <c r="P6">
        <v>20100</v>
      </c>
      <c r="Q6">
        <f t="shared" si="0"/>
        <v>0</v>
      </c>
    </row>
    <row r="7" spans="1:17" hidden="1" x14ac:dyDescent="0.3">
      <c r="A7" t="s">
        <v>22</v>
      </c>
      <c r="B7">
        <v>1</v>
      </c>
      <c r="C7">
        <v>4</v>
      </c>
      <c r="D7">
        <v>1</v>
      </c>
      <c r="E7">
        <v>10</v>
      </c>
      <c r="F7">
        <v>0.1</v>
      </c>
      <c r="G7">
        <v>547</v>
      </c>
      <c r="H7">
        <v>504</v>
      </c>
      <c r="I7">
        <v>4</v>
      </c>
      <c r="J7">
        <v>37</v>
      </c>
      <c r="K7">
        <v>545</v>
      </c>
      <c r="L7">
        <v>0</v>
      </c>
      <c r="M7">
        <v>2</v>
      </c>
      <c r="N7">
        <v>20000</v>
      </c>
      <c r="O7">
        <v>200</v>
      </c>
      <c r="P7">
        <v>20200</v>
      </c>
      <c r="Q7">
        <f t="shared" si="0"/>
        <v>0</v>
      </c>
    </row>
    <row r="8" spans="1:17" hidden="1" x14ac:dyDescent="0.3">
      <c r="A8" t="s">
        <v>23</v>
      </c>
      <c r="B8">
        <v>1</v>
      </c>
      <c r="C8">
        <v>4</v>
      </c>
      <c r="D8">
        <v>1</v>
      </c>
      <c r="E8">
        <v>10</v>
      </c>
      <c r="F8">
        <v>0.1</v>
      </c>
      <c r="G8">
        <v>474</v>
      </c>
      <c r="H8">
        <v>447</v>
      </c>
      <c r="I8">
        <v>3</v>
      </c>
      <c r="J8">
        <v>22</v>
      </c>
      <c r="K8">
        <v>472</v>
      </c>
      <c r="L8">
        <v>0</v>
      </c>
      <c r="M8">
        <v>2</v>
      </c>
      <c r="N8">
        <v>20000</v>
      </c>
      <c r="O8">
        <v>150</v>
      </c>
      <c r="P8">
        <v>20150</v>
      </c>
      <c r="Q8">
        <f t="shared" si="0"/>
        <v>0</v>
      </c>
    </row>
    <row r="9" spans="1:17" x14ac:dyDescent="0.3">
      <c r="A9" t="s">
        <v>20</v>
      </c>
      <c r="B9">
        <v>1</v>
      </c>
      <c r="C9">
        <v>4</v>
      </c>
      <c r="D9">
        <v>1</v>
      </c>
      <c r="E9">
        <v>10</v>
      </c>
      <c r="F9">
        <v>0.1</v>
      </c>
      <c r="G9">
        <v>504.33333333333297</v>
      </c>
      <c r="H9">
        <v>468</v>
      </c>
      <c r="I9">
        <v>3</v>
      </c>
      <c r="J9">
        <v>30.3333333333333</v>
      </c>
      <c r="K9">
        <v>501.33333333333297</v>
      </c>
      <c r="L9">
        <v>0</v>
      </c>
      <c r="M9">
        <v>3</v>
      </c>
      <c r="N9">
        <v>20000</v>
      </c>
      <c r="O9">
        <v>150</v>
      </c>
      <c r="P9">
        <v>20150</v>
      </c>
      <c r="Q9" s="2">
        <f t="shared" si="0"/>
        <v>0</v>
      </c>
    </row>
    <row r="10" spans="1:17" hidden="1" x14ac:dyDescent="0.3">
      <c r="A10" t="s">
        <v>24</v>
      </c>
      <c r="B10">
        <v>1</v>
      </c>
      <c r="C10">
        <v>4</v>
      </c>
      <c r="D10">
        <v>1</v>
      </c>
      <c r="E10">
        <v>10</v>
      </c>
      <c r="F10">
        <v>0.15</v>
      </c>
      <c r="G10">
        <v>746</v>
      </c>
      <c r="H10">
        <v>597</v>
      </c>
      <c r="I10">
        <v>28</v>
      </c>
      <c r="J10">
        <v>115</v>
      </c>
      <c r="K10">
        <v>740</v>
      </c>
      <c r="L10">
        <v>0</v>
      </c>
      <c r="M10">
        <v>6</v>
      </c>
      <c r="N10">
        <v>20000</v>
      </c>
      <c r="O10">
        <v>1400</v>
      </c>
      <c r="P10">
        <v>21400</v>
      </c>
      <c r="Q10">
        <f t="shared" si="0"/>
        <v>0</v>
      </c>
    </row>
    <row r="11" spans="1:17" hidden="1" x14ac:dyDescent="0.3">
      <c r="A11" t="s">
        <v>25</v>
      </c>
      <c r="B11">
        <v>1</v>
      </c>
      <c r="C11">
        <v>4</v>
      </c>
      <c r="D11">
        <v>1</v>
      </c>
      <c r="E11">
        <v>10</v>
      </c>
      <c r="F11">
        <v>0.15</v>
      </c>
      <c r="G11">
        <v>747</v>
      </c>
      <c r="H11">
        <v>574</v>
      </c>
      <c r="I11">
        <v>32</v>
      </c>
      <c r="J11">
        <v>138</v>
      </c>
      <c r="K11">
        <v>744</v>
      </c>
      <c r="L11">
        <v>0</v>
      </c>
      <c r="M11">
        <v>3</v>
      </c>
      <c r="N11">
        <v>20000</v>
      </c>
      <c r="O11">
        <v>1600</v>
      </c>
      <c r="P11">
        <v>21600</v>
      </c>
      <c r="Q11">
        <f t="shared" si="0"/>
        <v>0</v>
      </c>
    </row>
    <row r="12" spans="1:17" hidden="1" x14ac:dyDescent="0.3">
      <c r="A12" t="s">
        <v>26</v>
      </c>
      <c r="B12">
        <v>1</v>
      </c>
      <c r="C12">
        <v>4</v>
      </c>
      <c r="D12">
        <v>1</v>
      </c>
      <c r="E12">
        <v>10</v>
      </c>
      <c r="F12">
        <v>0.15</v>
      </c>
      <c r="G12">
        <v>735</v>
      </c>
      <c r="H12">
        <v>597</v>
      </c>
      <c r="I12">
        <v>20</v>
      </c>
      <c r="J12">
        <v>109</v>
      </c>
      <c r="K12">
        <v>726</v>
      </c>
      <c r="L12">
        <v>0</v>
      </c>
      <c r="M12">
        <v>9</v>
      </c>
      <c r="N12">
        <v>20000</v>
      </c>
      <c r="O12">
        <v>1050</v>
      </c>
      <c r="P12">
        <v>21050</v>
      </c>
      <c r="Q12">
        <f t="shared" si="0"/>
        <v>0</v>
      </c>
    </row>
    <row r="13" spans="1:17" x14ac:dyDescent="0.3">
      <c r="A13" t="s">
        <v>20</v>
      </c>
      <c r="B13">
        <v>1</v>
      </c>
      <c r="C13">
        <v>4</v>
      </c>
      <c r="D13">
        <v>1</v>
      </c>
      <c r="E13">
        <v>10</v>
      </c>
      <c r="F13">
        <v>0.15</v>
      </c>
      <c r="G13">
        <v>742.66666666666595</v>
      </c>
      <c r="H13">
        <v>589.33333333333303</v>
      </c>
      <c r="I13">
        <v>26.6666666666666</v>
      </c>
      <c r="J13">
        <v>120.666666666666</v>
      </c>
      <c r="K13">
        <v>736.66666666666595</v>
      </c>
      <c r="L13">
        <v>0</v>
      </c>
      <c r="M13">
        <v>6</v>
      </c>
      <c r="N13">
        <v>20000</v>
      </c>
      <c r="O13">
        <v>1350</v>
      </c>
      <c r="P13">
        <v>21350</v>
      </c>
      <c r="Q13" s="2">
        <f t="shared" si="0"/>
        <v>0</v>
      </c>
    </row>
    <row r="14" spans="1:17" hidden="1" x14ac:dyDescent="0.3">
      <c r="A14" t="s">
        <v>27</v>
      </c>
      <c r="B14">
        <v>1</v>
      </c>
      <c r="C14">
        <v>4</v>
      </c>
      <c r="D14">
        <v>1</v>
      </c>
      <c r="E14">
        <v>10</v>
      </c>
      <c r="F14">
        <v>0.2</v>
      </c>
      <c r="G14">
        <v>955</v>
      </c>
      <c r="H14">
        <v>647</v>
      </c>
      <c r="I14">
        <v>62</v>
      </c>
      <c r="J14">
        <v>236</v>
      </c>
      <c r="K14">
        <v>945</v>
      </c>
      <c r="L14">
        <v>0</v>
      </c>
      <c r="M14">
        <v>10</v>
      </c>
      <c r="N14">
        <v>20000</v>
      </c>
      <c r="O14">
        <v>3150</v>
      </c>
      <c r="P14">
        <v>23150</v>
      </c>
      <c r="Q14">
        <f t="shared" si="0"/>
        <v>0</v>
      </c>
    </row>
    <row r="15" spans="1:17" hidden="1" x14ac:dyDescent="0.3">
      <c r="A15" t="s">
        <v>28</v>
      </c>
      <c r="B15">
        <v>1</v>
      </c>
      <c r="C15">
        <v>4</v>
      </c>
      <c r="D15">
        <v>1</v>
      </c>
      <c r="E15">
        <v>10</v>
      </c>
      <c r="F15">
        <v>0.2</v>
      </c>
      <c r="G15">
        <v>989</v>
      </c>
      <c r="H15">
        <v>650</v>
      </c>
      <c r="I15">
        <v>66</v>
      </c>
      <c r="J15">
        <v>264</v>
      </c>
      <c r="K15">
        <v>980</v>
      </c>
      <c r="L15">
        <v>0</v>
      </c>
      <c r="M15">
        <v>9</v>
      </c>
      <c r="N15">
        <v>20000</v>
      </c>
      <c r="O15">
        <v>3350</v>
      </c>
      <c r="P15">
        <v>23350</v>
      </c>
      <c r="Q15">
        <f t="shared" si="0"/>
        <v>0</v>
      </c>
    </row>
    <row r="16" spans="1:17" hidden="1" x14ac:dyDescent="0.3">
      <c r="A16" t="s">
        <v>29</v>
      </c>
      <c r="B16">
        <v>1</v>
      </c>
      <c r="C16">
        <v>4</v>
      </c>
      <c r="D16">
        <v>1</v>
      </c>
      <c r="E16">
        <v>10</v>
      </c>
      <c r="F16">
        <v>0.2</v>
      </c>
      <c r="G16">
        <v>1028</v>
      </c>
      <c r="H16">
        <v>618</v>
      </c>
      <c r="I16">
        <v>80</v>
      </c>
      <c r="J16">
        <v>320</v>
      </c>
      <c r="K16">
        <v>1018</v>
      </c>
      <c r="L16">
        <v>0</v>
      </c>
      <c r="M16">
        <v>10</v>
      </c>
      <c r="N16">
        <v>20000</v>
      </c>
      <c r="O16">
        <v>4000</v>
      </c>
      <c r="P16">
        <v>24000</v>
      </c>
      <c r="Q16">
        <f t="shared" si="0"/>
        <v>0</v>
      </c>
    </row>
    <row r="17" spans="1:17" x14ac:dyDescent="0.3">
      <c r="A17" t="s">
        <v>20</v>
      </c>
      <c r="B17">
        <v>1</v>
      </c>
      <c r="C17">
        <v>4</v>
      </c>
      <c r="D17">
        <v>1</v>
      </c>
      <c r="E17">
        <v>10</v>
      </c>
      <c r="F17">
        <v>0.2</v>
      </c>
      <c r="G17">
        <v>990.66666666666595</v>
      </c>
      <c r="H17">
        <v>638.33333333333303</v>
      </c>
      <c r="I17">
        <v>69.3333333333333</v>
      </c>
      <c r="J17">
        <v>273.33333333333297</v>
      </c>
      <c r="K17">
        <v>981</v>
      </c>
      <c r="L17">
        <v>0</v>
      </c>
      <c r="M17">
        <v>9.6666666666666607</v>
      </c>
      <c r="N17">
        <v>20000</v>
      </c>
      <c r="O17">
        <v>3500</v>
      </c>
      <c r="P17">
        <v>23500</v>
      </c>
      <c r="Q17" s="2">
        <f t="shared" si="0"/>
        <v>0</v>
      </c>
    </row>
    <row r="18" spans="1:17" hidden="1" x14ac:dyDescent="0.3">
      <c r="A18" t="s">
        <v>30</v>
      </c>
      <c r="B18">
        <v>1</v>
      </c>
      <c r="C18">
        <v>4</v>
      </c>
      <c r="D18">
        <v>1</v>
      </c>
      <c r="E18">
        <v>10</v>
      </c>
      <c r="F18">
        <v>0.25</v>
      </c>
      <c r="G18">
        <v>1274</v>
      </c>
      <c r="H18">
        <v>675</v>
      </c>
      <c r="I18">
        <v>124</v>
      </c>
      <c r="J18">
        <v>454</v>
      </c>
      <c r="K18">
        <v>1253</v>
      </c>
      <c r="L18">
        <v>0</v>
      </c>
      <c r="M18">
        <v>21</v>
      </c>
      <c r="N18">
        <v>20000</v>
      </c>
      <c r="O18">
        <v>6250</v>
      </c>
      <c r="P18">
        <v>26250</v>
      </c>
      <c r="Q18">
        <f t="shared" si="0"/>
        <v>0</v>
      </c>
    </row>
    <row r="19" spans="1:17" hidden="1" x14ac:dyDescent="0.3">
      <c r="A19" t="s">
        <v>31</v>
      </c>
      <c r="B19">
        <v>1</v>
      </c>
      <c r="C19">
        <v>4</v>
      </c>
      <c r="D19">
        <v>1</v>
      </c>
      <c r="E19">
        <v>10</v>
      </c>
      <c r="F19">
        <v>0.25</v>
      </c>
      <c r="G19">
        <v>1241</v>
      </c>
      <c r="H19">
        <v>662</v>
      </c>
      <c r="I19">
        <v>113</v>
      </c>
      <c r="J19">
        <v>460</v>
      </c>
      <c r="K19">
        <v>1235</v>
      </c>
      <c r="L19">
        <v>2</v>
      </c>
      <c r="M19">
        <v>4</v>
      </c>
      <c r="N19">
        <v>20000</v>
      </c>
      <c r="O19">
        <v>5700</v>
      </c>
      <c r="P19">
        <v>25700</v>
      </c>
      <c r="Q19">
        <f t="shared" si="0"/>
        <v>1.6116035455278001E-3</v>
      </c>
    </row>
    <row r="20" spans="1:17" hidden="1" x14ac:dyDescent="0.3">
      <c r="A20" t="s">
        <v>32</v>
      </c>
      <c r="B20">
        <v>1</v>
      </c>
      <c r="C20">
        <v>4</v>
      </c>
      <c r="D20">
        <v>1</v>
      </c>
      <c r="E20">
        <v>10</v>
      </c>
      <c r="F20">
        <v>0.25</v>
      </c>
      <c r="G20">
        <v>1309</v>
      </c>
      <c r="H20">
        <v>601</v>
      </c>
      <c r="I20">
        <v>138</v>
      </c>
      <c r="J20">
        <v>547</v>
      </c>
      <c r="K20">
        <v>1286</v>
      </c>
      <c r="L20">
        <v>12</v>
      </c>
      <c r="M20">
        <v>11</v>
      </c>
      <c r="N20">
        <v>20000</v>
      </c>
      <c r="O20">
        <v>6950</v>
      </c>
      <c r="P20">
        <v>26950</v>
      </c>
      <c r="Q20">
        <f t="shared" si="0"/>
        <v>9.1673032849503445E-3</v>
      </c>
    </row>
    <row r="21" spans="1:17" x14ac:dyDescent="0.3">
      <c r="A21" t="s">
        <v>20</v>
      </c>
      <c r="B21">
        <v>1</v>
      </c>
      <c r="C21">
        <v>4</v>
      </c>
      <c r="D21">
        <v>1</v>
      </c>
      <c r="E21">
        <v>10</v>
      </c>
      <c r="F21">
        <v>0.25</v>
      </c>
      <c r="G21">
        <v>1274.6666666666599</v>
      </c>
      <c r="H21">
        <v>646</v>
      </c>
      <c r="I21">
        <v>125</v>
      </c>
      <c r="J21">
        <v>487</v>
      </c>
      <c r="K21">
        <v>1258</v>
      </c>
      <c r="L21">
        <v>4.6666666666666599</v>
      </c>
      <c r="M21">
        <v>12</v>
      </c>
      <c r="N21">
        <v>20000</v>
      </c>
      <c r="O21">
        <v>6300</v>
      </c>
      <c r="P21">
        <v>26300</v>
      </c>
      <c r="Q21" s="2">
        <f t="shared" si="0"/>
        <v>3.6610878661088005E-3</v>
      </c>
    </row>
    <row r="22" spans="1:17" hidden="1" x14ac:dyDescent="0.3">
      <c r="A22" t="s">
        <v>33</v>
      </c>
      <c r="B22">
        <v>1</v>
      </c>
      <c r="C22">
        <v>4</v>
      </c>
      <c r="D22">
        <v>1</v>
      </c>
      <c r="E22">
        <v>10</v>
      </c>
      <c r="F22">
        <v>0.3</v>
      </c>
      <c r="G22">
        <v>1515</v>
      </c>
      <c r="H22">
        <v>617</v>
      </c>
      <c r="I22">
        <v>144</v>
      </c>
      <c r="J22">
        <v>725</v>
      </c>
      <c r="K22">
        <v>1486</v>
      </c>
      <c r="L22">
        <v>16</v>
      </c>
      <c r="M22">
        <v>13</v>
      </c>
      <c r="N22">
        <v>20000</v>
      </c>
      <c r="O22">
        <v>7350</v>
      </c>
      <c r="P22">
        <v>27350</v>
      </c>
      <c r="Q22">
        <f t="shared" si="0"/>
        <v>1.0561056105610561E-2</v>
      </c>
    </row>
    <row r="23" spans="1:17" hidden="1" x14ac:dyDescent="0.3">
      <c r="A23" t="s">
        <v>34</v>
      </c>
      <c r="B23">
        <v>1</v>
      </c>
      <c r="C23">
        <v>4</v>
      </c>
      <c r="D23">
        <v>1</v>
      </c>
      <c r="E23">
        <v>10</v>
      </c>
      <c r="F23">
        <v>0.3</v>
      </c>
      <c r="G23">
        <v>1574</v>
      </c>
      <c r="H23">
        <v>617</v>
      </c>
      <c r="I23">
        <v>148</v>
      </c>
      <c r="J23">
        <v>760</v>
      </c>
      <c r="K23">
        <v>1525</v>
      </c>
      <c r="L23">
        <v>31</v>
      </c>
      <c r="M23">
        <v>18</v>
      </c>
      <c r="N23">
        <v>20000</v>
      </c>
      <c r="O23">
        <v>7800</v>
      </c>
      <c r="P23">
        <v>27800</v>
      </c>
      <c r="Q23">
        <f t="shared" si="0"/>
        <v>1.9695044472681066E-2</v>
      </c>
    </row>
    <row r="24" spans="1:17" hidden="1" x14ac:dyDescent="0.3">
      <c r="A24" t="s">
        <v>35</v>
      </c>
      <c r="B24">
        <v>1</v>
      </c>
      <c r="C24">
        <v>4</v>
      </c>
      <c r="D24">
        <v>1</v>
      </c>
      <c r="E24">
        <v>10</v>
      </c>
      <c r="F24">
        <v>0.3</v>
      </c>
      <c r="G24">
        <v>1479</v>
      </c>
      <c r="H24">
        <v>646</v>
      </c>
      <c r="I24">
        <v>151</v>
      </c>
      <c r="J24">
        <v>658</v>
      </c>
      <c r="K24">
        <v>1455</v>
      </c>
      <c r="L24">
        <v>10</v>
      </c>
      <c r="M24">
        <v>14</v>
      </c>
      <c r="N24">
        <v>20000</v>
      </c>
      <c r="O24">
        <v>7800</v>
      </c>
      <c r="P24">
        <v>27800</v>
      </c>
      <c r="Q24">
        <f t="shared" si="0"/>
        <v>6.7613252197430695E-3</v>
      </c>
    </row>
    <row r="25" spans="1:17" x14ac:dyDescent="0.3">
      <c r="A25" t="s">
        <v>20</v>
      </c>
      <c r="B25">
        <v>1</v>
      </c>
      <c r="C25">
        <v>4</v>
      </c>
      <c r="D25">
        <v>1</v>
      </c>
      <c r="E25">
        <v>10</v>
      </c>
      <c r="F25">
        <v>0.3</v>
      </c>
      <c r="G25">
        <v>1522.6666666666599</v>
      </c>
      <c r="H25">
        <v>626.66666666666595</v>
      </c>
      <c r="I25">
        <v>147.666666666666</v>
      </c>
      <c r="J25">
        <v>714.33333333333303</v>
      </c>
      <c r="K25">
        <v>1488.6666666666599</v>
      </c>
      <c r="L25">
        <v>19</v>
      </c>
      <c r="M25">
        <v>15</v>
      </c>
      <c r="N25">
        <v>20000</v>
      </c>
      <c r="O25">
        <v>7650</v>
      </c>
      <c r="P25">
        <v>27650</v>
      </c>
      <c r="Q25" s="2">
        <f t="shared" si="0"/>
        <v>1.2478108581436132E-2</v>
      </c>
    </row>
    <row r="26" spans="1:17" hidden="1" x14ac:dyDescent="0.3">
      <c r="A26" t="s">
        <v>36</v>
      </c>
      <c r="B26">
        <v>1</v>
      </c>
      <c r="C26">
        <v>4</v>
      </c>
      <c r="D26">
        <v>1</v>
      </c>
      <c r="E26">
        <v>10</v>
      </c>
      <c r="F26">
        <v>0.35</v>
      </c>
      <c r="G26">
        <v>1773</v>
      </c>
      <c r="H26">
        <v>576</v>
      </c>
      <c r="I26">
        <v>139</v>
      </c>
      <c r="J26">
        <v>927</v>
      </c>
      <c r="K26">
        <v>1642</v>
      </c>
      <c r="L26">
        <v>109</v>
      </c>
      <c r="M26">
        <v>22</v>
      </c>
      <c r="N26">
        <v>20000</v>
      </c>
      <c r="O26">
        <v>8050</v>
      </c>
      <c r="P26">
        <v>28050</v>
      </c>
      <c r="Q26">
        <f t="shared" si="0"/>
        <v>6.1477721376198537E-2</v>
      </c>
    </row>
    <row r="27" spans="1:17" hidden="1" x14ac:dyDescent="0.3">
      <c r="A27" t="s">
        <v>37</v>
      </c>
      <c r="B27">
        <v>1</v>
      </c>
      <c r="C27">
        <v>4</v>
      </c>
      <c r="D27">
        <v>1</v>
      </c>
      <c r="E27">
        <v>10</v>
      </c>
      <c r="F27">
        <v>0.35</v>
      </c>
      <c r="G27">
        <v>1814</v>
      </c>
      <c r="H27">
        <v>607</v>
      </c>
      <c r="I27">
        <v>150</v>
      </c>
      <c r="J27">
        <v>945</v>
      </c>
      <c r="K27">
        <v>1702</v>
      </c>
      <c r="L27">
        <v>95</v>
      </c>
      <c r="M27">
        <v>17</v>
      </c>
      <c r="N27">
        <v>20000</v>
      </c>
      <c r="O27">
        <v>8450</v>
      </c>
      <c r="P27">
        <v>28450</v>
      </c>
      <c r="Q27">
        <f t="shared" si="0"/>
        <v>5.237045203969129E-2</v>
      </c>
    </row>
    <row r="28" spans="1:17" hidden="1" x14ac:dyDescent="0.3">
      <c r="A28" t="s">
        <v>38</v>
      </c>
      <c r="B28">
        <v>1</v>
      </c>
      <c r="C28">
        <v>4</v>
      </c>
      <c r="D28">
        <v>1</v>
      </c>
      <c r="E28">
        <v>10</v>
      </c>
      <c r="F28">
        <v>0.35</v>
      </c>
      <c r="G28">
        <v>1757</v>
      </c>
      <c r="H28">
        <v>534</v>
      </c>
      <c r="I28">
        <v>135</v>
      </c>
      <c r="J28">
        <v>922</v>
      </c>
      <c r="K28">
        <v>1591</v>
      </c>
      <c r="L28">
        <v>144</v>
      </c>
      <c r="M28">
        <v>22</v>
      </c>
      <c r="N28">
        <v>20000</v>
      </c>
      <c r="O28">
        <v>8350</v>
      </c>
      <c r="P28">
        <v>28350</v>
      </c>
      <c r="Q28">
        <f t="shared" si="0"/>
        <v>8.195788275469551E-2</v>
      </c>
    </row>
    <row r="29" spans="1:17" x14ac:dyDescent="0.3">
      <c r="A29" t="s">
        <v>20</v>
      </c>
      <c r="B29">
        <v>1</v>
      </c>
      <c r="C29">
        <v>4</v>
      </c>
      <c r="D29">
        <v>1</v>
      </c>
      <c r="E29">
        <v>10</v>
      </c>
      <c r="F29">
        <v>0.35</v>
      </c>
      <c r="G29">
        <v>1781.3333333333301</v>
      </c>
      <c r="H29">
        <v>572.33333333333303</v>
      </c>
      <c r="I29">
        <v>141.333333333333</v>
      </c>
      <c r="J29">
        <v>931.33333333333303</v>
      </c>
      <c r="K29">
        <v>1645</v>
      </c>
      <c r="L29">
        <v>116</v>
      </c>
      <c r="M29">
        <v>20.3333333333333</v>
      </c>
      <c r="N29">
        <v>20000</v>
      </c>
      <c r="O29">
        <v>8283.3333333333303</v>
      </c>
      <c r="P29">
        <v>28283.333333333299</v>
      </c>
      <c r="Q29" s="2">
        <f t="shared" si="0"/>
        <v>6.5119760479042041E-2</v>
      </c>
    </row>
    <row r="30" spans="1:17" hidden="1" x14ac:dyDescent="0.3">
      <c r="A30" t="s">
        <v>39</v>
      </c>
      <c r="B30">
        <v>1</v>
      </c>
      <c r="C30">
        <v>4</v>
      </c>
      <c r="D30">
        <v>1</v>
      </c>
      <c r="E30">
        <v>10</v>
      </c>
      <c r="F30">
        <v>0.4</v>
      </c>
      <c r="G30">
        <v>2005</v>
      </c>
      <c r="H30">
        <v>511</v>
      </c>
      <c r="I30">
        <v>117</v>
      </c>
      <c r="J30">
        <v>1130</v>
      </c>
      <c r="K30">
        <v>1758</v>
      </c>
      <c r="L30">
        <v>228</v>
      </c>
      <c r="M30">
        <v>19</v>
      </c>
      <c r="N30">
        <v>20000</v>
      </c>
      <c r="O30">
        <v>8650</v>
      </c>
      <c r="P30">
        <v>28650</v>
      </c>
      <c r="Q30">
        <f t="shared" si="0"/>
        <v>0.11371571072319202</v>
      </c>
    </row>
    <row r="31" spans="1:17" hidden="1" x14ac:dyDescent="0.3">
      <c r="A31" t="s">
        <v>40</v>
      </c>
      <c r="B31">
        <v>1</v>
      </c>
      <c r="C31">
        <v>4</v>
      </c>
      <c r="D31">
        <v>1</v>
      </c>
      <c r="E31">
        <v>10</v>
      </c>
      <c r="F31">
        <v>0.4</v>
      </c>
      <c r="G31">
        <v>1986</v>
      </c>
      <c r="H31">
        <v>553</v>
      </c>
      <c r="I31">
        <v>136</v>
      </c>
      <c r="J31">
        <v>1078</v>
      </c>
      <c r="K31">
        <v>1767</v>
      </c>
      <c r="L31">
        <v>193</v>
      </c>
      <c r="M31">
        <v>26</v>
      </c>
      <c r="N31">
        <v>20000</v>
      </c>
      <c r="O31">
        <v>8900</v>
      </c>
      <c r="P31">
        <v>28900</v>
      </c>
      <c r="Q31">
        <f t="shared" si="0"/>
        <v>9.7180261832829809E-2</v>
      </c>
    </row>
    <row r="32" spans="1:17" hidden="1" x14ac:dyDescent="0.3">
      <c r="A32" t="s">
        <v>41</v>
      </c>
      <c r="B32">
        <v>1</v>
      </c>
      <c r="C32">
        <v>4</v>
      </c>
      <c r="D32">
        <v>1</v>
      </c>
      <c r="E32">
        <v>10</v>
      </c>
      <c r="F32">
        <v>0.4</v>
      </c>
      <c r="G32">
        <v>1956</v>
      </c>
      <c r="H32">
        <v>574</v>
      </c>
      <c r="I32">
        <v>141</v>
      </c>
      <c r="J32">
        <v>1084</v>
      </c>
      <c r="K32">
        <v>1799</v>
      </c>
      <c r="L32">
        <v>141</v>
      </c>
      <c r="M32">
        <v>16</v>
      </c>
      <c r="N32">
        <v>20000</v>
      </c>
      <c r="O32">
        <v>8750</v>
      </c>
      <c r="P32">
        <v>28750</v>
      </c>
      <c r="Q32">
        <f t="shared" si="0"/>
        <v>7.2085889570552147E-2</v>
      </c>
    </row>
    <row r="33" spans="1:17" x14ac:dyDescent="0.3">
      <c r="A33" t="s">
        <v>20</v>
      </c>
      <c r="B33">
        <v>1</v>
      </c>
      <c r="C33">
        <v>4</v>
      </c>
      <c r="D33">
        <v>1</v>
      </c>
      <c r="E33">
        <v>10</v>
      </c>
      <c r="F33">
        <v>0.4</v>
      </c>
      <c r="G33">
        <v>1982.3333333333301</v>
      </c>
      <c r="H33">
        <v>546</v>
      </c>
      <c r="I33">
        <v>131.333333333333</v>
      </c>
      <c r="J33">
        <v>1097.3333333333301</v>
      </c>
      <c r="K33">
        <v>1774.6666666666599</v>
      </c>
      <c r="L33">
        <v>187.333333333333</v>
      </c>
      <c r="M33">
        <v>20.3333333333333</v>
      </c>
      <c r="N33">
        <v>20000</v>
      </c>
      <c r="O33">
        <v>8766.6666666666606</v>
      </c>
      <c r="P33">
        <v>28766.666666666599</v>
      </c>
      <c r="Q33" s="2">
        <f t="shared" si="0"/>
        <v>9.4501429292080025E-2</v>
      </c>
    </row>
    <row r="34" spans="1:17" hidden="1" x14ac:dyDescent="0.3">
      <c r="A34" t="s">
        <v>42</v>
      </c>
      <c r="B34">
        <v>1</v>
      </c>
      <c r="C34">
        <v>4</v>
      </c>
      <c r="D34">
        <v>1</v>
      </c>
      <c r="E34">
        <v>10</v>
      </c>
      <c r="F34">
        <v>0.45</v>
      </c>
      <c r="G34">
        <v>2255</v>
      </c>
      <c r="H34">
        <v>485</v>
      </c>
      <c r="I34">
        <v>105</v>
      </c>
      <c r="J34">
        <v>1261</v>
      </c>
      <c r="K34">
        <v>1851</v>
      </c>
      <c r="L34">
        <v>387</v>
      </c>
      <c r="M34">
        <v>17</v>
      </c>
      <c r="N34">
        <v>20000</v>
      </c>
      <c r="O34">
        <v>9650</v>
      </c>
      <c r="P34">
        <v>29650</v>
      </c>
      <c r="Q34">
        <f t="shared" si="0"/>
        <v>0.17161862527716187</v>
      </c>
    </row>
    <row r="35" spans="1:17" hidden="1" x14ac:dyDescent="0.3">
      <c r="A35" t="s">
        <v>43</v>
      </c>
      <c r="B35">
        <v>1</v>
      </c>
      <c r="C35">
        <v>4</v>
      </c>
      <c r="D35">
        <v>1</v>
      </c>
      <c r="E35">
        <v>10</v>
      </c>
      <c r="F35">
        <v>0.45</v>
      </c>
      <c r="G35">
        <v>2263</v>
      </c>
      <c r="H35">
        <v>393</v>
      </c>
      <c r="I35">
        <v>101</v>
      </c>
      <c r="J35">
        <v>1260</v>
      </c>
      <c r="K35">
        <v>1754</v>
      </c>
      <c r="L35">
        <v>488</v>
      </c>
      <c r="M35">
        <v>21</v>
      </c>
      <c r="N35">
        <v>20000</v>
      </c>
      <c r="O35">
        <v>10000</v>
      </c>
      <c r="P35">
        <v>30000</v>
      </c>
      <c r="Q35">
        <f t="shared" si="0"/>
        <v>0.21564295183384888</v>
      </c>
    </row>
    <row r="36" spans="1:17" hidden="1" x14ac:dyDescent="0.3">
      <c r="A36" t="s">
        <v>44</v>
      </c>
      <c r="B36">
        <v>1</v>
      </c>
      <c r="C36">
        <v>4</v>
      </c>
      <c r="D36">
        <v>1</v>
      </c>
      <c r="E36">
        <v>10</v>
      </c>
      <c r="F36">
        <v>0.45</v>
      </c>
      <c r="G36">
        <v>2263</v>
      </c>
      <c r="H36">
        <v>458</v>
      </c>
      <c r="I36">
        <v>115</v>
      </c>
      <c r="J36">
        <v>1293</v>
      </c>
      <c r="K36">
        <v>1866</v>
      </c>
      <c r="L36">
        <v>376</v>
      </c>
      <c r="M36">
        <v>21</v>
      </c>
      <c r="N36">
        <v>20000</v>
      </c>
      <c r="O36">
        <v>9600</v>
      </c>
      <c r="P36">
        <v>29600</v>
      </c>
      <c r="Q36">
        <f t="shared" si="0"/>
        <v>0.16615112682280159</v>
      </c>
    </row>
    <row r="37" spans="1:17" x14ac:dyDescent="0.3">
      <c r="A37" t="s">
        <v>20</v>
      </c>
      <c r="B37">
        <v>1</v>
      </c>
      <c r="C37">
        <v>4</v>
      </c>
      <c r="D37">
        <v>1</v>
      </c>
      <c r="E37">
        <v>10</v>
      </c>
      <c r="F37">
        <v>0.45</v>
      </c>
      <c r="G37">
        <v>2260.3333333333298</v>
      </c>
      <c r="H37">
        <v>445.33333333333297</v>
      </c>
      <c r="I37">
        <v>107</v>
      </c>
      <c r="J37">
        <v>1271.3333333333301</v>
      </c>
      <c r="K37">
        <v>1823.6666666666599</v>
      </c>
      <c r="L37">
        <v>417</v>
      </c>
      <c r="M37">
        <v>19.6666666666666</v>
      </c>
      <c r="N37">
        <v>20000</v>
      </c>
      <c r="O37">
        <v>9750</v>
      </c>
      <c r="P37">
        <v>29750</v>
      </c>
      <c r="Q37" s="2">
        <f t="shared" si="0"/>
        <v>0.18448606400235981</v>
      </c>
    </row>
    <row r="38" spans="1:17" hidden="1" x14ac:dyDescent="0.3">
      <c r="A38" t="s">
        <v>45</v>
      </c>
      <c r="B38">
        <v>1</v>
      </c>
      <c r="C38">
        <v>4</v>
      </c>
      <c r="D38">
        <v>1</v>
      </c>
      <c r="E38">
        <v>10</v>
      </c>
      <c r="F38">
        <v>0.5</v>
      </c>
      <c r="G38">
        <v>2527</v>
      </c>
      <c r="H38">
        <v>447</v>
      </c>
      <c r="I38">
        <v>108</v>
      </c>
      <c r="J38">
        <v>1428</v>
      </c>
      <c r="K38">
        <v>1983</v>
      </c>
      <c r="L38">
        <v>509</v>
      </c>
      <c r="M38">
        <v>35</v>
      </c>
      <c r="N38">
        <v>20000</v>
      </c>
      <c r="O38">
        <v>10450</v>
      </c>
      <c r="P38">
        <v>30450</v>
      </c>
      <c r="Q38">
        <f t="shared" si="0"/>
        <v>0.20142461416699645</v>
      </c>
    </row>
    <row r="39" spans="1:17" hidden="1" x14ac:dyDescent="0.3">
      <c r="A39" t="s">
        <v>46</v>
      </c>
      <c r="B39">
        <v>1</v>
      </c>
      <c r="C39">
        <v>4</v>
      </c>
      <c r="D39">
        <v>1</v>
      </c>
      <c r="E39">
        <v>10</v>
      </c>
      <c r="F39">
        <v>0.5</v>
      </c>
      <c r="G39">
        <v>2444</v>
      </c>
      <c r="H39">
        <v>457</v>
      </c>
      <c r="I39">
        <v>108</v>
      </c>
      <c r="J39">
        <v>1443</v>
      </c>
      <c r="K39">
        <v>2008</v>
      </c>
      <c r="L39">
        <v>408</v>
      </c>
      <c r="M39">
        <v>28</v>
      </c>
      <c r="N39">
        <v>20000</v>
      </c>
      <c r="O39">
        <v>9500</v>
      </c>
      <c r="P39">
        <v>29500</v>
      </c>
      <c r="Q39">
        <f t="shared" si="0"/>
        <v>0.16693944353518822</v>
      </c>
    </row>
    <row r="40" spans="1:17" hidden="1" x14ac:dyDescent="0.3">
      <c r="A40" t="s">
        <v>47</v>
      </c>
      <c r="B40">
        <v>1</v>
      </c>
      <c r="C40">
        <v>4</v>
      </c>
      <c r="D40">
        <v>1</v>
      </c>
      <c r="E40">
        <v>10</v>
      </c>
      <c r="F40">
        <v>0.5</v>
      </c>
      <c r="G40">
        <v>2530</v>
      </c>
      <c r="H40">
        <v>424</v>
      </c>
      <c r="I40">
        <v>100</v>
      </c>
      <c r="J40">
        <v>1427</v>
      </c>
      <c r="K40">
        <v>1951</v>
      </c>
      <c r="L40">
        <v>541</v>
      </c>
      <c r="M40">
        <v>38</v>
      </c>
      <c r="N40">
        <v>20000</v>
      </c>
      <c r="O40">
        <v>10550</v>
      </c>
      <c r="P40">
        <v>30550</v>
      </c>
      <c r="Q40">
        <f t="shared" si="0"/>
        <v>0.21383399209486165</v>
      </c>
    </row>
    <row r="41" spans="1:17" x14ac:dyDescent="0.3">
      <c r="A41" t="s">
        <v>20</v>
      </c>
      <c r="B41">
        <v>1</v>
      </c>
      <c r="C41">
        <v>4</v>
      </c>
      <c r="D41">
        <v>1</v>
      </c>
      <c r="E41">
        <v>10</v>
      </c>
      <c r="F41">
        <v>0.5</v>
      </c>
      <c r="G41">
        <v>2500.3333333333298</v>
      </c>
      <c r="H41">
        <v>442.666666666666</v>
      </c>
      <c r="I41">
        <v>105.333333333333</v>
      </c>
      <c r="J41">
        <v>1432.6666666666599</v>
      </c>
      <c r="K41">
        <v>1980.6666666666599</v>
      </c>
      <c r="L41">
        <v>486</v>
      </c>
      <c r="M41">
        <v>33.6666666666666</v>
      </c>
      <c r="N41">
        <v>20000</v>
      </c>
      <c r="O41">
        <v>10166.666666666601</v>
      </c>
      <c r="P41">
        <v>30166.666666666599</v>
      </c>
      <c r="Q41" s="2">
        <f t="shared" si="0"/>
        <v>0.19437408345553953</v>
      </c>
    </row>
    <row r="42" spans="1:17" hidden="1" x14ac:dyDescent="0.3">
      <c r="A42" t="s">
        <v>48</v>
      </c>
      <c r="B42">
        <v>1</v>
      </c>
      <c r="C42">
        <v>4</v>
      </c>
      <c r="D42">
        <v>1</v>
      </c>
      <c r="E42">
        <v>10</v>
      </c>
      <c r="F42">
        <v>0.55000000000000004</v>
      </c>
      <c r="G42">
        <v>2784</v>
      </c>
      <c r="H42">
        <v>307</v>
      </c>
      <c r="I42">
        <v>75</v>
      </c>
      <c r="J42">
        <v>1509</v>
      </c>
      <c r="K42">
        <v>1891</v>
      </c>
      <c r="L42">
        <v>851</v>
      </c>
      <c r="M42">
        <v>42</v>
      </c>
      <c r="N42">
        <v>20000</v>
      </c>
      <c r="O42">
        <v>12500</v>
      </c>
      <c r="P42">
        <v>32500</v>
      </c>
      <c r="Q42">
        <f t="shared" si="0"/>
        <v>0.30567528735632182</v>
      </c>
    </row>
    <row r="43" spans="1:17" hidden="1" x14ac:dyDescent="0.3">
      <c r="A43" t="s">
        <v>49</v>
      </c>
      <c r="B43">
        <v>1</v>
      </c>
      <c r="C43">
        <v>4</v>
      </c>
      <c r="D43">
        <v>1</v>
      </c>
      <c r="E43">
        <v>10</v>
      </c>
      <c r="F43">
        <v>0.55000000000000004</v>
      </c>
      <c r="G43">
        <v>2787</v>
      </c>
      <c r="H43">
        <v>303</v>
      </c>
      <c r="I43">
        <v>69</v>
      </c>
      <c r="J43">
        <v>1492</v>
      </c>
      <c r="K43">
        <v>1864</v>
      </c>
      <c r="L43">
        <v>882</v>
      </c>
      <c r="M43">
        <v>41</v>
      </c>
      <c r="N43">
        <v>20000</v>
      </c>
      <c r="O43">
        <v>12350</v>
      </c>
      <c r="P43">
        <v>32350</v>
      </c>
      <c r="Q43">
        <f t="shared" si="0"/>
        <v>0.31646932185145316</v>
      </c>
    </row>
    <row r="44" spans="1:17" hidden="1" x14ac:dyDescent="0.3">
      <c r="A44" t="s">
        <v>50</v>
      </c>
      <c r="B44">
        <v>1</v>
      </c>
      <c r="C44">
        <v>4</v>
      </c>
      <c r="D44">
        <v>1</v>
      </c>
      <c r="E44">
        <v>10</v>
      </c>
      <c r="F44">
        <v>0.55000000000000004</v>
      </c>
      <c r="G44">
        <v>2756</v>
      </c>
      <c r="H44">
        <v>388</v>
      </c>
      <c r="I44">
        <v>90</v>
      </c>
      <c r="J44">
        <v>1522</v>
      </c>
      <c r="K44">
        <v>2000</v>
      </c>
      <c r="L44">
        <v>721</v>
      </c>
      <c r="M44">
        <v>35</v>
      </c>
      <c r="N44">
        <v>20000</v>
      </c>
      <c r="O44">
        <v>12200</v>
      </c>
      <c r="P44">
        <v>32200</v>
      </c>
      <c r="Q44">
        <f t="shared" si="0"/>
        <v>0.26161103047895501</v>
      </c>
    </row>
    <row r="45" spans="1:17" x14ac:dyDescent="0.3">
      <c r="A45" t="s">
        <v>20</v>
      </c>
      <c r="B45">
        <v>1</v>
      </c>
      <c r="C45">
        <v>4</v>
      </c>
      <c r="D45">
        <v>1</v>
      </c>
      <c r="E45">
        <v>10</v>
      </c>
      <c r="F45">
        <v>0.55000000000000004</v>
      </c>
      <c r="G45">
        <v>2775.6666666666601</v>
      </c>
      <c r="H45">
        <v>332.666666666666</v>
      </c>
      <c r="I45">
        <v>78</v>
      </c>
      <c r="J45">
        <v>1507.6666666666599</v>
      </c>
      <c r="K45">
        <v>1918.3333333333301</v>
      </c>
      <c r="L45">
        <v>818</v>
      </c>
      <c r="M45">
        <v>39.3333333333333</v>
      </c>
      <c r="N45">
        <v>20000</v>
      </c>
      <c r="O45">
        <v>12350</v>
      </c>
      <c r="P45">
        <v>32350</v>
      </c>
      <c r="Q45" s="2">
        <f t="shared" si="0"/>
        <v>0.29470397502101664</v>
      </c>
    </row>
    <row r="46" spans="1:17" hidden="1" x14ac:dyDescent="0.3">
      <c r="A46" t="s">
        <v>51</v>
      </c>
      <c r="B46">
        <v>1</v>
      </c>
      <c r="C46">
        <v>4</v>
      </c>
      <c r="D46">
        <v>1</v>
      </c>
      <c r="E46">
        <v>10</v>
      </c>
      <c r="F46">
        <v>0.6</v>
      </c>
      <c r="G46">
        <v>2946</v>
      </c>
      <c r="H46">
        <v>330</v>
      </c>
      <c r="I46">
        <v>74</v>
      </c>
      <c r="J46">
        <v>1670</v>
      </c>
      <c r="K46">
        <v>2074</v>
      </c>
      <c r="L46">
        <v>834</v>
      </c>
      <c r="M46">
        <v>38</v>
      </c>
      <c r="N46">
        <v>20000</v>
      </c>
      <c r="O46">
        <v>12250</v>
      </c>
      <c r="P46">
        <v>32250</v>
      </c>
      <c r="Q46">
        <f t="shared" si="0"/>
        <v>0.28309572301425662</v>
      </c>
    </row>
    <row r="47" spans="1:17" hidden="1" x14ac:dyDescent="0.3">
      <c r="A47" t="s">
        <v>52</v>
      </c>
      <c r="B47">
        <v>1</v>
      </c>
      <c r="C47">
        <v>4</v>
      </c>
      <c r="D47">
        <v>1</v>
      </c>
      <c r="E47">
        <v>10</v>
      </c>
      <c r="F47">
        <v>0.6</v>
      </c>
      <c r="G47">
        <v>2997</v>
      </c>
      <c r="H47">
        <v>311</v>
      </c>
      <c r="I47">
        <v>63</v>
      </c>
      <c r="J47">
        <v>1622</v>
      </c>
      <c r="K47">
        <v>1996</v>
      </c>
      <c r="L47">
        <v>960</v>
      </c>
      <c r="M47">
        <v>41</v>
      </c>
      <c r="N47">
        <v>20000</v>
      </c>
      <c r="O47">
        <v>13800</v>
      </c>
      <c r="P47">
        <v>33800</v>
      </c>
      <c r="Q47">
        <f t="shared" si="0"/>
        <v>0.32032032032032032</v>
      </c>
    </row>
    <row r="48" spans="1:17" hidden="1" x14ac:dyDescent="0.3">
      <c r="A48" t="s">
        <v>53</v>
      </c>
      <c r="B48">
        <v>1</v>
      </c>
      <c r="C48">
        <v>4</v>
      </c>
      <c r="D48">
        <v>1</v>
      </c>
      <c r="E48">
        <v>10</v>
      </c>
      <c r="F48">
        <v>0.6</v>
      </c>
      <c r="G48">
        <v>3040</v>
      </c>
      <c r="H48">
        <v>322</v>
      </c>
      <c r="I48">
        <v>69</v>
      </c>
      <c r="J48">
        <v>1668</v>
      </c>
      <c r="K48">
        <v>2059</v>
      </c>
      <c r="L48">
        <v>932</v>
      </c>
      <c r="M48">
        <v>49</v>
      </c>
      <c r="N48">
        <v>20000</v>
      </c>
      <c r="O48">
        <v>13300</v>
      </c>
      <c r="P48">
        <v>33300</v>
      </c>
      <c r="Q48">
        <f t="shared" si="0"/>
        <v>0.30657894736842106</v>
      </c>
    </row>
    <row r="49" spans="1:17" x14ac:dyDescent="0.3">
      <c r="A49" t="s">
        <v>20</v>
      </c>
      <c r="B49">
        <v>1</v>
      </c>
      <c r="C49">
        <v>4</v>
      </c>
      <c r="D49">
        <v>1</v>
      </c>
      <c r="E49">
        <v>10</v>
      </c>
      <c r="F49">
        <v>0.6</v>
      </c>
      <c r="G49">
        <v>2994.3333333333298</v>
      </c>
      <c r="H49">
        <v>321</v>
      </c>
      <c r="I49">
        <v>68.6666666666666</v>
      </c>
      <c r="J49">
        <v>1653.3333333333301</v>
      </c>
      <c r="K49">
        <v>2043</v>
      </c>
      <c r="L49">
        <v>908.66666666666595</v>
      </c>
      <c r="M49">
        <v>42.6666666666666</v>
      </c>
      <c r="N49">
        <v>20000</v>
      </c>
      <c r="O49">
        <v>13116.666666666601</v>
      </c>
      <c r="P49">
        <v>33116.666666666599</v>
      </c>
      <c r="Q49" s="2">
        <f t="shared" si="0"/>
        <v>0.30346209506846278</v>
      </c>
    </row>
    <row r="50" spans="1:17" hidden="1" x14ac:dyDescent="0.3">
      <c r="A50" t="s">
        <v>54</v>
      </c>
      <c r="B50">
        <v>1</v>
      </c>
      <c r="C50">
        <v>4</v>
      </c>
      <c r="D50">
        <v>1</v>
      </c>
      <c r="E50">
        <v>10</v>
      </c>
      <c r="F50">
        <v>0.65</v>
      </c>
      <c r="G50">
        <v>3227</v>
      </c>
      <c r="H50">
        <v>265</v>
      </c>
      <c r="I50">
        <v>65</v>
      </c>
      <c r="J50">
        <v>1780</v>
      </c>
      <c r="K50">
        <v>2110</v>
      </c>
      <c r="L50">
        <v>1080</v>
      </c>
      <c r="M50">
        <v>37</v>
      </c>
      <c r="N50">
        <v>20000</v>
      </c>
      <c r="O50">
        <v>13750</v>
      </c>
      <c r="P50">
        <v>33750</v>
      </c>
      <c r="Q50">
        <f t="shared" si="0"/>
        <v>0.33467616981716763</v>
      </c>
    </row>
    <row r="51" spans="1:17" hidden="1" x14ac:dyDescent="0.3">
      <c r="A51" t="s">
        <v>55</v>
      </c>
      <c r="B51">
        <v>1</v>
      </c>
      <c r="C51">
        <v>4</v>
      </c>
      <c r="D51">
        <v>1</v>
      </c>
      <c r="E51">
        <v>10</v>
      </c>
      <c r="F51">
        <v>0.65</v>
      </c>
      <c r="G51">
        <v>3329</v>
      </c>
      <c r="H51">
        <v>253</v>
      </c>
      <c r="I51">
        <v>62</v>
      </c>
      <c r="J51">
        <v>1776</v>
      </c>
      <c r="K51">
        <v>2091</v>
      </c>
      <c r="L51">
        <v>1195</v>
      </c>
      <c r="M51">
        <v>43</v>
      </c>
      <c r="N51">
        <v>20000</v>
      </c>
      <c r="O51">
        <v>14800</v>
      </c>
      <c r="P51">
        <v>34800</v>
      </c>
      <c r="Q51">
        <f t="shared" si="0"/>
        <v>0.35896665665364974</v>
      </c>
    </row>
    <row r="52" spans="1:17" hidden="1" x14ac:dyDescent="0.3">
      <c r="A52" t="s">
        <v>56</v>
      </c>
      <c r="B52">
        <v>1</v>
      </c>
      <c r="C52">
        <v>4</v>
      </c>
      <c r="D52">
        <v>1</v>
      </c>
      <c r="E52">
        <v>10</v>
      </c>
      <c r="F52">
        <v>0.65</v>
      </c>
      <c r="G52">
        <v>3296</v>
      </c>
      <c r="H52">
        <v>268</v>
      </c>
      <c r="I52">
        <v>57</v>
      </c>
      <c r="J52">
        <v>1692</v>
      </c>
      <c r="K52">
        <v>2017</v>
      </c>
      <c r="L52">
        <v>1237</v>
      </c>
      <c r="M52">
        <v>42</v>
      </c>
      <c r="N52">
        <v>20000</v>
      </c>
      <c r="O52">
        <v>15400</v>
      </c>
      <c r="P52">
        <v>35400</v>
      </c>
      <c r="Q52">
        <f t="shared" si="0"/>
        <v>0.37530339805825241</v>
      </c>
    </row>
    <row r="53" spans="1:17" x14ac:dyDescent="0.3">
      <c r="A53" t="s">
        <v>20</v>
      </c>
      <c r="B53">
        <v>1</v>
      </c>
      <c r="C53">
        <v>4</v>
      </c>
      <c r="D53">
        <v>1</v>
      </c>
      <c r="E53">
        <v>10</v>
      </c>
      <c r="F53">
        <v>0.65</v>
      </c>
      <c r="G53">
        <v>3284</v>
      </c>
      <c r="H53">
        <v>262</v>
      </c>
      <c r="I53">
        <v>61.3333333333333</v>
      </c>
      <c r="J53">
        <v>1749.3333333333301</v>
      </c>
      <c r="K53">
        <v>2072.6666666666601</v>
      </c>
      <c r="L53">
        <v>1170.6666666666599</v>
      </c>
      <c r="M53">
        <v>40.6666666666666</v>
      </c>
      <c r="N53">
        <v>20000</v>
      </c>
      <c r="O53">
        <v>14650</v>
      </c>
      <c r="P53">
        <v>34650</v>
      </c>
      <c r="Q53" s="2">
        <f t="shared" si="0"/>
        <v>0.35647584246853226</v>
      </c>
    </row>
    <row r="54" spans="1:17" hidden="1" x14ac:dyDescent="0.3">
      <c r="A54" t="s">
        <v>57</v>
      </c>
      <c r="B54">
        <v>1</v>
      </c>
      <c r="C54">
        <v>4</v>
      </c>
      <c r="D54">
        <v>1</v>
      </c>
      <c r="E54">
        <v>10</v>
      </c>
      <c r="F54">
        <v>0.7</v>
      </c>
      <c r="G54">
        <v>3461</v>
      </c>
      <c r="H54">
        <v>248</v>
      </c>
      <c r="I54">
        <v>64</v>
      </c>
      <c r="J54">
        <v>1817</v>
      </c>
      <c r="K54">
        <v>2129</v>
      </c>
      <c r="L54">
        <v>1283</v>
      </c>
      <c r="M54">
        <v>49</v>
      </c>
      <c r="N54">
        <v>20000</v>
      </c>
      <c r="O54">
        <v>15750</v>
      </c>
      <c r="P54">
        <v>35750</v>
      </c>
      <c r="Q54">
        <f t="shared" si="0"/>
        <v>0.37070210921698932</v>
      </c>
    </row>
    <row r="55" spans="1:17" hidden="1" x14ac:dyDescent="0.3">
      <c r="A55" t="s">
        <v>58</v>
      </c>
      <c r="B55">
        <v>1</v>
      </c>
      <c r="C55">
        <v>4</v>
      </c>
      <c r="D55">
        <v>1</v>
      </c>
      <c r="E55">
        <v>10</v>
      </c>
      <c r="F55">
        <v>0.7</v>
      </c>
      <c r="G55">
        <v>3464</v>
      </c>
      <c r="H55">
        <v>268</v>
      </c>
      <c r="I55">
        <v>65</v>
      </c>
      <c r="J55">
        <v>1830</v>
      </c>
      <c r="K55">
        <v>2163</v>
      </c>
      <c r="L55">
        <v>1250</v>
      </c>
      <c r="M55">
        <v>51</v>
      </c>
      <c r="N55">
        <v>20000</v>
      </c>
      <c r="O55">
        <v>15750</v>
      </c>
      <c r="P55">
        <v>35750</v>
      </c>
      <c r="Q55">
        <f t="shared" si="0"/>
        <v>0.36085450346420322</v>
      </c>
    </row>
    <row r="56" spans="1:17" hidden="1" x14ac:dyDescent="0.3">
      <c r="A56" t="s">
        <v>59</v>
      </c>
      <c r="B56">
        <v>1</v>
      </c>
      <c r="C56">
        <v>4</v>
      </c>
      <c r="D56">
        <v>1</v>
      </c>
      <c r="E56">
        <v>10</v>
      </c>
      <c r="F56">
        <v>0.7</v>
      </c>
      <c r="G56">
        <v>3502</v>
      </c>
      <c r="H56">
        <v>253</v>
      </c>
      <c r="I56">
        <v>52</v>
      </c>
      <c r="J56">
        <v>1815</v>
      </c>
      <c r="K56">
        <v>2120</v>
      </c>
      <c r="L56">
        <v>1331</v>
      </c>
      <c r="M56">
        <v>51</v>
      </c>
      <c r="N56">
        <v>20000</v>
      </c>
      <c r="O56">
        <v>16150</v>
      </c>
      <c r="P56">
        <v>36150</v>
      </c>
      <c r="Q56">
        <f t="shared" si="0"/>
        <v>0.38006853226727583</v>
      </c>
    </row>
    <row r="57" spans="1:17" x14ac:dyDescent="0.3">
      <c r="A57" t="s">
        <v>20</v>
      </c>
      <c r="B57">
        <v>1</v>
      </c>
      <c r="C57">
        <v>4</v>
      </c>
      <c r="D57">
        <v>1</v>
      </c>
      <c r="E57">
        <v>10</v>
      </c>
      <c r="F57">
        <v>0.7</v>
      </c>
      <c r="G57">
        <v>3475.6666666666601</v>
      </c>
      <c r="H57">
        <v>256.33333333333297</v>
      </c>
      <c r="I57">
        <v>60.3333333333333</v>
      </c>
      <c r="J57">
        <v>1820.6666666666599</v>
      </c>
      <c r="K57">
        <v>2137.3333333333298</v>
      </c>
      <c r="L57">
        <v>1288</v>
      </c>
      <c r="M57">
        <v>50.3333333333333</v>
      </c>
      <c r="N57">
        <v>20000</v>
      </c>
      <c r="O57">
        <v>15883.333333333299</v>
      </c>
      <c r="P57">
        <v>35883.333333333299</v>
      </c>
      <c r="Q57" s="2">
        <f t="shared" si="0"/>
        <v>0.37057638822288358</v>
      </c>
    </row>
    <row r="58" spans="1:17" hidden="1" x14ac:dyDescent="0.3">
      <c r="A58" t="s">
        <v>60</v>
      </c>
      <c r="B58">
        <v>1</v>
      </c>
      <c r="C58">
        <v>4</v>
      </c>
      <c r="D58">
        <v>1</v>
      </c>
      <c r="E58">
        <v>10</v>
      </c>
      <c r="F58">
        <v>0.75</v>
      </c>
      <c r="G58">
        <v>3800</v>
      </c>
      <c r="H58">
        <v>225</v>
      </c>
      <c r="I58">
        <v>51</v>
      </c>
      <c r="J58">
        <v>1901</v>
      </c>
      <c r="K58">
        <v>2177</v>
      </c>
      <c r="L58">
        <v>1570</v>
      </c>
      <c r="M58">
        <v>53</v>
      </c>
      <c r="N58">
        <v>20000</v>
      </c>
      <c r="O58">
        <v>17600</v>
      </c>
      <c r="P58">
        <v>37600</v>
      </c>
      <c r="Q58">
        <f t="shared" si="0"/>
        <v>0.41315789473684211</v>
      </c>
    </row>
    <row r="59" spans="1:17" hidden="1" x14ac:dyDescent="0.3">
      <c r="A59" t="s">
        <v>61</v>
      </c>
      <c r="B59">
        <v>1</v>
      </c>
      <c r="C59">
        <v>4</v>
      </c>
      <c r="D59">
        <v>1</v>
      </c>
      <c r="E59">
        <v>10</v>
      </c>
      <c r="F59">
        <v>0.75</v>
      </c>
      <c r="G59">
        <v>3744</v>
      </c>
      <c r="H59">
        <v>249</v>
      </c>
      <c r="I59">
        <v>68</v>
      </c>
      <c r="J59">
        <v>1971</v>
      </c>
      <c r="K59">
        <v>2288</v>
      </c>
      <c r="L59">
        <v>1409</v>
      </c>
      <c r="M59">
        <v>47</v>
      </c>
      <c r="N59">
        <v>20000</v>
      </c>
      <c r="O59">
        <v>16900</v>
      </c>
      <c r="P59">
        <v>36900</v>
      </c>
      <c r="Q59">
        <f t="shared" si="0"/>
        <v>0.37633547008547008</v>
      </c>
    </row>
    <row r="60" spans="1:17" hidden="1" x14ac:dyDescent="0.3">
      <c r="A60" t="s">
        <v>62</v>
      </c>
      <c r="B60">
        <v>1</v>
      </c>
      <c r="C60">
        <v>4</v>
      </c>
      <c r="D60">
        <v>1</v>
      </c>
      <c r="E60">
        <v>10</v>
      </c>
      <c r="F60">
        <v>0.75</v>
      </c>
      <c r="G60">
        <v>3733</v>
      </c>
      <c r="H60">
        <v>229</v>
      </c>
      <c r="I60">
        <v>42</v>
      </c>
      <c r="J60">
        <v>1900</v>
      </c>
      <c r="K60">
        <v>2171</v>
      </c>
      <c r="L60">
        <v>1499</v>
      </c>
      <c r="M60">
        <v>63</v>
      </c>
      <c r="N60">
        <v>20000</v>
      </c>
      <c r="O60">
        <v>17200</v>
      </c>
      <c r="P60">
        <v>37200</v>
      </c>
      <c r="Q60">
        <f t="shared" si="0"/>
        <v>0.4015537101526922</v>
      </c>
    </row>
    <row r="61" spans="1:17" x14ac:dyDescent="0.3">
      <c r="A61" t="s">
        <v>20</v>
      </c>
      <c r="B61">
        <v>1</v>
      </c>
      <c r="C61">
        <v>4</v>
      </c>
      <c r="D61">
        <v>1</v>
      </c>
      <c r="E61">
        <v>10</v>
      </c>
      <c r="F61">
        <v>0.75</v>
      </c>
      <c r="G61">
        <v>3759</v>
      </c>
      <c r="H61">
        <v>234.333333333333</v>
      </c>
      <c r="I61">
        <v>53.6666666666666</v>
      </c>
      <c r="J61">
        <v>1924</v>
      </c>
      <c r="K61">
        <v>2212</v>
      </c>
      <c r="L61">
        <v>1492.6666666666599</v>
      </c>
      <c r="M61">
        <v>54.3333333333333</v>
      </c>
      <c r="N61">
        <v>20000</v>
      </c>
      <c r="O61">
        <v>17233.333333333299</v>
      </c>
      <c r="P61">
        <v>37233.333333333299</v>
      </c>
      <c r="Q61" s="2">
        <f t="shared" si="0"/>
        <v>0.3970914250243841</v>
      </c>
    </row>
    <row r="62" spans="1:17" hidden="1" x14ac:dyDescent="0.3">
      <c r="A62" t="s">
        <v>63</v>
      </c>
      <c r="B62">
        <v>1</v>
      </c>
      <c r="C62">
        <v>4</v>
      </c>
      <c r="D62">
        <v>1</v>
      </c>
      <c r="E62">
        <v>10</v>
      </c>
      <c r="F62">
        <v>0.8</v>
      </c>
      <c r="G62">
        <v>3963</v>
      </c>
      <c r="H62">
        <v>201</v>
      </c>
      <c r="I62">
        <v>43</v>
      </c>
      <c r="J62">
        <v>1960</v>
      </c>
      <c r="K62">
        <v>2204</v>
      </c>
      <c r="L62">
        <v>1696</v>
      </c>
      <c r="M62">
        <v>63</v>
      </c>
      <c r="N62">
        <v>20000</v>
      </c>
      <c r="O62">
        <v>19050</v>
      </c>
      <c r="P62">
        <v>39050</v>
      </c>
      <c r="Q62">
        <f t="shared" si="0"/>
        <v>0.42795861720918499</v>
      </c>
    </row>
    <row r="63" spans="1:17" hidden="1" x14ac:dyDescent="0.3">
      <c r="A63" t="s">
        <v>64</v>
      </c>
      <c r="B63">
        <v>1</v>
      </c>
      <c r="C63">
        <v>4</v>
      </c>
      <c r="D63">
        <v>1</v>
      </c>
      <c r="E63">
        <v>10</v>
      </c>
      <c r="F63">
        <v>0.8</v>
      </c>
      <c r="G63">
        <v>4026</v>
      </c>
      <c r="H63">
        <v>202</v>
      </c>
      <c r="I63">
        <v>48</v>
      </c>
      <c r="J63">
        <v>1959</v>
      </c>
      <c r="K63">
        <v>2209</v>
      </c>
      <c r="L63">
        <v>1754</v>
      </c>
      <c r="M63">
        <v>63</v>
      </c>
      <c r="N63">
        <v>20000</v>
      </c>
      <c r="O63">
        <v>19550</v>
      </c>
      <c r="P63">
        <v>39550</v>
      </c>
      <c r="Q63">
        <f t="shared" si="0"/>
        <v>0.4356681569796324</v>
      </c>
    </row>
    <row r="64" spans="1:17" hidden="1" x14ac:dyDescent="0.3">
      <c r="A64" t="s">
        <v>65</v>
      </c>
      <c r="B64">
        <v>1</v>
      </c>
      <c r="C64">
        <v>4</v>
      </c>
      <c r="D64">
        <v>1</v>
      </c>
      <c r="E64">
        <v>10</v>
      </c>
      <c r="F64">
        <v>0.8</v>
      </c>
      <c r="G64">
        <v>3966</v>
      </c>
      <c r="H64">
        <v>171</v>
      </c>
      <c r="I64">
        <v>43</v>
      </c>
      <c r="J64">
        <v>1888</v>
      </c>
      <c r="K64">
        <v>2102</v>
      </c>
      <c r="L64">
        <v>1801</v>
      </c>
      <c r="M64">
        <v>63</v>
      </c>
      <c r="N64">
        <v>20000</v>
      </c>
      <c r="O64">
        <v>19450</v>
      </c>
      <c r="P64">
        <v>39450</v>
      </c>
      <c r="Q64">
        <f t="shared" si="0"/>
        <v>0.45410993444276349</v>
      </c>
    </row>
    <row r="65" spans="1:17" x14ac:dyDescent="0.3">
      <c r="A65" t="s">
        <v>20</v>
      </c>
      <c r="B65">
        <v>1</v>
      </c>
      <c r="C65">
        <v>4</v>
      </c>
      <c r="D65">
        <v>1</v>
      </c>
      <c r="E65">
        <v>10</v>
      </c>
      <c r="F65">
        <v>0.8</v>
      </c>
      <c r="G65">
        <v>3985</v>
      </c>
      <c r="H65">
        <v>191.333333333333</v>
      </c>
      <c r="I65">
        <v>44.6666666666666</v>
      </c>
      <c r="J65">
        <v>1935.6666666666599</v>
      </c>
      <c r="K65">
        <v>2171.6666666666601</v>
      </c>
      <c r="L65">
        <v>1750.3333333333301</v>
      </c>
      <c r="M65">
        <v>63</v>
      </c>
      <c r="N65">
        <v>20000</v>
      </c>
      <c r="O65">
        <v>19350</v>
      </c>
      <c r="P65">
        <v>39350</v>
      </c>
      <c r="Q65" s="2">
        <f t="shared" si="0"/>
        <v>0.43923044751150064</v>
      </c>
    </row>
    <row r="66" spans="1:17" hidden="1" x14ac:dyDescent="0.3">
      <c r="A66" t="s">
        <v>66</v>
      </c>
      <c r="B66">
        <v>1</v>
      </c>
      <c r="C66">
        <v>4</v>
      </c>
      <c r="D66">
        <v>1</v>
      </c>
      <c r="E66">
        <v>10</v>
      </c>
      <c r="F66">
        <v>0.85</v>
      </c>
      <c r="G66">
        <v>4295</v>
      </c>
      <c r="H66">
        <v>154</v>
      </c>
      <c r="I66">
        <v>29</v>
      </c>
      <c r="J66">
        <v>2038</v>
      </c>
      <c r="K66">
        <v>2221</v>
      </c>
      <c r="L66">
        <v>2008</v>
      </c>
      <c r="M66">
        <v>66</v>
      </c>
      <c r="N66">
        <v>20000</v>
      </c>
      <c r="O66">
        <v>19800</v>
      </c>
      <c r="P66">
        <v>39800</v>
      </c>
      <c r="Q66">
        <f t="shared" si="0"/>
        <v>0.46752037252619327</v>
      </c>
    </row>
    <row r="67" spans="1:17" hidden="1" x14ac:dyDescent="0.3">
      <c r="A67" t="s">
        <v>67</v>
      </c>
      <c r="B67">
        <v>1</v>
      </c>
      <c r="C67">
        <v>4</v>
      </c>
      <c r="D67">
        <v>1</v>
      </c>
      <c r="E67">
        <v>10</v>
      </c>
      <c r="F67">
        <v>0.85</v>
      </c>
      <c r="G67">
        <v>4254</v>
      </c>
      <c r="H67">
        <v>178</v>
      </c>
      <c r="I67">
        <v>52</v>
      </c>
      <c r="J67">
        <v>2055</v>
      </c>
      <c r="K67">
        <v>2285</v>
      </c>
      <c r="L67">
        <v>1913</v>
      </c>
      <c r="M67">
        <v>56</v>
      </c>
      <c r="N67">
        <v>20000</v>
      </c>
      <c r="O67">
        <v>20050</v>
      </c>
      <c r="P67">
        <v>40050</v>
      </c>
      <c r="Q67">
        <f t="shared" ref="Q67:Q81" si="1">L67/G67</f>
        <v>0.44969440526563237</v>
      </c>
    </row>
    <row r="68" spans="1:17" hidden="1" x14ac:dyDescent="0.3">
      <c r="A68" t="s">
        <v>68</v>
      </c>
      <c r="B68">
        <v>1</v>
      </c>
      <c r="C68">
        <v>4</v>
      </c>
      <c r="D68">
        <v>1</v>
      </c>
      <c r="E68">
        <v>10</v>
      </c>
      <c r="F68">
        <v>0.85</v>
      </c>
      <c r="G68">
        <v>4235</v>
      </c>
      <c r="H68">
        <v>227</v>
      </c>
      <c r="I68">
        <v>45</v>
      </c>
      <c r="J68">
        <v>2138</v>
      </c>
      <c r="K68">
        <v>2410</v>
      </c>
      <c r="L68">
        <v>1761</v>
      </c>
      <c r="M68">
        <v>64</v>
      </c>
      <c r="N68">
        <v>20000</v>
      </c>
      <c r="O68">
        <v>20000</v>
      </c>
      <c r="P68">
        <v>40000</v>
      </c>
      <c r="Q68">
        <f t="shared" si="1"/>
        <v>0.41582054309327038</v>
      </c>
    </row>
    <row r="69" spans="1:17" x14ac:dyDescent="0.3">
      <c r="A69" t="s">
        <v>20</v>
      </c>
      <c r="B69">
        <v>1</v>
      </c>
      <c r="C69">
        <v>4</v>
      </c>
      <c r="D69">
        <v>1</v>
      </c>
      <c r="E69">
        <v>10</v>
      </c>
      <c r="F69">
        <v>0.85</v>
      </c>
      <c r="G69">
        <v>4261.3333333333303</v>
      </c>
      <c r="H69">
        <v>186.333333333333</v>
      </c>
      <c r="I69">
        <v>42</v>
      </c>
      <c r="J69">
        <v>2077</v>
      </c>
      <c r="K69">
        <v>2305.3333333333298</v>
      </c>
      <c r="L69">
        <v>1894</v>
      </c>
      <c r="M69">
        <v>62</v>
      </c>
      <c r="N69">
        <v>20000</v>
      </c>
      <c r="O69">
        <v>19950</v>
      </c>
      <c r="P69">
        <v>39950</v>
      </c>
      <c r="Q69" s="2">
        <f t="shared" si="1"/>
        <v>0.44446182728410544</v>
      </c>
    </row>
    <row r="70" spans="1:17" hidden="1" x14ac:dyDescent="0.3">
      <c r="A70" t="s">
        <v>69</v>
      </c>
      <c r="B70">
        <v>1</v>
      </c>
      <c r="C70">
        <v>4</v>
      </c>
      <c r="D70">
        <v>1</v>
      </c>
      <c r="E70">
        <v>10</v>
      </c>
      <c r="F70">
        <v>0.9</v>
      </c>
      <c r="G70">
        <v>4525</v>
      </c>
      <c r="H70">
        <v>181</v>
      </c>
      <c r="I70">
        <v>45</v>
      </c>
      <c r="J70">
        <v>2110</v>
      </c>
      <c r="K70">
        <v>2336</v>
      </c>
      <c r="L70">
        <v>2114</v>
      </c>
      <c r="M70">
        <v>75</v>
      </c>
      <c r="N70">
        <v>20000</v>
      </c>
      <c r="O70">
        <v>21950</v>
      </c>
      <c r="P70">
        <v>41950</v>
      </c>
      <c r="Q70">
        <f t="shared" si="1"/>
        <v>0.46718232044198893</v>
      </c>
    </row>
    <row r="71" spans="1:17" hidden="1" x14ac:dyDescent="0.3">
      <c r="A71" t="s">
        <v>70</v>
      </c>
      <c r="B71">
        <v>1</v>
      </c>
      <c r="C71">
        <v>4</v>
      </c>
      <c r="D71">
        <v>1</v>
      </c>
      <c r="E71">
        <v>10</v>
      </c>
      <c r="F71">
        <v>0.9</v>
      </c>
      <c r="G71">
        <v>4510</v>
      </c>
      <c r="H71">
        <v>161</v>
      </c>
      <c r="I71">
        <v>44</v>
      </c>
      <c r="J71">
        <v>2055</v>
      </c>
      <c r="K71">
        <v>2260</v>
      </c>
      <c r="L71">
        <v>2186</v>
      </c>
      <c r="M71">
        <v>64</v>
      </c>
      <c r="N71">
        <v>20000</v>
      </c>
      <c r="O71">
        <v>22550</v>
      </c>
      <c r="P71">
        <v>42550</v>
      </c>
      <c r="Q71">
        <f t="shared" si="1"/>
        <v>0.48470066518847005</v>
      </c>
    </row>
    <row r="72" spans="1:17" hidden="1" x14ac:dyDescent="0.3">
      <c r="A72" t="s">
        <v>71</v>
      </c>
      <c r="B72">
        <v>1</v>
      </c>
      <c r="C72">
        <v>4</v>
      </c>
      <c r="D72">
        <v>1</v>
      </c>
      <c r="E72">
        <v>10</v>
      </c>
      <c r="F72">
        <v>0.9</v>
      </c>
      <c r="G72">
        <v>4509</v>
      </c>
      <c r="H72">
        <v>164</v>
      </c>
      <c r="I72">
        <v>44</v>
      </c>
      <c r="J72">
        <v>2201</v>
      </c>
      <c r="K72">
        <v>2409</v>
      </c>
      <c r="L72">
        <v>2032</v>
      </c>
      <c r="M72">
        <v>68</v>
      </c>
      <c r="N72">
        <v>20000</v>
      </c>
      <c r="O72">
        <v>21150</v>
      </c>
      <c r="P72">
        <v>41150</v>
      </c>
      <c r="Q72">
        <f t="shared" si="1"/>
        <v>0.4506542470614327</v>
      </c>
    </row>
    <row r="73" spans="1:17" x14ac:dyDescent="0.3">
      <c r="A73" t="s">
        <v>20</v>
      </c>
      <c r="B73">
        <v>1</v>
      </c>
      <c r="C73">
        <v>4</v>
      </c>
      <c r="D73">
        <v>1</v>
      </c>
      <c r="E73">
        <v>10</v>
      </c>
      <c r="F73">
        <v>0.9</v>
      </c>
      <c r="G73">
        <v>4514.6666666666597</v>
      </c>
      <c r="H73">
        <v>168.666666666666</v>
      </c>
      <c r="I73">
        <v>44.3333333333333</v>
      </c>
      <c r="J73">
        <v>2122</v>
      </c>
      <c r="K73">
        <v>2335</v>
      </c>
      <c r="L73">
        <v>2110.6666666666601</v>
      </c>
      <c r="M73">
        <v>69</v>
      </c>
      <c r="N73">
        <v>20000</v>
      </c>
      <c r="O73">
        <v>21883.333333333299</v>
      </c>
      <c r="P73">
        <v>41883.333333333299</v>
      </c>
      <c r="Q73" s="2">
        <f t="shared" si="1"/>
        <v>0.4675132900177193</v>
      </c>
    </row>
    <row r="74" spans="1:17" hidden="1" x14ac:dyDescent="0.3">
      <c r="A74" t="s">
        <v>72</v>
      </c>
      <c r="B74">
        <v>1</v>
      </c>
      <c r="C74">
        <v>4</v>
      </c>
      <c r="D74">
        <v>1</v>
      </c>
      <c r="E74">
        <v>10</v>
      </c>
      <c r="F74">
        <v>0.95</v>
      </c>
      <c r="G74">
        <v>4726</v>
      </c>
      <c r="H74">
        <v>145</v>
      </c>
      <c r="I74">
        <v>41</v>
      </c>
      <c r="J74">
        <v>2136</v>
      </c>
      <c r="K74">
        <v>2322</v>
      </c>
      <c r="L74">
        <v>2333</v>
      </c>
      <c r="M74">
        <v>71</v>
      </c>
      <c r="N74">
        <v>20000</v>
      </c>
      <c r="O74">
        <v>22850</v>
      </c>
      <c r="P74">
        <v>42850</v>
      </c>
      <c r="Q74">
        <f t="shared" si="1"/>
        <v>0.49365213711383832</v>
      </c>
    </row>
    <row r="75" spans="1:17" hidden="1" x14ac:dyDescent="0.3">
      <c r="A75" t="s">
        <v>73</v>
      </c>
      <c r="B75">
        <v>1</v>
      </c>
      <c r="C75">
        <v>4</v>
      </c>
      <c r="D75">
        <v>1</v>
      </c>
      <c r="E75">
        <v>10</v>
      </c>
      <c r="F75">
        <v>0.95</v>
      </c>
      <c r="G75">
        <v>4728</v>
      </c>
      <c r="H75">
        <v>168</v>
      </c>
      <c r="I75">
        <v>37</v>
      </c>
      <c r="J75">
        <v>2315</v>
      </c>
      <c r="K75">
        <v>2520</v>
      </c>
      <c r="L75">
        <v>2147</v>
      </c>
      <c r="M75">
        <v>61</v>
      </c>
      <c r="N75">
        <v>20000</v>
      </c>
      <c r="O75">
        <v>21300</v>
      </c>
      <c r="P75">
        <v>41300</v>
      </c>
      <c r="Q75">
        <f t="shared" si="1"/>
        <v>0.45410321489001693</v>
      </c>
    </row>
    <row r="76" spans="1:17" hidden="1" x14ac:dyDescent="0.3">
      <c r="A76" t="s">
        <v>74</v>
      </c>
      <c r="B76">
        <v>1</v>
      </c>
      <c r="C76">
        <v>4</v>
      </c>
      <c r="D76">
        <v>1</v>
      </c>
      <c r="E76">
        <v>10</v>
      </c>
      <c r="F76">
        <v>0.95</v>
      </c>
      <c r="G76">
        <v>4763</v>
      </c>
      <c r="H76">
        <v>150</v>
      </c>
      <c r="I76">
        <v>34</v>
      </c>
      <c r="J76">
        <v>2254</v>
      </c>
      <c r="K76">
        <v>2438</v>
      </c>
      <c r="L76">
        <v>2253</v>
      </c>
      <c r="M76">
        <v>72</v>
      </c>
      <c r="N76">
        <v>20000</v>
      </c>
      <c r="O76">
        <v>22550</v>
      </c>
      <c r="P76">
        <v>42550</v>
      </c>
      <c r="Q76">
        <f t="shared" si="1"/>
        <v>0.47302120512282175</v>
      </c>
    </row>
    <row r="77" spans="1:17" x14ac:dyDescent="0.3">
      <c r="A77" t="s">
        <v>20</v>
      </c>
      <c r="B77">
        <v>1</v>
      </c>
      <c r="C77">
        <v>4</v>
      </c>
      <c r="D77">
        <v>1</v>
      </c>
      <c r="E77">
        <v>10</v>
      </c>
      <c r="F77">
        <v>0.95</v>
      </c>
      <c r="G77">
        <v>4739</v>
      </c>
      <c r="H77">
        <v>154.333333333333</v>
      </c>
      <c r="I77">
        <v>37.3333333333333</v>
      </c>
      <c r="J77">
        <v>2235</v>
      </c>
      <c r="K77">
        <v>2426.6666666666601</v>
      </c>
      <c r="L77">
        <v>2244.3333333333298</v>
      </c>
      <c r="M77">
        <v>68</v>
      </c>
      <c r="N77">
        <v>20000</v>
      </c>
      <c r="O77">
        <v>22233.333333333299</v>
      </c>
      <c r="P77">
        <v>42233.333333333299</v>
      </c>
      <c r="Q77" s="2">
        <f t="shared" si="1"/>
        <v>0.47358795807835619</v>
      </c>
    </row>
    <row r="78" spans="1:17" hidden="1" x14ac:dyDescent="0.3">
      <c r="A78" t="s">
        <v>75</v>
      </c>
      <c r="B78">
        <v>1</v>
      </c>
      <c r="C78">
        <v>4</v>
      </c>
      <c r="D78">
        <v>1</v>
      </c>
      <c r="E78">
        <v>10</v>
      </c>
      <c r="F78">
        <v>1</v>
      </c>
      <c r="G78">
        <v>5000</v>
      </c>
      <c r="H78">
        <v>144</v>
      </c>
      <c r="I78">
        <v>36</v>
      </c>
      <c r="J78">
        <v>2122</v>
      </c>
      <c r="K78">
        <v>2302</v>
      </c>
      <c r="L78">
        <v>2619</v>
      </c>
      <c r="M78">
        <v>79</v>
      </c>
      <c r="N78">
        <v>20000</v>
      </c>
      <c r="O78">
        <v>24800</v>
      </c>
      <c r="P78">
        <v>44800</v>
      </c>
      <c r="Q78">
        <f t="shared" si="1"/>
        <v>0.52380000000000004</v>
      </c>
    </row>
    <row r="79" spans="1:17" hidden="1" x14ac:dyDescent="0.3">
      <c r="A79" t="s">
        <v>76</v>
      </c>
      <c r="B79">
        <v>1</v>
      </c>
      <c r="C79">
        <v>4</v>
      </c>
      <c r="D79">
        <v>1</v>
      </c>
      <c r="E79">
        <v>10</v>
      </c>
      <c r="F79">
        <v>1</v>
      </c>
      <c r="G79">
        <v>5000</v>
      </c>
      <c r="H79">
        <v>157</v>
      </c>
      <c r="I79">
        <v>29</v>
      </c>
      <c r="J79">
        <v>2289</v>
      </c>
      <c r="K79">
        <v>2475</v>
      </c>
      <c r="L79">
        <v>2442</v>
      </c>
      <c r="M79">
        <v>83</v>
      </c>
      <c r="N79">
        <v>20000</v>
      </c>
      <c r="O79">
        <v>22700</v>
      </c>
      <c r="P79">
        <v>42700</v>
      </c>
      <c r="Q79">
        <f t="shared" si="1"/>
        <v>0.4884</v>
      </c>
    </row>
    <row r="80" spans="1:17" hidden="1" x14ac:dyDescent="0.3">
      <c r="A80" t="s">
        <v>77</v>
      </c>
      <c r="B80">
        <v>1</v>
      </c>
      <c r="C80">
        <v>4</v>
      </c>
      <c r="D80">
        <v>1</v>
      </c>
      <c r="E80">
        <v>10</v>
      </c>
      <c r="F80">
        <v>1</v>
      </c>
      <c r="G80">
        <v>5000</v>
      </c>
      <c r="H80">
        <v>165</v>
      </c>
      <c r="I80">
        <v>40</v>
      </c>
      <c r="J80">
        <v>2448</v>
      </c>
      <c r="K80">
        <v>2653</v>
      </c>
      <c r="L80">
        <v>2268</v>
      </c>
      <c r="M80">
        <v>79</v>
      </c>
      <c r="N80">
        <v>20000</v>
      </c>
      <c r="O80">
        <v>22300</v>
      </c>
      <c r="P80">
        <v>42300</v>
      </c>
      <c r="Q80">
        <f t="shared" si="1"/>
        <v>0.4536</v>
      </c>
    </row>
    <row r="81" spans="1:17" x14ac:dyDescent="0.3">
      <c r="A81" t="s">
        <v>20</v>
      </c>
      <c r="B81">
        <v>1</v>
      </c>
      <c r="C81">
        <v>4</v>
      </c>
      <c r="D81">
        <v>1</v>
      </c>
      <c r="E81">
        <v>10</v>
      </c>
      <c r="F81">
        <v>1</v>
      </c>
      <c r="G81">
        <v>5000</v>
      </c>
      <c r="H81">
        <v>155.333333333333</v>
      </c>
      <c r="I81">
        <v>35</v>
      </c>
      <c r="J81">
        <v>2286.3333333333298</v>
      </c>
      <c r="K81">
        <v>2476.6666666666601</v>
      </c>
      <c r="L81">
        <v>2443</v>
      </c>
      <c r="M81">
        <v>80.3333333333333</v>
      </c>
      <c r="N81">
        <v>20000</v>
      </c>
      <c r="O81">
        <v>23266.666666666599</v>
      </c>
      <c r="P81">
        <v>43266.666666666599</v>
      </c>
      <c r="Q81" s="2">
        <f t="shared" si="1"/>
        <v>0.48859999999999998</v>
      </c>
    </row>
    <row r="83" spans="1:17" x14ac:dyDescent="0.3">
      <c r="A83" t="s">
        <v>86</v>
      </c>
      <c r="B83">
        <v>20000</v>
      </c>
      <c r="C83">
        <v>0</v>
      </c>
      <c r="E83" t="s">
        <v>83</v>
      </c>
      <c r="G83">
        <v>0.11171662122456176</v>
      </c>
      <c r="I83" t="s">
        <v>81</v>
      </c>
      <c r="K83">
        <v>0.23130193905817212</v>
      </c>
      <c r="N83" t="s">
        <v>79</v>
      </c>
      <c r="O83" s="1" t="s">
        <v>78</v>
      </c>
      <c r="P83">
        <v>20000</v>
      </c>
      <c r="Q83" s="2">
        <v>0</v>
      </c>
    </row>
    <row r="84" spans="1:17" x14ac:dyDescent="0.3">
      <c r="A84" t="s">
        <v>84</v>
      </c>
      <c r="B84">
        <v>20083.333333333299</v>
      </c>
      <c r="C84">
        <v>0</v>
      </c>
      <c r="G84">
        <v>0.13820598005061754</v>
      </c>
      <c r="K84">
        <v>0.28409090909090812</v>
      </c>
      <c r="N84" t="s">
        <v>80</v>
      </c>
      <c r="P84">
        <v>20583.333333333299</v>
      </c>
      <c r="Q84" s="2">
        <v>0</v>
      </c>
    </row>
    <row r="85" spans="1:17" x14ac:dyDescent="0.3">
      <c r="A85" t="s">
        <v>85</v>
      </c>
      <c r="B85">
        <v>20800</v>
      </c>
      <c r="C85">
        <v>0</v>
      </c>
      <c r="G85">
        <v>0.12466960351433175</v>
      </c>
      <c r="K85">
        <v>0.30611353711790318</v>
      </c>
      <c r="N85" t="s">
        <v>82</v>
      </c>
      <c r="P85">
        <v>24516.666666666599</v>
      </c>
      <c r="Q85" s="2">
        <v>4.7993019197207594E-3</v>
      </c>
    </row>
    <row r="86" spans="1:17" x14ac:dyDescent="0.3">
      <c r="B86">
        <v>21700</v>
      </c>
      <c r="C86">
        <v>0</v>
      </c>
      <c r="G86">
        <v>0.14535266979082156</v>
      </c>
      <c r="K86">
        <v>0.29085072231139736</v>
      </c>
      <c r="P86">
        <v>29683.333333333299</v>
      </c>
      <c r="Q86" s="2">
        <v>0.22129226648811498</v>
      </c>
    </row>
    <row r="87" spans="1:17" x14ac:dyDescent="0.3">
      <c r="B87">
        <v>23183.333333333299</v>
      </c>
      <c r="C87">
        <v>0</v>
      </c>
      <c r="G87">
        <v>0.15053763443548387</v>
      </c>
      <c r="K87">
        <v>0.3154616842675329</v>
      </c>
      <c r="P87">
        <v>31966.666666666599</v>
      </c>
      <c r="Q87" s="2">
        <v>0.52367916780728396</v>
      </c>
    </row>
    <row r="88" spans="1:17" x14ac:dyDescent="0.3">
      <c r="B88">
        <v>25200</v>
      </c>
      <c r="C88">
        <v>0</v>
      </c>
      <c r="G88">
        <v>0.16076533977110946</v>
      </c>
      <c r="K88">
        <v>0.31850220264317247</v>
      </c>
      <c r="P88">
        <v>34483.333333333299</v>
      </c>
      <c r="Q88" s="2">
        <v>0.68340909090909174</v>
      </c>
    </row>
    <row r="89" spans="1:17" x14ac:dyDescent="0.3">
      <c r="B89">
        <v>25783.333333333299</v>
      </c>
      <c r="C89">
        <v>1.1730205278592375E-3</v>
      </c>
      <c r="G89">
        <v>0.15990183117615597</v>
      </c>
      <c r="K89">
        <v>0.33916554508748448</v>
      </c>
      <c r="P89">
        <v>36816.666666666599</v>
      </c>
      <c r="Q89" s="2">
        <v>0.74905802562170265</v>
      </c>
    </row>
    <row r="90" spans="1:17" x14ac:dyDescent="0.3">
      <c r="B90">
        <v>27266.666666666599</v>
      </c>
      <c r="C90">
        <v>7.0089649551752075E-3</v>
      </c>
      <c r="G90">
        <v>0.1704868663661514</v>
      </c>
      <c r="K90">
        <v>0.34792159513349208</v>
      </c>
      <c r="P90">
        <v>39383.333333333299</v>
      </c>
      <c r="Q90" s="2">
        <v>0.80430035276331391</v>
      </c>
    </row>
    <row r="91" spans="1:17" x14ac:dyDescent="0.3">
      <c r="B91">
        <v>27416.666666666599</v>
      </c>
      <c r="C91">
        <v>1.0013252834634074E-2</v>
      </c>
      <c r="G91">
        <v>0.18224643019023207</v>
      </c>
      <c r="K91">
        <v>0.3670349629181176</v>
      </c>
      <c r="P91">
        <v>41116.666666666599</v>
      </c>
      <c r="Q91" s="2">
        <v>0.85024154589371981</v>
      </c>
    </row>
    <row r="92" spans="1:17" x14ac:dyDescent="0.3">
      <c r="B92">
        <v>27633.333333333299</v>
      </c>
      <c r="C92">
        <v>2.295126231942754E-2</v>
      </c>
      <c r="G92">
        <v>0.19017264274900397</v>
      </c>
      <c r="K92">
        <v>0.39097444089456868</v>
      </c>
      <c r="P92">
        <v>43066.666666666599</v>
      </c>
      <c r="Q92" s="2">
        <v>0.87145483193277395</v>
      </c>
    </row>
    <row r="93" spans="1:17" x14ac:dyDescent="0.3">
      <c r="B93">
        <v>27716.666666666599</v>
      </c>
      <c r="C93">
        <v>4.1858214372126716E-2</v>
      </c>
      <c r="G93">
        <v>0.19618793248801894</v>
      </c>
      <c r="K93">
        <v>0.40068035475640845</v>
      </c>
      <c r="P93">
        <v>43850</v>
      </c>
      <c r="Q93" s="2">
        <v>0.88419753086419628</v>
      </c>
    </row>
    <row r="94" spans="1:17" x14ac:dyDescent="0.3">
      <c r="B94">
        <v>28600</v>
      </c>
      <c r="C94">
        <v>7.6335032129403887E-2</v>
      </c>
      <c r="G94">
        <v>0.21269771040673624</v>
      </c>
      <c r="K94">
        <v>0.40421519689406321</v>
      </c>
      <c r="P94">
        <v>45716.666666666599</v>
      </c>
      <c r="Q94" s="2">
        <v>0.89477167438782268</v>
      </c>
    </row>
    <row r="95" spans="1:17" x14ac:dyDescent="0.3">
      <c r="B95">
        <v>29333.333333333299</v>
      </c>
      <c r="C95">
        <v>0.12359779726697964</v>
      </c>
      <c r="G95">
        <v>0.22324592489857709</v>
      </c>
      <c r="K95">
        <v>0.44018404907975461</v>
      </c>
      <c r="P95">
        <v>46200</v>
      </c>
      <c r="Q95" s="2">
        <v>0.90580895888729795</v>
      </c>
    </row>
    <row r="96" spans="1:17" x14ac:dyDescent="0.3">
      <c r="B96">
        <v>29633.333333333299</v>
      </c>
      <c r="C96">
        <v>0.13623900917084256</v>
      </c>
      <c r="G96">
        <v>0.23252496433666192</v>
      </c>
      <c r="K96">
        <v>0.45158260542875739</v>
      </c>
      <c r="P96">
        <v>47800</v>
      </c>
      <c r="Q96" s="2">
        <v>0.91551576340604035</v>
      </c>
    </row>
    <row r="97" spans="2:17" x14ac:dyDescent="0.3">
      <c r="B97">
        <v>30383.333333333299</v>
      </c>
      <c r="C97">
        <v>0.15959900638750882</v>
      </c>
      <c r="G97">
        <v>0.2472630173564753</v>
      </c>
      <c r="K97">
        <v>0.47256747159090906</v>
      </c>
      <c r="P97">
        <v>49400</v>
      </c>
      <c r="Q97" s="2">
        <v>0.92553003533568901</v>
      </c>
    </row>
    <row r="98" spans="2:17" x14ac:dyDescent="0.3">
      <c r="B98">
        <v>30750</v>
      </c>
      <c r="C98">
        <v>0.16129839786381861</v>
      </c>
      <c r="G98">
        <v>0.26228686058174522</v>
      </c>
      <c r="K98">
        <v>0.48986232790988737</v>
      </c>
      <c r="P98">
        <v>50500</v>
      </c>
      <c r="Q98" s="2">
        <v>0.93003157719793839</v>
      </c>
    </row>
    <row r="99" spans="2:17" x14ac:dyDescent="0.3">
      <c r="B99">
        <v>32100</v>
      </c>
      <c r="C99">
        <v>0.19424516531503455</v>
      </c>
      <c r="G99">
        <v>0.26927295524371098</v>
      </c>
      <c r="K99">
        <v>0.49187023800172808</v>
      </c>
      <c r="P99">
        <v>51116.666666666599</v>
      </c>
      <c r="Q99" s="2">
        <v>0.93288327184237363</v>
      </c>
    </row>
    <row r="100" spans="2:17" x14ac:dyDescent="0.3">
      <c r="B100">
        <v>32750</v>
      </c>
      <c r="C100">
        <v>0.20513579516021624</v>
      </c>
      <c r="G100">
        <v>0.27575757583148558</v>
      </c>
      <c r="K100">
        <v>0.48927166085084201</v>
      </c>
      <c r="P100">
        <v>51983.333333333299</v>
      </c>
      <c r="Q100" s="2">
        <v>0.93793667310837003</v>
      </c>
    </row>
    <row r="101" spans="2:17" x14ac:dyDescent="0.3">
      <c r="B101">
        <v>34450</v>
      </c>
      <c r="C101">
        <v>0.24363202582274876</v>
      </c>
      <c r="G101">
        <v>0.2827837288384793</v>
      </c>
      <c r="K101">
        <v>0.52728292888203188</v>
      </c>
      <c r="P101">
        <v>52750</v>
      </c>
      <c r="Q101" s="2">
        <v>0.94170938970433227</v>
      </c>
    </row>
    <row r="102" spans="2:17" x14ac:dyDescent="0.3">
      <c r="B102">
        <v>35133.333333333299</v>
      </c>
      <c r="C102">
        <v>0.25426666666666603</v>
      </c>
      <c r="G102">
        <v>0.29966666660000002</v>
      </c>
      <c r="K102">
        <v>0.53573333333333206</v>
      </c>
      <c r="P102">
        <v>53533.333333333299</v>
      </c>
      <c r="Q102" s="2">
        <v>0.94433333333333191</v>
      </c>
    </row>
  </sheetData>
  <autoFilter ref="A1:Q81">
    <filterColumn colId="0">
      <filters>
        <filter val="AveragedSim"/>
      </filters>
    </filterColumn>
  </autoFilter>
  <phoneticPr fontId="18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837073_result_4+1+10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mgjin</dc:creator>
  <cp:lastModifiedBy>mgjin</cp:lastModifiedBy>
  <dcterms:created xsi:type="dcterms:W3CDTF">2016-09-09T07:48:10Z</dcterms:created>
  <dcterms:modified xsi:type="dcterms:W3CDTF">2016-09-12T08:56:35Z</dcterms:modified>
</cp:coreProperties>
</file>