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ngjin-won/Desktop/학교/인턴(24년 여름)/"/>
    </mc:Choice>
  </mc:AlternateContent>
  <xr:revisionPtr revIDLastSave="0" documentId="8_{DE5C9FA5-C76E-DD4F-A051-E13A74C4CCAE}" xr6:coauthVersionLast="47" xr6:coauthVersionMax="47" xr10:uidLastSave="{00000000-0000-0000-0000-000000000000}"/>
  <bookViews>
    <workbookView xWindow="540" yWindow="740" windowWidth="28300" windowHeight="17260" xr2:uid="{C2683C47-A1BB-5046-9FB6-7B1B5DAB629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D4" i="2" s="1"/>
  <c r="E10" i="1"/>
  <c r="D9" i="2" s="1"/>
  <c r="E24" i="1"/>
  <c r="I24" i="2" s="1"/>
  <c r="E23" i="1"/>
  <c r="E25" i="1" s="1"/>
  <c r="E19" i="1"/>
  <c r="I19" i="2" s="1"/>
  <c r="E18" i="1"/>
  <c r="E20" i="1" s="1"/>
  <c r="D19" i="2" s="1"/>
  <c r="E14" i="1"/>
  <c r="I14" i="2" s="1"/>
  <c r="E13" i="1"/>
  <c r="I13" i="2" s="1"/>
  <c r="E9" i="1"/>
  <c r="I9" i="2" s="1"/>
  <c r="E8" i="1"/>
  <c r="I8" i="2" s="1"/>
  <c r="D25" i="1"/>
  <c r="C25" i="1"/>
  <c r="D20" i="1"/>
  <c r="C20" i="1"/>
  <c r="D15" i="1"/>
  <c r="C15" i="1"/>
  <c r="D10" i="1"/>
  <c r="C10" i="1"/>
  <c r="E4" i="1"/>
  <c r="I4" i="2" s="1"/>
  <c r="E3" i="1"/>
  <c r="I3" i="2" s="1"/>
  <c r="D24" i="2" l="1"/>
  <c r="C24" i="2"/>
  <c r="D23" i="2"/>
  <c r="C23" i="2"/>
  <c r="C3" i="2"/>
  <c r="C8" i="2"/>
  <c r="C18" i="2"/>
  <c r="D3" i="2"/>
  <c r="D8" i="2"/>
  <c r="D18" i="2"/>
  <c r="H3" i="2"/>
  <c r="H8" i="2"/>
  <c r="H13" i="2"/>
  <c r="H18" i="2"/>
  <c r="H23" i="2"/>
  <c r="E15" i="1"/>
  <c r="I18" i="2"/>
  <c r="I23" i="2"/>
  <c r="C4" i="2"/>
  <c r="C9" i="2"/>
  <c r="C19" i="2"/>
  <c r="H4" i="2"/>
  <c r="H9" i="2"/>
  <c r="H14" i="2"/>
  <c r="H19" i="2"/>
  <c r="H24" i="2"/>
  <c r="D14" i="2" l="1"/>
  <c r="C14" i="2"/>
  <c r="D13" i="2"/>
  <c r="C13" i="2"/>
</calcChain>
</file>

<file path=xl/sharedStrings.xml><?xml version="1.0" encoding="utf-8"?>
<sst xmlns="http://schemas.openxmlformats.org/spreadsheetml/2006/main" count="75" uniqueCount="9">
  <si>
    <t>bit</t>
    <phoneticPr fontId="1" type="noConversion"/>
  </si>
  <si>
    <t>active</t>
    <phoneticPr fontId="1" type="noConversion"/>
  </si>
  <si>
    <t>inactive</t>
    <phoneticPr fontId="1" type="noConversion"/>
  </si>
  <si>
    <t>activation</t>
    <phoneticPr fontId="1" type="noConversion"/>
  </si>
  <si>
    <t>index=71</t>
    <phoneticPr fontId="1" type="noConversion"/>
  </si>
  <si>
    <t>index=94</t>
    <phoneticPr fontId="1" type="noConversion"/>
  </si>
  <si>
    <t>index=102</t>
    <phoneticPr fontId="1" type="noConversion"/>
  </si>
  <si>
    <t>index=115</t>
    <phoneticPr fontId="1" type="noConversion"/>
  </si>
  <si>
    <t>index=135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</si>
</sst>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83BA-97DE-9845-9390-018CAC739FBC}">
  <dimension ref="A1:E25"/>
  <sheetViews>
    <sheetView tabSelected="1" workbookViewId="0">
      <selection activeCell="E28" sqref="E28"/>
    </sheetView>
  </sheetViews>
  <sheetFormatPr baseColWidth="10" defaultRowHeight="18"/>
  <sheetData>
    <row r="1" spans="1:5">
      <c r="A1" s="1" t="s">
        <v>4</v>
      </c>
      <c r="B1" s="1"/>
      <c r="C1" s="1" t="s">
        <v>3</v>
      </c>
      <c r="D1" s="1"/>
    </row>
    <row r="2" spans="1:5">
      <c r="A2" s="1"/>
      <c r="B2" s="1"/>
      <c r="C2" t="s">
        <v>2</v>
      </c>
      <c r="D2" t="s">
        <v>1</v>
      </c>
    </row>
    <row r="3" spans="1:5">
      <c r="A3" s="1" t="s">
        <v>0</v>
      </c>
      <c r="B3">
        <v>0</v>
      </c>
      <c r="C3" s="2">
        <v>3326</v>
      </c>
      <c r="D3" s="2">
        <v>164</v>
      </c>
      <c r="E3">
        <f>SUM(C3:D3)</f>
        <v>3490</v>
      </c>
    </row>
    <row r="4" spans="1:5">
      <c r="A4" s="1"/>
      <c r="B4">
        <v>1</v>
      </c>
      <c r="C4" s="2">
        <v>114</v>
      </c>
      <c r="D4" s="2">
        <v>57</v>
      </c>
      <c r="E4">
        <f>SUM(C4:D4)</f>
        <v>171</v>
      </c>
    </row>
    <row r="5" spans="1:5">
      <c r="C5">
        <f>SUM(C3:C4)</f>
        <v>3440</v>
      </c>
      <c r="D5">
        <f>SUM(D3:D4)</f>
        <v>221</v>
      </c>
      <c r="E5">
        <f>SUM(E3:E4)</f>
        <v>3661</v>
      </c>
    </row>
    <row r="6" spans="1:5">
      <c r="A6" s="1" t="s">
        <v>5</v>
      </c>
      <c r="B6" s="1"/>
      <c r="C6" s="1" t="s">
        <v>3</v>
      </c>
      <c r="D6" s="1"/>
    </row>
    <row r="7" spans="1:5">
      <c r="A7" s="1"/>
      <c r="B7" s="1"/>
      <c r="C7" t="s">
        <v>2</v>
      </c>
      <c r="D7" t="s">
        <v>1</v>
      </c>
    </row>
    <row r="8" spans="1:5">
      <c r="A8" s="1" t="s">
        <v>0</v>
      </c>
      <c r="B8">
        <v>0</v>
      </c>
      <c r="C8" s="2">
        <v>3011</v>
      </c>
      <c r="D8" s="2">
        <v>137</v>
      </c>
      <c r="E8">
        <f>SUM(C8:D8)</f>
        <v>3148</v>
      </c>
    </row>
    <row r="9" spans="1:5">
      <c r="A9" s="1"/>
      <c r="B9">
        <v>1</v>
      </c>
      <c r="C9" s="2">
        <v>429</v>
      </c>
      <c r="D9" s="2">
        <v>84</v>
      </c>
      <c r="E9">
        <f>SUM(C9:D9)</f>
        <v>513</v>
      </c>
    </row>
    <row r="10" spans="1:5">
      <c r="C10">
        <f>SUM(C8:C9)</f>
        <v>3440</v>
      </c>
      <c r="D10">
        <f>SUM(D8:D9)</f>
        <v>221</v>
      </c>
      <c r="E10">
        <f>SUM(E8:E9)</f>
        <v>3661</v>
      </c>
    </row>
    <row r="11" spans="1:5">
      <c r="A11" s="1" t="s">
        <v>6</v>
      </c>
      <c r="B11" s="1"/>
      <c r="C11" s="1" t="s">
        <v>3</v>
      </c>
      <c r="D11" s="1"/>
    </row>
    <row r="12" spans="1:5">
      <c r="A12" s="1"/>
      <c r="B12" s="1"/>
      <c r="C12" t="s">
        <v>2</v>
      </c>
      <c r="D12" t="s">
        <v>1</v>
      </c>
    </row>
    <row r="13" spans="1:5">
      <c r="A13" s="1" t="s">
        <v>0</v>
      </c>
      <c r="B13">
        <v>0</v>
      </c>
      <c r="C13" s="2">
        <v>2863</v>
      </c>
      <c r="D13" s="2">
        <v>130</v>
      </c>
      <c r="E13">
        <f>SUM(C13:D13)</f>
        <v>2993</v>
      </c>
    </row>
    <row r="14" spans="1:5">
      <c r="A14" s="1"/>
      <c r="B14">
        <v>1</v>
      </c>
      <c r="C14" s="2">
        <v>577</v>
      </c>
      <c r="D14" s="2">
        <v>91</v>
      </c>
      <c r="E14">
        <f>SUM(C14:D14)</f>
        <v>668</v>
      </c>
    </row>
    <row r="15" spans="1:5">
      <c r="C15">
        <f>SUM(C13:C14)</f>
        <v>3440</v>
      </c>
      <c r="D15">
        <f>SUM(D13:D14)</f>
        <v>221</v>
      </c>
      <c r="E15">
        <f>SUM(E13:E14)</f>
        <v>3661</v>
      </c>
    </row>
    <row r="16" spans="1:5">
      <c r="A16" s="1" t="s">
        <v>7</v>
      </c>
      <c r="B16" s="1"/>
      <c r="C16" s="1" t="s">
        <v>3</v>
      </c>
      <c r="D16" s="1"/>
    </row>
    <row r="17" spans="1:5">
      <c r="A17" s="1"/>
      <c r="B17" s="1"/>
      <c r="C17" t="s">
        <v>2</v>
      </c>
      <c r="D17" t="s">
        <v>1</v>
      </c>
    </row>
    <row r="18" spans="1:5">
      <c r="A18" s="1" t="s">
        <v>0</v>
      </c>
      <c r="B18">
        <v>0</v>
      </c>
      <c r="C18" s="2">
        <v>2145</v>
      </c>
      <c r="D18" s="2">
        <v>192</v>
      </c>
      <c r="E18">
        <f>SUM(C18:D18)</f>
        <v>2337</v>
      </c>
    </row>
    <row r="19" spans="1:5">
      <c r="A19" s="1"/>
      <c r="B19">
        <v>1</v>
      </c>
      <c r="C19" s="2">
        <v>1295</v>
      </c>
      <c r="D19" s="2">
        <v>29</v>
      </c>
      <c r="E19">
        <f>SUM(C19:D19)</f>
        <v>1324</v>
      </c>
    </row>
    <row r="20" spans="1:5">
      <c r="C20">
        <f>SUM(C18:C19)</f>
        <v>3440</v>
      </c>
      <c r="D20">
        <f>SUM(D18:D19)</f>
        <v>221</v>
      </c>
      <c r="E20">
        <f>SUM(E18:E19)</f>
        <v>3661</v>
      </c>
    </row>
    <row r="21" spans="1:5">
      <c r="A21" s="1" t="s">
        <v>8</v>
      </c>
      <c r="B21" s="1"/>
      <c r="C21" s="1" t="s">
        <v>3</v>
      </c>
      <c r="D21" s="1"/>
    </row>
    <row r="22" spans="1:5">
      <c r="A22" s="1"/>
      <c r="B22" s="1"/>
      <c r="C22" t="s">
        <v>2</v>
      </c>
      <c r="D22" t="s">
        <v>1</v>
      </c>
    </row>
    <row r="23" spans="1:5">
      <c r="A23" s="1" t="s">
        <v>0</v>
      </c>
      <c r="B23">
        <v>0</v>
      </c>
      <c r="C23" s="2">
        <v>2783</v>
      </c>
      <c r="D23" s="2">
        <v>116</v>
      </c>
      <c r="E23">
        <f>SUM(C23:D23)</f>
        <v>2899</v>
      </c>
    </row>
    <row r="24" spans="1:5">
      <c r="A24" s="1"/>
      <c r="B24">
        <v>1</v>
      </c>
      <c r="C24" s="2">
        <v>657</v>
      </c>
      <c r="D24" s="2">
        <v>105</v>
      </c>
      <c r="E24">
        <f>SUM(C24:D24)</f>
        <v>762</v>
      </c>
    </row>
    <row r="25" spans="1:5">
      <c r="C25">
        <f>SUM(C23:C24)</f>
        <v>3440</v>
      </c>
      <c r="D25">
        <f>SUM(D23:D24)</f>
        <v>221</v>
      </c>
      <c r="E25">
        <f>SUM(E23:E24)</f>
        <v>3661</v>
      </c>
    </row>
  </sheetData>
  <mergeCells count="15">
    <mergeCell ref="A18:A19"/>
    <mergeCell ref="A21:B22"/>
    <mergeCell ref="C21:D21"/>
    <mergeCell ref="A23:A24"/>
    <mergeCell ref="A8:A9"/>
    <mergeCell ref="A11:B12"/>
    <mergeCell ref="C11:D11"/>
    <mergeCell ref="A13:A14"/>
    <mergeCell ref="A16:B17"/>
    <mergeCell ref="C16:D16"/>
    <mergeCell ref="C1:D1"/>
    <mergeCell ref="A3:A4"/>
    <mergeCell ref="A1:B2"/>
    <mergeCell ref="A6:B7"/>
    <mergeCell ref="C6:D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5477-0E68-6443-B84A-C5116F9C3843}">
  <dimension ref="A1:I24"/>
  <sheetViews>
    <sheetView workbookViewId="0">
      <selection activeCell="F30" sqref="F30"/>
    </sheetView>
  </sheetViews>
  <sheetFormatPr baseColWidth="10" defaultRowHeight="18"/>
  <sheetData>
    <row r="1" spans="1:9">
      <c r="A1" s="1" t="s">
        <v>4</v>
      </c>
      <c r="B1" s="1"/>
      <c r="C1" s="1" t="s">
        <v>3</v>
      </c>
      <c r="D1" s="1"/>
      <c r="F1" s="1" t="s">
        <v>4</v>
      </c>
      <c r="G1" s="1"/>
      <c r="H1" s="1" t="s">
        <v>3</v>
      </c>
      <c r="I1" s="1"/>
    </row>
    <row r="2" spans="1:9">
      <c r="A2" s="1"/>
      <c r="B2" s="1"/>
      <c r="C2" t="s">
        <v>2</v>
      </c>
      <c r="D2" t="s">
        <v>1</v>
      </c>
      <c r="F2" s="1"/>
      <c r="G2" s="1"/>
      <c r="H2" t="s">
        <v>2</v>
      </c>
      <c r="I2" t="s">
        <v>1</v>
      </c>
    </row>
    <row r="3" spans="1:9">
      <c r="A3" s="1" t="s">
        <v>0</v>
      </c>
      <c r="B3">
        <v>0</v>
      </c>
      <c r="C3" s="2">
        <f>Sheet1!C3/Sheet1!E5</f>
        <v>0.90849494673586451</v>
      </c>
      <c r="D3" s="2">
        <f>Sheet1!D3/Sheet1!E5</f>
        <v>4.4796503687517072E-2</v>
      </c>
      <c r="F3" s="1" t="s">
        <v>0</v>
      </c>
      <c r="G3">
        <v>0</v>
      </c>
      <c r="H3" s="2">
        <f>Sheet1!C3/Sheet1!E3</f>
        <v>0.95300859598853871</v>
      </c>
      <c r="I3" s="2">
        <f>Sheet1!D3/Sheet1!E3</f>
        <v>4.6991404011461319E-2</v>
      </c>
    </row>
    <row r="4" spans="1:9">
      <c r="A4" s="1"/>
      <c r="B4">
        <v>1</v>
      </c>
      <c r="C4" s="2">
        <f>Sheet1!C4/Sheet1!E5</f>
        <v>3.113903305107894E-2</v>
      </c>
      <c r="D4" s="2">
        <f>Sheet1!D4/Sheet1!E5</f>
        <v>1.556951652553947E-2</v>
      </c>
      <c r="F4" s="1"/>
      <c r="G4">
        <v>1</v>
      </c>
      <c r="H4" s="2">
        <f>Sheet1!C4/Sheet1!E4</f>
        <v>0.66666666666666663</v>
      </c>
      <c r="I4" s="2">
        <f>Sheet1!D4/Sheet1!E4</f>
        <v>0.33333333333333331</v>
      </c>
    </row>
    <row r="6" spans="1:9">
      <c r="A6" s="1" t="s">
        <v>5</v>
      </c>
      <c r="B6" s="1"/>
      <c r="C6" s="1" t="s">
        <v>3</v>
      </c>
      <c r="D6" s="1"/>
      <c r="F6" s="1" t="s">
        <v>5</v>
      </c>
      <c r="G6" s="1"/>
      <c r="H6" s="1" t="s">
        <v>3</v>
      </c>
      <c r="I6" s="1"/>
    </row>
    <row r="7" spans="1:9">
      <c r="A7" s="1"/>
      <c r="B7" s="1"/>
      <c r="C7" t="s">
        <v>2</v>
      </c>
      <c r="D7" t="s">
        <v>1</v>
      </c>
      <c r="F7" s="1"/>
      <c r="G7" s="1"/>
      <c r="H7" t="s">
        <v>2</v>
      </c>
      <c r="I7" t="s">
        <v>1</v>
      </c>
    </row>
    <row r="8" spans="1:9">
      <c r="A8" s="1" t="s">
        <v>0</v>
      </c>
      <c r="B8">
        <v>0</v>
      </c>
      <c r="C8" s="2">
        <f>Sheet1!C8/Sheet1!E10</f>
        <v>0.82245288172630426</v>
      </c>
      <c r="D8" s="2">
        <f>Sheet1!D8/Sheet1!E10</f>
        <v>3.7421469543840478E-2</v>
      </c>
      <c r="F8" s="1" t="s">
        <v>0</v>
      </c>
      <c r="G8">
        <v>0</v>
      </c>
      <c r="H8" s="2">
        <f>Sheet1!C8/Sheet1!E8</f>
        <v>0.95648030495552727</v>
      </c>
      <c r="I8" s="2">
        <f>Sheet1!D8/Sheet1!E8</f>
        <v>4.351969504447268E-2</v>
      </c>
    </row>
    <row r="9" spans="1:9">
      <c r="A9" s="1"/>
      <c r="B9">
        <v>1</v>
      </c>
      <c r="C9" s="2">
        <f>Sheet1!C9/Sheet1!E10</f>
        <v>0.11718109806063917</v>
      </c>
      <c r="D9" s="2">
        <f>Sheet1!D9/Sheet1!E10</f>
        <v>2.2944550669216062E-2</v>
      </c>
      <c r="F9" s="1"/>
      <c r="G9">
        <v>1</v>
      </c>
      <c r="H9" s="2">
        <f>Sheet1!C9/Sheet1!E9</f>
        <v>0.83625730994152048</v>
      </c>
      <c r="I9" s="2">
        <f>Sheet1!D9/Sheet1!E9</f>
        <v>0.16374269005847952</v>
      </c>
    </row>
    <row r="11" spans="1:9">
      <c r="A11" s="1" t="s">
        <v>6</v>
      </c>
      <c r="B11" s="1"/>
      <c r="C11" s="1" t="s">
        <v>3</v>
      </c>
      <c r="D11" s="1"/>
      <c r="F11" s="1" t="s">
        <v>6</v>
      </c>
      <c r="G11" s="1"/>
      <c r="H11" s="1" t="s">
        <v>3</v>
      </c>
      <c r="I11" s="1"/>
    </row>
    <row r="12" spans="1:9">
      <c r="A12" s="1"/>
      <c r="B12" s="1"/>
      <c r="C12" t="s">
        <v>2</v>
      </c>
      <c r="D12" t="s">
        <v>1</v>
      </c>
      <c r="F12" s="1"/>
      <c r="G12" s="1"/>
      <c r="H12" t="s">
        <v>2</v>
      </c>
      <c r="I12" t="s">
        <v>1</v>
      </c>
    </row>
    <row r="13" spans="1:9">
      <c r="A13" s="1" t="s">
        <v>0</v>
      </c>
      <c r="B13">
        <v>0</v>
      </c>
      <c r="C13" s="2">
        <f>Sheet1!C13/Sheet1!E15</f>
        <v>0.78202676864244747</v>
      </c>
      <c r="D13" s="2">
        <f>Sheet1!D13/Sheet1!E15</f>
        <v>3.5509423654739143E-2</v>
      </c>
      <c r="F13" s="1" t="s">
        <v>0</v>
      </c>
      <c r="G13">
        <v>0</v>
      </c>
      <c r="H13" s="2">
        <f>Sheet1!C13/Sheet1!E13</f>
        <v>0.95656531907784836</v>
      </c>
      <c r="I13" s="2">
        <f>Sheet1!D13/Sheet1!E13</f>
        <v>4.3434680922151685E-2</v>
      </c>
    </row>
    <row r="14" spans="1:9">
      <c r="A14" s="1"/>
      <c r="B14">
        <v>1</v>
      </c>
      <c r="C14" s="2">
        <f>Sheet1!C14/Sheet1!E15</f>
        <v>0.15760721114449605</v>
      </c>
      <c r="D14" s="2">
        <f>Sheet1!D14/Sheet1!E15</f>
        <v>2.4856596558317401E-2</v>
      </c>
      <c r="F14" s="1"/>
      <c r="G14">
        <v>1</v>
      </c>
      <c r="H14" s="2">
        <f>Sheet1!C14/Sheet1!E14</f>
        <v>0.86377245508982037</v>
      </c>
      <c r="I14" s="2">
        <f>Sheet1!D14/Sheet1!E14</f>
        <v>0.13622754491017963</v>
      </c>
    </row>
    <row r="16" spans="1:9">
      <c r="A16" s="1" t="s">
        <v>7</v>
      </c>
      <c r="B16" s="1"/>
      <c r="C16" s="1" t="s">
        <v>3</v>
      </c>
      <c r="D16" s="1"/>
      <c r="F16" s="1" t="s">
        <v>7</v>
      </c>
      <c r="G16" s="1"/>
      <c r="H16" s="1" t="s">
        <v>3</v>
      </c>
      <c r="I16" s="1"/>
    </row>
    <row r="17" spans="1:9">
      <c r="A17" s="1"/>
      <c r="B17" s="1"/>
      <c r="C17" t="s">
        <v>2</v>
      </c>
      <c r="D17" t="s">
        <v>1</v>
      </c>
      <c r="F17" s="1"/>
      <c r="G17" s="1"/>
      <c r="H17" t="s">
        <v>2</v>
      </c>
      <c r="I17" t="s">
        <v>1</v>
      </c>
    </row>
    <row r="18" spans="1:9">
      <c r="A18" s="1" t="s">
        <v>0</v>
      </c>
      <c r="B18">
        <v>0</v>
      </c>
      <c r="C18" s="2">
        <f>Sheet1!C18/Sheet1!E20</f>
        <v>0.58590549030319583</v>
      </c>
      <c r="D18" s="2">
        <f>Sheet1!D18/Sheet1!E20</f>
        <v>5.2444687243922428E-2</v>
      </c>
      <c r="F18" s="1" t="s">
        <v>0</v>
      </c>
      <c r="G18">
        <v>0</v>
      </c>
      <c r="H18" s="2">
        <f>Sheet1!C18/Sheet1!E18</f>
        <v>0.91784338896020534</v>
      </c>
      <c r="I18" s="2">
        <f>Sheet1!D18/Sheet1!E18</f>
        <v>8.2156611039794603E-2</v>
      </c>
    </row>
    <row r="19" spans="1:9">
      <c r="A19" s="1"/>
      <c r="B19">
        <v>1</v>
      </c>
      <c r="C19" s="2">
        <f>Sheet1!C19/Sheet1!E20</f>
        <v>0.35372848948374763</v>
      </c>
      <c r="D19" s="2">
        <f>Sheet1!D19/Sheet1!E20</f>
        <v>7.9213329691341164E-3</v>
      </c>
      <c r="F19" s="1"/>
      <c r="G19">
        <v>1</v>
      </c>
      <c r="H19" s="2">
        <f>Sheet1!C19/Sheet1!E19</f>
        <v>0.97809667673716016</v>
      </c>
      <c r="I19" s="2">
        <f>Sheet1!D19/Sheet1!E19</f>
        <v>2.1903323262839881E-2</v>
      </c>
    </row>
    <row r="21" spans="1:9">
      <c r="A21" s="1" t="s">
        <v>8</v>
      </c>
      <c r="B21" s="1"/>
      <c r="C21" s="1" t="s">
        <v>3</v>
      </c>
      <c r="D21" s="1"/>
      <c r="F21" s="1" t="s">
        <v>8</v>
      </c>
      <c r="G21" s="1"/>
      <c r="H21" s="1" t="s">
        <v>3</v>
      </c>
      <c r="I21" s="1"/>
    </row>
    <row r="22" spans="1:9">
      <c r="A22" s="1"/>
      <c r="B22" s="1"/>
      <c r="C22" t="s">
        <v>2</v>
      </c>
      <c r="D22" t="s">
        <v>1</v>
      </c>
      <c r="F22" s="1"/>
      <c r="G22" s="1"/>
      <c r="H22" t="s">
        <v>2</v>
      </c>
      <c r="I22" t="s">
        <v>1</v>
      </c>
    </row>
    <row r="23" spans="1:9">
      <c r="A23" s="1" t="s">
        <v>0</v>
      </c>
      <c r="B23">
        <v>0</v>
      </c>
      <c r="C23" s="2">
        <f>Sheet1!C23/Sheet1!E25</f>
        <v>0.76017481562414646</v>
      </c>
      <c r="D23" s="2">
        <f>Sheet1!D23/Sheet1!E25</f>
        <v>3.1685331876536466E-2</v>
      </c>
      <c r="F23" s="1" t="s">
        <v>0</v>
      </c>
      <c r="G23">
        <v>0</v>
      </c>
      <c r="H23" s="2">
        <f>Sheet1!C23/Sheet1!E23</f>
        <v>0.95998620213866848</v>
      </c>
      <c r="I23" s="2">
        <f>Sheet1!D23/Sheet1!E23</f>
        <v>4.0013797861331496E-2</v>
      </c>
    </row>
    <row r="24" spans="1:9">
      <c r="A24" s="1"/>
      <c r="B24">
        <v>1</v>
      </c>
      <c r="C24" s="2">
        <f>Sheet1!C24/Sheet1!E25</f>
        <v>0.17945916416279706</v>
      </c>
      <c r="D24" s="2">
        <f>Sheet1!D24/Sheet1!E25</f>
        <v>2.8680688336520075E-2</v>
      </c>
      <c r="F24" s="1"/>
      <c r="G24">
        <v>1</v>
      </c>
      <c r="H24" s="2">
        <f>Sheet1!C24/Sheet1!E24</f>
        <v>0.86220472440944884</v>
      </c>
      <c r="I24" s="2">
        <f>Sheet1!D24/Sheet1!E24</f>
        <v>0.13779527559055119</v>
      </c>
    </row>
  </sheetData>
  <mergeCells count="30">
    <mergeCell ref="A1:B2"/>
    <mergeCell ref="C1:D1"/>
    <mergeCell ref="A3:A4"/>
    <mergeCell ref="A6:B7"/>
    <mergeCell ref="C6:D6"/>
    <mergeCell ref="A8:A9"/>
    <mergeCell ref="A11:B12"/>
    <mergeCell ref="C11:D11"/>
    <mergeCell ref="A13:A14"/>
    <mergeCell ref="A16:B17"/>
    <mergeCell ref="C16:D16"/>
    <mergeCell ref="A18:A19"/>
    <mergeCell ref="A21:B22"/>
    <mergeCell ref="C21:D21"/>
    <mergeCell ref="A23:A24"/>
    <mergeCell ref="F1:G2"/>
    <mergeCell ref="H1:I1"/>
    <mergeCell ref="F3:F4"/>
    <mergeCell ref="F6:G7"/>
    <mergeCell ref="H6:I6"/>
    <mergeCell ref="F8:F9"/>
    <mergeCell ref="F11:G12"/>
    <mergeCell ref="F23:F24"/>
    <mergeCell ref="H11:I11"/>
    <mergeCell ref="F13:F14"/>
    <mergeCell ref="F16:G17"/>
    <mergeCell ref="H16:I16"/>
    <mergeCell ref="F18:F19"/>
    <mergeCell ref="F21:G22"/>
    <mergeCell ref="H21:I21"/>
  </mergeCells>
  <phoneticPr fontId="1" type="noConversion"/>
  <conditionalFormatting sqref="I3:I4 I8:I9 I13:I14 I18:I19 I23:I24">
    <cfRule type="colorScale" priority="2">
      <colorScale>
        <cfvo type="min"/>
        <cfvo type="max"/>
        <color rgb="FFFCFCFF"/>
        <color rgb="FFF8696B"/>
      </colorScale>
    </cfRule>
  </conditionalFormatting>
  <conditionalFormatting sqref="D3:D4 D8:D9 D13:D14 D18:D19 D23:D2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환경공학부/황진원</dc:creator>
  <cp:lastModifiedBy>환경공학부/황진원</cp:lastModifiedBy>
  <dcterms:created xsi:type="dcterms:W3CDTF">2024-07-11T07:35:53Z</dcterms:created>
  <dcterms:modified xsi:type="dcterms:W3CDTF">2024-07-12T04:14:54Z</dcterms:modified>
</cp:coreProperties>
</file>