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lian/Desktop/PROJECTS/01_eDNA/Bangor_June2023_Sample/01_June2023_eDNA_conc/"/>
    </mc:Choice>
  </mc:AlternateContent>
  <xr:revisionPtr revIDLastSave="0" documentId="13_ncr:1_{0F7A0925-D043-944D-8F4D-4FD719DD0A04}" xr6:coauthVersionLast="47" xr6:coauthVersionMax="47" xr10:uidLastSave="{00000000-0000-0000-0000-000000000000}"/>
  <bookViews>
    <workbookView xWindow="2360" yWindow="760" windowWidth="24680" windowHeight="16220" xr2:uid="{25F2A858-DDA7-1D4C-857D-E70DCFD00324}"/>
  </bookViews>
  <sheets>
    <sheet name="all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4" l="1"/>
  <c r="J2" i="4"/>
  <c r="J3" i="4"/>
  <c r="J4" i="4"/>
  <c r="J5" i="4"/>
  <c r="J6" i="4"/>
  <c r="J7" i="4"/>
  <c r="J8" i="4"/>
  <c r="J9" i="4"/>
  <c r="K9" i="4" l="1"/>
  <c r="K8" i="4"/>
  <c r="K7" i="4"/>
  <c r="K6" i="4"/>
  <c r="K4" i="4"/>
  <c r="K3" i="4"/>
  <c r="K5" i="4" l="1"/>
</calcChain>
</file>

<file path=xl/sharedStrings.xml><?xml version="1.0" encoding="utf-8"?>
<sst xmlns="http://schemas.openxmlformats.org/spreadsheetml/2006/main" count="28" uniqueCount="28">
  <si>
    <t>Sampling time (UTC)</t>
  </si>
  <si>
    <t xml:space="preserve">C0 for detected particles </t>
  </si>
  <si>
    <t>shedding time</t>
  </si>
  <si>
    <t>dist_to_source (km)</t>
  </si>
  <si>
    <t>std</t>
  </si>
  <si>
    <t>Particle numbers - r100m</t>
  </si>
  <si>
    <t>particle travel time (hour) - r100m</t>
  </si>
  <si>
    <t>C0-r100m</t>
  </si>
  <si>
    <t>C0-r50m</t>
  </si>
  <si>
    <t>C0-r200m</t>
  </si>
  <si>
    <t>C0-r40m</t>
  </si>
  <si>
    <t>C0-r60m</t>
  </si>
  <si>
    <t>C0-r80m</t>
  </si>
  <si>
    <t>C0-r120m</t>
  </si>
  <si>
    <t>C0-r140m</t>
  </si>
  <si>
    <t>C0-r160m</t>
  </si>
  <si>
    <t>C0-r180m</t>
  </si>
  <si>
    <t>travel_d(km)</t>
  </si>
  <si>
    <t>B16</t>
  </si>
  <si>
    <t>B15</t>
  </si>
  <si>
    <t>B14</t>
  </si>
  <si>
    <t>B39</t>
  </si>
  <si>
    <t>B40</t>
  </si>
  <si>
    <t>B41</t>
  </si>
  <si>
    <t>B43</t>
  </si>
  <si>
    <t>B09</t>
  </si>
  <si>
    <t>Site</t>
  </si>
  <si>
    <t>eDNA_measured (copies L-1)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</si>
</sst>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name val="Times New Roman"/>
      <family val="1"/>
    </font>
    <font>
      <sz val="14"/>
      <name val="Aptos Narrow"/>
      <family val="2"/>
      <scheme val="minor"/>
    </font>
    <font>
      <b/>
      <sz val="14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22" fontId="2" fillId="0" borderId="0" xfId="0" applyNumberFormat="1" applyFont="1" applyAlignment="1">
      <alignment vertical="center" wrapText="1"/>
    </xf>
    <xf numFmtId="2" fontId="3" fillId="0" borderId="0" xfId="0" applyNumberFormat="1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DA621-9600-5641-9A52-579CAAAF52A1}">
  <dimension ref="A1:T54"/>
  <sheetViews>
    <sheetView tabSelected="1" zoomScale="75" zoomScaleNormal="222" workbookViewId="0">
      <selection activeCell="F13" sqref="F13"/>
    </sheetView>
  </sheetViews>
  <sheetFormatPr baseColWidth="10" defaultRowHeight="18" customHeight="1" x14ac:dyDescent="0.25"/>
  <cols>
    <col min="1" max="1" width="12.33203125" style="8" customWidth="1"/>
    <col min="2" max="3" width="9.6640625" style="8" customWidth="1"/>
    <col min="4" max="4" width="17.5" style="8" customWidth="1"/>
    <col min="5" max="5" width="11" style="8" bestFit="1" customWidth="1"/>
    <col min="6" max="6" width="11" style="8" customWidth="1"/>
    <col min="7" max="7" width="12" style="8" customWidth="1"/>
    <col min="8" max="8" width="12.33203125" style="8" customWidth="1"/>
    <col min="9" max="9" width="15" style="8" customWidth="1"/>
    <col min="10" max="10" width="11.1640625" style="8" bestFit="1" customWidth="1"/>
    <col min="11" max="11" width="14.1640625" style="8" bestFit="1" customWidth="1"/>
    <col min="12" max="12" width="15.5" style="8" bestFit="1" customWidth="1"/>
    <col min="13" max="18" width="14.1640625" style="8" bestFit="1" customWidth="1"/>
    <col min="19" max="20" width="12.83203125" style="8" bestFit="1" customWidth="1"/>
    <col min="21" max="16384" width="10.83203125" style="8"/>
  </cols>
  <sheetData>
    <row r="1" spans="1:20" ht="89" customHeight="1" x14ac:dyDescent="0.25">
      <c r="A1" s="2" t="s">
        <v>26</v>
      </c>
      <c r="B1" s="2" t="s">
        <v>3</v>
      </c>
      <c r="C1" s="2" t="s">
        <v>17</v>
      </c>
      <c r="D1" s="3" t="s">
        <v>0</v>
      </c>
      <c r="E1" s="3" t="s">
        <v>27</v>
      </c>
      <c r="F1" s="3" t="s">
        <v>4</v>
      </c>
      <c r="G1" s="2" t="s">
        <v>5</v>
      </c>
      <c r="H1" s="3" t="s">
        <v>6</v>
      </c>
      <c r="I1" s="4" t="s">
        <v>2</v>
      </c>
      <c r="J1" s="3" t="s">
        <v>1</v>
      </c>
      <c r="K1" s="4" t="s">
        <v>7</v>
      </c>
      <c r="L1" s="8" t="s">
        <v>10</v>
      </c>
      <c r="M1" s="8" t="s">
        <v>8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9</v>
      </c>
    </row>
    <row r="2" spans="1:20" ht="18" customHeight="1" x14ac:dyDescent="0.25">
      <c r="A2" s="2" t="s">
        <v>18</v>
      </c>
      <c r="B2" s="2">
        <v>3.88</v>
      </c>
      <c r="C2" s="7">
        <v>6.8</v>
      </c>
      <c r="D2" s="5">
        <v>45082.785416666666</v>
      </c>
      <c r="E2" s="6">
        <v>27.286085685592202</v>
      </c>
      <c r="F2" s="6">
        <v>21.40834242</v>
      </c>
      <c r="G2" s="7">
        <v>935</v>
      </c>
      <c r="H2" s="2">
        <v>18.2</v>
      </c>
      <c r="I2" s="5">
        <v>45082.027083333334</v>
      </c>
      <c r="J2" s="6">
        <f t="shared" ref="J2:J9" si="0">E2/EXP(-0.02*H2)</f>
        <v>39.266702315442714</v>
      </c>
      <c r="K2" s="6">
        <f>J2/G2*100000*50</f>
        <v>209982.36532322309</v>
      </c>
      <c r="L2" s="6">
        <v>1370783.1461855699</v>
      </c>
      <c r="M2" s="6">
        <v>918806.01652858604</v>
      </c>
      <c r="N2" s="6">
        <v>613283.04457736143</v>
      </c>
      <c r="O2" s="6">
        <v>321858.21570035012</v>
      </c>
      <c r="P2" s="6">
        <v>139978.34366991106</v>
      </c>
      <c r="Q2" s="6">
        <v>97287.657510679579</v>
      </c>
      <c r="R2" s="6">
        <v>69272.71474500277</v>
      </c>
      <c r="S2" s="6">
        <v>54390.801997145652</v>
      </c>
      <c r="T2" s="6">
        <v>43376.086330503458</v>
      </c>
    </row>
    <row r="3" spans="1:20" ht="18" customHeight="1" x14ac:dyDescent="0.25">
      <c r="A3" s="2" t="s">
        <v>19</v>
      </c>
      <c r="B3" s="2">
        <v>3.33</v>
      </c>
      <c r="C3" s="2">
        <v>6</v>
      </c>
      <c r="D3" s="5">
        <v>45082.804166666669</v>
      </c>
      <c r="E3" s="6">
        <v>11.362048259078099</v>
      </c>
      <c r="F3" s="6">
        <v>8.2333552409999999</v>
      </c>
      <c r="G3" s="7">
        <v>1300</v>
      </c>
      <c r="H3" s="2">
        <v>17.100000000000001</v>
      </c>
      <c r="I3" s="5">
        <v>45082.091666666667</v>
      </c>
      <c r="J3" s="6">
        <f t="shared" si="0"/>
        <v>15.995040437569376</v>
      </c>
      <c r="K3" s="6">
        <f t="shared" ref="K3:K6" si="1">J3/G3*100000*50</f>
        <v>61519.386298343758</v>
      </c>
      <c r="L3" s="6">
        <v>259985.05416057087</v>
      </c>
      <c r="M3" s="6">
        <v>189278.06584182236</v>
      </c>
      <c r="N3" s="6">
        <v>141233.93675265348</v>
      </c>
      <c r="O3" s="6">
        <v>92408.283443731518</v>
      </c>
      <c r="P3" s="6">
        <v>44818.407521987632</v>
      </c>
      <c r="Q3" s="6">
        <v>33193.775796667367</v>
      </c>
      <c r="R3" s="6">
        <v>24856.870640702353</v>
      </c>
      <c r="S3" s="6">
        <v>19371.580819186907</v>
      </c>
      <c r="T3" s="6">
        <v>15648.511433114558</v>
      </c>
    </row>
    <row r="4" spans="1:20" ht="18" customHeight="1" x14ac:dyDescent="0.25">
      <c r="A4" s="2" t="s">
        <v>20</v>
      </c>
      <c r="B4" s="2">
        <v>3.19</v>
      </c>
      <c r="C4" s="2">
        <v>6</v>
      </c>
      <c r="D4" s="5">
        <v>45082.818055555559</v>
      </c>
      <c r="E4" s="6">
        <v>16.6032037264048</v>
      </c>
      <c r="F4" s="6">
        <v>2.5777621470000001</v>
      </c>
      <c r="G4" s="7">
        <v>297</v>
      </c>
      <c r="H4" s="2">
        <v>14.9</v>
      </c>
      <c r="I4" s="5">
        <v>45082.197222222225</v>
      </c>
      <c r="J4" s="6">
        <f t="shared" si="0"/>
        <v>22.367201616591966</v>
      </c>
      <c r="K4" s="6">
        <f t="shared" si="1"/>
        <v>376552.21576754149</v>
      </c>
      <c r="L4" s="6">
        <v>2574958.6327838372</v>
      </c>
      <c r="M4" s="6">
        <v>1675884.2984696657</v>
      </c>
      <c r="N4" s="6">
        <v>1122842.4799746762</v>
      </c>
      <c r="O4" s="6">
        <v>598452.34687098814</v>
      </c>
      <c r="P4" s="6">
        <v>232526.16581202068</v>
      </c>
      <c r="Q4" s="6">
        <v>141536.9219148249</v>
      </c>
      <c r="R4" s="6">
        <v>90889.706506327304</v>
      </c>
      <c r="S4" s="6">
        <v>68875.171432287141</v>
      </c>
      <c r="T4" s="6">
        <v>55395.884397708403</v>
      </c>
    </row>
    <row r="5" spans="1:20" ht="18" customHeight="1" x14ac:dyDescent="0.25">
      <c r="A5" s="2" t="s">
        <v>21</v>
      </c>
      <c r="B5" s="2">
        <v>0.96</v>
      </c>
      <c r="C5" s="7">
        <v>3.9</v>
      </c>
      <c r="D5" s="5">
        <v>45082.878472222219</v>
      </c>
      <c r="E5" s="6">
        <v>2.22025612807766</v>
      </c>
      <c r="F5" s="6">
        <v>0.56235348600000001</v>
      </c>
      <c r="G5" s="7">
        <v>344</v>
      </c>
      <c r="H5" s="2">
        <v>15.1</v>
      </c>
      <c r="I5" s="5">
        <v>45082.249305555553</v>
      </c>
      <c r="J5" s="6">
        <f t="shared" si="0"/>
        <v>3.0030323522019651</v>
      </c>
      <c r="K5" s="6">
        <f>J5/G5*100000*50</f>
        <v>43648.726049447163</v>
      </c>
      <c r="L5" s="6">
        <v>356789.55828097899</v>
      </c>
      <c r="M5" s="6">
        <v>187422.96378786609</v>
      </c>
      <c r="N5" s="6">
        <v>122094.42355215401</v>
      </c>
      <c r="O5" s="6">
        <v>67500.727242347391</v>
      </c>
      <c r="P5" s="6">
        <v>29155.653904873445</v>
      </c>
      <c r="Q5" s="6">
        <v>21542.556328565028</v>
      </c>
      <c r="R5" s="6">
        <v>17288.237029438038</v>
      </c>
      <c r="S5" s="6">
        <v>13815.630977856381</v>
      </c>
      <c r="T5" s="6">
        <v>11346.321368692004</v>
      </c>
    </row>
    <row r="6" spans="1:20" ht="18" customHeight="1" x14ac:dyDescent="0.25">
      <c r="A6" s="2" t="s">
        <v>22</v>
      </c>
      <c r="B6" s="2">
        <v>1.26</v>
      </c>
      <c r="C6" s="7">
        <v>4.3</v>
      </c>
      <c r="D6" s="5">
        <v>45082.890972222223</v>
      </c>
      <c r="E6" s="6">
        <v>6.7676069320477001</v>
      </c>
      <c r="F6" s="6">
        <v>5.6620347320000004</v>
      </c>
      <c r="G6" s="7">
        <v>883</v>
      </c>
      <c r="H6" s="2">
        <v>14.8</v>
      </c>
      <c r="I6" s="5">
        <v>45082.274305555555</v>
      </c>
      <c r="J6" s="6">
        <f t="shared" si="0"/>
        <v>9.0988455533078589</v>
      </c>
      <c r="K6" s="6">
        <f t="shared" si="1"/>
        <v>51522.341751460124</v>
      </c>
      <c r="L6" s="6">
        <v>334978.36785704736</v>
      </c>
      <c r="M6" s="6">
        <v>197550.66945968862</v>
      </c>
      <c r="N6" s="6">
        <v>138440.87694869126</v>
      </c>
      <c r="O6" s="6">
        <v>79025.206085095168</v>
      </c>
      <c r="P6" s="6">
        <v>36366.289181885928</v>
      </c>
      <c r="Q6" s="6">
        <v>25458.437474280523</v>
      </c>
      <c r="R6" s="6">
        <v>18795.544331131085</v>
      </c>
      <c r="S6" s="6">
        <v>14475.697714693149</v>
      </c>
      <c r="T6" s="6">
        <v>11562.792038021324</v>
      </c>
    </row>
    <row r="7" spans="1:20" ht="18" customHeight="1" x14ac:dyDescent="0.25">
      <c r="A7" s="2" t="s">
        <v>23</v>
      </c>
      <c r="B7" s="2">
        <v>2.08</v>
      </c>
      <c r="C7" s="7">
        <v>5.7</v>
      </c>
      <c r="D7" s="5">
        <v>45082.913194444445</v>
      </c>
      <c r="E7" s="6">
        <v>9.9521247671306696</v>
      </c>
      <c r="F7" s="6">
        <v>4.5698255769999996</v>
      </c>
      <c r="G7" s="7">
        <v>1550</v>
      </c>
      <c r="H7" s="2">
        <v>14.6</v>
      </c>
      <c r="I7" s="5">
        <v>45082.304861111108</v>
      </c>
      <c r="J7" s="6">
        <f t="shared" si="0"/>
        <v>13.326920307587432</v>
      </c>
      <c r="K7" s="6">
        <f>J7/G7*100000*50</f>
        <v>42990.065508346561</v>
      </c>
      <c r="L7" s="6">
        <v>280434.54340408492</v>
      </c>
      <c r="M7" s="6">
        <v>165442.8974261898</v>
      </c>
      <c r="N7" s="6">
        <v>104606.90979267999</v>
      </c>
      <c r="O7" s="6">
        <v>62929.3158332768</v>
      </c>
      <c r="P7" s="6">
        <v>30244.879625850648</v>
      </c>
      <c r="Q7" s="6">
        <v>20918.659718166637</v>
      </c>
      <c r="R7" s="6">
        <v>15518.628180073872</v>
      </c>
      <c r="S7" s="6">
        <v>12363.301372176158</v>
      </c>
      <c r="T7" s="6">
        <v>9523.4565950334891</v>
      </c>
    </row>
    <row r="8" spans="1:20" ht="18" customHeight="1" x14ac:dyDescent="0.25">
      <c r="A8" s="2" t="s">
        <v>24</v>
      </c>
      <c r="B8" s="2">
        <v>3.13</v>
      </c>
      <c r="C8" s="7">
        <v>4.5</v>
      </c>
      <c r="D8" s="5">
        <v>45082.9375</v>
      </c>
      <c r="E8" s="6">
        <v>614.46705925655601</v>
      </c>
      <c r="F8" s="6">
        <v>1054.148958</v>
      </c>
      <c r="G8" s="7">
        <v>1591</v>
      </c>
      <c r="H8" s="2">
        <v>11.4</v>
      </c>
      <c r="I8" s="5">
        <v>45082.462500000001</v>
      </c>
      <c r="J8" s="6">
        <f t="shared" si="0"/>
        <v>771.82305609372656</v>
      </c>
      <c r="K8" s="6">
        <f>J8/G8*100000*50</f>
        <v>2425590.999666017</v>
      </c>
      <c r="L8" s="6">
        <v>14582887.182621542</v>
      </c>
      <c r="M8" s="6">
        <v>8659209.7384669594</v>
      </c>
      <c r="N8" s="6">
        <v>5765610.7247895459</v>
      </c>
      <c r="O8" s="6">
        <v>3432624.5659495029</v>
      </c>
      <c r="P8" s="6">
        <v>1788548.2120296911</v>
      </c>
      <c r="Q8" s="6">
        <v>1376405.9167736571</v>
      </c>
      <c r="R8" s="6">
        <v>1098618.9497842193</v>
      </c>
      <c r="S8" s="6">
        <v>916205.07868531893</v>
      </c>
      <c r="T8" s="6">
        <v>777003.07488688163</v>
      </c>
    </row>
    <row r="9" spans="1:20" ht="18" customHeight="1" x14ac:dyDescent="0.25">
      <c r="A9" s="7" t="s">
        <v>25</v>
      </c>
      <c r="B9" s="7">
        <v>1.49</v>
      </c>
      <c r="C9" s="7">
        <v>10.5</v>
      </c>
      <c r="D9" s="9">
        <v>45082.958333333336</v>
      </c>
      <c r="E9" s="6">
        <v>0.92826929999999996</v>
      </c>
      <c r="F9" s="6">
        <v>0.40881172500000001</v>
      </c>
      <c r="G9" s="7">
        <v>112</v>
      </c>
      <c r="H9" s="2">
        <v>20.5</v>
      </c>
      <c r="I9" s="5">
        <v>45082.104166666664</v>
      </c>
      <c r="J9" s="6">
        <f t="shared" si="0"/>
        <v>1.398732690614259</v>
      </c>
      <c r="K9" s="6">
        <f t="shared" ref="K9" si="2">J9/G9*100000*50</f>
        <v>62443.423688136558</v>
      </c>
      <c r="L9" s="6">
        <v>685991.01110141119</v>
      </c>
      <c r="M9" s="6">
        <v>333031.59300339501</v>
      </c>
      <c r="N9" s="6">
        <v>226959.72812522177</v>
      </c>
      <c r="O9" s="6">
        <v>108676.16829700155</v>
      </c>
      <c r="P9" s="6">
        <v>33236.619543675406</v>
      </c>
      <c r="Q9" s="6">
        <v>22689.722065283706</v>
      </c>
      <c r="R9" s="6">
        <v>17881.281822361565</v>
      </c>
      <c r="S9" s="6">
        <v>14636.99862252381</v>
      </c>
      <c r="T9" s="6">
        <v>11633.402402787942</v>
      </c>
    </row>
    <row r="10" spans="1:20" ht="18" customHeight="1" x14ac:dyDescent="0.25">
      <c r="A10" s="2"/>
      <c r="B10" s="2"/>
      <c r="C10" s="2"/>
    </row>
    <row r="11" spans="1:20" ht="18" customHeight="1" x14ac:dyDescent="0.25">
      <c r="A11" s="1"/>
      <c r="B11" s="1"/>
      <c r="C11" s="1"/>
      <c r="D11" s="1"/>
    </row>
    <row r="12" spans="1:20" ht="18" customHeight="1" x14ac:dyDescent="0.25">
      <c r="A12" s="1"/>
      <c r="B12" s="1"/>
      <c r="C12" s="1"/>
      <c r="D12" s="1"/>
      <c r="F12" s="2"/>
    </row>
    <row r="13" spans="1:20" ht="18" customHeight="1" x14ac:dyDescent="0.25">
      <c r="A13" s="1"/>
      <c r="B13" s="1"/>
      <c r="C13" s="1"/>
      <c r="D13" s="1"/>
      <c r="F13" s="2"/>
    </row>
    <row r="14" spans="1:20" ht="18" customHeight="1" x14ac:dyDescent="0.25">
      <c r="A14" s="1"/>
      <c r="B14" s="1"/>
      <c r="C14" s="1"/>
      <c r="D14" s="1"/>
      <c r="F14" s="2"/>
    </row>
    <row r="15" spans="1:20" ht="18" customHeight="1" x14ac:dyDescent="0.25">
      <c r="A15" s="1"/>
      <c r="B15" s="1"/>
      <c r="C15" s="1"/>
      <c r="D15" s="1"/>
      <c r="H15" s="6"/>
    </row>
    <row r="16" spans="1:20" ht="18" customHeight="1" x14ac:dyDescent="0.25">
      <c r="A16" s="1"/>
      <c r="B16" s="1"/>
      <c r="C16" s="1"/>
      <c r="D16" s="1"/>
      <c r="H16" s="6"/>
    </row>
    <row r="17" spans="1:8" ht="18" customHeight="1" x14ac:dyDescent="0.25">
      <c r="A17" s="1"/>
      <c r="B17" s="1"/>
      <c r="C17" s="1"/>
      <c r="D17" s="1"/>
      <c r="H17" s="6"/>
    </row>
    <row r="18" spans="1:8" ht="18" customHeight="1" x14ac:dyDescent="0.25">
      <c r="A18" s="1"/>
      <c r="B18" s="1"/>
      <c r="C18" s="1"/>
      <c r="D18" s="1"/>
      <c r="H18" s="6"/>
    </row>
    <row r="19" spans="1:8" ht="18" customHeight="1" x14ac:dyDescent="0.25">
      <c r="A19" s="2"/>
      <c r="B19" s="7"/>
      <c r="C19" s="7"/>
      <c r="H19" s="6"/>
    </row>
    <row r="20" spans="1:8" ht="18" customHeight="1" x14ac:dyDescent="0.25">
      <c r="A20" s="2"/>
      <c r="B20" s="7"/>
      <c r="C20" s="7"/>
      <c r="H20" s="6"/>
    </row>
    <row r="21" spans="1:8" ht="18" customHeight="1" x14ac:dyDescent="0.25">
      <c r="A21" s="2"/>
      <c r="B21" s="7"/>
      <c r="C21" s="7"/>
      <c r="H21" s="6"/>
    </row>
    <row r="22" spans="1:8" ht="18" customHeight="1" x14ac:dyDescent="0.25">
      <c r="A22" s="2"/>
      <c r="B22" s="7"/>
      <c r="C22" s="7"/>
      <c r="H22" s="6"/>
    </row>
    <row r="23" spans="1:8" ht="18" customHeight="1" x14ac:dyDescent="0.25">
      <c r="A23" s="7"/>
      <c r="B23" s="7"/>
      <c r="C23" s="7"/>
    </row>
    <row r="25" spans="1:8" ht="18" customHeight="1" x14ac:dyDescent="0.25">
      <c r="A25" s="2"/>
    </row>
    <row r="26" spans="1:8" ht="18" customHeight="1" x14ac:dyDescent="0.25">
      <c r="A26" s="2"/>
      <c r="B26" s="7"/>
      <c r="C26" s="7"/>
    </row>
    <row r="27" spans="1:8" ht="18" customHeight="1" x14ac:dyDescent="0.25">
      <c r="A27" s="2"/>
    </row>
    <row r="28" spans="1:8" ht="18" customHeight="1" x14ac:dyDescent="0.25">
      <c r="A28" s="2"/>
    </row>
    <row r="29" spans="1:8" ht="18" customHeight="1" x14ac:dyDescent="0.25">
      <c r="A29" s="2"/>
    </row>
    <row r="30" spans="1:8" ht="18" customHeight="1" x14ac:dyDescent="0.25">
      <c r="A30" s="2"/>
    </row>
    <row r="31" spans="1:8" ht="18" customHeight="1" x14ac:dyDescent="0.25">
      <c r="A31" s="2"/>
    </row>
    <row r="32" spans="1:8" ht="18" customHeight="1" x14ac:dyDescent="0.25">
      <c r="A32" s="2"/>
    </row>
    <row r="33" spans="1:1" ht="18" customHeight="1" x14ac:dyDescent="0.25">
      <c r="A33" s="7"/>
    </row>
    <row r="35" spans="1:1" ht="18" customHeight="1" x14ac:dyDescent="0.25">
      <c r="A35" s="2"/>
    </row>
    <row r="36" spans="1:1" ht="18" customHeight="1" x14ac:dyDescent="0.25">
      <c r="A36" s="2"/>
    </row>
    <row r="37" spans="1:1" ht="18" customHeight="1" x14ac:dyDescent="0.25">
      <c r="A37" s="2"/>
    </row>
    <row r="38" spans="1:1" ht="18" customHeight="1" x14ac:dyDescent="0.25">
      <c r="A38" s="2"/>
    </row>
    <row r="39" spans="1:1" ht="18" customHeight="1" x14ac:dyDescent="0.25">
      <c r="A39" s="2"/>
    </row>
    <row r="40" spans="1:1" ht="18" customHeight="1" x14ac:dyDescent="0.25">
      <c r="A40" s="2"/>
    </row>
    <row r="41" spans="1:1" ht="18" customHeight="1" x14ac:dyDescent="0.25">
      <c r="A41" s="2"/>
    </row>
    <row r="42" spans="1:1" ht="18" customHeight="1" x14ac:dyDescent="0.25">
      <c r="A42" s="2"/>
    </row>
    <row r="43" spans="1:1" ht="18" customHeight="1" x14ac:dyDescent="0.25">
      <c r="A43" s="7"/>
    </row>
    <row r="46" spans="1:1" ht="18" customHeight="1" x14ac:dyDescent="0.25">
      <c r="A46" s="2"/>
    </row>
    <row r="47" spans="1:1" ht="18" customHeight="1" x14ac:dyDescent="0.25">
      <c r="A47" s="2"/>
    </row>
    <row r="48" spans="1:1" ht="18" customHeight="1" x14ac:dyDescent="0.25">
      <c r="A48" s="2"/>
    </row>
    <row r="49" spans="1:1" ht="18" customHeight="1" x14ac:dyDescent="0.25">
      <c r="A49" s="2"/>
    </row>
    <row r="50" spans="1:1" ht="18" customHeight="1" x14ac:dyDescent="0.25">
      <c r="A50" s="2"/>
    </row>
    <row r="51" spans="1:1" ht="18" customHeight="1" x14ac:dyDescent="0.25">
      <c r="A51" s="2"/>
    </row>
    <row r="52" spans="1:1" ht="18" customHeight="1" x14ac:dyDescent="0.25">
      <c r="A52" s="2"/>
    </row>
    <row r="53" spans="1:1" ht="18" customHeight="1" x14ac:dyDescent="0.25">
      <c r="A53" s="2"/>
    </row>
    <row r="54" spans="1:1" ht="18" customHeight="1" x14ac:dyDescent="0.25">
      <c r="A5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Jilian Xiong</dc:creator>
  <cp:lastModifiedBy>Jilian Xiong</cp:lastModifiedBy>
  <dcterms:created xsi:type="dcterms:W3CDTF">2024-04-16T20:06:48Z</dcterms:created>
  <dcterms:modified xsi:type="dcterms:W3CDTF">2024-09-01T19:37:31Z</dcterms:modified>
</cp:coreProperties>
</file>