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ashey/Desktop/"/>
    </mc:Choice>
  </mc:AlternateContent>
  <xr:revisionPtr revIDLastSave="0" documentId="8_{B1632D3E-0389-5C40-AA74-0071D159C504}" xr6:coauthVersionLast="36" xr6:coauthVersionMax="36" xr10:uidLastSave="{00000000-0000-0000-0000-000000000000}"/>
  <bookViews>
    <workbookView xWindow="5740" yWindow="460" windowWidth="26340" windowHeight="13500" xr2:uid="{DFE1FD60-313B-A546-8209-DD0D47445A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1" l="1"/>
  <c r="N60" i="1"/>
  <c r="M60" i="1"/>
  <c r="L60" i="1"/>
  <c r="K60" i="1"/>
  <c r="J60" i="1"/>
  <c r="I60" i="1"/>
  <c r="H60" i="1"/>
  <c r="O59" i="1" l="1"/>
  <c r="N59" i="1"/>
  <c r="M59" i="1"/>
  <c r="L59" i="1"/>
  <c r="K59" i="1"/>
  <c r="J59" i="1"/>
  <c r="I59" i="1"/>
  <c r="H59" i="1"/>
</calcChain>
</file>

<file path=xl/sharedStrings.xml><?xml version="1.0" encoding="utf-8"?>
<sst xmlns="http://schemas.openxmlformats.org/spreadsheetml/2006/main" count="211" uniqueCount="26">
  <si>
    <t>MR-1-02-A</t>
  </si>
  <si>
    <t>MR_A</t>
  </si>
  <si>
    <t>Merroir</t>
  </si>
  <si>
    <t>MR-Sump</t>
  </si>
  <si>
    <t>Sump</t>
  </si>
  <si>
    <t>MR-1-06-A</t>
  </si>
  <si>
    <t>MR-1-05-A</t>
  </si>
  <si>
    <t>MR-1-07-A</t>
  </si>
  <si>
    <t>MR-1-03-A</t>
  </si>
  <si>
    <t>MR-1-04-A</t>
  </si>
  <si>
    <t>MR-1-01-A</t>
  </si>
  <si>
    <t>Date</t>
  </si>
  <si>
    <t>Time</t>
  </si>
  <si>
    <t>Sample_ID</t>
  </si>
  <si>
    <t xml:space="preserve">Treatment </t>
  </si>
  <si>
    <t>Site</t>
  </si>
  <si>
    <t>Replicate</t>
  </si>
  <si>
    <t>Sample_Number</t>
  </si>
  <si>
    <t>DO_mg</t>
  </si>
  <si>
    <t>DO_P</t>
  </si>
  <si>
    <t>Temp</t>
  </si>
  <si>
    <t>Sal</t>
  </si>
  <si>
    <t>spec_pH</t>
  </si>
  <si>
    <t>TA</t>
  </si>
  <si>
    <t>pCO2</t>
  </si>
  <si>
    <t>OmegaCa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</si>
</sst>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1954-4994-3349-92A8-080BFDCC0DA2}">
  <dimension ref="A1:O60"/>
  <sheetViews>
    <sheetView tabSelected="1" topLeftCell="F1" workbookViewId="0">
      <pane ySplit="1" topLeftCell="A58" activePane="bottomLeft" state="frozen"/>
      <selection pane="bottomLeft" activeCell="P60" sqref="P60"/>
    </sheetView>
  </sheetViews>
  <sheetFormatPr baseColWidth="10" defaultRowHeight="16"/>
  <sheetData>
    <row r="1" spans="1: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>
      <c r="A2" s="1">
        <v>43413</v>
      </c>
      <c r="B2" s="2">
        <v>0.92152777777777783</v>
      </c>
      <c r="C2" t="s">
        <v>0</v>
      </c>
      <c r="D2" t="s">
        <v>1</v>
      </c>
      <c r="E2" t="s">
        <v>2</v>
      </c>
      <c r="F2">
        <v>2</v>
      </c>
      <c r="G2">
        <v>40</v>
      </c>
      <c r="H2">
        <v>8.61</v>
      </c>
      <c r="I2">
        <v>95</v>
      </c>
      <c r="J2">
        <v>16.8</v>
      </c>
      <c r="K2">
        <v>11</v>
      </c>
    </row>
    <row r="3" spans="1:15">
      <c r="A3" s="1">
        <v>43413</v>
      </c>
      <c r="B3" s="2">
        <v>0.34930555555555554</v>
      </c>
      <c r="C3" t="s">
        <v>3</v>
      </c>
      <c r="D3" t="s">
        <v>1</v>
      </c>
      <c r="E3" t="s">
        <v>4</v>
      </c>
      <c r="F3">
        <v>1</v>
      </c>
      <c r="G3" t="s">
        <v>4</v>
      </c>
      <c r="H3">
        <v>8.81</v>
      </c>
      <c r="I3">
        <v>98.5</v>
      </c>
      <c r="J3">
        <v>17.899999999999999</v>
      </c>
      <c r="K3">
        <v>11</v>
      </c>
      <c r="L3">
        <v>7.7155279700000001</v>
      </c>
      <c r="M3">
        <v>1053.2049999999999</v>
      </c>
      <c r="N3">
        <v>567.88507800000002</v>
      </c>
      <c r="O3">
        <v>0.60703320000000005</v>
      </c>
    </row>
    <row r="4" spans="1:15">
      <c r="A4" s="1">
        <v>43413</v>
      </c>
      <c r="B4" s="2">
        <v>0.91875000000000007</v>
      </c>
      <c r="C4" t="s">
        <v>5</v>
      </c>
      <c r="D4" t="s">
        <v>1</v>
      </c>
      <c r="E4" t="s">
        <v>2</v>
      </c>
      <c r="F4">
        <v>6</v>
      </c>
      <c r="G4">
        <v>37</v>
      </c>
      <c r="H4">
        <v>8.36</v>
      </c>
      <c r="I4">
        <v>92</v>
      </c>
      <c r="J4">
        <v>16.8</v>
      </c>
      <c r="K4">
        <v>11.01</v>
      </c>
    </row>
    <row r="5" spans="1:15">
      <c r="A5" s="1">
        <v>43413</v>
      </c>
      <c r="B5" s="2">
        <v>0.34930555555555554</v>
      </c>
      <c r="C5" t="s">
        <v>3</v>
      </c>
      <c r="D5" t="s">
        <v>1</v>
      </c>
      <c r="E5" t="s">
        <v>4</v>
      </c>
      <c r="F5">
        <v>1</v>
      </c>
      <c r="G5" t="s">
        <v>4</v>
      </c>
      <c r="H5">
        <v>8.81</v>
      </c>
      <c r="I5">
        <v>98.5</v>
      </c>
      <c r="J5">
        <v>17.899999999999999</v>
      </c>
      <c r="K5">
        <v>11</v>
      </c>
      <c r="L5">
        <v>7.7155279700000001</v>
      </c>
      <c r="M5">
        <v>1053.2049999999999</v>
      </c>
      <c r="N5">
        <v>567.88507800000002</v>
      </c>
      <c r="O5">
        <v>0.60703320000000005</v>
      </c>
    </row>
    <row r="6" spans="1:15">
      <c r="A6" s="1">
        <v>43413</v>
      </c>
      <c r="B6" s="2">
        <v>0.94652777777777775</v>
      </c>
      <c r="C6" t="s">
        <v>6</v>
      </c>
      <c r="D6" t="s">
        <v>1</v>
      </c>
      <c r="E6" t="s">
        <v>2</v>
      </c>
      <c r="F6">
        <v>5</v>
      </c>
      <c r="G6">
        <v>54</v>
      </c>
      <c r="H6">
        <v>8.85</v>
      </c>
      <c r="I6">
        <v>97.8</v>
      </c>
      <c r="J6">
        <v>16.8</v>
      </c>
      <c r="K6">
        <v>11.01</v>
      </c>
    </row>
    <row r="7" spans="1:15">
      <c r="A7" s="1">
        <v>43413</v>
      </c>
      <c r="B7" s="2">
        <v>0.34930555555555554</v>
      </c>
      <c r="C7" t="s">
        <v>3</v>
      </c>
      <c r="D7" t="s">
        <v>1</v>
      </c>
      <c r="E7" t="s">
        <v>4</v>
      </c>
      <c r="F7">
        <v>1</v>
      </c>
      <c r="G7" t="s">
        <v>4</v>
      </c>
      <c r="H7">
        <v>8.81</v>
      </c>
      <c r="I7">
        <v>98.5</v>
      </c>
      <c r="J7">
        <v>17.899999999999999</v>
      </c>
      <c r="K7">
        <v>11</v>
      </c>
      <c r="L7">
        <v>7.7155279700000001</v>
      </c>
      <c r="M7">
        <v>1053.2049999999999</v>
      </c>
      <c r="N7">
        <v>567.88507800000002</v>
      </c>
      <c r="O7">
        <v>0.60703320000000005</v>
      </c>
    </row>
    <row r="8" spans="1:15">
      <c r="A8" s="1">
        <v>43413</v>
      </c>
      <c r="B8" s="2">
        <v>0.89583333333333337</v>
      </c>
      <c r="C8" t="s">
        <v>7</v>
      </c>
      <c r="D8" t="s">
        <v>1</v>
      </c>
      <c r="E8" t="s">
        <v>2</v>
      </c>
      <c r="F8">
        <v>7</v>
      </c>
      <c r="G8">
        <v>26</v>
      </c>
      <c r="H8">
        <v>8.83</v>
      </c>
      <c r="I8">
        <v>98.1</v>
      </c>
      <c r="J8">
        <v>16.899999999999999</v>
      </c>
      <c r="K8">
        <v>11.02</v>
      </c>
    </row>
    <row r="9" spans="1:15">
      <c r="A9" s="1">
        <v>43413</v>
      </c>
      <c r="B9" s="2">
        <v>0.34930555555555554</v>
      </c>
      <c r="C9" t="s">
        <v>3</v>
      </c>
      <c r="D9" t="s">
        <v>1</v>
      </c>
      <c r="E9" t="s">
        <v>4</v>
      </c>
      <c r="F9">
        <v>1</v>
      </c>
      <c r="G9" t="s">
        <v>4</v>
      </c>
      <c r="H9">
        <v>8.81</v>
      </c>
      <c r="I9">
        <v>98.5</v>
      </c>
      <c r="J9">
        <v>17.899999999999999</v>
      </c>
      <c r="K9">
        <v>11</v>
      </c>
      <c r="L9">
        <v>7.7155279700000001</v>
      </c>
      <c r="M9">
        <v>1053.2049999999999</v>
      </c>
      <c r="N9">
        <v>567.88507800000002</v>
      </c>
      <c r="O9">
        <v>0.60703320000000005</v>
      </c>
    </row>
    <row r="10" spans="1:15">
      <c r="A10" s="1">
        <v>43413</v>
      </c>
      <c r="B10" s="2">
        <v>0.94791666666666663</v>
      </c>
      <c r="C10" t="s">
        <v>8</v>
      </c>
      <c r="D10" t="s">
        <v>1</v>
      </c>
      <c r="E10" t="s">
        <v>2</v>
      </c>
      <c r="F10">
        <v>3</v>
      </c>
      <c r="G10">
        <v>56</v>
      </c>
      <c r="H10">
        <v>8.83</v>
      </c>
      <c r="I10">
        <v>97.3</v>
      </c>
      <c r="J10">
        <v>16.8</v>
      </c>
      <c r="K10">
        <v>11.02</v>
      </c>
    </row>
    <row r="11" spans="1:15">
      <c r="A11" s="1">
        <v>43413</v>
      </c>
      <c r="B11" s="2">
        <v>0.34930555555555554</v>
      </c>
      <c r="C11" t="s">
        <v>3</v>
      </c>
      <c r="D11" t="s">
        <v>1</v>
      </c>
      <c r="E11" t="s">
        <v>4</v>
      </c>
      <c r="F11">
        <v>1</v>
      </c>
      <c r="G11" t="s">
        <v>4</v>
      </c>
      <c r="H11">
        <v>8.81</v>
      </c>
      <c r="I11">
        <v>98.5</v>
      </c>
      <c r="J11">
        <v>17.899999999999999</v>
      </c>
      <c r="K11">
        <v>11</v>
      </c>
      <c r="L11">
        <v>7.7155279700000001</v>
      </c>
      <c r="M11">
        <v>1053.2049999999999</v>
      </c>
      <c r="N11">
        <v>567.88507800000002</v>
      </c>
      <c r="O11">
        <v>0.60703320000000005</v>
      </c>
    </row>
    <row r="12" spans="1:15">
      <c r="A12" s="1">
        <v>43413</v>
      </c>
      <c r="B12" s="2">
        <v>0.8569444444444444</v>
      </c>
      <c r="C12" t="s">
        <v>9</v>
      </c>
      <c r="D12" t="s">
        <v>1</v>
      </c>
      <c r="E12" t="s">
        <v>2</v>
      </c>
      <c r="F12">
        <v>4</v>
      </c>
      <c r="G12">
        <v>9</v>
      </c>
      <c r="H12">
        <v>8.8000000000000007</v>
      </c>
      <c r="I12">
        <v>97.5</v>
      </c>
      <c r="J12">
        <v>16.899999999999999</v>
      </c>
      <c r="K12">
        <v>11.05</v>
      </c>
      <c r="L12">
        <v>7.51478439</v>
      </c>
      <c r="M12">
        <v>775.78</v>
      </c>
      <c r="N12">
        <v>670.35710600000004</v>
      </c>
      <c r="O12">
        <v>0.27492991999999999</v>
      </c>
    </row>
    <row r="13" spans="1:15">
      <c r="A13" s="1">
        <v>43413</v>
      </c>
      <c r="B13" s="2">
        <v>0.34930555555555554</v>
      </c>
      <c r="C13" t="s">
        <v>3</v>
      </c>
      <c r="D13" t="s">
        <v>1</v>
      </c>
      <c r="E13" t="s">
        <v>4</v>
      </c>
      <c r="F13">
        <v>1</v>
      </c>
      <c r="G13" t="s">
        <v>4</v>
      </c>
      <c r="H13">
        <v>8.81</v>
      </c>
      <c r="I13">
        <v>98.5</v>
      </c>
      <c r="J13">
        <v>17.899999999999999</v>
      </c>
      <c r="K13">
        <v>11</v>
      </c>
      <c r="L13">
        <v>7.7155279700000001</v>
      </c>
      <c r="M13">
        <v>1053.2049999999999</v>
      </c>
      <c r="N13">
        <v>567.88507800000002</v>
      </c>
      <c r="O13">
        <v>0.60703320000000005</v>
      </c>
    </row>
    <row r="14" spans="1:15">
      <c r="A14" s="1">
        <v>43413</v>
      </c>
      <c r="B14" s="2">
        <v>0.9458333333333333</v>
      </c>
      <c r="C14" t="s">
        <v>10</v>
      </c>
      <c r="D14" t="s">
        <v>1</v>
      </c>
      <c r="E14" t="s">
        <v>2</v>
      </c>
      <c r="F14">
        <v>1</v>
      </c>
      <c r="G14">
        <v>53</v>
      </c>
      <c r="H14">
        <v>8.6999999999999993</v>
      </c>
      <c r="I14">
        <v>95.8</v>
      </c>
      <c r="J14">
        <v>16.8</v>
      </c>
      <c r="K14">
        <v>11.05</v>
      </c>
    </row>
    <row r="15" spans="1:15">
      <c r="A15" s="1">
        <v>43413</v>
      </c>
      <c r="B15" s="2">
        <v>0.34930555555555554</v>
      </c>
      <c r="C15" t="s">
        <v>3</v>
      </c>
      <c r="D15" t="s">
        <v>1</v>
      </c>
      <c r="E15" t="s">
        <v>4</v>
      </c>
      <c r="F15">
        <v>1</v>
      </c>
      <c r="G15" t="s">
        <v>4</v>
      </c>
      <c r="H15">
        <v>8.81</v>
      </c>
      <c r="I15">
        <v>98.5</v>
      </c>
      <c r="J15">
        <v>17.899999999999999</v>
      </c>
      <c r="K15">
        <v>11</v>
      </c>
      <c r="L15">
        <v>7.7155279700000001</v>
      </c>
      <c r="M15">
        <v>1053.2049999999999</v>
      </c>
      <c r="N15">
        <v>567.88507800000002</v>
      </c>
      <c r="O15">
        <v>0.60703320000000005</v>
      </c>
    </row>
    <row r="16" spans="1:15">
      <c r="A16" s="1">
        <v>43414</v>
      </c>
      <c r="B16" s="2">
        <v>0.3840277777777778</v>
      </c>
      <c r="C16" t="s">
        <v>7</v>
      </c>
      <c r="D16" t="s">
        <v>1</v>
      </c>
      <c r="E16" t="s">
        <v>2</v>
      </c>
      <c r="F16">
        <v>7</v>
      </c>
      <c r="G16">
        <v>26</v>
      </c>
      <c r="H16">
        <v>8.9499999999999993</v>
      </c>
      <c r="I16">
        <v>97.4</v>
      </c>
      <c r="J16">
        <v>16.3</v>
      </c>
      <c r="K16">
        <v>10.95</v>
      </c>
    </row>
    <row r="17" spans="1:15">
      <c r="A17" s="1">
        <v>43413</v>
      </c>
      <c r="B17" s="2">
        <v>0.8340277777777777</v>
      </c>
      <c r="C17" t="s">
        <v>3</v>
      </c>
      <c r="D17" t="s">
        <v>1</v>
      </c>
      <c r="E17" t="s">
        <v>4</v>
      </c>
      <c r="F17">
        <v>1</v>
      </c>
      <c r="G17" t="s">
        <v>4</v>
      </c>
      <c r="H17">
        <v>8.8699999999999992</v>
      </c>
      <c r="I17">
        <v>103.3</v>
      </c>
      <c r="J17">
        <v>18.5</v>
      </c>
      <c r="K17">
        <v>10.94</v>
      </c>
      <c r="L17">
        <v>7.7110711199999997</v>
      </c>
      <c r="M17">
        <v>1037.5809999999999</v>
      </c>
      <c r="N17">
        <v>567.93504700000005</v>
      </c>
      <c r="O17">
        <v>0.60610861999999999</v>
      </c>
    </row>
    <row r="18" spans="1:15">
      <c r="A18" s="1">
        <v>43414</v>
      </c>
      <c r="B18" s="2">
        <v>0.4055555555555555</v>
      </c>
      <c r="C18" t="s">
        <v>5</v>
      </c>
      <c r="D18" t="s">
        <v>1</v>
      </c>
      <c r="E18" t="s">
        <v>2</v>
      </c>
      <c r="F18">
        <v>6</v>
      </c>
      <c r="G18">
        <v>37</v>
      </c>
      <c r="H18">
        <v>8.56</v>
      </c>
      <c r="I18">
        <v>92.8</v>
      </c>
      <c r="J18">
        <v>16.3</v>
      </c>
      <c r="K18">
        <v>10.95</v>
      </c>
    </row>
    <row r="19" spans="1:15">
      <c r="A19" s="1">
        <v>43413</v>
      </c>
      <c r="B19" s="2">
        <v>0.8340277777777777</v>
      </c>
      <c r="C19" t="s">
        <v>3</v>
      </c>
      <c r="D19" t="s">
        <v>1</v>
      </c>
      <c r="E19" t="s">
        <v>4</v>
      </c>
      <c r="F19">
        <v>1</v>
      </c>
      <c r="G19" t="s">
        <v>4</v>
      </c>
      <c r="H19">
        <v>8.8699999999999992</v>
      </c>
      <c r="I19">
        <v>103.3</v>
      </c>
      <c r="J19">
        <v>18.5</v>
      </c>
      <c r="K19">
        <v>10.94</v>
      </c>
      <c r="L19">
        <v>7.7110711199999997</v>
      </c>
      <c r="M19">
        <v>1037.5809999999999</v>
      </c>
      <c r="N19">
        <v>567.93504700000005</v>
      </c>
      <c r="O19">
        <v>0.60610861999999999</v>
      </c>
    </row>
    <row r="20" spans="1:15">
      <c r="A20" s="1">
        <v>43414</v>
      </c>
      <c r="B20" s="2">
        <v>0.43472222222222223</v>
      </c>
      <c r="C20" t="s">
        <v>6</v>
      </c>
      <c r="D20" t="s">
        <v>1</v>
      </c>
      <c r="E20" t="s">
        <v>2</v>
      </c>
      <c r="F20">
        <v>5</v>
      </c>
      <c r="G20">
        <v>54</v>
      </c>
      <c r="H20">
        <v>9.09</v>
      </c>
      <c r="I20">
        <v>98.5</v>
      </c>
      <c r="J20">
        <v>16.2</v>
      </c>
      <c r="K20">
        <v>10.96</v>
      </c>
    </row>
    <row r="21" spans="1:15">
      <c r="A21" s="1">
        <v>43413</v>
      </c>
      <c r="B21" s="2">
        <v>0.8340277777777777</v>
      </c>
      <c r="C21" t="s">
        <v>3</v>
      </c>
      <c r="D21" t="s">
        <v>1</v>
      </c>
      <c r="E21" t="s">
        <v>4</v>
      </c>
      <c r="F21">
        <v>1</v>
      </c>
      <c r="G21" t="s">
        <v>4</v>
      </c>
      <c r="H21">
        <v>8.8699999999999992</v>
      </c>
      <c r="I21">
        <v>103.3</v>
      </c>
      <c r="J21">
        <v>18.5</v>
      </c>
      <c r="K21">
        <v>10.94</v>
      </c>
      <c r="L21">
        <v>7.7110711199999997</v>
      </c>
      <c r="M21">
        <v>1037.5809999999999</v>
      </c>
      <c r="N21">
        <v>567.93504700000005</v>
      </c>
      <c r="O21">
        <v>0.60610861999999999</v>
      </c>
    </row>
    <row r="22" spans="1:15">
      <c r="A22" s="1">
        <v>43414</v>
      </c>
      <c r="B22" s="2">
        <v>0.4368055555555555</v>
      </c>
      <c r="C22" t="s">
        <v>8</v>
      </c>
      <c r="D22" t="s">
        <v>1</v>
      </c>
      <c r="E22" t="s">
        <v>2</v>
      </c>
      <c r="F22">
        <v>3</v>
      </c>
      <c r="G22">
        <v>56</v>
      </c>
      <c r="H22">
        <v>9.06</v>
      </c>
      <c r="I22">
        <v>98</v>
      </c>
      <c r="J22">
        <v>16.2</v>
      </c>
      <c r="K22">
        <v>10.96</v>
      </c>
    </row>
    <row r="23" spans="1:15">
      <c r="A23" s="1">
        <v>43413</v>
      </c>
      <c r="B23" s="2">
        <v>0.8340277777777777</v>
      </c>
      <c r="C23" t="s">
        <v>3</v>
      </c>
      <c r="D23" t="s">
        <v>1</v>
      </c>
      <c r="E23" t="s">
        <v>4</v>
      </c>
      <c r="F23">
        <v>1</v>
      </c>
      <c r="G23" t="s">
        <v>4</v>
      </c>
      <c r="H23">
        <v>8.8699999999999992</v>
      </c>
      <c r="I23">
        <v>103.3</v>
      </c>
      <c r="J23">
        <v>18.5</v>
      </c>
      <c r="K23">
        <v>10.94</v>
      </c>
      <c r="L23">
        <v>7.7110711199999997</v>
      </c>
      <c r="M23">
        <v>1037.5809999999999</v>
      </c>
      <c r="N23">
        <v>567.93504700000005</v>
      </c>
      <c r="O23">
        <v>0.60610861999999999</v>
      </c>
    </row>
    <row r="24" spans="1:15">
      <c r="A24" s="1">
        <v>43414</v>
      </c>
      <c r="B24" s="2">
        <v>0.35347222222222219</v>
      </c>
      <c r="C24" t="s">
        <v>9</v>
      </c>
      <c r="D24" t="s">
        <v>1</v>
      </c>
      <c r="E24" t="s">
        <v>2</v>
      </c>
      <c r="F24">
        <v>4</v>
      </c>
      <c r="G24">
        <v>9</v>
      </c>
      <c r="H24">
        <v>9.7200000000000006</v>
      </c>
      <c r="I24">
        <v>115.1</v>
      </c>
      <c r="J24">
        <v>16.399999999999999</v>
      </c>
      <c r="K24">
        <v>10.97</v>
      </c>
    </row>
    <row r="25" spans="1:15">
      <c r="A25" s="1">
        <v>43413</v>
      </c>
      <c r="B25" s="2">
        <v>0.8340277777777777</v>
      </c>
      <c r="C25" t="s">
        <v>3</v>
      </c>
      <c r="D25" t="s">
        <v>1</v>
      </c>
      <c r="E25" t="s">
        <v>4</v>
      </c>
      <c r="F25">
        <v>1</v>
      </c>
      <c r="G25" t="s">
        <v>4</v>
      </c>
      <c r="H25">
        <v>8.8699999999999992</v>
      </c>
      <c r="I25">
        <v>103.3</v>
      </c>
      <c r="J25">
        <v>18.5</v>
      </c>
      <c r="K25">
        <v>10.94</v>
      </c>
      <c r="L25">
        <v>7.7110711199999997</v>
      </c>
      <c r="M25">
        <v>1037.5809999999999</v>
      </c>
      <c r="N25">
        <v>567.93504700000005</v>
      </c>
      <c r="O25">
        <v>0.60610861999999999</v>
      </c>
    </row>
    <row r="26" spans="1:15">
      <c r="A26" s="1">
        <v>43414</v>
      </c>
      <c r="B26" s="2">
        <v>0.40902777777777777</v>
      </c>
      <c r="C26" t="s">
        <v>0</v>
      </c>
      <c r="D26" t="s">
        <v>1</v>
      </c>
      <c r="E26" t="s">
        <v>2</v>
      </c>
      <c r="F26">
        <v>2</v>
      </c>
      <c r="G26">
        <v>40</v>
      </c>
      <c r="H26">
        <v>8.67</v>
      </c>
      <c r="I26">
        <v>93.8</v>
      </c>
      <c r="J26">
        <v>16.2</v>
      </c>
      <c r="K26">
        <v>10.97</v>
      </c>
      <c r="L26">
        <v>7.4730559400000001</v>
      </c>
      <c r="N26">
        <v>999.12712899999997</v>
      </c>
      <c r="O26">
        <v>0.32872153999999998</v>
      </c>
    </row>
    <row r="27" spans="1:15">
      <c r="A27" s="1">
        <v>43413</v>
      </c>
      <c r="B27" s="2">
        <v>0.8340277777777777</v>
      </c>
      <c r="C27" t="s">
        <v>3</v>
      </c>
      <c r="D27" t="s">
        <v>1</v>
      </c>
      <c r="E27" t="s">
        <v>4</v>
      </c>
      <c r="F27">
        <v>1</v>
      </c>
      <c r="G27" t="s">
        <v>4</v>
      </c>
      <c r="H27">
        <v>8.8699999999999992</v>
      </c>
      <c r="I27">
        <v>103.3</v>
      </c>
      <c r="J27">
        <v>18.5</v>
      </c>
      <c r="K27">
        <v>10.94</v>
      </c>
      <c r="L27">
        <v>7.7110711199999997</v>
      </c>
      <c r="M27">
        <v>1037.5809999999999</v>
      </c>
      <c r="N27">
        <v>567.93504700000005</v>
      </c>
      <c r="O27">
        <v>0.60610861999999999</v>
      </c>
    </row>
    <row r="28" spans="1:15">
      <c r="A28" s="1">
        <v>43414</v>
      </c>
      <c r="B28" s="2">
        <v>0.43402777777777773</v>
      </c>
      <c r="C28" t="s">
        <v>10</v>
      </c>
      <c r="D28" t="s">
        <v>1</v>
      </c>
      <c r="E28" t="s">
        <v>2</v>
      </c>
      <c r="F28">
        <v>1</v>
      </c>
      <c r="G28">
        <v>53</v>
      </c>
      <c r="H28">
        <v>8.9600000000000009</v>
      </c>
      <c r="I28">
        <v>97.2</v>
      </c>
      <c r="J28">
        <v>16.2</v>
      </c>
      <c r="K28">
        <v>10.97</v>
      </c>
    </row>
    <row r="29" spans="1:15">
      <c r="A29" s="1">
        <v>43413</v>
      </c>
      <c r="B29" s="2">
        <v>0.8340277777777777</v>
      </c>
      <c r="C29" t="s">
        <v>3</v>
      </c>
      <c r="D29" t="s">
        <v>1</v>
      </c>
      <c r="E29" t="s">
        <v>4</v>
      </c>
      <c r="F29">
        <v>1</v>
      </c>
      <c r="G29" t="s">
        <v>4</v>
      </c>
      <c r="H29">
        <v>8.8699999999999992</v>
      </c>
      <c r="I29">
        <v>103.3</v>
      </c>
      <c r="J29">
        <v>18.5</v>
      </c>
      <c r="K29">
        <v>10.94</v>
      </c>
      <c r="L29">
        <v>7.7110711199999997</v>
      </c>
      <c r="M29">
        <v>1037.5809999999999</v>
      </c>
      <c r="N29">
        <v>567.93504700000005</v>
      </c>
      <c r="O29">
        <v>0.60610861999999999</v>
      </c>
    </row>
    <row r="30" spans="1:15">
      <c r="A30" s="1">
        <v>43414</v>
      </c>
      <c r="B30" s="2">
        <v>0.87152777777777779</v>
      </c>
      <c r="C30" t="s">
        <v>7</v>
      </c>
      <c r="D30" t="s">
        <v>1</v>
      </c>
      <c r="E30" t="s">
        <v>2</v>
      </c>
      <c r="F30">
        <v>7</v>
      </c>
      <c r="G30">
        <v>26</v>
      </c>
      <c r="H30">
        <v>9.07</v>
      </c>
      <c r="I30">
        <v>97.1</v>
      </c>
      <c r="J30">
        <v>16</v>
      </c>
      <c r="K30">
        <v>10.95</v>
      </c>
      <c r="L30">
        <v>7.4514174100000004</v>
      </c>
      <c r="N30">
        <v>1050.5226600000001</v>
      </c>
      <c r="O30">
        <v>0.31037687000000003</v>
      </c>
    </row>
    <row r="31" spans="1:15">
      <c r="A31" s="1">
        <v>43414</v>
      </c>
      <c r="B31" s="2">
        <v>0.33124999999999999</v>
      </c>
      <c r="C31" t="s">
        <v>3</v>
      </c>
      <c r="D31" t="s">
        <v>1</v>
      </c>
      <c r="E31" t="s">
        <v>4</v>
      </c>
      <c r="F31">
        <v>1</v>
      </c>
      <c r="G31" t="s">
        <v>4</v>
      </c>
      <c r="H31">
        <v>10.039999999999999</v>
      </c>
      <c r="I31">
        <v>120.8</v>
      </c>
      <c r="J31">
        <v>17.3</v>
      </c>
      <c r="K31">
        <v>10.92</v>
      </c>
      <c r="L31">
        <v>7.7142605700000004</v>
      </c>
      <c r="M31">
        <v>1048.6300000000001</v>
      </c>
      <c r="N31">
        <v>566.02141500000005</v>
      </c>
      <c r="O31">
        <v>0.58683434999999995</v>
      </c>
    </row>
    <row r="32" spans="1:15">
      <c r="A32" s="1">
        <v>43414</v>
      </c>
      <c r="B32" s="2">
        <v>0.89513888888888893</v>
      </c>
      <c r="C32" t="s">
        <v>5</v>
      </c>
      <c r="D32" t="s">
        <v>1</v>
      </c>
      <c r="E32" t="s">
        <v>2</v>
      </c>
      <c r="F32">
        <v>6</v>
      </c>
      <c r="G32">
        <v>37</v>
      </c>
      <c r="H32">
        <v>9.09</v>
      </c>
      <c r="I32">
        <v>97.2</v>
      </c>
      <c r="J32">
        <v>16</v>
      </c>
      <c r="K32">
        <v>10.95</v>
      </c>
    </row>
    <row r="33" spans="1:15">
      <c r="A33" s="1">
        <v>43414</v>
      </c>
      <c r="B33" s="2">
        <v>0.33124999999999999</v>
      </c>
      <c r="C33" t="s">
        <v>3</v>
      </c>
      <c r="D33" t="s">
        <v>1</v>
      </c>
      <c r="E33" t="s">
        <v>4</v>
      </c>
      <c r="F33">
        <v>1</v>
      </c>
      <c r="G33" t="s">
        <v>4</v>
      </c>
      <c r="H33">
        <v>10.039999999999999</v>
      </c>
      <c r="I33">
        <v>120.8</v>
      </c>
      <c r="J33">
        <v>17.3</v>
      </c>
      <c r="K33">
        <v>10.92</v>
      </c>
      <c r="L33">
        <v>7.7142605700000004</v>
      </c>
      <c r="M33">
        <v>1048.6300000000001</v>
      </c>
      <c r="N33">
        <v>566.02141500000005</v>
      </c>
      <c r="O33">
        <v>0.58683434999999995</v>
      </c>
    </row>
    <row r="34" spans="1:15">
      <c r="A34" s="1">
        <v>43414</v>
      </c>
      <c r="B34" s="2">
        <v>0.89722222222222225</v>
      </c>
      <c r="C34" t="s">
        <v>0</v>
      </c>
      <c r="D34" t="s">
        <v>1</v>
      </c>
      <c r="E34" t="s">
        <v>2</v>
      </c>
      <c r="F34">
        <v>2</v>
      </c>
      <c r="G34">
        <v>40</v>
      </c>
      <c r="H34">
        <v>9.01</v>
      </c>
      <c r="I34">
        <v>96.7</v>
      </c>
      <c r="J34">
        <v>15.9</v>
      </c>
      <c r="K34">
        <v>10.95</v>
      </c>
    </row>
    <row r="35" spans="1:15">
      <c r="A35" s="1">
        <v>43414</v>
      </c>
      <c r="B35" s="2">
        <v>0.33124999999999999</v>
      </c>
      <c r="C35" t="s">
        <v>3</v>
      </c>
      <c r="D35" t="s">
        <v>1</v>
      </c>
      <c r="E35" t="s">
        <v>4</v>
      </c>
      <c r="F35">
        <v>1</v>
      </c>
      <c r="G35" t="s">
        <v>4</v>
      </c>
      <c r="H35">
        <v>10.039999999999999</v>
      </c>
      <c r="I35">
        <v>120.8</v>
      </c>
      <c r="J35">
        <v>17.3</v>
      </c>
      <c r="K35">
        <v>10.92</v>
      </c>
      <c r="L35">
        <v>7.7142605700000004</v>
      </c>
      <c r="M35">
        <v>1048.6300000000001</v>
      </c>
      <c r="N35">
        <v>566.02141500000005</v>
      </c>
      <c r="O35">
        <v>0.58683434999999995</v>
      </c>
    </row>
    <row r="36" spans="1:15">
      <c r="A36" s="1">
        <v>43414</v>
      </c>
      <c r="B36" s="2">
        <v>0.92152777777777783</v>
      </c>
      <c r="C36" t="s">
        <v>6</v>
      </c>
      <c r="D36" t="s">
        <v>1</v>
      </c>
      <c r="E36" t="s">
        <v>2</v>
      </c>
      <c r="F36">
        <v>5</v>
      </c>
      <c r="G36">
        <v>54</v>
      </c>
      <c r="H36">
        <v>9.17</v>
      </c>
      <c r="I36">
        <v>97.9</v>
      </c>
      <c r="J36">
        <v>15.9</v>
      </c>
      <c r="K36">
        <v>10.95</v>
      </c>
    </row>
    <row r="37" spans="1:15">
      <c r="A37" s="1">
        <v>43414</v>
      </c>
      <c r="B37" s="2">
        <v>0.33124999999999999</v>
      </c>
      <c r="C37" t="s">
        <v>3</v>
      </c>
      <c r="D37" t="s">
        <v>1</v>
      </c>
      <c r="E37" t="s">
        <v>4</v>
      </c>
      <c r="F37">
        <v>1</v>
      </c>
      <c r="G37" t="s">
        <v>4</v>
      </c>
      <c r="H37">
        <v>10.039999999999999</v>
      </c>
      <c r="I37">
        <v>120.8</v>
      </c>
      <c r="J37">
        <v>17.3</v>
      </c>
      <c r="K37">
        <v>10.92</v>
      </c>
      <c r="L37">
        <v>7.7142605700000004</v>
      </c>
      <c r="M37">
        <v>1048.6300000000001</v>
      </c>
      <c r="N37">
        <v>566.02141500000005</v>
      </c>
      <c r="O37">
        <v>0.58683434999999995</v>
      </c>
    </row>
    <row r="38" spans="1:15">
      <c r="A38" s="1">
        <v>43414</v>
      </c>
      <c r="B38" s="2">
        <v>0.92222222222222217</v>
      </c>
      <c r="C38" t="s">
        <v>8</v>
      </c>
      <c r="D38" t="s">
        <v>1</v>
      </c>
      <c r="E38" t="s">
        <v>2</v>
      </c>
      <c r="F38">
        <v>3</v>
      </c>
      <c r="G38">
        <v>56</v>
      </c>
      <c r="H38">
        <v>9.57</v>
      </c>
      <c r="I38">
        <v>98.3</v>
      </c>
      <c r="J38">
        <v>15.9</v>
      </c>
      <c r="K38">
        <v>10.96</v>
      </c>
    </row>
    <row r="39" spans="1:15">
      <c r="A39" s="1">
        <v>43414</v>
      </c>
      <c r="B39" s="2">
        <v>0.33124999999999999</v>
      </c>
      <c r="C39" t="s">
        <v>3</v>
      </c>
      <c r="D39" t="s">
        <v>1</v>
      </c>
      <c r="E39" t="s">
        <v>4</v>
      </c>
      <c r="F39">
        <v>1</v>
      </c>
      <c r="G39" t="s">
        <v>4</v>
      </c>
      <c r="H39">
        <v>10.039999999999999</v>
      </c>
      <c r="I39">
        <v>120.8</v>
      </c>
      <c r="J39">
        <v>17.3</v>
      </c>
      <c r="K39">
        <v>10.92</v>
      </c>
      <c r="L39">
        <v>7.7142605700000004</v>
      </c>
      <c r="M39">
        <v>1048.6300000000001</v>
      </c>
      <c r="N39">
        <v>566.02141500000005</v>
      </c>
      <c r="O39">
        <v>0.58683434999999995</v>
      </c>
    </row>
    <row r="40" spans="1:15">
      <c r="A40" s="1">
        <v>43414</v>
      </c>
      <c r="B40" s="2">
        <v>0.84375</v>
      </c>
      <c r="C40" t="s">
        <v>9</v>
      </c>
      <c r="D40" t="s">
        <v>1</v>
      </c>
      <c r="E40" t="s">
        <v>2</v>
      </c>
      <c r="F40">
        <v>4</v>
      </c>
      <c r="G40">
        <v>9</v>
      </c>
      <c r="H40">
        <v>9.0399999999999991</v>
      </c>
      <c r="I40">
        <v>97</v>
      </c>
      <c r="J40">
        <v>16.100000000000001</v>
      </c>
      <c r="K40">
        <v>10.96</v>
      </c>
    </row>
    <row r="41" spans="1:15">
      <c r="A41" s="1">
        <v>43414</v>
      </c>
      <c r="B41" s="2">
        <v>0.33124999999999999</v>
      </c>
      <c r="C41" t="s">
        <v>3</v>
      </c>
      <c r="D41" t="s">
        <v>1</v>
      </c>
      <c r="E41" t="s">
        <v>4</v>
      </c>
      <c r="F41">
        <v>1</v>
      </c>
      <c r="G41" t="s">
        <v>4</v>
      </c>
      <c r="H41">
        <v>10.039999999999999</v>
      </c>
      <c r="I41">
        <v>120.8</v>
      </c>
      <c r="J41">
        <v>17.3</v>
      </c>
      <c r="K41">
        <v>10.92</v>
      </c>
      <c r="L41">
        <v>7.7142605700000004</v>
      </c>
      <c r="M41">
        <v>1048.6300000000001</v>
      </c>
      <c r="N41">
        <v>566.02141500000005</v>
      </c>
      <c r="O41">
        <v>0.58683434999999995</v>
      </c>
    </row>
    <row r="42" spans="1:15">
      <c r="A42" s="1">
        <v>43414</v>
      </c>
      <c r="B42" s="2">
        <v>0.92013888888888884</v>
      </c>
      <c r="C42" t="s">
        <v>10</v>
      </c>
      <c r="D42" t="s">
        <v>1</v>
      </c>
      <c r="E42" t="s">
        <v>2</v>
      </c>
      <c r="F42">
        <v>1</v>
      </c>
      <c r="G42">
        <v>53</v>
      </c>
      <c r="H42">
        <v>9.15</v>
      </c>
      <c r="I42">
        <v>97.5</v>
      </c>
      <c r="J42">
        <v>15.9</v>
      </c>
      <c r="K42">
        <v>10.96</v>
      </c>
    </row>
    <row r="43" spans="1:15">
      <c r="A43" s="1">
        <v>43414</v>
      </c>
      <c r="B43" s="2">
        <v>0.33124999999999999</v>
      </c>
      <c r="C43" t="s">
        <v>3</v>
      </c>
      <c r="D43" t="s">
        <v>1</v>
      </c>
      <c r="E43" t="s">
        <v>4</v>
      </c>
      <c r="F43">
        <v>1</v>
      </c>
      <c r="G43" t="s">
        <v>4</v>
      </c>
      <c r="H43">
        <v>10.039999999999999</v>
      </c>
      <c r="I43">
        <v>120.8</v>
      </c>
      <c r="J43">
        <v>17.3</v>
      </c>
      <c r="K43">
        <v>10.92</v>
      </c>
      <c r="L43">
        <v>7.7142605700000004</v>
      </c>
      <c r="M43">
        <v>1048.6300000000001</v>
      </c>
      <c r="N43">
        <v>566.02141500000005</v>
      </c>
      <c r="O43">
        <v>0.58683434999999995</v>
      </c>
    </row>
    <row r="44" spans="1:15">
      <c r="A44" s="1">
        <v>43415</v>
      </c>
      <c r="B44" s="2">
        <v>0.46527777777777773</v>
      </c>
      <c r="C44" t="s">
        <v>6</v>
      </c>
      <c r="D44" t="s">
        <v>1</v>
      </c>
      <c r="E44" t="s">
        <v>2</v>
      </c>
      <c r="F44">
        <v>5</v>
      </c>
      <c r="G44">
        <v>54</v>
      </c>
      <c r="H44">
        <v>9.42</v>
      </c>
      <c r="I44">
        <v>98.6</v>
      </c>
      <c r="J44">
        <v>15.1</v>
      </c>
      <c r="K44">
        <v>10.95</v>
      </c>
    </row>
    <row r="45" spans="1:15">
      <c r="A45" s="1">
        <v>43414</v>
      </c>
      <c r="B45" s="2">
        <v>0.81736111111111109</v>
      </c>
      <c r="C45" t="s">
        <v>3</v>
      </c>
      <c r="D45" t="s">
        <v>1</v>
      </c>
      <c r="E45" t="s">
        <v>4</v>
      </c>
      <c r="F45">
        <v>1</v>
      </c>
      <c r="G45" t="s">
        <v>4</v>
      </c>
      <c r="H45">
        <v>9.35</v>
      </c>
      <c r="I45">
        <v>102.1</v>
      </c>
      <c r="J45">
        <v>16.899999999999999</v>
      </c>
      <c r="K45">
        <v>10.96</v>
      </c>
      <c r="L45">
        <v>7.7267844999999999</v>
      </c>
      <c r="M45">
        <v>1055.4535000000001</v>
      </c>
      <c r="N45">
        <v>551.126801</v>
      </c>
      <c r="O45">
        <v>0.59776468999999999</v>
      </c>
    </row>
    <row r="46" spans="1:15">
      <c r="A46" s="1">
        <v>43415</v>
      </c>
      <c r="B46" s="2">
        <v>0.38750000000000001</v>
      </c>
      <c r="C46" t="s">
        <v>7</v>
      </c>
      <c r="D46" t="s">
        <v>1</v>
      </c>
      <c r="E46" t="s">
        <v>2</v>
      </c>
      <c r="F46">
        <v>7</v>
      </c>
      <c r="G46">
        <v>26</v>
      </c>
      <c r="H46">
        <v>9.25</v>
      </c>
      <c r="I46">
        <v>97.3</v>
      </c>
      <c r="J46">
        <v>15.3</v>
      </c>
      <c r="K46">
        <v>10.96</v>
      </c>
      <c r="L46">
        <v>7.4770396100000003</v>
      </c>
      <c r="N46">
        <v>984.08916599999998</v>
      </c>
      <c r="O46">
        <v>0.31928465</v>
      </c>
    </row>
    <row r="47" spans="1:15">
      <c r="A47" s="1">
        <v>43414</v>
      </c>
      <c r="B47" s="2">
        <v>0.81736111111111109</v>
      </c>
      <c r="C47" t="s">
        <v>3</v>
      </c>
      <c r="D47" t="s">
        <v>1</v>
      </c>
      <c r="E47" t="s">
        <v>4</v>
      </c>
      <c r="F47">
        <v>1</v>
      </c>
      <c r="G47" t="s">
        <v>4</v>
      </c>
      <c r="H47">
        <v>9.35</v>
      </c>
      <c r="I47">
        <v>102.1</v>
      </c>
      <c r="J47">
        <v>16.899999999999999</v>
      </c>
      <c r="K47">
        <v>10.96</v>
      </c>
      <c r="L47">
        <v>7.7267844999999999</v>
      </c>
      <c r="M47">
        <v>1055.4535000000001</v>
      </c>
      <c r="N47">
        <v>551.126801</v>
      </c>
      <c r="O47">
        <v>0.59776468999999999</v>
      </c>
    </row>
    <row r="48" spans="1:15">
      <c r="A48" s="1">
        <v>43415</v>
      </c>
      <c r="B48" s="2">
        <v>0.41666666666666669</v>
      </c>
      <c r="C48" t="s">
        <v>5</v>
      </c>
      <c r="D48" t="s">
        <v>1</v>
      </c>
      <c r="E48" t="s">
        <v>2</v>
      </c>
      <c r="F48">
        <v>6</v>
      </c>
      <c r="G48">
        <v>37</v>
      </c>
      <c r="H48">
        <v>8.4</v>
      </c>
      <c r="I48">
        <v>88.3</v>
      </c>
      <c r="J48">
        <v>15.3</v>
      </c>
      <c r="K48">
        <v>10.96</v>
      </c>
    </row>
    <row r="49" spans="1:15">
      <c r="A49" s="1">
        <v>43414</v>
      </c>
      <c r="B49" s="2">
        <v>0.81736111111111109</v>
      </c>
      <c r="C49" t="s">
        <v>3</v>
      </c>
      <c r="D49" t="s">
        <v>1</v>
      </c>
      <c r="E49" t="s">
        <v>4</v>
      </c>
      <c r="F49">
        <v>1</v>
      </c>
      <c r="G49" t="s">
        <v>4</v>
      </c>
      <c r="H49">
        <v>9.35</v>
      </c>
      <c r="I49">
        <v>102.1</v>
      </c>
      <c r="J49">
        <v>16.899999999999999</v>
      </c>
      <c r="K49">
        <v>10.96</v>
      </c>
      <c r="L49">
        <v>7.7267844999999999</v>
      </c>
      <c r="M49">
        <v>1055.4535000000001</v>
      </c>
      <c r="N49">
        <v>551.126801</v>
      </c>
      <c r="O49">
        <v>0.59776468999999999</v>
      </c>
    </row>
    <row r="50" spans="1:15">
      <c r="A50" s="1">
        <v>43415</v>
      </c>
      <c r="B50" s="2">
        <v>0.42638888888888887</v>
      </c>
      <c r="C50" t="s">
        <v>0</v>
      </c>
      <c r="D50" t="s">
        <v>1</v>
      </c>
      <c r="E50" t="s">
        <v>2</v>
      </c>
      <c r="F50">
        <v>2</v>
      </c>
      <c r="G50">
        <v>40</v>
      </c>
      <c r="H50">
        <v>9.4</v>
      </c>
      <c r="I50">
        <v>98.8</v>
      </c>
      <c r="J50">
        <v>15.2</v>
      </c>
      <c r="K50">
        <v>10.96</v>
      </c>
    </row>
    <row r="51" spans="1:15">
      <c r="A51" s="1">
        <v>43414</v>
      </c>
      <c r="B51" s="2">
        <v>0.81736111111111109</v>
      </c>
      <c r="C51" t="s">
        <v>3</v>
      </c>
      <c r="D51" t="s">
        <v>1</v>
      </c>
      <c r="E51" t="s">
        <v>4</v>
      </c>
      <c r="F51">
        <v>1</v>
      </c>
      <c r="G51" t="s">
        <v>4</v>
      </c>
      <c r="H51">
        <v>9.35</v>
      </c>
      <c r="I51">
        <v>102.1</v>
      </c>
      <c r="J51">
        <v>16.899999999999999</v>
      </c>
      <c r="K51">
        <v>10.96</v>
      </c>
      <c r="L51">
        <v>7.7267844999999999</v>
      </c>
      <c r="M51">
        <v>1055.4535000000001</v>
      </c>
      <c r="N51">
        <v>551.126801</v>
      </c>
      <c r="O51">
        <v>0.59776468999999999</v>
      </c>
    </row>
    <row r="52" spans="1:15">
      <c r="A52" s="1">
        <v>43415</v>
      </c>
      <c r="B52" s="2">
        <v>0.46319444444444446</v>
      </c>
      <c r="C52" t="s">
        <v>10</v>
      </c>
      <c r="D52" t="s">
        <v>1</v>
      </c>
      <c r="E52" t="s">
        <v>2</v>
      </c>
      <c r="F52">
        <v>1</v>
      </c>
      <c r="G52">
        <v>53</v>
      </c>
      <c r="H52">
        <v>9.3800000000000008</v>
      </c>
      <c r="I52">
        <v>98.2</v>
      </c>
      <c r="J52">
        <v>15.1</v>
      </c>
      <c r="K52">
        <v>10.97</v>
      </c>
    </row>
    <row r="53" spans="1:15">
      <c r="A53" s="1">
        <v>43414</v>
      </c>
      <c r="B53" s="2">
        <v>0.81736111111111109</v>
      </c>
      <c r="C53" t="s">
        <v>3</v>
      </c>
      <c r="D53" t="s">
        <v>1</v>
      </c>
      <c r="E53" t="s">
        <v>4</v>
      </c>
      <c r="F53">
        <v>1</v>
      </c>
      <c r="G53" t="s">
        <v>4</v>
      </c>
      <c r="H53">
        <v>9.35</v>
      </c>
      <c r="I53">
        <v>102.1</v>
      </c>
      <c r="J53">
        <v>16.899999999999999</v>
      </c>
      <c r="K53">
        <v>10.96</v>
      </c>
      <c r="L53">
        <v>7.7267844999999999</v>
      </c>
      <c r="M53">
        <v>1055.4535000000001</v>
      </c>
      <c r="N53">
        <v>551.126801</v>
      </c>
      <c r="O53">
        <v>0.59776468999999999</v>
      </c>
    </row>
    <row r="54" spans="1:15">
      <c r="A54" s="1">
        <v>43415</v>
      </c>
      <c r="B54" s="2">
        <v>0.4694444444444445</v>
      </c>
      <c r="C54" t="s">
        <v>8</v>
      </c>
      <c r="D54" t="s">
        <v>1</v>
      </c>
      <c r="E54" t="s">
        <v>2</v>
      </c>
      <c r="F54">
        <v>3</v>
      </c>
      <c r="G54">
        <v>56</v>
      </c>
      <c r="H54">
        <v>9.42</v>
      </c>
      <c r="I54">
        <v>98.5</v>
      </c>
      <c r="J54">
        <v>15.1</v>
      </c>
      <c r="K54">
        <v>10.97</v>
      </c>
    </row>
    <row r="55" spans="1:15">
      <c r="A55" s="1">
        <v>43414</v>
      </c>
      <c r="B55" s="2">
        <v>0.81736111111111109</v>
      </c>
      <c r="C55" t="s">
        <v>3</v>
      </c>
      <c r="D55" t="s">
        <v>1</v>
      </c>
      <c r="E55" t="s">
        <v>4</v>
      </c>
      <c r="F55">
        <v>1</v>
      </c>
      <c r="G55" t="s">
        <v>4</v>
      </c>
      <c r="H55">
        <v>9.35</v>
      </c>
      <c r="I55">
        <v>102.1</v>
      </c>
      <c r="J55">
        <v>16.899999999999999</v>
      </c>
      <c r="K55">
        <v>10.96</v>
      </c>
      <c r="L55">
        <v>7.7267844999999999</v>
      </c>
      <c r="M55">
        <v>1055.4535000000001</v>
      </c>
      <c r="N55">
        <v>551.126801</v>
      </c>
      <c r="O55">
        <v>0.59776468999999999</v>
      </c>
    </row>
    <row r="56" spans="1:15">
      <c r="A56" s="1">
        <v>43415</v>
      </c>
      <c r="B56" s="2">
        <v>0.36041666666666666</v>
      </c>
      <c r="C56" t="s">
        <v>9</v>
      </c>
      <c r="D56" t="s">
        <v>1</v>
      </c>
      <c r="E56" t="s">
        <v>2</v>
      </c>
      <c r="F56">
        <v>4</v>
      </c>
      <c r="G56">
        <v>9</v>
      </c>
      <c r="H56">
        <v>9.41</v>
      </c>
      <c r="I56">
        <v>98.9</v>
      </c>
      <c r="J56">
        <v>15.4</v>
      </c>
      <c r="K56">
        <v>10.98</v>
      </c>
    </row>
    <row r="57" spans="1:15">
      <c r="A57" s="1">
        <v>43414</v>
      </c>
      <c r="B57" s="2">
        <v>0.81736111111111109</v>
      </c>
      <c r="C57" t="s">
        <v>3</v>
      </c>
      <c r="D57" t="s">
        <v>1</v>
      </c>
      <c r="E57" t="s">
        <v>4</v>
      </c>
      <c r="F57">
        <v>1</v>
      </c>
      <c r="G57" t="s">
        <v>4</v>
      </c>
      <c r="H57">
        <v>9.35</v>
      </c>
      <c r="I57">
        <v>102.1</v>
      </c>
      <c r="J57">
        <v>16.899999999999999</v>
      </c>
      <c r="K57">
        <v>10.96</v>
      </c>
      <c r="L57">
        <v>7.7267844999999999</v>
      </c>
      <c r="M57">
        <v>1055.4535000000001</v>
      </c>
      <c r="N57">
        <v>551.126801</v>
      </c>
      <c r="O57">
        <v>0.59776468999999999</v>
      </c>
    </row>
    <row r="59" spans="1:15">
      <c r="H59">
        <f>AVERAGE(H2:H57)</f>
        <v>9.1475000000000062</v>
      </c>
      <c r="I59">
        <f>AVERAGE(I2:I57)</f>
        <v>101.77678571428579</v>
      </c>
      <c r="J59">
        <f>AVERAGE(J2:J57)</f>
        <v>16.857142857142847</v>
      </c>
      <c r="K59">
        <f>AVERAGE(K2:K57)</f>
        <v>10.965357142857147</v>
      </c>
      <c r="L59">
        <f>AVERAGE(L2:L57)</f>
        <v>7.6871814521874997</v>
      </c>
      <c r="M59">
        <f>AVERAGE(M2:M57)</f>
        <v>1039.3057413793106</v>
      </c>
      <c r="N59">
        <f>AVERAGE(N2:N57)</f>
        <v>608.58982649999962</v>
      </c>
      <c r="O59">
        <f>AVERAGE(O2:O57)</f>
        <v>0.5630468437499998</v>
      </c>
    </row>
    <row r="60" spans="1:15">
      <c r="H60">
        <f>STDEV(H2:H57)/SQRT(COUNT(H2:H57))</f>
        <v>5.9294691074415637E-2</v>
      </c>
      <c r="I60">
        <f>STDEV(I2:I57)/SQRT(COUNT(I2:I57))</f>
        <v>1.0880519679130249</v>
      </c>
      <c r="J60">
        <f>STDEV(J2:J57)/SQRT(COUNT(J2:J57))</f>
        <v>0.13382138567996565</v>
      </c>
      <c r="K60">
        <f>STDEV(K2:K57)/SQRT(COUNT(K2:K57))</f>
        <v>4.2331736100254692E-3</v>
      </c>
      <c r="L60">
        <f>STDEV(L2:L57)/SQRT(COUNT(L2:L57))</f>
        <v>1.4236135327549337E-2</v>
      </c>
      <c r="M60">
        <f>STDEV(M2:M57)/SQRT(COUNT(M2:M57))</f>
        <v>9.4980428747455861</v>
      </c>
      <c r="N60">
        <f>STDEV(N2:N57)/SQRT(COUNT(N2:N57))</f>
        <v>23.580790709862459</v>
      </c>
      <c r="O60">
        <f>STDEV(O2:O57)/SQRT(COUNT(O2:O57))</f>
        <v>1.7393218730595968E-2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2020-02-14T19:49:22Z</dcterms:created>
  <dcterms:modified xsi:type="dcterms:W3CDTF">2020-02-14T20:13:05Z</dcterms:modified>
</cp:coreProperties>
</file>