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1"/>
    <xf numFmtId="9" fontId="2" fillId="0" borderId="0" pivotButton="0" quotePrefix="0" xfId="2"/>
  </cellXfs>
  <cellStyles count="3">
    <cellStyle name="Normal" xfId="0" builtinId="0" hidden="0"/>
    <cellStyle name="Hyperlink" xfId="1" builtinId="8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0" customWidth="1" min="1" max="1"/>
    <col width="71" customWidth="1" min="3" max="3"/>
    <col width="17" customWidth="1" min="5" max="5"/>
  </cols>
  <sheetData>
    <row r="1">
      <c r="A1" t="inlineStr">
        <is>
          <t>Date</t>
        </is>
      </c>
      <c r="B1" t="inlineStr">
        <is>
          <t>Placing</t>
        </is>
      </c>
      <c r="C1" t="inlineStr">
        <is>
          <t>Paifu</t>
        </is>
      </c>
      <c r="D1" t="inlineStr">
        <is>
          <t>Remark</t>
        </is>
      </c>
      <c r="E1" t="inlineStr">
        <is>
          <t>Rate before match</t>
        </is>
      </c>
      <c r="F1" t="inlineStr">
        <is>
          <t>Change of rate</t>
        </is>
      </c>
      <c r="G1" t="inlineStr">
        <is>
          <t>Round number</t>
        </is>
      </c>
      <c r="H1" t="inlineStr">
        <is>
          <t>Win num</t>
        </is>
      </c>
      <c r="I1" t="inlineStr">
        <is>
          <t>Deal-in num</t>
        </is>
      </c>
    </row>
    <row r="2">
      <c r="A2" s="1" t="n">
        <v>44706.04166666666</v>
      </c>
      <c r="B2" t="n">
        <v>1</v>
      </c>
      <c r="C2" s="2" t="inlineStr">
        <is>
          <t>https://tenhou.net/3/?log=2022052501gm-00c1-0000-f71e7910&amp;tw=1</t>
        </is>
      </c>
      <c r="E2" t="n">
        <v>1613</v>
      </c>
      <c r="F2" t="n">
        <v>6.4131125</v>
      </c>
      <c r="G2" t="n">
        <v>4</v>
      </c>
      <c r="H2" t="n">
        <v>1</v>
      </c>
      <c r="I2" t="n">
        <v>1</v>
      </c>
    </row>
    <row r="3">
      <c r="A3" s="1" t="n">
        <v>45057.95833333334</v>
      </c>
      <c r="B3" t="n">
        <v>1</v>
      </c>
      <c r="C3" s="2" t="inlineStr">
        <is>
          <t>https://tenhou.net/0/?log=2023051123gm-0001-0000-b3720f99&amp;tw=2</t>
        </is>
      </c>
      <c r="E3" t="n">
        <v>1533.7</v>
      </c>
      <c r="F3" t="n">
        <v>6.216312500000001</v>
      </c>
      <c r="G3" t="n">
        <v>3</v>
      </c>
      <c r="H3" t="n">
        <v>2</v>
      </c>
      <c r="I3" t="n">
        <v>0</v>
      </c>
    </row>
    <row r="4">
      <c r="A4" s="1" t="n">
        <v>45058.66666666666</v>
      </c>
      <c r="B4" t="n">
        <v>1</v>
      </c>
      <c r="C4" s="2" t="inlineStr">
        <is>
          <t>https://tenhou.net/0/?log=2023051216gm-0001-0000-5fd022cc&amp;tw=1</t>
        </is>
      </c>
      <c r="D4" t="inlineStr"/>
      <c r="E4" t="n">
        <v>1559.23</v>
      </c>
      <c r="F4" t="n">
        <v>5.8228125</v>
      </c>
      <c r="G4" t="n">
        <v>2</v>
      </c>
      <c r="H4" t="n">
        <v>1</v>
      </c>
      <c r="I4" t="n">
        <v>0</v>
      </c>
    </row>
    <row r="5">
      <c r="A5" t="inlineStr">
        <is>
          <t>Average Placing</t>
        </is>
      </c>
      <c r="B5">
        <f>average(B2:B4)</f>
        <v/>
      </c>
      <c r="C5" t="inlineStr"/>
      <c r="D5" t="inlineStr">
        <is>
          <t>Win rate</t>
        </is>
      </c>
      <c r="E5" s="3">
        <f>sum(H2:H4)/sum(G2:G4)</f>
        <v/>
      </c>
      <c r="F5" t="inlineStr"/>
      <c r="G5" t="inlineStr">
        <is>
          <t>Deal-in rate</t>
        </is>
      </c>
      <c r="H5" s="3">
        <f>sum(I2:I4)/sum(G2:G4)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2024-04-12T15:53:41Z</dcterms:created>
  <dcterms:modified xmlns:dcterms="http://purl.org/dc/terms/" xmlns:xsi="http://www.w3.org/2001/XMLSchema-instance" xsi:type="dcterms:W3CDTF">2024-04-12T15:53:42Z</dcterms:modified>
</cp:coreProperties>
</file>