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>
      <name val="Calibri"/>
      <family val="2"/>
      <color theme="1"/>
      <sz val="12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9" fontId="2" fillId="0" borderId="0"/>
  </cellStyleXfs>
  <cellXfs count="4">
    <xf numFmtId="0" fontId="0" fillId="0" borderId="0" pivotButton="0" quotePrefix="0" xfId="0"/>
    <xf numFmtId="164" fontId="0" fillId="0" borderId="0" pivotButton="0" quotePrefix="0" xfId="0"/>
    <xf numFmtId="0" fontId="1" fillId="0" borderId="0" pivotButton="0" quotePrefix="0" xfId="1"/>
    <xf numFmtId="9" fontId="2" fillId="0" borderId="0" pivotButton="0" quotePrefix="0" xfId="2"/>
  </cellXfs>
  <cellStyles count="3">
    <cellStyle name="Normal" xfId="0" builtinId="0" hidden="0"/>
    <cellStyle name="Hyperlink" xfId="1" builtinId="8" hidden="0"/>
    <cellStyle name="Percent" xfId="2" builtinId="5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4"/>
  <sheetViews>
    <sheetView workbookViewId="0">
      <selection activeCell="A1" sqref="A1"/>
    </sheetView>
  </sheetViews>
  <sheetFormatPr baseColWidth="8" defaultRowHeight="15"/>
  <cols>
    <col width="20" customWidth="1" min="1" max="1"/>
    <col width="71" customWidth="1" min="3" max="3"/>
    <col width="17" customWidth="1" min="5" max="5"/>
  </cols>
  <sheetData>
    <row r="1">
      <c r="A1" t="inlineStr">
        <is>
          <t>Date</t>
        </is>
      </c>
      <c r="B1" t="inlineStr">
        <is>
          <t>Placing</t>
        </is>
      </c>
      <c r="C1" t="inlineStr">
        <is>
          <t>Paifu</t>
        </is>
      </c>
      <c r="D1" t="inlineStr">
        <is>
          <t>Remark</t>
        </is>
      </c>
      <c r="E1" t="inlineStr">
        <is>
          <t>Rate before match</t>
        </is>
      </c>
      <c r="F1" t="inlineStr">
        <is>
          <t>Change of rate</t>
        </is>
      </c>
      <c r="G1" t="inlineStr">
        <is>
          <t>Round number</t>
        </is>
      </c>
      <c r="H1" t="inlineStr">
        <is>
          <t>Win num</t>
        </is>
      </c>
      <c r="I1" t="inlineStr">
        <is>
          <t>Deal-in num</t>
        </is>
      </c>
    </row>
    <row r="2">
      <c r="A2" s="1" t="n">
        <v>45048</v>
      </c>
      <c r="B2" t="n">
        <v>1</v>
      </c>
      <c r="C2" s="2" t="inlineStr">
        <is>
          <t>https://tenhou.net/0/?log=2023050200gm-0099-0000-50c65fbf&amp;tw=2</t>
        </is>
      </c>
      <c r="E2" t="n">
        <v>1635.52</v>
      </c>
      <c r="F2" t="n">
        <v>8.438783333333333</v>
      </c>
      <c r="G2" t="n">
        <v>9</v>
      </c>
      <c r="H2" t="n">
        <v>3</v>
      </c>
      <c r="I2" t="n">
        <v>0</v>
      </c>
    </row>
    <row r="3">
      <c r="A3" s="1" t="n">
        <v>45050.79166666666</v>
      </c>
      <c r="B3" t="n">
        <v>2</v>
      </c>
      <c r="C3" s="2" t="inlineStr">
        <is>
          <t>https://tenhou.net/0/?log=2023050419gm-0099-0000-b3111c7e&amp;tw=0</t>
        </is>
      </c>
      <c r="D3" t="inlineStr"/>
      <c r="E3" t="n">
        <v>1657.02</v>
      </c>
      <c r="F3" t="n">
        <v>2.396216666666667</v>
      </c>
      <c r="G3" t="n">
        <v>8</v>
      </c>
      <c r="H3" t="n">
        <v>4</v>
      </c>
      <c r="I3" t="n">
        <v>2</v>
      </c>
    </row>
    <row r="4">
      <c r="A4" t="inlineStr">
        <is>
          <t>Average Placing</t>
        </is>
      </c>
      <c r="B4">
        <f>average(B2:B3)</f>
        <v/>
      </c>
      <c r="C4" t="inlineStr"/>
      <c r="D4" t="inlineStr">
        <is>
          <t>Win rate</t>
        </is>
      </c>
      <c r="E4" s="3">
        <f>sum(H2:H3)/sum(G2:G3)</f>
        <v/>
      </c>
      <c r="F4" t="inlineStr"/>
      <c r="G4" t="inlineStr">
        <is>
          <t>Deal-in rate</t>
        </is>
      </c>
      <c r="H4" s="3">
        <f>sum(I2:I3)/sum(G2:G3)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2024-04-12T15:53:42Z</dcterms:created>
  <dcterms:modified xmlns:dcterms="http://purl.org/dc/terms/" xmlns:xsi="http://www.w3.org/2001/XMLSchema-instance" xsi:type="dcterms:W3CDTF">2024-04-12T15:53:42Z</dcterms:modified>
</cp:coreProperties>
</file>