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Vectric Files\Gadgets\VCarve Pro V10.0\_Test\"/>
    </mc:Choice>
  </mc:AlternateContent>
  <xr:revisionPtr revIDLastSave="0" documentId="13_ncr:1_{6CD1C2F7-D44C-4C39-ADFE-FE4031150B38}" xr6:coauthVersionLast="45" xr6:coauthVersionMax="45" xr10:uidLastSave="{00000000-0000-0000-0000-000000000000}"/>
  <bookViews>
    <workbookView xWindow="7005" yWindow="435" windowWidth="16965" windowHeight="9360" activeTab="1" xr2:uid="{1813883E-2434-4F03-9047-833C69AE611D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 s="1"/>
  <c r="M4" i="2" s="1"/>
  <c r="M5" i="2" s="1"/>
  <c r="I2" i="2"/>
  <c r="I3" i="2" s="1"/>
  <c r="I4" i="2" s="1"/>
  <c r="I5" i="2" s="1"/>
  <c r="I6" i="2" s="1"/>
  <c r="I7" i="2" s="1"/>
  <c r="I8" i="2" s="1"/>
  <c r="I9" i="2" s="1"/>
  <c r="I10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G17" i="1" l="1"/>
  <c r="E34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<sst xmlns="http://schemas.openxmlformats.org/spreadsheetml/2006/main" count="51" uniqueCount="51">
  <si>
    <t>h</t>
  </si>
  <si>
    <t>v</t>
  </si>
  <si>
    <t>no</t>
  </si>
  <si>
    <t xml:space="preserve">Flag.X0=0 * Flag.HoistFlag   ;  </t>
  </si>
  <si>
    <t xml:space="preserve">Flag.X1=0.00955 * Flag.HoistFlag   ;  </t>
  </si>
  <si>
    <t xml:space="preserve">Flag.X2=0.298564 * Flag.HoistFlag   ;  </t>
  </si>
  <si>
    <t xml:space="preserve">Flag.X3=0.480223 * Flag.HoistFlag   ;  </t>
  </si>
  <si>
    <t xml:space="preserve">Flag.X4=0.55152 * Flag.HoistFlag   ;  </t>
  </si>
  <si>
    <t xml:space="preserve">Flag.X5=0.580473 * Flag.HoistFlag   ;  </t>
  </si>
  <si>
    <t xml:space="preserve">Flag.X6=0.58102 * Flag.HoistFlag   ;  </t>
  </si>
  <si>
    <t xml:space="preserve">Flag.Y0=0 * Flag.HoistFlag   ;  </t>
  </si>
  <si>
    <t xml:space="preserve">Flag.Y1=0.261243 * Flag.HoistFlag   ;  </t>
  </si>
  <si>
    <t xml:space="preserve">Flag.X7=0.581311 * Flag.HoistFlag   ;  </t>
  </si>
  <si>
    <t xml:space="preserve">Flag.X8=0.591298 * Flag.HoistFlag   ;  </t>
  </si>
  <si>
    <t xml:space="preserve">Flag.X9=0.629172 * Flag.HoistFlag   ;  </t>
  </si>
  <si>
    <t xml:space="preserve">Flag.X10=0.652422 * Flag.HoistFlag   ;  </t>
  </si>
  <si>
    <t xml:space="preserve">Flag.X11=0.657077 * Flag.HoistFlag   ;  </t>
  </si>
  <si>
    <t xml:space="preserve">Flag.X12=0.690603 * Flag.HoistFlag   ;  </t>
  </si>
  <si>
    <t xml:space="preserve">Flag.X13=0.71551 * Flag.HoistFlag   ;  </t>
  </si>
  <si>
    <t xml:space="preserve">Flag.X14=0.75 * Flag.HoistFlag   ;  </t>
  </si>
  <si>
    <t xml:space="preserve">Flag.X15=0.800397 * Flag.HoistFlag   ;  </t>
  </si>
  <si>
    <t xml:space="preserve">Flag.X16=0.809328 * Flag.HoistFlag   ;  </t>
  </si>
  <si>
    <t xml:space="preserve">Flag.X17=0.842923 * Flag.HoistFlag   ;  </t>
  </si>
  <si>
    <t xml:space="preserve">Flag.X18=0.850818 * Flag.HoistFlag   ;  </t>
  </si>
  <si>
    <t xml:space="preserve">Flag.X19=0.870828 * Flag.HoistFlag   ;  </t>
  </si>
  <si>
    <t xml:space="preserve">Flag.X20=0.908689 * Flag.HoistFlag   ;  </t>
  </si>
  <si>
    <t xml:space="preserve">Flag.X21=0.908702 * Flag.HoistFlag   ;  </t>
  </si>
  <si>
    <t xml:space="preserve">Flag.X22=0.91888 * Flag.HoistFlag   ;  </t>
  </si>
  <si>
    <t xml:space="preserve">Flag.X23=0.919527 * Flag.HoistFlag   ;  </t>
  </si>
  <si>
    <t xml:space="preserve">Flag.X24=0.94848 * Flag.HoistFlag   ;  </t>
  </si>
  <si>
    <t xml:space="preserve">Flag.X25=0.94848 * Flag.HoistFlag   ;  </t>
  </si>
  <si>
    <t xml:space="preserve">Flag.X26=1.006749 * Flag.HoistFlag   ;  </t>
  </si>
  <si>
    <t xml:space="preserve">Flag.X27=1.006756 * Flag.HoistFlag   ;  </t>
  </si>
  <si>
    <t xml:space="preserve">Flag.X28=1.006756 * Flag.HoistFlag   ;  </t>
  </si>
  <si>
    <t xml:space="preserve">Flag.X29=1.019777 * Flag.HoistFlag   ;  </t>
  </si>
  <si>
    <t xml:space="preserve">Flag.X30=1.201436 * Flag.HoistFlag   ;  </t>
  </si>
  <si>
    <t xml:space="preserve">Flag.X31=1.49045 * Flag.HoistFlag   ;  </t>
  </si>
  <si>
    <t xml:space="preserve">Flag.X32=1.5 * Flag.HoistFlag   ;  </t>
  </si>
  <si>
    <t xml:space="preserve">Flag.Y11=0.656174 * Flag.HoistFlag   ;  </t>
  </si>
  <si>
    <t xml:space="preserve">Flag.Y12=0.749671 * Flag.HoistFlag   ;  </t>
  </si>
  <si>
    <t xml:space="preserve">Flag.Y13=0.779236 * Flag.HoistFlag   ;  </t>
  </si>
  <si>
    <t xml:space="preserve">Flag.Y14=1 * Flag.HoistFlag   ;  </t>
  </si>
  <si>
    <t xml:space="preserve">Flag.Y2=0.263616 * Flag.HoistFlag   ;  </t>
  </si>
  <si>
    <t xml:space="preserve">Flag.Y3=0.377071 * Flag.HoistFlag   ;  </t>
  </si>
  <si>
    <t xml:space="preserve">Flag.Y4=0.5 * Flag.HoistFlag   ;  </t>
  </si>
  <si>
    <t xml:space="preserve">Flag.Y5=0.520939 * Flag.HoistFlag   ;  </t>
  </si>
  <si>
    <t xml:space="preserve">Flag.Y6=0.563103 * Flag.HoistFlag   ;  </t>
  </si>
  <si>
    <t xml:space="preserve">Flag.Y7=0.563103 * Flag.HoistFlag   ;  </t>
  </si>
  <si>
    <t xml:space="preserve">Flag.Y8=0.565711 * Flag.HoistFlag   ;  </t>
  </si>
  <si>
    <t xml:space="preserve">Flag.Y9=0.579123 * Flag.HoistFlag   ;  </t>
  </si>
  <si>
    <t xml:space="preserve">Flag.Y10=0.593404 * Flag.HoistFlag   ;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</si>
</sst>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 applyAlignment="1">
      <alignment horizontal="center"/>
    </xf>
    <xf numFmtId="0" fontId="0" fillId="0" borderId="1" xfId="0" applyBorder="1"/>
    <xf numFmtId="0" fontId="1" fillId="2" borderId="0" xfId="1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2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2AB9-24A8-4114-BFF6-FA7FC6B0AF8F}">
  <dimension ref="A1:J49"/>
  <sheetViews>
    <sheetView topLeftCell="A7" workbookViewId="0">
      <selection activeCell="C17" sqref="C17"/>
    </sheetView>
  </sheetViews>
  <sheetFormatPr defaultRowHeight="15" x14ac:dyDescent="0.25"/>
  <cols>
    <col min="2" max="2" width="12" customWidth="1"/>
    <col min="3" max="4" width="11.42578125" customWidth="1"/>
    <col min="5" max="5" width="34.42578125" customWidth="1"/>
    <col min="6" max="6" width="10.85546875" customWidth="1"/>
    <col min="7" max="7" width="21" customWidth="1"/>
    <col min="10" max="10" width="39.42578125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3"/>
    </row>
    <row r="2" spans="1:10" x14ac:dyDescent="0.25">
      <c r="A2" s="2">
        <v>0</v>
      </c>
      <c r="B2" s="2">
        <v>0</v>
      </c>
      <c r="C2" s="2">
        <v>0</v>
      </c>
      <c r="D2" s="4"/>
      <c r="E2" t="str">
        <f>"Flag.X" &amp; A2 &amp; "=" &amp; B2 &amp; " * Flag.HoistFlag   ;  "</f>
        <v xml:space="preserve">Flag.X0=0 * Flag.HoistFlag   ;  </v>
      </c>
      <c r="G2" t="str">
        <f>"Flag.Y" &amp; A2 &amp; "=" &amp; C2 &amp; " * Flag.HoistFlag   ;  "</f>
        <v xml:space="preserve">Flag.Y0=0 * Flag.HoistFlag   ;  </v>
      </c>
      <c r="J2" t="s">
        <v>3</v>
      </c>
    </row>
    <row r="3" spans="1:10" x14ac:dyDescent="0.25">
      <c r="A3" s="2">
        <v>1</v>
      </c>
      <c r="B3" s="2">
        <v>9.5499999999999995E-3</v>
      </c>
      <c r="C3" s="2">
        <v>0.261243</v>
      </c>
      <c r="D3" s="4"/>
      <c r="E3" t="str">
        <f t="shared" ref="E3:E34" si="0">"Flag.X" &amp; A3 &amp; "=" &amp; B3 &amp; " * Flag.HoistFlag   ;  "</f>
        <v xml:space="preserve">Flag.X1=0.00955 * Flag.HoistFlag   ;  </v>
      </c>
      <c r="G3" t="str">
        <f t="shared" ref="G3:G17" si="1">"Flag.Y" &amp; A3 &amp; "=" &amp; C3 &amp; " * Flag.HoistFlag   ;  "</f>
        <v xml:space="preserve">Flag.Y1=0.261243 * Flag.HoistFlag   ;  </v>
      </c>
      <c r="J3" t="s">
        <v>4</v>
      </c>
    </row>
    <row r="4" spans="1:10" x14ac:dyDescent="0.25">
      <c r="A4" s="2">
        <v>2</v>
      </c>
      <c r="B4" s="2">
        <v>0.80932800000000005</v>
      </c>
      <c r="C4" s="2">
        <v>0.26361600000000002</v>
      </c>
      <c r="D4" s="4"/>
      <c r="E4" t="str">
        <f t="shared" si="0"/>
        <v xml:space="preserve">Flag.X2=0.809328 * Flag.HoistFlag   ;  </v>
      </c>
      <c r="G4" t="str">
        <f t="shared" si="1"/>
        <v xml:space="preserve">Flag.Y2=0.263616 * Flag.HoistFlag   ;  </v>
      </c>
      <c r="J4" t="s">
        <v>5</v>
      </c>
    </row>
    <row r="5" spans="1:10" x14ac:dyDescent="0.25">
      <c r="A5" s="2">
        <v>3</v>
      </c>
      <c r="B5" s="2">
        <v>0.80039700000000003</v>
      </c>
      <c r="C5" s="2">
        <v>0.37707099999999999</v>
      </c>
      <c r="D5" s="4"/>
      <c r="E5" t="str">
        <f t="shared" si="0"/>
        <v xml:space="preserve">Flag.X3=0.800397 * Flag.HoistFlag   ;  </v>
      </c>
      <c r="G5" t="str">
        <f t="shared" si="1"/>
        <v xml:space="preserve">Flag.Y3=0.377071 * Flag.HoistFlag   ;  </v>
      </c>
      <c r="J5" t="s">
        <v>6</v>
      </c>
    </row>
    <row r="6" spans="1:10" x14ac:dyDescent="0.25">
      <c r="A6" s="2">
        <v>4</v>
      </c>
      <c r="B6" s="2">
        <v>0.298564</v>
      </c>
      <c r="C6" s="2">
        <v>0.5</v>
      </c>
      <c r="D6" s="4"/>
      <c r="E6" t="str">
        <f t="shared" si="0"/>
        <v xml:space="preserve">Flag.X4=0.298564 * Flag.HoistFlag   ;  </v>
      </c>
      <c r="G6" t="str">
        <f t="shared" si="1"/>
        <v xml:space="preserve">Flag.Y4=0.5 * Flag.HoistFlag   ;  </v>
      </c>
      <c r="J6" t="s">
        <v>7</v>
      </c>
    </row>
    <row r="7" spans="1:10" x14ac:dyDescent="0.25">
      <c r="A7" s="2">
        <v>5</v>
      </c>
      <c r="B7" s="2">
        <v>0.48022300000000001</v>
      </c>
      <c r="C7" s="2">
        <v>0.52093900000000004</v>
      </c>
      <c r="D7" s="4"/>
      <c r="E7" t="str">
        <f t="shared" si="0"/>
        <v xml:space="preserve">Flag.X5=0.480223 * Flag.HoistFlag   ;  </v>
      </c>
      <c r="G7" t="str">
        <f t="shared" si="1"/>
        <v xml:space="preserve">Flag.Y5=0.520939 * Flag.HoistFlag   ;  </v>
      </c>
      <c r="J7" t="s">
        <v>8</v>
      </c>
    </row>
    <row r="8" spans="1:10" x14ac:dyDescent="0.25">
      <c r="A8" s="2">
        <v>6</v>
      </c>
      <c r="B8" s="2">
        <v>0.55152000000000001</v>
      </c>
      <c r="C8" s="2">
        <v>0.56310300000000002</v>
      </c>
      <c r="D8" s="4"/>
      <c r="E8" t="str">
        <f t="shared" si="0"/>
        <v xml:space="preserve">Flag.X6=0.55152 * Flag.HoistFlag   ;  </v>
      </c>
      <c r="G8" t="str">
        <f t="shared" si="1"/>
        <v xml:space="preserve">Flag.Y6=0.563103 * Flag.HoistFlag   ;  </v>
      </c>
      <c r="J8" t="s">
        <v>9</v>
      </c>
    </row>
    <row r="9" spans="1:10" x14ac:dyDescent="0.25">
      <c r="A9" s="2">
        <v>7</v>
      </c>
      <c r="B9" s="2">
        <v>0.58047300000000002</v>
      </c>
      <c r="C9" s="2">
        <v>0.56310300000000002</v>
      </c>
      <c r="D9" s="4"/>
      <c r="E9" t="str">
        <f t="shared" si="0"/>
        <v xml:space="preserve">Flag.X7=0.580473 * Flag.HoistFlag   ;  </v>
      </c>
      <c r="G9" t="str">
        <f t="shared" si="1"/>
        <v xml:space="preserve">Flag.Y7=0.563103 * Flag.HoistFlag   ;  </v>
      </c>
      <c r="J9" t="s">
        <v>12</v>
      </c>
    </row>
    <row r="10" spans="1:10" x14ac:dyDescent="0.25">
      <c r="A10" s="2">
        <v>8</v>
      </c>
      <c r="B10" s="2">
        <v>0.58101999999999998</v>
      </c>
      <c r="C10" s="2">
        <v>0.56571099999999996</v>
      </c>
      <c r="D10" s="4"/>
      <c r="E10" t="str">
        <f t="shared" si="0"/>
        <v xml:space="preserve">Flag.X8=0.58102 * Flag.HoistFlag   ;  </v>
      </c>
      <c r="G10" t="str">
        <f t="shared" si="1"/>
        <v xml:space="preserve">Flag.Y8=0.565711 * Flag.HoistFlag   ;  </v>
      </c>
      <c r="J10" t="s">
        <v>13</v>
      </c>
    </row>
    <row r="11" spans="1:10" x14ac:dyDescent="0.25">
      <c r="A11" s="2">
        <v>9</v>
      </c>
      <c r="B11" s="2">
        <v>0.59129799999999999</v>
      </c>
      <c r="C11" s="2">
        <v>0.57912300000000005</v>
      </c>
      <c r="D11" s="4"/>
      <c r="E11" t="str">
        <f t="shared" si="0"/>
        <v xml:space="preserve">Flag.X9=0.591298 * Flag.HoistFlag   ;  </v>
      </c>
      <c r="G11" t="str">
        <f t="shared" si="1"/>
        <v xml:space="preserve">Flag.Y9=0.579123 * Flag.HoistFlag   ;  </v>
      </c>
      <c r="J11" t="s">
        <v>14</v>
      </c>
    </row>
    <row r="12" spans="1:10" x14ac:dyDescent="0.25">
      <c r="A12" s="2">
        <v>10</v>
      </c>
      <c r="B12" s="2">
        <v>0.62917199999999995</v>
      </c>
      <c r="C12" s="2">
        <v>0.59340400000000004</v>
      </c>
      <c r="D12" s="4"/>
      <c r="E12" t="str">
        <f t="shared" si="0"/>
        <v xml:space="preserve">Flag.X10=0.629172 * Flag.HoistFlag   ;  </v>
      </c>
      <c r="G12" t="str">
        <f t="shared" si="1"/>
        <v xml:space="preserve">Flag.Y10=0.593404 * Flag.HoistFlag   ;  </v>
      </c>
      <c r="J12" t="s">
        <v>15</v>
      </c>
    </row>
    <row r="13" spans="1:10" x14ac:dyDescent="0.25">
      <c r="A13" s="2">
        <v>11</v>
      </c>
      <c r="B13" s="2">
        <v>0.65707700000000002</v>
      </c>
      <c r="C13" s="2">
        <v>0.65617400000000004</v>
      </c>
      <c r="D13" s="4"/>
      <c r="E13" t="str">
        <f t="shared" si="0"/>
        <v xml:space="preserve">Flag.X11=0.657077 * Flag.HoistFlag   ;  </v>
      </c>
      <c r="G13" t="str">
        <f t="shared" si="1"/>
        <v xml:space="preserve">Flag.Y11=0.656174 * Flag.HoistFlag   ;  </v>
      </c>
      <c r="J13" t="s">
        <v>16</v>
      </c>
    </row>
    <row r="14" spans="1:10" x14ac:dyDescent="0.25">
      <c r="A14" s="2">
        <v>12</v>
      </c>
      <c r="B14" s="2">
        <v>0.69060299999999997</v>
      </c>
      <c r="C14" s="2">
        <v>0.74967099999999998</v>
      </c>
      <c r="D14" s="4"/>
      <c r="E14" t="str">
        <f t="shared" si="0"/>
        <v xml:space="preserve">Flag.X12=0.690603 * Flag.HoistFlag   ;  </v>
      </c>
      <c r="G14" t="str">
        <f t="shared" si="1"/>
        <v xml:space="preserve">Flag.Y12=0.749671 * Flag.HoistFlag   ;  </v>
      </c>
      <c r="J14" t="s">
        <v>17</v>
      </c>
    </row>
    <row r="15" spans="1:10" x14ac:dyDescent="0.25">
      <c r="A15" s="2">
        <v>13</v>
      </c>
      <c r="B15" s="2">
        <v>0.71550999999999998</v>
      </c>
      <c r="C15" s="2">
        <v>0.77923600000000004</v>
      </c>
      <c r="D15" s="4"/>
      <c r="E15" t="str">
        <f t="shared" si="0"/>
        <v xml:space="preserve">Flag.X13=0.71551 * Flag.HoistFlag   ;  </v>
      </c>
      <c r="G15" t="str">
        <f t="shared" si="1"/>
        <v xml:space="preserve">Flag.Y13=0.779236 * Flag.HoistFlag   ;  </v>
      </c>
      <c r="J15" t="s">
        <v>18</v>
      </c>
    </row>
    <row r="16" spans="1:10" x14ac:dyDescent="0.25">
      <c r="A16" s="2">
        <v>14</v>
      </c>
      <c r="B16" s="2">
        <v>0.75</v>
      </c>
      <c r="C16" s="2">
        <v>1</v>
      </c>
      <c r="D16" s="4"/>
      <c r="E16" t="str">
        <f t="shared" si="0"/>
        <v xml:space="preserve">Flag.X14=0.75 * Flag.HoistFlag   ;  </v>
      </c>
      <c r="G16" t="str">
        <f t="shared" si="1"/>
        <v xml:space="preserve">Flag.Y14=1 * Flag.HoistFlag   ;  </v>
      </c>
      <c r="J16" t="s">
        <v>19</v>
      </c>
    </row>
    <row r="17" spans="1:10" x14ac:dyDescent="0.25">
      <c r="A17" s="2">
        <v>15</v>
      </c>
      <c r="B17" s="5">
        <v>0.58131100000000002</v>
      </c>
      <c r="C17" s="2">
        <v>0.447967</v>
      </c>
      <c r="D17" s="4"/>
      <c r="E17" t="str">
        <f t="shared" si="0"/>
        <v xml:space="preserve">Flag.X15=0.581311 * Flag.HoistFlag   ;  </v>
      </c>
      <c r="G17" t="str">
        <f t="shared" si="1"/>
        <v xml:space="preserve">Flag.Y15=0.447967 * Flag.HoistFlag   ;  </v>
      </c>
      <c r="J17" t="s">
        <v>20</v>
      </c>
    </row>
    <row r="18" spans="1:10" x14ac:dyDescent="0.25">
      <c r="A18" s="2">
        <v>16</v>
      </c>
      <c r="B18" s="5">
        <v>0.65242199999999995</v>
      </c>
      <c r="C18" s="2"/>
      <c r="D18" s="4"/>
      <c r="E18" t="str">
        <f t="shared" si="0"/>
        <v xml:space="preserve">Flag.X16=0.652422 * Flag.HoistFlag   ;  </v>
      </c>
      <c r="J18" t="s">
        <v>21</v>
      </c>
    </row>
    <row r="19" spans="1:10" x14ac:dyDescent="0.25">
      <c r="A19" s="2">
        <v>17</v>
      </c>
      <c r="B19" s="2">
        <v>0.84292299999999998</v>
      </c>
      <c r="D19" s="4"/>
      <c r="E19" t="str">
        <f t="shared" si="0"/>
        <v xml:space="preserve">Flag.X17=0.842923 * Flag.HoistFlag   ;  </v>
      </c>
      <c r="J19" t="s">
        <v>22</v>
      </c>
    </row>
    <row r="20" spans="1:10" x14ac:dyDescent="0.25">
      <c r="A20" s="2">
        <v>18</v>
      </c>
      <c r="B20" s="5">
        <v>0.85081799999999996</v>
      </c>
      <c r="C20" s="2"/>
      <c r="D20" s="4"/>
      <c r="E20" t="str">
        <f t="shared" si="0"/>
        <v xml:space="preserve">Flag.X18=0.850818 * Flag.HoistFlag   ;  </v>
      </c>
      <c r="J20" t="s">
        <v>23</v>
      </c>
    </row>
    <row r="21" spans="1:10" x14ac:dyDescent="0.25">
      <c r="A21" s="2">
        <v>19</v>
      </c>
      <c r="B21" s="2">
        <v>0.87082800000000005</v>
      </c>
      <c r="C21" s="2"/>
      <c r="D21" s="4"/>
      <c r="E21" t="str">
        <f t="shared" si="0"/>
        <v xml:space="preserve">Flag.X19=0.870828 * Flag.HoistFlag   ;  </v>
      </c>
      <c r="J21" t="s">
        <v>24</v>
      </c>
    </row>
    <row r="22" spans="1:10" x14ac:dyDescent="0.25">
      <c r="A22" s="2">
        <v>20</v>
      </c>
      <c r="B22" s="5">
        <v>0.90868899999999997</v>
      </c>
      <c r="C22" s="2"/>
      <c r="D22" s="4"/>
      <c r="E22" t="str">
        <f t="shared" si="0"/>
        <v xml:space="preserve">Flag.X20=0.908689 * Flag.HoistFlag   ;  </v>
      </c>
      <c r="J22" t="s">
        <v>25</v>
      </c>
    </row>
    <row r="23" spans="1:10" x14ac:dyDescent="0.25">
      <c r="A23" s="2">
        <v>21</v>
      </c>
      <c r="B23" s="2">
        <v>0.90870200000000001</v>
      </c>
      <c r="C23" s="2"/>
      <c r="D23" s="4"/>
      <c r="E23" t="str">
        <f t="shared" si="0"/>
        <v xml:space="preserve">Flag.X21=0.908702 * Flag.HoistFlag   ;  </v>
      </c>
      <c r="J23" t="s">
        <v>26</v>
      </c>
    </row>
    <row r="24" spans="1:10" x14ac:dyDescent="0.25">
      <c r="A24" s="2">
        <v>22</v>
      </c>
      <c r="B24" s="2">
        <v>0.91888000000000003</v>
      </c>
      <c r="C24" s="2"/>
      <c r="D24" s="4"/>
      <c r="E24" t="str">
        <f t="shared" si="0"/>
        <v xml:space="preserve">Flag.X22=0.91888 * Flag.HoistFlag   ;  </v>
      </c>
      <c r="J24" t="s">
        <v>27</v>
      </c>
    </row>
    <row r="25" spans="1:10" x14ac:dyDescent="0.25">
      <c r="A25" s="2">
        <v>23</v>
      </c>
      <c r="B25" s="2">
        <v>0.91952699999999998</v>
      </c>
      <c r="C25" s="2"/>
      <c r="D25" s="4"/>
      <c r="E25" t="str">
        <f t="shared" si="0"/>
        <v xml:space="preserve">Flag.X23=0.919527 * Flag.HoistFlag   ;  </v>
      </c>
      <c r="J25" t="s">
        <v>28</v>
      </c>
    </row>
    <row r="26" spans="1:10" x14ac:dyDescent="0.25">
      <c r="A26" s="2">
        <v>24</v>
      </c>
      <c r="B26" s="2">
        <v>0.94847999999999999</v>
      </c>
      <c r="C26" s="2"/>
      <c r="D26" s="4"/>
      <c r="E26" t="str">
        <f t="shared" si="0"/>
        <v xml:space="preserve">Flag.X24=0.94848 * Flag.HoistFlag   ;  </v>
      </c>
      <c r="J26" t="s">
        <v>29</v>
      </c>
    </row>
    <row r="27" spans="1:10" x14ac:dyDescent="0.25">
      <c r="A27" s="2">
        <v>25</v>
      </c>
      <c r="B27" s="2">
        <v>0.94847999999999999</v>
      </c>
      <c r="C27" s="2"/>
      <c r="D27" s="4"/>
      <c r="E27" t="str">
        <f t="shared" si="0"/>
        <v xml:space="preserve">Flag.X25=0.94848 * Flag.HoistFlag   ;  </v>
      </c>
      <c r="J27" t="s">
        <v>30</v>
      </c>
    </row>
    <row r="28" spans="1:10" x14ac:dyDescent="0.25">
      <c r="A28" s="2">
        <v>26</v>
      </c>
      <c r="B28" s="2">
        <v>1.0067489999999999</v>
      </c>
      <c r="C28" s="2"/>
      <c r="D28" s="4"/>
      <c r="E28" t="str">
        <f t="shared" si="0"/>
        <v xml:space="preserve">Flag.X26=1.006749 * Flag.HoistFlag   ;  </v>
      </c>
      <c r="J28" t="s">
        <v>31</v>
      </c>
    </row>
    <row r="29" spans="1:10" x14ac:dyDescent="0.25">
      <c r="A29" s="2">
        <v>27</v>
      </c>
      <c r="B29" s="6">
        <v>1.006756</v>
      </c>
      <c r="E29" t="str">
        <f t="shared" si="0"/>
        <v xml:space="preserve">Flag.X27=1.006756 * Flag.HoistFlag   ;  </v>
      </c>
      <c r="J29" t="s">
        <v>32</v>
      </c>
    </row>
    <row r="30" spans="1:10" x14ac:dyDescent="0.25">
      <c r="A30" s="2">
        <v>28</v>
      </c>
      <c r="B30" s="6">
        <v>1.006756</v>
      </c>
      <c r="E30" t="str">
        <f t="shared" si="0"/>
        <v xml:space="preserve">Flag.X28=1.006756 * Flag.HoistFlag   ;  </v>
      </c>
      <c r="J30" t="s">
        <v>33</v>
      </c>
    </row>
    <row r="31" spans="1:10" x14ac:dyDescent="0.25">
      <c r="A31" s="2">
        <v>29</v>
      </c>
      <c r="B31" s="6">
        <v>1.0197769999999999</v>
      </c>
      <c r="C31" s="4"/>
      <c r="E31" t="str">
        <f t="shared" si="0"/>
        <v xml:space="preserve">Flag.X29=1.019777 * Flag.HoistFlag   ;  </v>
      </c>
      <c r="J31" t="s">
        <v>34</v>
      </c>
    </row>
    <row r="32" spans="1:10" x14ac:dyDescent="0.25">
      <c r="A32" s="2">
        <v>30</v>
      </c>
      <c r="B32" s="6">
        <v>1.2014359999999999</v>
      </c>
      <c r="C32" s="4"/>
      <c r="E32" t="str">
        <f t="shared" si="0"/>
        <v xml:space="preserve">Flag.X30=1.201436 * Flag.HoistFlag   ;  </v>
      </c>
      <c r="J32" t="s">
        <v>35</v>
      </c>
    </row>
    <row r="33" spans="1:10" x14ac:dyDescent="0.25">
      <c r="A33" s="2">
        <v>31</v>
      </c>
      <c r="B33" s="4">
        <v>1.4904500000000001</v>
      </c>
      <c r="C33" s="4"/>
      <c r="E33" t="str">
        <f t="shared" si="0"/>
        <v xml:space="preserve">Flag.X31=1.49045 * Flag.HoistFlag   ;  </v>
      </c>
      <c r="J33" t="s">
        <v>36</v>
      </c>
    </row>
    <row r="34" spans="1:10" x14ac:dyDescent="0.25">
      <c r="A34" s="2">
        <v>32</v>
      </c>
      <c r="B34" s="2">
        <v>1.5</v>
      </c>
      <c r="C34" s="4"/>
      <c r="E34" t="str">
        <f t="shared" si="0"/>
        <v xml:space="preserve">Flag.X32=1.5 * Flag.HoistFlag   ;  </v>
      </c>
      <c r="J34" t="s">
        <v>37</v>
      </c>
    </row>
    <row r="35" spans="1:10" x14ac:dyDescent="0.25">
      <c r="J35" t="s">
        <v>10</v>
      </c>
    </row>
    <row r="36" spans="1:10" x14ac:dyDescent="0.25">
      <c r="J36" t="s">
        <v>11</v>
      </c>
    </row>
    <row r="37" spans="1:10" x14ac:dyDescent="0.25">
      <c r="J37" t="s">
        <v>42</v>
      </c>
    </row>
    <row r="38" spans="1:10" x14ac:dyDescent="0.25">
      <c r="J38" t="s">
        <v>43</v>
      </c>
    </row>
    <row r="39" spans="1:10" x14ac:dyDescent="0.25">
      <c r="J39" t="s">
        <v>44</v>
      </c>
    </row>
    <row r="40" spans="1:10" x14ac:dyDescent="0.25">
      <c r="J40" t="s">
        <v>45</v>
      </c>
    </row>
    <row r="41" spans="1:10" x14ac:dyDescent="0.25">
      <c r="J41" t="s">
        <v>46</v>
      </c>
    </row>
    <row r="42" spans="1:10" x14ac:dyDescent="0.25">
      <c r="J42" t="s">
        <v>47</v>
      </c>
    </row>
    <row r="43" spans="1:10" x14ac:dyDescent="0.25">
      <c r="J43" t="s">
        <v>48</v>
      </c>
    </row>
    <row r="44" spans="1:10" x14ac:dyDescent="0.25">
      <c r="J44" t="s">
        <v>49</v>
      </c>
    </row>
    <row r="45" spans="1:10" x14ac:dyDescent="0.25">
      <c r="J45" t="s">
        <v>50</v>
      </c>
    </row>
    <row r="46" spans="1:10" x14ac:dyDescent="0.25">
      <c r="J46" t="s">
        <v>38</v>
      </c>
    </row>
    <row r="47" spans="1:10" x14ac:dyDescent="0.25">
      <c r="J47" t="s">
        <v>39</v>
      </c>
    </row>
    <row r="48" spans="1:10" x14ac:dyDescent="0.25">
      <c r="J48" t="s">
        <v>40</v>
      </c>
    </row>
    <row r="49" spans="10:10" x14ac:dyDescent="0.25">
      <c r="J49" t="s">
        <v>41</v>
      </c>
    </row>
  </sheetData>
  <autoFilter ref="A1:C1" xr:uid="{3D73D0A8-6223-40EA-AD6F-3191E88FA38B}">
    <sortState xmlns:xlrd2="http://schemas.microsoft.com/office/spreadsheetml/2017/richdata2" ref="A2:C34">
      <sortCondition ref="C1"/>
    </sortState>
  </autoFilter>
  <sortState xmlns:xlrd2="http://schemas.microsoft.com/office/spreadsheetml/2017/richdata2" ref="A3:C3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AB6D-7B26-45B4-B4ED-C7AA3E3D2E01}">
  <dimension ref="B2:M19"/>
  <sheetViews>
    <sheetView tabSelected="1" workbookViewId="0">
      <selection activeCell="K2" sqref="K2"/>
    </sheetView>
  </sheetViews>
  <sheetFormatPr defaultRowHeight="15" x14ac:dyDescent="0.25"/>
  <sheetData>
    <row r="2" spans="2:13" x14ac:dyDescent="0.25">
      <c r="B2">
        <v>36</v>
      </c>
      <c r="C2">
        <v>18</v>
      </c>
      <c r="D2">
        <f>B2+C2</f>
        <v>54</v>
      </c>
      <c r="G2">
        <v>18</v>
      </c>
      <c r="H2">
        <v>36</v>
      </c>
      <c r="I2">
        <f>G2+H2</f>
        <v>54</v>
      </c>
      <c r="K2">
        <v>18</v>
      </c>
      <c r="L2">
        <v>72</v>
      </c>
      <c r="M2">
        <f>K2+L2</f>
        <v>90</v>
      </c>
    </row>
    <row r="3" spans="2:13" x14ac:dyDescent="0.25">
      <c r="C3">
        <v>18</v>
      </c>
      <c r="D3">
        <f>D2+C3</f>
        <v>72</v>
      </c>
      <c r="H3">
        <v>36</v>
      </c>
      <c r="I3">
        <f>I2+H3</f>
        <v>90</v>
      </c>
      <c r="L3">
        <v>72</v>
      </c>
      <c r="M3">
        <f>M2+L3</f>
        <v>162</v>
      </c>
    </row>
    <row r="4" spans="2:13" x14ac:dyDescent="0.25">
      <c r="C4">
        <v>18</v>
      </c>
      <c r="D4">
        <f t="shared" ref="D4:D22" si="0">D3+C4</f>
        <v>90</v>
      </c>
      <c r="H4">
        <v>36</v>
      </c>
      <c r="I4">
        <f t="shared" ref="I4:I19" si="1">I3+H4</f>
        <v>126</v>
      </c>
      <c r="L4">
        <v>72</v>
      </c>
      <c r="M4">
        <f t="shared" ref="M4:M10" si="2">M3+L4</f>
        <v>234</v>
      </c>
    </row>
    <row r="5" spans="2:13" x14ac:dyDescent="0.25">
      <c r="C5">
        <v>18</v>
      </c>
      <c r="D5">
        <f t="shared" si="0"/>
        <v>108</v>
      </c>
      <c r="H5">
        <v>36</v>
      </c>
      <c r="I5">
        <f t="shared" si="1"/>
        <v>162</v>
      </c>
      <c r="L5">
        <v>72</v>
      </c>
      <c r="M5">
        <f t="shared" si="2"/>
        <v>306</v>
      </c>
    </row>
    <row r="6" spans="2:13" x14ac:dyDescent="0.25">
      <c r="C6">
        <v>18</v>
      </c>
      <c r="D6">
        <f t="shared" si="0"/>
        <v>126</v>
      </c>
      <c r="H6">
        <v>36</v>
      </c>
      <c r="I6">
        <f t="shared" si="1"/>
        <v>198</v>
      </c>
    </row>
    <row r="7" spans="2:13" x14ac:dyDescent="0.25">
      <c r="C7">
        <v>18</v>
      </c>
      <c r="D7">
        <f t="shared" si="0"/>
        <v>144</v>
      </c>
      <c r="H7">
        <v>36</v>
      </c>
      <c r="I7">
        <f t="shared" si="1"/>
        <v>234</v>
      </c>
    </row>
    <row r="8" spans="2:13" x14ac:dyDescent="0.25">
      <c r="C8">
        <v>18</v>
      </c>
      <c r="D8">
        <f t="shared" si="0"/>
        <v>162</v>
      </c>
      <c r="H8">
        <v>36</v>
      </c>
      <c r="I8">
        <f t="shared" si="1"/>
        <v>270</v>
      </c>
    </row>
    <row r="9" spans="2:13" x14ac:dyDescent="0.25">
      <c r="C9">
        <v>18</v>
      </c>
      <c r="D9">
        <f t="shared" si="0"/>
        <v>180</v>
      </c>
      <c r="H9">
        <v>36</v>
      </c>
      <c r="I9">
        <f t="shared" si="1"/>
        <v>306</v>
      </c>
    </row>
    <row r="10" spans="2:13" x14ac:dyDescent="0.25">
      <c r="C10">
        <v>18</v>
      </c>
      <c r="D10">
        <f t="shared" si="0"/>
        <v>198</v>
      </c>
      <c r="H10">
        <v>36</v>
      </c>
      <c r="I10">
        <f t="shared" si="1"/>
        <v>342</v>
      </c>
    </row>
    <row r="11" spans="2:13" x14ac:dyDescent="0.25">
      <c r="C11">
        <v>18</v>
      </c>
      <c r="D11">
        <f t="shared" si="0"/>
        <v>216</v>
      </c>
    </row>
    <row r="12" spans="2:13" x14ac:dyDescent="0.25">
      <c r="C12">
        <v>18</v>
      </c>
      <c r="D12">
        <f t="shared" si="0"/>
        <v>234</v>
      </c>
    </row>
    <row r="13" spans="2:13" x14ac:dyDescent="0.25">
      <c r="C13">
        <v>18</v>
      </c>
      <c r="D13">
        <f t="shared" si="0"/>
        <v>252</v>
      </c>
    </row>
    <row r="14" spans="2:13" x14ac:dyDescent="0.25">
      <c r="C14">
        <v>18</v>
      </c>
      <c r="D14">
        <f t="shared" si="0"/>
        <v>270</v>
      </c>
    </row>
    <row r="15" spans="2:13" x14ac:dyDescent="0.25">
      <c r="C15">
        <v>18</v>
      </c>
      <c r="D15">
        <f t="shared" si="0"/>
        <v>288</v>
      </c>
    </row>
    <row r="16" spans="2:13" x14ac:dyDescent="0.25">
      <c r="C16">
        <v>18</v>
      </c>
      <c r="D16">
        <f t="shared" si="0"/>
        <v>306</v>
      </c>
    </row>
    <row r="17" spans="3:4" x14ac:dyDescent="0.25">
      <c r="C17">
        <v>18</v>
      </c>
      <c r="D17">
        <f t="shared" si="0"/>
        <v>324</v>
      </c>
    </row>
    <row r="18" spans="3:4" x14ac:dyDescent="0.25">
      <c r="C18">
        <v>18</v>
      </c>
      <c r="D18">
        <f t="shared" si="0"/>
        <v>342</v>
      </c>
    </row>
    <row r="19" spans="3:4" x14ac:dyDescent="0.25">
      <c r="C19">
        <v>18</v>
      </c>
      <c r="D19">
        <f t="shared" si="0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</dc:creator>
  <cp:lastModifiedBy>CNC</cp:lastModifiedBy>
  <dcterms:created xsi:type="dcterms:W3CDTF">2019-10-25T20:52:41Z</dcterms:created>
  <dcterms:modified xsi:type="dcterms:W3CDTF">2019-10-27T07:26:12Z</dcterms:modified>
</cp:coreProperties>
</file>