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9.xml" ContentType="application/vnd.openxmlformats-officedocument.spreadsheetml.worksheet+xml"/>
  <Override PartName="/xl/worksheets/sheet1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v45 1988.0" sheetId="5" state="visible" r:id="rId6"/>
    <sheet name="v46 1988.5" sheetId="6" state="visible" r:id="rId7"/>
    <sheet name="v49 1989.0" sheetId="7" state="visible" r:id="rId8"/>
    <sheet name="v50 1989.5" sheetId="8" state="visible" r:id="rId9"/>
    <sheet name="v51 1990.0" sheetId="9" state="visible" r:id="rId10"/>
    <sheet name="v52 1990.5" sheetId="10" state="visible" r:id="rId11"/>
    <sheet name="v53 1991.0" sheetId="11" state="visible" r:id="rId12"/>
    <sheet name="v54 1991.5" sheetId="12" state="visible" r:id="rId13"/>
    <sheet name="v55 1992.0" sheetId="13" state="visible" r:id="rId14"/>
    <sheet name="v56 1992.5" sheetId="14" state="visible" r:id="rId15"/>
    <sheet name="v57 1993.0" sheetId="15" state="visible" r:id="rId16"/>
    <sheet name="v58 1993.5" sheetId="16" state="visible" r:id="rId17"/>
    <sheet name="v61 1994.0" sheetId="17" state="visible" r:id="rId18"/>
    <sheet name="v62 1994.5" sheetId="18" state="visible" r:id="rId19"/>
    <sheet name="v63 1995.0" sheetId="19" state="visible" r:id="rId20"/>
    <sheet name="v64 1995.5" sheetId="20" state="visible" r:id="rId21"/>
    <sheet name="v65 1996.0" sheetId="21" state="visible" r:id="rId22"/>
    <sheet name="v66 1996.5" sheetId="22" state="visible" r:id="rId23"/>
    <sheet name="v67 1997.0" sheetId="23" state="visible" r:id="rId24"/>
    <sheet name="v68 1997.5" sheetId="24" state="visible" r:id="rId25"/>
    <sheet name="v69 1998.0" sheetId="25" state="visible" r:id="rId26"/>
    <sheet name="v70 1998.5" sheetId="26" state="visible" r:id="rId27"/>
    <sheet name="v71 1999.0" sheetId="27" state="visible" r:id="rId28"/>
    <sheet name="v72 1999.5" sheetId="28" state="visible" r:id="rId29"/>
    <sheet name="v73 2000.0" sheetId="29" state="visible" r:id="rId3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<sst xmlns="http://schemas.openxmlformats.org/spreadsheetml/2006/main" count="3718" uniqueCount="269">
  <si>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</si>
  <si>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</si>
  <si>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</si>
  <si>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</si>
  <si>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</si>
  <si>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</si>
  <si>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</si>
  <si>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</si>
  <si>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</si>
  <si>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</si>
  <si>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</si>
  <si>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</si>
  <si>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</si>
  <si>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</si>
  <si>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</si>
  <si>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</si>
  <si>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</si>
  <si>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</si>
  <si>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</si>
  <si>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</si>
  <si>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</si>
  <si>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</si>
  <si>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</si>
  <si>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</si>
  <si>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</si>
  <si>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</si>
  <si>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</si>
  <si>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</si>
  <si>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</si>
  <si>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</si>
  <si>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</si>
  <si>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</si>
  <si>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</si>
  <si>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</si>
  <si>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</si>
  <si>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</si>
  <si>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</si>
  <si>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</si>
  <si>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</si>
  <si>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</si>
  <si>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</si>
  <si>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</si>
  <si>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</si>
  <si>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</si>
  <si>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</si>
  <si>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</si>
  <si>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</si>
  <si>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</si>
  <si>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</si>
  <si>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</si>
  <si>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</si>
  <si>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</si>
  <si>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</si>
  <si>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</si>
  <si>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</si>
  <si>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</si>
  <si>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</si>
  <si>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</si>
  <si>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</si>
  <si>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</si>
  <si>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</si>
  <si>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</si>
  <si>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</si>
  <si>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</si>
  <si>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</si>
  <si>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</si>
  <si>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</si>
  <si>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</si>
  <si>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</si>
  <si>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</si>
  <si>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</si>
  <si>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</si>
  <si>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</si>
  <si>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</si>
  <si>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</si>
  <si>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</si>
  <si>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</si>
  <si>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</si>
  <si>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</si>
  <si>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</si>
  <si>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</si>
  <si>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</si>
  <si>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</si>
  <si>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</si>
  <si>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</si>
  <si>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</si>
  <si>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</si>
  <si>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</si>
  <si>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</si>
  <si>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</si>
  <si>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</si>
  <si>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</si>
  <si>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</si>
  <si>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</si>
  <si>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</si>
  <si>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</si>
  <si>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</si>
  <si>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</si>
  <si>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</si>
  <si>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</si>
  <si>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</si>
  <si>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</si>
  <si>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</si>
  <si>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</si>
  <si>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</si>
  <si>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</si>
  <si>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</si>
  <si>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</si>
  <si>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</si>
  <si>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</si>
  <si>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</si>
  <si>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</si>
  <si>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</si>
  <si>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</si>
  <si>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</si>
  <si>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</si>
  <si>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</si>
  <si>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</si>
  <si>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</si>
  <si>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</si>
  <si>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</si>
  <si>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</si>
  <si>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</si>
  <si>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</si>
  <si>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</si>
  <si>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</si>
  <si>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</si>
  <si>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</si>
  <si>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</si>
  <si>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</si>
  <si>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</si>
  <si>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</si>
  <si>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</si>
  <si>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</si>
  <si>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</si>
  <si>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</si>
  <si>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</si>
  <si>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</si>
  <si>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</si>
  <si>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</si>
  <si>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</si>
  <si>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</si>
  <si>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</si>
  <si>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</si>
  <si>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</si>
  <si>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</si>
  <si>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</si>
  <si>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</si>
  <si>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</si>
  <si>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</si>
  <si>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</si>
  <si>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</si>
  <si>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</si>
  <si>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</si>
  <si>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</si>
  <si>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</si>
  <si>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</si>
  <si>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</si>
  <si>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</si>
  <si>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</si>
  <si>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</si>
  <si>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</si>
  <si>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</si>
  <si>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</si>
  <si>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</si>
  <si>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</si>
  <si>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</si>
  <si>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</si>
  <si>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</si>
  <si>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</si>
  <si>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</si>
  <si>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</si>
  <si>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</si>
  <si>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</si>
  <si>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</si>
  <si>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</si>
  <si>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</si>
  <si>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</si>
  <si>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</si>
  <si>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</si>
  <si>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</si>
  <si>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Astronomical Optics</t>
  </si>
  <si>
    <t xml:space="preserve">Auxiliary Instruments, Photographic Material, Clocks</t>
  </si>
  <si>
    <t xml:space="preserve">Space Instrumentation</t>
  </si>
  <si>
    <t xml:space="preserve">Methods of Observation and Reduction, Data Processing</t>
  </si>
  <si>
    <t xml:space="preserve">Astrometry</t>
  </si>
  <si>
    <t xml:space="preserve">Celestial Mechanics, Figures of Celestial Bodies</t>
  </si>
  <si>
    <t xml:space="preserve">Time and Latitude Determination, Earth Rotation, Polar Motion</t>
  </si>
  <si>
    <t xml:space="preserve">Astronomical Geodesy, Satellite Geodesy, Navigation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</si>
  <si>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</si>
  <si>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</si>
  <si>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</si>
  <si>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</si>
  <si>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</si>
  <si>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</si>
  <si>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Stellar Structure and Evolution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</si>
  <si>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</si>
  <si>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</si>
  <si>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</si>
  <si>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</si>
  <si>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Radio, Infrared Radiation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</si>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</sst>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244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11275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26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323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37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7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166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123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26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38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97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94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235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236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539</v>
      </c>
    </row>
    <row r="124" customFormat="false" ht="15" hidden="false" customHeight="false" outlineLevel="0" collapsed="false">
      <c r="B124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245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11809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69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279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50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19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205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213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35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39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96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117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235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236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552</v>
      </c>
    </row>
    <row r="124" customFormat="false" ht="15" hidden="false" customHeight="false" outlineLevel="0" collapsed="false">
      <c r="B124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246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11081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51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371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22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5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273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172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58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29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95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119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235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236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690</v>
      </c>
    </row>
    <row r="124" customFormat="false" ht="15" hidden="false" customHeight="false" outlineLevel="0" collapsed="false">
      <c r="B124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247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10007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52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209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29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6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232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95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21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68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126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86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235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236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537</v>
      </c>
    </row>
    <row r="124" customFormat="false" ht="15" hidden="false" customHeight="false" outlineLevel="0" collapsed="false">
      <c r="B124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248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11976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43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465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31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7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258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159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30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41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108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300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235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236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495</v>
      </c>
    </row>
    <row r="124" customFormat="false" ht="15" hidden="false" customHeight="false" outlineLevel="0" collapsed="false">
      <c r="B124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249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12080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41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344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30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13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290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110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32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17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149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111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235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236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629</v>
      </c>
    </row>
    <row r="124" customFormat="false" ht="15" hidden="false" customHeight="false" outlineLevel="0" collapsed="false">
      <c r="B124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250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12618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49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403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34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10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194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185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17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68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159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66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235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236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598</v>
      </c>
    </row>
    <row r="124" customFormat="false" ht="15" hidden="false" customHeight="false" outlineLevel="0" collapsed="false">
      <c r="B124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251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11665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60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393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26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19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289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138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22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46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206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95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235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236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526</v>
      </c>
    </row>
    <row r="124" customFormat="false" ht="15" hidden="false" customHeight="false" outlineLevel="0" collapsed="false">
      <c r="B124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252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11836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42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469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37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19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195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98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32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42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111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79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235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236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551</v>
      </c>
    </row>
    <row r="124" customFormat="false" ht="15" hidden="false" customHeight="false" outlineLevel="0" collapsed="false">
      <c r="B124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253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10658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41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368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27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1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289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112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19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43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114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91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235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236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704</v>
      </c>
    </row>
    <row r="124" customFormat="false" ht="15" hidden="false" customHeight="false" outlineLevel="0" collapsed="false">
      <c r="B124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254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10854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34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287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33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2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321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147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16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33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197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107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235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236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511</v>
      </c>
    </row>
    <row r="124" customFormat="false" ht="15" hidden="false" customHeight="false" outlineLevel="0" collapsed="false">
      <c r="B124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255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12357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61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495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30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5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261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272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17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23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129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94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256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257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258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12104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34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306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33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13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256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103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28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47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204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82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256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257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259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10829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27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192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20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15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237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132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16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36</v>
      </c>
    </row>
    <row r="83" customFormat="false" ht="15" hidden="false" customHeight="false" outlineLevel="0" collapsed="false">
      <c r="B83" s="19" t="s">
        <v>96</v>
      </c>
      <c r="C83" s="19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106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57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256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257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260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11718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53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213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33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17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269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146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17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45</v>
      </c>
    </row>
    <row r="83" customFormat="false" ht="15" hidden="false" customHeight="false" outlineLevel="0" collapsed="false">
      <c r="B83" s="19" t="s">
        <v>96</v>
      </c>
      <c r="C83" s="19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251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74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256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257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261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11749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47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193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24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5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281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123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26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32</v>
      </c>
    </row>
    <row r="83" customFormat="false" ht="15" hidden="false" customHeight="false" outlineLevel="0" collapsed="false">
      <c r="B83" s="19" t="s">
        <v>96</v>
      </c>
      <c r="C83" s="19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155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142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256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257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262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13627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42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323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45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7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376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180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17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70</v>
      </c>
    </row>
    <row r="83" customFormat="false" ht="15" hidden="false" customHeight="false" outlineLevel="0" collapsed="false">
      <c r="B83" s="19" t="s">
        <v>96</v>
      </c>
      <c r="C83" s="19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263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155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101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256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257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702</v>
      </c>
    </row>
    <row r="124" customFormat="false" ht="15" hidden="false" customHeight="false" outlineLevel="0" collapsed="false">
      <c r="A124" s="0" t="s">
        <v>264</v>
      </c>
      <c r="B124" s="0" t="s">
        <v>265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266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11835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40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328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30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24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338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166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17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18</v>
      </c>
    </row>
    <row r="83" customFormat="false" ht="15" hidden="false" customHeight="false" outlineLevel="0" collapsed="false">
      <c r="B83" s="19" t="s">
        <v>96</v>
      </c>
      <c r="C83" s="19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263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138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187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256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257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267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12526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40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232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40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15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293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217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19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62</v>
      </c>
    </row>
    <row r="83" customFormat="false" ht="15" hidden="false" customHeight="false" outlineLevel="0" collapsed="false">
      <c r="B83" s="19" t="s">
        <v>96</v>
      </c>
      <c r="C83" s="19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263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138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72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256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257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268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11930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55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181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25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9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247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161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23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61</v>
      </c>
    </row>
    <row r="83" customFormat="false" ht="15" hidden="false" customHeight="false" outlineLevel="0" collapsed="false">
      <c r="B83" s="19" t="s">
        <v>96</v>
      </c>
      <c r="C83" s="19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263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188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94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256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257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167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11277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172</v>
      </c>
      <c r="D11" s="0" t="s">
        <v>173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173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24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284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39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13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209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173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172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27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256</v>
      </c>
      <c r="D78" s="0" t="s">
        <v>173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45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173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173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104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121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235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236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442</v>
      </c>
    </row>
    <row r="124" customFormat="false" ht="15" hidden="false" customHeight="false" outlineLevel="0" collapsed="false">
      <c r="B124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240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12089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103</v>
      </c>
      <c r="D11" s="0" t="s">
        <v>173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173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89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380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43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16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161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173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100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23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60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173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173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86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78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235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236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592</v>
      </c>
    </row>
    <row r="124" customFormat="false" ht="15" hidden="false" customHeight="false" outlineLevel="0" collapsed="false">
      <c r="B124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241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11769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36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289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40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17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172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193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13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64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115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355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235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236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517</v>
      </c>
    </row>
    <row r="124" customFormat="false" ht="15" hidden="false" customHeight="false" outlineLevel="0" collapsed="false">
      <c r="B124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242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11077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40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291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29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6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259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105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19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64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98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67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235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236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502</v>
      </c>
    </row>
    <row r="124" customFormat="false" ht="15" hidden="false" customHeight="false" outlineLevel="0" collapsed="false">
      <c r="B124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243</v>
      </c>
    </row>
    <row r="2" customFormat="false" ht="15.75" hidden="false" customHeight="false" outlineLevel="0" collapsed="false">
      <c r="A2" s="18" t="s">
        <v>168</v>
      </c>
      <c r="B2" s="18" t="s">
        <v>169</v>
      </c>
      <c r="C2" s="18" t="s">
        <v>6</v>
      </c>
      <c r="D2" s="19" t="n">
        <f aca="false">SUM(C3,C19,C22,C29,C36,C40,C48,C59,C65,C83,C100,C105,C110)</f>
        <v>11612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170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171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172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174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175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176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177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178</v>
      </c>
      <c r="C18" s="0" t="n">
        <v>20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179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19" t="s">
        <v>180</v>
      </c>
      <c r="C22" s="19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181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182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183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184</v>
      </c>
      <c r="C28" s="0" t="n">
        <v>230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185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186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187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188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189</v>
      </c>
      <c r="C35" s="0" t="n">
        <v>32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190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191</v>
      </c>
      <c r="C39" s="0" t="n">
        <v>15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192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193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194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195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196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197</v>
      </c>
      <c r="C47" s="0" t="n">
        <v>195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198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199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200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201</v>
      </c>
      <c r="C58" s="0" t="n">
        <v>127</v>
      </c>
    </row>
    <row r="59" customFormat="false" ht="15" hidden="false" customHeight="false" outlineLevel="0" collapsed="false">
      <c r="B59" s="19" t="s">
        <v>68</v>
      </c>
      <c r="C59" s="19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202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203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204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205</v>
      </c>
      <c r="C64" s="0" t="n">
        <v>40</v>
      </c>
    </row>
    <row r="65" customFormat="false" ht="15" hidden="false" customHeight="false" outlineLevel="0" collapsed="false">
      <c r="B65" s="19" t="s">
        <v>77</v>
      </c>
      <c r="C65" s="19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206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207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208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209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210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211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212</v>
      </c>
      <c r="C82" s="0" t="n">
        <v>40</v>
      </c>
    </row>
    <row r="83" customFormat="false" ht="15" hidden="false" customHeight="false" outlineLevel="0" collapsed="false">
      <c r="B83" s="19" t="s">
        <v>213</v>
      </c>
      <c r="C83" s="19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214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215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216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217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218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219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220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221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222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223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224</v>
      </c>
      <c r="C99" s="0" t="n">
        <v>99</v>
      </c>
    </row>
    <row r="100" customFormat="false" ht="15" hidden="false" customHeight="false" outlineLevel="0" collapsed="false">
      <c r="B100" s="19" t="s">
        <v>116</v>
      </c>
      <c r="C100" s="19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225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226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19" t="s">
        <v>121</v>
      </c>
      <c r="C105" s="19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227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228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229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230</v>
      </c>
      <c r="C109" s="0" t="n">
        <v>86</v>
      </c>
    </row>
    <row r="110" customFormat="false" ht="15" hidden="false" customHeight="false" outlineLevel="0" collapsed="false">
      <c r="B110" s="19" t="s">
        <v>126</v>
      </c>
      <c r="C110" s="19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231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232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233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234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235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236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237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238</v>
      </c>
      <c r="C121" s="0" t="n">
        <v>562</v>
      </c>
    </row>
    <row r="124" customFormat="false" ht="15" hidden="false" customHeight="false" outlineLevel="0" collapsed="false">
      <c r="B124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2021-05-02T17:07:29Z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