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Dropbox\SpaceSystems201416\Design\Power\Altium\IT-1_SS_EPS_DemoBoard\"/>
    </mc:Choice>
  </mc:AlternateContent>
  <bookViews>
    <workbookView xWindow="28995" yWindow="15" windowWidth="28755" windowHeight="1258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<sst xmlns="http://schemas.openxmlformats.org/spreadsheetml/2006/main" count="152" uniqueCount="144">
  <si>
    <t>Digikey PN</t>
  </si>
  <si>
    <t>Manufacturer</t>
  </si>
  <si>
    <t>Manufacturer PN</t>
  </si>
  <si>
    <t>Comment</t>
  </si>
  <si>
    <t>Designator</t>
  </si>
  <si>
    <t>Footprint</t>
  </si>
  <si>
    <t>LibRef</t>
  </si>
  <si>
    <t>Qty</t>
  </si>
  <si>
    <t>Cost</t>
  </si>
  <si>
    <t>Bill of Materials</t>
  </si>
  <si>
    <t>Source Data From:</t>
  </si>
  <si>
    <t>Project:</t>
  </si>
  <si>
    <t>Variant:</t>
  </si>
  <si>
    <t>Creation Date:</t>
  </si>
  <si>
    <t>Print Date:</t>
  </si>
  <si>
    <t>Board Description</t>
  </si>
  <si>
    <t>IT-1_SS_EPS_DemoBoard.PcbDoc</t>
  </si>
  <si>
    <t>IT-1_SS_EPS_DemoBoard.PrjPcb</t>
  </si>
  <si>
    <t>EPS Demo of Power Control</t>
  </si>
  <si>
    <t>Iteration1</t>
  </si>
  <si>
    <t>C2, C4, C8, C52, C54, C68</t>
  </si>
  <si>
    <t>C5F, CF</t>
  </si>
  <si>
    <t>C5IN, C6, C66, CIN</t>
  </si>
  <si>
    <t>C5OUT, C22, C24, C82, C84, COUT</t>
  </si>
  <si>
    <t>C7, C67</t>
  </si>
  <si>
    <t>C9, C69</t>
  </si>
  <si>
    <t>C10, C12, C72, C73</t>
  </si>
  <si>
    <t>C11, C71</t>
  </si>
  <si>
    <t>C13, C15, C74, C75, C76, C77</t>
  </si>
  <si>
    <t>C14</t>
  </si>
  <si>
    <t>C21, C23, C81, C83</t>
  </si>
  <si>
    <t>C78</t>
  </si>
  <si>
    <t>D5OUT, DOUT</t>
  </si>
  <si>
    <t>DS1, DS61, DS71</t>
  </si>
  <si>
    <t>DS2, DS62</t>
  </si>
  <si>
    <t>J1, J5, J61, J62</t>
  </si>
  <si>
    <t>J2, J52</t>
  </si>
  <si>
    <t>L1, L51</t>
  </si>
  <si>
    <t>L2</t>
  </si>
  <si>
    <t>L71</t>
  </si>
  <si>
    <t>R1, R51</t>
  </si>
  <si>
    <t>R2, R52</t>
  </si>
  <si>
    <t>R3, R6, R7, R8, R53, R66, R67, R68, R72, RF1, RF2, RF51, RF52</t>
  </si>
  <si>
    <t>R4, R12, R13, R54, R60, R61</t>
  </si>
  <si>
    <t>R5, R55, RS1, RS51</t>
  </si>
  <si>
    <t>R9, R69</t>
  </si>
  <si>
    <t>R10, R63</t>
  </si>
  <si>
    <t>R14, R62</t>
  </si>
  <si>
    <t>R15</t>
  </si>
  <si>
    <t>R16</t>
  </si>
  <si>
    <t>R17, R20, R23, R80, R83</t>
  </si>
  <si>
    <t>R18</t>
  </si>
  <si>
    <t>R21, R81</t>
  </si>
  <si>
    <t>R71</t>
  </si>
  <si>
    <t>R73</t>
  </si>
  <si>
    <t>R74</t>
  </si>
  <si>
    <t>R75</t>
  </si>
  <si>
    <t>S1, S2, S81</t>
  </si>
  <si>
    <t>U1, U51</t>
  </si>
  <si>
    <t>U2, U61</t>
  </si>
  <si>
    <t>U3</t>
  </si>
  <si>
    <t>U4, U81</t>
  </si>
  <si>
    <t>U71</t>
  </si>
  <si>
    <t>SMM4F5.0A-TR-ND</t>
  </si>
  <si>
    <t>STMicroelectronics</t>
  </si>
  <si>
    <t>SMM4F5.0</t>
  </si>
  <si>
    <t>754-1162-2-ND</t>
  </si>
  <si>
    <t>Kingbright</t>
  </si>
  <si>
    <t>APTL3216CGCK</t>
  </si>
  <si>
    <t>754-1164-2-ND</t>
  </si>
  <si>
    <t>APTL3216SECK</t>
  </si>
  <si>
    <t>ED2566-ND </t>
  </si>
  <si>
    <t>On Shore Technology Inc</t>
  </si>
  <si>
    <t>OSTTA060161</t>
  </si>
  <si>
    <t>732-1284-2-ND</t>
  </si>
  <si>
    <t>Würth Elektronik</t>
  </si>
  <si>
    <t>74477510</t>
  </si>
  <si>
    <t>732-1267-2-ND </t>
  </si>
  <si>
    <t>744774022</t>
  </si>
  <si>
    <t>732-3873-2-ND</t>
  </si>
  <si>
    <t>744323100</t>
  </si>
  <si>
    <t>CT2062ST-ND</t>
  </si>
  <si>
    <t>CTS Electrocomponents</t>
  </si>
  <si>
    <t>206-2ST</t>
  </si>
  <si>
    <t>497-11288-2-ND</t>
  </si>
  <si>
    <t>SPV1040</t>
  </si>
  <si>
    <t>497-5100-2-ND</t>
  </si>
  <si>
    <t>Linear Technology</t>
  </si>
  <si>
    <t>L6924D</t>
  </si>
  <si>
    <t>296-37682-2-ND</t>
  </si>
  <si>
    <t xml:space="preserve">Texas Insturments </t>
  </si>
  <si>
    <t>TPS62130RGTT</t>
  </si>
  <si>
    <t>296-25432-2-ND</t>
  </si>
  <si>
    <t>TPS2557DRBT</t>
  </si>
  <si>
    <t>296-27259-2-ND</t>
  </si>
  <si>
    <t>TPS63021</t>
  </si>
  <si>
    <t>CAP 1nF 50V ±1% 0805 (2012 Metric) Thickness 1mm SMD</t>
  </si>
  <si>
    <t>CAP 1uF 10V ±5% 0805 (2012 Metric) Thickness 1mm SMD</t>
  </si>
  <si>
    <t>CAP 47uF 6.3V ±20% 0805 (2012 Metric) Thickness 1.45mm SMD</t>
  </si>
  <si>
    <t>CAP 10uF 10V ±10% 0805 (2012 Metric) Thickness 1mm SMD</t>
  </si>
  <si>
    <t>CAP 10nF 50V ±1% 0805 (2012 Metric) Thickness 1mm SMD</t>
  </si>
  <si>
    <t>CAP 4.7uF 10V ±10% 0805 (2012 Metric) Thickness 1mm SMD</t>
  </si>
  <si>
    <t>CAP 10uF 6.3V ±10% 0805 (2012 Metric) Thickness 1mm SMD</t>
  </si>
  <si>
    <t>CAP 100nF 16V ±5% 0805 (2012 Metric) Thickness 1mm SMD</t>
  </si>
  <si>
    <t>CAP 22uF 10V ±20% 0805 (2012 Metric) Thickness 1mm SMD</t>
  </si>
  <si>
    <t>CAP 3.3nF 25V ±1% 0805 (2012 Metric) Thickness 1mm SMD</t>
  </si>
  <si>
    <t>CAP 100nF 10V ±5% 0805 (2012 Metric) Thickness 1mm SMD</t>
  </si>
  <si>
    <t>CAP 4.7pF 10V ±0.1pF 0805 (2012 Metric) Thickness 0.75mm SMD</t>
  </si>
  <si>
    <t>Zener Diode</t>
  </si>
  <si>
    <t>LED, SMT, 0603(1608), 1.1mm thickness, Green</t>
  </si>
  <si>
    <t>LED, SMT, 0603(1608), 1.1mm thickness, Orange</t>
  </si>
  <si>
    <t>Header, 2-Pin 0.1" pitch</t>
  </si>
  <si>
    <t>Socket, Screw Terminal Block, 6 Way, 5.0mm Pitch, 45 Degree Angle</t>
  </si>
  <si>
    <t>SMD Power Inductor WE-PD2, L = 10.0 µH</t>
  </si>
  <si>
    <t>SMD Power Inductor WE-PD2, L = 2.20 µH</t>
  </si>
  <si>
    <t>SMD Flat Wire High Current Inductor WE-HCI, L=1.00 µH</t>
  </si>
  <si>
    <t>2M2 0.125W 5% 0805 (2012 Metric)  SMD</t>
  </si>
  <si>
    <t>820K 0.125W 5% 0805 (2012 Metric)  SMD</t>
  </si>
  <si>
    <t>1K 0.125W 5% 0805 (2012 Metric)  SMD</t>
  </si>
  <si>
    <t>0R Jumper 0805 (2012 Metric) SMD</t>
  </si>
  <si>
    <t>470R 0.125W 5% 0805 (2012 Metric)  SMD</t>
  </si>
  <si>
    <t>3K3 0.125W 5% 0805 (2012 Metric)  SMD</t>
  </si>
  <si>
    <t>24K 0.125W 5% 0805 (2012 Metric)  SMD</t>
  </si>
  <si>
    <t>470K 0.125W 5% 0805 (2012 Metric)  SMD</t>
  </si>
  <si>
    <t>150K 0.125W 5% 0805 (2012 Metric)  SMD</t>
  </si>
  <si>
    <t>10K 0.125W 5% 0805 (2012 Metric)  SMD</t>
  </si>
  <si>
    <t>100K 0.125W 5% 0805 (2012 Metric)  SMD</t>
  </si>
  <si>
    <t>68K 0.125W 5% 0805 (2012 Metric)  SMD</t>
  </si>
  <si>
    <t>53K6 0.125W 1% 0805 (2012 Metric)  SMD</t>
  </si>
  <si>
    <t>68K 0.125W 1% 0805 (2012 Metric)  SMD</t>
  </si>
  <si>
    <t>1M 0.125W 1% 0805 (2012 Metric)  SMD</t>
  </si>
  <si>
    <t>300K 0.125W 1% 0805 (2012 Metric)  SMD</t>
  </si>
  <si>
    <t>DIP Switch, 2 Position, SPST</t>
  </si>
  <si>
    <t>VFQFPN16</t>
  </si>
  <si>
    <t>16-Pin QFN (RGT)</t>
  </si>
  <si>
    <t>buck-boost converter</t>
  </si>
  <si>
    <t xml:space="preserve"> 14-pin QFN PowerPAD 3×4 mm (DSJ)</t>
  </si>
  <si>
    <t>TSSOP8</t>
  </si>
  <si>
    <t>Buck Step Down Regulator with 3 to 17 V Input and 0.9 to 6 V Output</t>
  </si>
  <si>
    <t>Battery charger system with integrated power switch for li-ion</t>
  </si>
  <si>
    <t>High efficiency solar battery charger with embedded MPPT</t>
  </si>
  <si>
    <t>Current-Limited Power-Distribution Switch, 0.5 to 5.0 A Current Limit</t>
  </si>
  <si>
    <t>8-pin SON (DRB)</t>
  </si>
  <si>
    <t>Bill of Materials For PCB Document IT-1_SS_EPS_DemoBoard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</si>
</sst>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C09]dd\-mmm\-yy;@"/>
    <numFmt numFmtId="165" formatCode="[$-409]h:mm:ss\ AM/P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b/>
      <sz val="24"/>
      <name val="Garamond"/>
      <family val="1"/>
    </font>
    <font>
      <b/>
      <sz val="12"/>
      <name val="Garamond"/>
      <family val="1"/>
    </font>
    <font>
      <b/>
      <sz val="10"/>
      <name val="Garamond"/>
      <family val="1"/>
    </font>
    <font>
      <sz val="9"/>
      <name val="Garamond"/>
      <family val="1"/>
    </font>
    <font>
      <sz val="11"/>
      <name val="Garamond"/>
      <family val="1"/>
    </font>
    <font>
      <sz val="11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44" fontId="3" fillId="0" borderId="0" xfId="1" applyFont="1"/>
    <xf numFmtId="44" fontId="4" fillId="2" borderId="1" xfId="1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/>
    <xf numFmtId="0" fontId="2" fillId="2" borderId="6" xfId="0" applyFont="1" applyFill="1" applyBorder="1" applyAlignment="1"/>
    <xf numFmtId="0" fontId="5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6" fillId="2" borderId="8" xfId="0" quotePrefix="1" applyFont="1" applyFill="1" applyBorder="1" applyAlignment="1">
      <alignment vertical="center"/>
    </xf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7" fillId="0" borderId="3" xfId="0" applyFont="1" applyBorder="1" applyAlignment="1"/>
    <xf numFmtId="0" fontId="7" fillId="0" borderId="0" xfId="0" quotePrefix="1" applyFont="1" applyBorder="1" applyAlignment="1">
      <alignment horizontal="left"/>
    </xf>
    <xf numFmtId="0" fontId="7" fillId="0" borderId="0" xfId="0" applyFont="1" applyBorder="1" applyAlignment="1"/>
    <xf numFmtId="0" fontId="2" fillId="0" borderId="0" xfId="0" applyFont="1" applyBorder="1" applyAlignment="1"/>
    <xf numFmtId="0" fontId="2" fillId="0" borderId="11" xfId="0" applyFont="1" applyBorder="1" applyAlignment="1"/>
    <xf numFmtId="0" fontId="7" fillId="0" borderId="1" xfId="0" quotePrefix="1" applyFont="1" applyBorder="1" applyAlignment="1">
      <alignment horizontal="left"/>
    </xf>
    <xf numFmtId="0" fontId="2" fillId="0" borderId="1" xfId="0" applyFont="1" applyBorder="1" applyAlignment="1"/>
    <xf numFmtId="0" fontId="2" fillId="0" borderId="12" xfId="0" applyFont="1" applyBorder="1" applyAlignment="1"/>
    <xf numFmtId="0" fontId="7" fillId="0" borderId="13" xfId="0" applyFont="1" applyBorder="1" applyAlignment="1"/>
    <xf numFmtId="0" fontId="7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7" fillId="0" borderId="12" xfId="0" applyFont="1" applyBorder="1" applyAlignment="1"/>
    <xf numFmtId="0" fontId="2" fillId="0" borderId="14" xfId="0" applyFont="1" applyBorder="1" applyAlignment="1"/>
    <xf numFmtId="0" fontId="8" fillId="0" borderId="3" xfId="0" applyFont="1" applyBorder="1" applyAlignment="1"/>
    <xf numFmtId="0" fontId="8" fillId="0" borderId="0" xfId="0" applyFont="1" applyBorder="1" applyAlignment="1"/>
    <xf numFmtId="0" fontId="2" fillId="0" borderId="3" xfId="0" applyFont="1" applyBorder="1" applyAlignment="1"/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4" fontId="2" fillId="0" borderId="12" xfId="0" quotePrefix="1" applyNumberFormat="1" applyFont="1" applyBorder="1" applyAlignment="1">
      <alignment horizontal="left"/>
    </xf>
    <xf numFmtId="0" fontId="2" fillId="0" borderId="0" xfId="0" quotePrefix="1" applyFont="1"/>
    <xf numFmtId="0" fontId="9" fillId="0" borderId="3" xfId="0" quotePrefix="1" applyFont="1" applyBorder="1" applyAlignment="1">
      <alignment vertical="top"/>
    </xf>
    <xf numFmtId="0" fontId="9" fillId="0" borderId="15" xfId="0" quotePrefix="1" applyFont="1" applyBorder="1" applyAlignment="1">
      <alignment vertical="top" wrapText="1"/>
    </xf>
    <xf numFmtId="1" fontId="9" fillId="3" borderId="17" xfId="0" applyNumberFormat="1" applyFont="1" applyFill="1" applyBorder="1" applyAlignment="1">
      <alignment vertical="top"/>
    </xf>
    <xf numFmtId="0" fontId="9" fillId="0" borderId="16" xfId="0" quotePrefix="1" applyFont="1" applyBorder="1" applyAlignment="1">
      <alignment horizontal="left" vertical="top" wrapText="1"/>
    </xf>
    <xf numFmtId="0" fontId="2" fillId="0" borderId="0" xfId="0" applyFont="1" applyAlignment="1"/>
    <xf numFmtId="0" fontId="10" fillId="0" borderId="0" xfId="0" applyFont="1"/>
    <xf numFmtId="0" fontId="9" fillId="0" borderId="3" xfId="0" quotePrefix="1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C2" workbookViewId="0">
      <selection activeCell="F29" sqref="F29"/>
    </sheetView>
  </sheetViews>
  <sheetFormatPr defaultRowHeight="12.75" x14ac:dyDescent="0.2"/>
  <cols>
    <col min="1" max="1" width="16.28515625" style="2" customWidth="1"/>
    <col min="2" max="2" width="23.140625" style="2" bestFit="1" customWidth="1"/>
    <col min="3" max="3" width="18" style="2" customWidth="1"/>
    <col min="4" max="4" width="62.140625" style="2" bestFit="1" customWidth="1"/>
    <col min="5" max="5" width="27.28515625" style="2" customWidth="1"/>
    <col min="6" max="6" width="23.7109375" style="2" customWidth="1"/>
    <col min="7" max="7" width="17.7109375" style="2" customWidth="1"/>
    <col min="8" max="8" width="10.28515625" style="2" customWidth="1"/>
    <col min="9" max="9" width="9.140625" style="2"/>
    <col min="10" max="10" width="9.140625" style="4"/>
    <col min="11" max="16384" width="9.140625" style="2"/>
  </cols>
  <sheetData>
    <row r="1" spans="1:10" s="1" customFormat="1" ht="15.75" thickBot="1" x14ac:dyDescent="0.3">
      <c r="A1" s="6"/>
      <c r="B1" s="7"/>
      <c r="C1" s="7"/>
      <c r="D1" s="8"/>
      <c r="E1" s="8"/>
      <c r="F1" s="9"/>
    </row>
    <row r="2" spans="1:10" s="1" customFormat="1" ht="31.5" thickBot="1" x14ac:dyDescent="0.3">
      <c r="A2" s="10" t="s">
        <v>9</v>
      </c>
      <c r="B2" s="11"/>
      <c r="C2" s="12"/>
      <c r="D2" s="13" t="s">
        <v>143</v>
      </c>
      <c r="E2" s="14"/>
      <c r="F2" s="15"/>
    </row>
    <row r="3" spans="1:10" s="1" customFormat="1" ht="15" x14ac:dyDescent="0.25">
      <c r="A3" s="16" t="s">
        <v>10</v>
      </c>
      <c r="B3" s="11"/>
      <c r="C3" s="17" t="s">
        <v>16</v>
      </c>
      <c r="D3" s="18"/>
      <c r="E3" s="19"/>
      <c r="F3" s="20"/>
    </row>
    <row r="4" spans="1:10" s="1" customFormat="1" ht="15" x14ac:dyDescent="0.25">
      <c r="A4" s="16" t="s">
        <v>11</v>
      </c>
      <c r="B4" s="11"/>
      <c r="C4" s="21" t="s">
        <v>17</v>
      </c>
      <c r="D4" s="22"/>
      <c r="E4" s="19"/>
      <c r="F4" s="20"/>
    </row>
    <row r="5" spans="1:10" s="1" customFormat="1" ht="15" x14ac:dyDescent="0.25">
      <c r="A5" s="16" t="s">
        <v>15</v>
      </c>
      <c r="B5" s="11"/>
      <c r="C5" s="25" t="s">
        <v>18</v>
      </c>
      <c r="D5" s="23"/>
      <c r="E5" s="19"/>
      <c r="F5" s="20"/>
    </row>
    <row r="6" spans="1:10" s="1" customFormat="1" ht="15" x14ac:dyDescent="0.25">
      <c r="A6" s="16" t="s">
        <v>12</v>
      </c>
      <c r="B6" s="11"/>
      <c r="C6" s="25" t="s">
        <v>19</v>
      </c>
      <c r="D6" s="23"/>
      <c r="E6" s="19"/>
      <c r="F6" s="20"/>
    </row>
    <row r="7" spans="1:10" s="1" customFormat="1" ht="15" x14ac:dyDescent="0.25">
      <c r="A7" s="24"/>
      <c r="B7" s="25"/>
      <c r="C7" s="26"/>
      <c r="D7" s="23"/>
      <c r="E7" s="27"/>
      <c r="F7" s="28"/>
    </row>
    <row r="8" spans="1:10" s="1" customFormat="1" ht="15" x14ac:dyDescent="0.25">
      <c r="A8" s="29" t="s">
        <v>13</v>
      </c>
      <c r="B8" s="34">
        <v>41986</v>
      </c>
      <c r="C8" s="33">
        <v>41986.743943055553</v>
      </c>
      <c r="D8" s="30"/>
      <c r="E8" s="19"/>
      <c r="F8" s="20"/>
    </row>
    <row r="9" spans="1:10" s="1" customFormat="1" ht="15" x14ac:dyDescent="0.25">
      <c r="A9" s="31" t="s">
        <v>14</v>
      </c>
      <c r="B9" s="32">
        <f ca="1">TODAY()</f>
        <v>41986</v>
      </c>
      <c r="C9" s="33">
        <f ca="1">NOW()</f>
        <v>41986.75010474537</v>
      </c>
      <c r="D9" s="30"/>
      <c r="E9" s="19"/>
      <c r="F9" s="20"/>
    </row>
    <row r="11" spans="1:10" x14ac:dyDescent="0.2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5" t="s">
        <v>8</v>
      </c>
      <c r="I11" s="3" t="s">
        <v>7</v>
      </c>
      <c r="J11" s="5" t="s">
        <v>8</v>
      </c>
    </row>
    <row r="12" spans="1:10" ht="15" x14ac:dyDescent="0.25">
      <c r="A12" s="1"/>
      <c r="B12" s="1"/>
      <c r="C12" s="1"/>
      <c r="D12" s="36" t="s">
        <v>96</v>
      </c>
      <c r="E12" s="37" t="s">
        <v>20</v>
      </c>
      <c r="F12" s="1">
        <v>805</v>
      </c>
      <c r="G12" s="1"/>
      <c r="H12" s="1"/>
      <c r="I12" s="38">
        <v>6</v>
      </c>
    </row>
    <row r="13" spans="1:10" ht="15" x14ac:dyDescent="0.25">
      <c r="A13" s="1"/>
      <c r="B13" s="1"/>
      <c r="C13" s="1"/>
      <c r="D13" s="36" t="s">
        <v>97</v>
      </c>
      <c r="E13" s="39" t="s">
        <v>21</v>
      </c>
      <c r="F13" s="1">
        <v>805</v>
      </c>
      <c r="G13" s="40"/>
      <c r="H13" s="40"/>
      <c r="I13" s="38">
        <v>2</v>
      </c>
    </row>
    <row r="14" spans="1:10" ht="15" x14ac:dyDescent="0.25">
      <c r="A14" s="1"/>
      <c r="B14" s="1"/>
      <c r="C14" s="1"/>
      <c r="D14" s="36" t="s">
        <v>98</v>
      </c>
      <c r="E14" s="37" t="s">
        <v>22</v>
      </c>
      <c r="F14" s="1">
        <v>805</v>
      </c>
      <c r="G14" s="1"/>
      <c r="H14" s="1"/>
      <c r="I14" s="38">
        <v>4</v>
      </c>
    </row>
    <row r="15" spans="1:10" ht="30" x14ac:dyDescent="0.25">
      <c r="A15" s="1"/>
      <c r="B15" s="1"/>
      <c r="C15" s="1"/>
      <c r="D15" s="36" t="s">
        <v>99</v>
      </c>
      <c r="E15" s="39" t="s">
        <v>23</v>
      </c>
      <c r="F15" s="1">
        <v>805</v>
      </c>
      <c r="G15" s="1"/>
      <c r="H15" s="1"/>
      <c r="I15" s="38">
        <v>6</v>
      </c>
    </row>
    <row r="16" spans="1:10" ht="15" x14ac:dyDescent="0.25">
      <c r="A16" s="1"/>
      <c r="B16" s="1"/>
      <c r="C16" s="1"/>
      <c r="D16" s="36" t="s">
        <v>100</v>
      </c>
      <c r="E16" s="37" t="s">
        <v>24</v>
      </c>
      <c r="F16" s="1">
        <v>805</v>
      </c>
      <c r="G16" s="1"/>
      <c r="H16" s="1"/>
      <c r="I16" s="38">
        <v>2</v>
      </c>
    </row>
    <row r="17" spans="1:9" ht="15" x14ac:dyDescent="0.25">
      <c r="A17" s="1"/>
      <c r="B17" s="1"/>
      <c r="C17" s="1"/>
      <c r="D17" s="36" t="s">
        <v>101</v>
      </c>
      <c r="E17" s="39" t="s">
        <v>25</v>
      </c>
      <c r="F17" s="1">
        <v>805</v>
      </c>
      <c r="G17" s="1"/>
      <c r="H17" s="1"/>
      <c r="I17" s="38">
        <v>2</v>
      </c>
    </row>
    <row r="18" spans="1:9" ht="15" x14ac:dyDescent="0.25">
      <c r="A18" s="1"/>
      <c r="B18" s="1"/>
      <c r="C18" s="1"/>
      <c r="D18" s="36" t="s">
        <v>102</v>
      </c>
      <c r="E18" s="37" t="s">
        <v>26</v>
      </c>
      <c r="F18" s="1">
        <v>805</v>
      </c>
      <c r="G18" s="1"/>
      <c r="H18" s="1"/>
      <c r="I18" s="38">
        <v>4</v>
      </c>
    </row>
    <row r="19" spans="1:9" ht="15" x14ac:dyDescent="0.25">
      <c r="A19" s="1"/>
      <c r="B19" s="1"/>
      <c r="C19" s="1"/>
      <c r="D19" s="36" t="s">
        <v>103</v>
      </c>
      <c r="E19" s="39" t="s">
        <v>27</v>
      </c>
      <c r="F19" s="1">
        <v>805</v>
      </c>
      <c r="G19" s="1"/>
      <c r="H19" s="1"/>
      <c r="I19" s="38">
        <v>2</v>
      </c>
    </row>
    <row r="20" spans="1:9" ht="15" x14ac:dyDescent="0.25">
      <c r="A20" s="1"/>
      <c r="B20" s="1"/>
      <c r="C20" s="1"/>
      <c r="D20" s="36" t="s">
        <v>104</v>
      </c>
      <c r="E20" s="37" t="s">
        <v>28</v>
      </c>
      <c r="F20" s="1">
        <v>805</v>
      </c>
      <c r="G20" s="1"/>
      <c r="H20" s="1"/>
      <c r="I20" s="38">
        <v>6</v>
      </c>
    </row>
    <row r="21" spans="1:9" ht="15" x14ac:dyDescent="0.25">
      <c r="A21" s="1"/>
      <c r="B21" s="1"/>
      <c r="C21" s="1"/>
      <c r="D21" s="36" t="s">
        <v>105</v>
      </c>
      <c r="E21" s="39" t="s">
        <v>29</v>
      </c>
      <c r="F21" s="1">
        <v>805</v>
      </c>
      <c r="G21" s="1"/>
      <c r="H21" s="1"/>
      <c r="I21" s="38">
        <v>1</v>
      </c>
    </row>
    <row r="22" spans="1:9" ht="15" x14ac:dyDescent="0.25">
      <c r="A22" s="1"/>
      <c r="B22" s="1"/>
      <c r="C22" s="1"/>
      <c r="D22" s="36" t="s">
        <v>106</v>
      </c>
      <c r="E22" s="37" t="s">
        <v>30</v>
      </c>
      <c r="F22" s="1">
        <v>805</v>
      </c>
      <c r="G22" s="1"/>
      <c r="H22" s="1"/>
      <c r="I22" s="38">
        <v>4</v>
      </c>
    </row>
    <row r="23" spans="1:9" ht="15" x14ac:dyDescent="0.25">
      <c r="A23" s="1"/>
      <c r="B23" s="1"/>
      <c r="C23" s="1"/>
      <c r="D23" s="36" t="s">
        <v>107</v>
      </c>
      <c r="E23" s="39" t="s">
        <v>31</v>
      </c>
      <c r="F23" s="1">
        <v>805</v>
      </c>
      <c r="G23" s="1"/>
      <c r="H23" s="1"/>
      <c r="I23" s="38">
        <v>1</v>
      </c>
    </row>
    <row r="24" spans="1:9" ht="15" x14ac:dyDescent="0.25">
      <c r="A24" s="41" t="s">
        <v>63</v>
      </c>
      <c r="B24" s="1" t="s">
        <v>64</v>
      </c>
      <c r="C24" s="1" t="s">
        <v>65</v>
      </c>
      <c r="D24" s="36" t="s">
        <v>108</v>
      </c>
      <c r="E24" s="37" t="s">
        <v>32</v>
      </c>
      <c r="F24" s="1"/>
      <c r="G24" s="1"/>
      <c r="H24" s="1"/>
      <c r="I24" s="38">
        <v>2</v>
      </c>
    </row>
    <row r="25" spans="1:9" ht="15" x14ac:dyDescent="0.25">
      <c r="A25" s="1" t="s">
        <v>66</v>
      </c>
      <c r="B25" s="1" t="s">
        <v>67</v>
      </c>
      <c r="C25" s="1" t="s">
        <v>68</v>
      </c>
      <c r="D25" s="36" t="s">
        <v>109</v>
      </c>
      <c r="E25" s="39" t="s">
        <v>33</v>
      </c>
      <c r="F25" s="1">
        <v>603</v>
      </c>
      <c r="G25" s="1"/>
      <c r="H25" s="1"/>
      <c r="I25" s="38">
        <v>3</v>
      </c>
    </row>
    <row r="26" spans="1:9" ht="15" x14ac:dyDescent="0.25">
      <c r="A26" s="1" t="s">
        <v>69</v>
      </c>
      <c r="B26" s="1" t="s">
        <v>67</v>
      </c>
      <c r="C26" s="42" t="s">
        <v>70</v>
      </c>
      <c r="D26" s="36" t="s">
        <v>110</v>
      </c>
      <c r="E26" s="37" t="s">
        <v>34</v>
      </c>
      <c r="F26" s="1">
        <v>603</v>
      </c>
      <c r="G26" s="1"/>
      <c r="H26" s="1"/>
      <c r="I26" s="38">
        <v>2</v>
      </c>
    </row>
    <row r="27" spans="1:9" ht="15" x14ac:dyDescent="0.25">
      <c r="A27" s="1"/>
      <c r="B27" s="1"/>
      <c r="C27" s="1"/>
      <c r="D27" s="36" t="s">
        <v>111</v>
      </c>
      <c r="E27" s="39" t="s">
        <v>35</v>
      </c>
      <c r="F27" s="1"/>
      <c r="G27" s="1"/>
      <c r="H27" s="1"/>
      <c r="I27" s="38">
        <v>4</v>
      </c>
    </row>
    <row r="28" spans="1:9" ht="15" x14ac:dyDescent="0.25">
      <c r="A28" s="1" t="s">
        <v>71</v>
      </c>
      <c r="B28" s="1" t="s">
        <v>72</v>
      </c>
      <c r="C28" s="1" t="s">
        <v>73</v>
      </c>
      <c r="D28" s="36" t="s">
        <v>112</v>
      </c>
      <c r="E28" s="37" t="s">
        <v>36</v>
      </c>
      <c r="F28" s="1"/>
      <c r="G28" s="1"/>
      <c r="H28" s="1"/>
      <c r="I28" s="38">
        <v>2</v>
      </c>
    </row>
    <row r="29" spans="1:9" ht="15" x14ac:dyDescent="0.25">
      <c r="A29" s="1" t="s">
        <v>74</v>
      </c>
      <c r="B29" s="1" t="s">
        <v>75</v>
      </c>
      <c r="C29" s="42" t="s">
        <v>76</v>
      </c>
      <c r="D29" s="36" t="s">
        <v>113</v>
      </c>
      <c r="E29" s="39" t="s">
        <v>37</v>
      </c>
      <c r="F29" s="1"/>
      <c r="G29" s="1"/>
      <c r="H29" s="1"/>
      <c r="I29" s="38">
        <v>2</v>
      </c>
    </row>
    <row r="30" spans="1:9" ht="15" x14ac:dyDescent="0.25">
      <c r="A30" s="1" t="s">
        <v>77</v>
      </c>
      <c r="B30" s="1" t="s">
        <v>75</v>
      </c>
      <c r="C30" s="42" t="s">
        <v>78</v>
      </c>
      <c r="D30" s="36" t="s">
        <v>114</v>
      </c>
      <c r="E30" s="37" t="s">
        <v>38</v>
      </c>
      <c r="F30" s="1"/>
      <c r="G30" s="1"/>
      <c r="H30" s="1"/>
      <c r="I30" s="38">
        <v>1</v>
      </c>
    </row>
    <row r="31" spans="1:9" ht="15" x14ac:dyDescent="0.25">
      <c r="A31" s="1" t="s">
        <v>79</v>
      </c>
      <c r="B31" s="1" t="s">
        <v>75</v>
      </c>
      <c r="C31" s="42" t="s">
        <v>80</v>
      </c>
      <c r="D31" s="36" t="s">
        <v>115</v>
      </c>
      <c r="E31" s="39" t="s">
        <v>39</v>
      </c>
      <c r="F31" s="1"/>
      <c r="G31" s="1"/>
      <c r="H31" s="1"/>
      <c r="I31" s="38">
        <v>1</v>
      </c>
    </row>
    <row r="32" spans="1:9" ht="15" x14ac:dyDescent="0.25">
      <c r="A32" s="1"/>
      <c r="B32" s="1"/>
      <c r="C32" s="1"/>
      <c r="D32" s="36" t="s">
        <v>116</v>
      </c>
      <c r="E32" s="37" t="s">
        <v>40</v>
      </c>
      <c r="F32" s="1">
        <v>805</v>
      </c>
      <c r="G32" s="1"/>
      <c r="H32" s="1"/>
      <c r="I32" s="38">
        <v>2</v>
      </c>
    </row>
    <row r="33" spans="1:9" ht="15" x14ac:dyDescent="0.25">
      <c r="A33" s="1"/>
      <c r="B33" s="1"/>
      <c r="C33" s="1"/>
      <c r="D33" s="36" t="s">
        <v>117</v>
      </c>
      <c r="E33" s="39" t="s">
        <v>41</v>
      </c>
      <c r="F33" s="1">
        <v>805</v>
      </c>
      <c r="G33" s="1"/>
      <c r="H33" s="1"/>
      <c r="I33" s="38">
        <v>2</v>
      </c>
    </row>
    <row r="34" spans="1:9" ht="45" x14ac:dyDescent="0.25">
      <c r="A34" s="1"/>
      <c r="B34" s="1"/>
      <c r="C34" s="1"/>
      <c r="D34" s="36" t="s">
        <v>118</v>
      </c>
      <c r="E34" s="37" t="s">
        <v>42</v>
      </c>
      <c r="F34" s="1">
        <v>805</v>
      </c>
      <c r="G34" s="1"/>
      <c r="H34" s="1"/>
      <c r="I34" s="38">
        <v>13</v>
      </c>
    </row>
    <row r="35" spans="1:9" ht="15" x14ac:dyDescent="0.25">
      <c r="A35" s="1"/>
      <c r="B35" s="1"/>
      <c r="C35" s="1"/>
      <c r="D35" s="36" t="s">
        <v>118</v>
      </c>
      <c r="E35" s="39" t="s">
        <v>43</v>
      </c>
      <c r="F35" s="1">
        <v>805</v>
      </c>
      <c r="G35" s="1"/>
      <c r="H35" s="1"/>
      <c r="I35" s="38">
        <v>6</v>
      </c>
    </row>
    <row r="36" spans="1:9" ht="15" x14ac:dyDescent="0.25">
      <c r="A36" s="1"/>
      <c r="B36" s="1"/>
      <c r="C36" s="1"/>
      <c r="D36" s="36" t="s">
        <v>119</v>
      </c>
      <c r="E36" s="37" t="s">
        <v>44</v>
      </c>
      <c r="F36" s="1">
        <v>805</v>
      </c>
      <c r="G36" s="1"/>
      <c r="H36" s="1"/>
      <c r="I36" s="38">
        <v>4</v>
      </c>
    </row>
    <row r="37" spans="1:9" ht="15" x14ac:dyDescent="0.25">
      <c r="A37" s="1"/>
      <c r="B37" s="1"/>
      <c r="C37" s="1"/>
      <c r="D37" s="36" t="s">
        <v>120</v>
      </c>
      <c r="E37" s="39" t="s">
        <v>45</v>
      </c>
      <c r="F37" s="1">
        <v>805</v>
      </c>
      <c r="G37" s="1"/>
      <c r="H37" s="1"/>
      <c r="I37" s="38">
        <v>2</v>
      </c>
    </row>
    <row r="38" spans="1:9" ht="15" x14ac:dyDescent="0.25">
      <c r="A38" s="1"/>
      <c r="B38" s="1"/>
      <c r="C38" s="1"/>
      <c r="D38" s="36" t="s">
        <v>121</v>
      </c>
      <c r="E38" s="37" t="s">
        <v>46</v>
      </c>
      <c r="F38" s="1">
        <v>805</v>
      </c>
      <c r="G38" s="1"/>
      <c r="H38" s="1"/>
      <c r="I38" s="38">
        <v>2</v>
      </c>
    </row>
    <row r="39" spans="1:9" ht="15" x14ac:dyDescent="0.25">
      <c r="A39" s="1"/>
      <c r="B39" s="1"/>
      <c r="C39" s="1"/>
      <c r="D39" s="36" t="s">
        <v>122</v>
      </c>
      <c r="E39" s="39" t="s">
        <v>47</v>
      </c>
      <c r="F39" s="1">
        <v>805</v>
      </c>
      <c r="G39" s="1"/>
      <c r="H39" s="1"/>
      <c r="I39" s="38">
        <v>2</v>
      </c>
    </row>
    <row r="40" spans="1:9" ht="15" x14ac:dyDescent="0.25">
      <c r="A40" s="1"/>
      <c r="B40" s="1"/>
      <c r="C40" s="1"/>
      <c r="D40" s="36" t="s">
        <v>123</v>
      </c>
      <c r="E40" s="37" t="s">
        <v>48</v>
      </c>
      <c r="F40" s="1">
        <v>805</v>
      </c>
      <c r="G40" s="1"/>
      <c r="H40" s="1"/>
      <c r="I40" s="38">
        <v>1</v>
      </c>
    </row>
    <row r="41" spans="1:9" ht="15" x14ac:dyDescent="0.25">
      <c r="A41" s="1"/>
      <c r="B41" s="1"/>
      <c r="C41" s="1"/>
      <c r="D41" s="36" t="s">
        <v>124</v>
      </c>
      <c r="E41" s="39" t="s">
        <v>49</v>
      </c>
      <c r="F41" s="1">
        <v>805</v>
      </c>
      <c r="G41" s="1"/>
      <c r="H41" s="1"/>
      <c r="I41" s="38">
        <v>1</v>
      </c>
    </row>
    <row r="42" spans="1:9" ht="15" x14ac:dyDescent="0.25">
      <c r="A42" s="1"/>
      <c r="B42" s="1"/>
      <c r="C42" s="1"/>
      <c r="D42" s="36" t="s">
        <v>125</v>
      </c>
      <c r="E42" s="37" t="s">
        <v>50</v>
      </c>
      <c r="F42" s="1">
        <v>805</v>
      </c>
      <c r="G42" s="1"/>
      <c r="H42" s="1"/>
      <c r="I42" s="38">
        <v>5</v>
      </c>
    </row>
    <row r="43" spans="1:9" ht="15" x14ac:dyDescent="0.25">
      <c r="A43" s="1"/>
      <c r="B43" s="1"/>
      <c r="C43" s="1"/>
      <c r="D43" s="36" t="s">
        <v>126</v>
      </c>
      <c r="E43" s="39" t="s">
        <v>51</v>
      </c>
      <c r="F43" s="1">
        <v>805</v>
      </c>
      <c r="G43" s="1"/>
      <c r="H43" s="1"/>
      <c r="I43" s="38">
        <v>1</v>
      </c>
    </row>
    <row r="44" spans="1:9" ht="15" x14ac:dyDescent="0.25">
      <c r="A44" s="1"/>
      <c r="B44" s="1"/>
      <c r="C44" s="1"/>
      <c r="D44" s="36" t="s">
        <v>127</v>
      </c>
      <c r="E44" s="37" t="s">
        <v>52</v>
      </c>
      <c r="F44" s="1">
        <v>805</v>
      </c>
      <c r="G44" s="1"/>
      <c r="H44" s="1"/>
      <c r="I44" s="38">
        <v>2</v>
      </c>
    </row>
    <row r="45" spans="1:9" ht="15" x14ac:dyDescent="0.25">
      <c r="A45" s="1"/>
      <c r="B45" s="1"/>
      <c r="C45" s="1"/>
      <c r="D45" s="36" t="s">
        <v>128</v>
      </c>
      <c r="E45" s="39" t="s">
        <v>53</v>
      </c>
      <c r="F45" s="1">
        <v>805</v>
      </c>
      <c r="G45" s="1"/>
      <c r="H45" s="1"/>
      <c r="I45" s="38">
        <v>1</v>
      </c>
    </row>
    <row r="46" spans="1:9" ht="15" x14ac:dyDescent="0.25">
      <c r="A46" s="1"/>
      <c r="B46" s="1"/>
      <c r="C46" s="1"/>
      <c r="D46" s="36" t="s">
        <v>129</v>
      </c>
      <c r="E46" s="37" t="s">
        <v>54</v>
      </c>
      <c r="F46" s="1">
        <v>805</v>
      </c>
      <c r="G46" s="1"/>
      <c r="H46" s="1"/>
      <c r="I46" s="38">
        <v>1</v>
      </c>
    </row>
    <row r="47" spans="1:9" ht="15" x14ac:dyDescent="0.25">
      <c r="A47" s="1"/>
      <c r="B47" s="1"/>
      <c r="C47" s="1"/>
      <c r="D47" s="36" t="s">
        <v>130</v>
      </c>
      <c r="E47" s="39" t="s">
        <v>55</v>
      </c>
      <c r="F47" s="1">
        <v>805</v>
      </c>
      <c r="G47" s="1"/>
      <c r="H47" s="1"/>
      <c r="I47" s="38">
        <v>1</v>
      </c>
    </row>
    <row r="48" spans="1:9" ht="15" x14ac:dyDescent="0.25">
      <c r="A48" s="1"/>
      <c r="B48" s="1"/>
      <c r="C48" s="1"/>
      <c r="D48" s="36" t="s">
        <v>131</v>
      </c>
      <c r="E48" s="37" t="s">
        <v>56</v>
      </c>
      <c r="F48" s="1">
        <v>805</v>
      </c>
      <c r="G48" s="1"/>
      <c r="H48" s="1"/>
      <c r="I48" s="38">
        <v>1</v>
      </c>
    </row>
    <row r="49" spans="1:9" ht="15" x14ac:dyDescent="0.25">
      <c r="A49" s="1" t="s">
        <v>81</v>
      </c>
      <c r="B49" s="1" t="s">
        <v>82</v>
      </c>
      <c r="C49" s="1" t="s">
        <v>83</v>
      </c>
      <c r="D49" s="36" t="s">
        <v>132</v>
      </c>
      <c r="E49" s="39" t="s">
        <v>57</v>
      </c>
      <c r="F49" s="1"/>
      <c r="G49" s="1"/>
      <c r="H49" s="1"/>
      <c r="I49" s="38">
        <v>3</v>
      </c>
    </row>
    <row r="50" spans="1:9" ht="15" x14ac:dyDescent="0.25">
      <c r="A50" s="1" t="s">
        <v>84</v>
      </c>
      <c r="B50" s="1" t="s">
        <v>64</v>
      </c>
      <c r="C50" s="35" t="s">
        <v>85</v>
      </c>
      <c r="D50" s="1" t="s">
        <v>140</v>
      </c>
      <c r="E50" s="37" t="s">
        <v>58</v>
      </c>
      <c r="F50" s="1" t="s">
        <v>137</v>
      </c>
      <c r="G50" s="1"/>
      <c r="H50" s="1"/>
      <c r="I50" s="38">
        <v>2</v>
      </c>
    </row>
    <row r="51" spans="1:9" ht="15" x14ac:dyDescent="0.25">
      <c r="A51" s="1" t="s">
        <v>86</v>
      </c>
      <c r="B51" s="1" t="s">
        <v>87</v>
      </c>
      <c r="C51" s="42" t="s">
        <v>88</v>
      </c>
      <c r="D51" s="36" t="s">
        <v>139</v>
      </c>
      <c r="E51" s="39" t="s">
        <v>59</v>
      </c>
      <c r="F51" s="1" t="s">
        <v>133</v>
      </c>
      <c r="G51" s="1"/>
      <c r="H51" s="1"/>
      <c r="I51" s="38">
        <v>2</v>
      </c>
    </row>
    <row r="52" spans="1:9" ht="15" x14ac:dyDescent="0.25">
      <c r="A52" s="1" t="s">
        <v>89</v>
      </c>
      <c r="B52" s="1" t="s">
        <v>90</v>
      </c>
      <c r="C52" s="42" t="s">
        <v>91</v>
      </c>
      <c r="D52" s="36" t="s">
        <v>138</v>
      </c>
      <c r="E52" s="37" t="s">
        <v>60</v>
      </c>
      <c r="F52" s="1" t="s">
        <v>134</v>
      </c>
      <c r="G52" s="1"/>
      <c r="H52" s="1"/>
      <c r="I52" s="38">
        <v>1</v>
      </c>
    </row>
    <row r="53" spans="1:9" ht="15" x14ac:dyDescent="0.25">
      <c r="A53" s="1" t="s">
        <v>92</v>
      </c>
      <c r="B53" s="1" t="s">
        <v>90</v>
      </c>
      <c r="C53" s="42" t="s">
        <v>93</v>
      </c>
      <c r="D53" s="36" t="s">
        <v>141</v>
      </c>
      <c r="E53" s="39" t="s">
        <v>61</v>
      </c>
      <c r="F53" s="1" t="s">
        <v>142</v>
      </c>
      <c r="G53" s="1"/>
      <c r="H53" s="1"/>
      <c r="I53" s="38">
        <v>2</v>
      </c>
    </row>
    <row r="54" spans="1:9" ht="15" x14ac:dyDescent="0.25">
      <c r="A54" s="1" t="s">
        <v>94</v>
      </c>
      <c r="B54" s="1" t="s">
        <v>90</v>
      </c>
      <c r="C54" s="42" t="s">
        <v>95</v>
      </c>
      <c r="D54" s="1" t="s">
        <v>135</v>
      </c>
      <c r="E54" s="37" t="s">
        <v>62</v>
      </c>
      <c r="F54" s="1" t="s">
        <v>136</v>
      </c>
      <c r="G54" s="1"/>
      <c r="H54" s="1"/>
      <c r="I54" s="3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JeffLaptop</dc:creator>
  <cp:lastModifiedBy>Sam Murray</cp:lastModifiedBy>
  <dcterms:created xsi:type="dcterms:W3CDTF">2014-12-02T13:56:07Z</dcterms:created>
  <dcterms:modified xsi:type="dcterms:W3CDTF">2014-12-13T23:01:28Z</dcterms:modified>
</cp:coreProperties>
</file>