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80" windowWidth="20115" windowHeight="92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3" i="1" l="1"/>
  <c r="D4" i="1"/>
  <c r="D5" i="1"/>
</calcChain>
</file>

<file path=xl/sharedStrings.xml><?xml version="1.0" encoding="utf-8"?>
<sst xmlns="http://schemas.openxmlformats.org/spreadsheetml/2006/main" count="41" uniqueCount="36">
  <si>
    <t>Raspberry Pi</t>
  </si>
  <si>
    <t>APRS</t>
  </si>
  <si>
    <t>Battery</t>
  </si>
  <si>
    <t>SDR</t>
  </si>
  <si>
    <t>Total (kg)</t>
  </si>
  <si>
    <t>APRS Battery</t>
  </si>
  <si>
    <t>ADS-B</t>
  </si>
  <si>
    <t>GPS for ADS-B</t>
  </si>
  <si>
    <t>Name</t>
  </si>
  <si>
    <t>Model name</t>
  </si>
  <si>
    <t>Source</t>
  </si>
  <si>
    <t>https://www.sagetechcorp.com/unmanned-solutions/</t>
  </si>
  <si>
    <t>Sagetech XPS-TR-50</t>
  </si>
  <si>
    <t>Micro-Trak AIO-HA</t>
  </si>
  <si>
    <t>Supply Voltage</t>
  </si>
  <si>
    <t>Comments</t>
  </si>
  <si>
    <t>Mass (kg)</t>
  </si>
  <si>
    <t>N/A (conservative for now)</t>
  </si>
  <si>
    <t>Mechanical Structure</t>
  </si>
  <si>
    <t>Namuru</t>
  </si>
  <si>
    <t>http://www.nooelec.com/store/software-defined-radio/tv28tv2-sdr-dvb-t-usb-stick-set.html#.Uv69HvmSzt_</t>
  </si>
  <si>
    <t>http://au.element14.com/jsp/displayProduct.jsp?sku=2191863&amp;CMP=KNC-GOO-COM-RPI&amp;mckv=sQat4FHGY|pcrid|33820359168</t>
  </si>
  <si>
    <t>http://www.byonics.com/mt-aio</t>
  </si>
  <si>
    <t>RASPBERRY-PI - RASPBRRY-MODB-512M - SBC, RASPBERRY PI, MODEL B, 512MB</t>
  </si>
  <si>
    <t>NooElec NESDR Mini SDR</t>
  </si>
  <si>
    <t>No solid mass data for now</t>
  </si>
  <si>
    <t>Power (W)</t>
  </si>
  <si>
    <t>5V</t>
  </si>
  <si>
    <t>8 AA Batteries (generic)</t>
  </si>
  <si>
    <t>12V-13.6V</t>
  </si>
  <si>
    <t>3.5W</t>
  </si>
  <si>
    <t>10W</t>
  </si>
  <si>
    <t>Termination Device</t>
  </si>
  <si>
    <t>N/A</t>
  </si>
  <si>
    <t>Suspension System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</si>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</sst>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B7" sqref="B7"/>
    </sheetView>
  </sheetViews>
  <sheetFormatPr defaultRowHeight="15" x14ac:dyDescent="0.25"/>
  <cols>
    <col min="1" max="1" width="12.42578125" bestFit="1" customWidth="1"/>
    <col min="2" max="2" width="26.140625" customWidth="1"/>
  </cols>
  <sheetData>
    <row r="1" spans="1:7" x14ac:dyDescent="0.25">
      <c r="A1" s="1" t="s">
        <v>8</v>
      </c>
      <c r="B1" s="1" t="s">
        <v>9</v>
      </c>
      <c r="C1" s="1" t="s">
        <v>10</v>
      </c>
      <c r="D1" s="1" t="s">
        <v>16</v>
      </c>
      <c r="E1" s="1" t="s">
        <v>14</v>
      </c>
      <c r="F1" s="1" t="s">
        <v>26</v>
      </c>
      <c r="G1" s="1" t="s">
        <v>15</v>
      </c>
    </row>
    <row r="2" spans="1:7" x14ac:dyDescent="0.25">
      <c r="A2" t="s">
        <v>0</v>
      </c>
      <c r="B2" t="s">
        <v>23</v>
      </c>
      <c r="C2" t="s">
        <v>21</v>
      </c>
      <c r="D2">
        <v>4.4999999999999998E-2</v>
      </c>
      <c r="E2" t="s">
        <v>27</v>
      </c>
      <c r="F2" t="s">
        <v>30</v>
      </c>
    </row>
    <row r="3" spans="1:7" x14ac:dyDescent="0.25">
      <c r="A3" t="s">
        <v>1</v>
      </c>
      <c r="B3" t="s">
        <v>13</v>
      </c>
      <c r="C3" t="s">
        <v>22</v>
      </c>
      <c r="D3">
        <v>0.5</v>
      </c>
      <c r="E3" t="s">
        <v>29</v>
      </c>
      <c r="F3" t="s">
        <v>31</v>
      </c>
    </row>
    <row r="4" spans="1:7" x14ac:dyDescent="0.25">
      <c r="A4" t="s">
        <v>5</v>
      </c>
      <c r="B4" t="s">
        <v>28</v>
      </c>
      <c r="D4">
        <f>8*0.023</f>
        <v>0.184</v>
      </c>
    </row>
    <row r="5" spans="1:7" x14ac:dyDescent="0.25">
      <c r="A5" t="s">
        <v>6</v>
      </c>
      <c r="B5" t="s">
        <v>12</v>
      </c>
      <c r="C5" t="s">
        <v>11</v>
      </c>
      <c r="D5">
        <f>0.14</f>
        <v>0.14000000000000001</v>
      </c>
    </row>
    <row r="6" spans="1:7" x14ac:dyDescent="0.25">
      <c r="A6" t="s">
        <v>7</v>
      </c>
      <c r="B6" t="s">
        <v>17</v>
      </c>
      <c r="D6">
        <v>0.2</v>
      </c>
      <c r="G6" t="s">
        <v>25</v>
      </c>
    </row>
    <row r="7" spans="1:7" x14ac:dyDescent="0.25">
      <c r="A7" t="s">
        <v>3</v>
      </c>
      <c r="B7" t="s">
        <v>24</v>
      </c>
      <c r="C7" t="s">
        <v>20</v>
      </c>
      <c r="D7">
        <v>0.5</v>
      </c>
      <c r="G7" t="s">
        <v>25</v>
      </c>
    </row>
    <row r="8" spans="1:7" x14ac:dyDescent="0.25">
      <c r="A8" t="s">
        <v>19</v>
      </c>
      <c r="D8">
        <v>0.2</v>
      </c>
      <c r="G8" t="s">
        <v>25</v>
      </c>
    </row>
    <row r="9" spans="1:7" x14ac:dyDescent="0.25">
      <c r="A9" s="2" t="s">
        <v>32</v>
      </c>
      <c r="B9" t="s">
        <v>35</v>
      </c>
      <c r="D9">
        <v>0.5</v>
      </c>
      <c r="E9" t="s">
        <v>33</v>
      </c>
    </row>
    <row r="10" spans="1:7" x14ac:dyDescent="0.25">
      <c r="A10" t="s">
        <v>2</v>
      </c>
      <c r="B10" t="s">
        <v>35</v>
      </c>
      <c r="D10">
        <v>0.5</v>
      </c>
    </row>
    <row r="11" spans="1:7" x14ac:dyDescent="0.25">
      <c r="A11" t="s">
        <v>18</v>
      </c>
      <c r="B11" t="s">
        <v>35</v>
      </c>
    </row>
    <row r="12" spans="1:7" x14ac:dyDescent="0.25">
      <c r="A12" t="s">
        <v>34</v>
      </c>
      <c r="B12" t="s">
        <v>35</v>
      </c>
      <c r="D12">
        <v>2</v>
      </c>
    </row>
    <row r="13" spans="1:7" x14ac:dyDescent="0.25">
      <c r="A13" s="1" t="s">
        <v>4</v>
      </c>
      <c r="D13">
        <f>SUM(D2:D12)</f>
        <v>4.7690000000000001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Thien Nguyen</dc:creator>
  <cp:lastModifiedBy>Thien Nguyen</cp:lastModifiedBy>
  <dcterms:created xsi:type="dcterms:W3CDTF">2014-02-15T00:57:09Z</dcterms:created>
  <dcterms:modified xsi:type="dcterms:W3CDTF">2014-02-17T11:09:50Z</dcterms:modified>
</cp:coreProperties>
</file>