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nthly Budg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$#,##0;($#,##0);-"/>
  </numFmts>
  <fonts count="7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1"/>
    </font>
    <font>
      <b val="1"/>
      <sz val="11"/>
    </font>
    <font>
      <color rgb="000000FF"/>
    </font>
    <font>
      <b val="1"/>
    </font>
    <font>
      <b val="1"/>
      <sz val="11"/>
      <u val="single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1F2"/>
        <bgColor rgb="00D9E1F2"/>
      </patternFill>
    </fill>
    <fill>
      <patternFill patternType="solid">
        <fgColor rgb="00FFE699"/>
        <bgColor rgb="00FFE699"/>
      </patternFill>
    </fill>
    <fill>
      <patternFill patternType="solid">
        <fgColor rgb="00C6E0B4"/>
        <bgColor rgb="00C6E0B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3" borderId="0" pivotButton="0" quotePrefix="0" xfId="0"/>
    <xf numFmtId="0" fontId="0" fillId="0" borderId="1" pivotButton="0" quotePrefix="0" xfId="0"/>
    <xf numFmtId="0" fontId="4" fillId="0" borderId="1" pivotButton="0" quotePrefix="0" xfId="0"/>
    <xf numFmtId="165" fontId="0" fillId="0" borderId="1" pivotButton="0" quotePrefix="0" xfId="0"/>
    <xf numFmtId="0" fontId="5" fillId="4" borderId="1" pivotButton="0" quotePrefix="0" xfId="0"/>
    <xf numFmtId="165" fontId="5" fillId="0" borderId="1" pivotButton="0" quotePrefix="0" xfId="0"/>
    <xf numFmtId="0" fontId="5" fillId="5" borderId="1" pivotButton="0" quotePrefix="0" xfId="0"/>
    <xf numFmtId="0" fontId="5" fillId="0" borderId="1" pivotButton="0" quotePrefix="0" xfId="0"/>
    <xf numFmtId="0" fontId="6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1" t="inlineStr">
        <is>
          <t>MONTHLY BUDGET TRACKER</t>
        </is>
      </c>
    </row>
    <row r="3">
      <c r="A3" s="2" t="inlineStr">
        <is>
          <t>Category</t>
        </is>
      </c>
      <c r="B3" s="2" t="inlineStr">
        <is>
          <t>Budgeted</t>
        </is>
      </c>
      <c r="C3" s="2" t="inlineStr">
        <is>
          <t>Actual</t>
        </is>
      </c>
      <c r="D3" s="2" t="inlineStr">
        <is>
          <t>Difference</t>
        </is>
      </c>
      <c r="E3" s="2" t="inlineStr">
        <is>
          <t>Status</t>
        </is>
      </c>
    </row>
    <row r="5">
      <c r="A5" s="3" t="inlineStr">
        <is>
          <t>INCOME</t>
        </is>
      </c>
    </row>
    <row r="6">
      <c r="A6" s="4" t="inlineStr">
        <is>
          <t>Salary</t>
        </is>
      </c>
      <c r="B6" s="5" t="n">
        <v>0</v>
      </c>
      <c r="C6" s="5" t="n">
        <v>0</v>
      </c>
      <c r="D6" s="6">
        <f>C6-B6</f>
        <v/>
      </c>
      <c r="E6" s="4">
        <f>IF(D6&gt;=0,"Over","Under")</f>
        <v/>
      </c>
    </row>
    <row r="7">
      <c r="A7" s="4" t="inlineStr">
        <is>
          <t>Freelance/Side Income</t>
        </is>
      </c>
      <c r="B7" s="5" t="n">
        <v>0</v>
      </c>
      <c r="C7" s="5" t="n">
        <v>0</v>
      </c>
      <c r="D7" s="6">
        <f>C7-B7</f>
        <v/>
      </c>
      <c r="E7" s="4">
        <f>IF(D7&gt;=0,"Over","Under")</f>
        <v/>
      </c>
    </row>
    <row r="8">
      <c r="A8" s="4" t="inlineStr">
        <is>
          <t>Investment Income</t>
        </is>
      </c>
      <c r="B8" s="5" t="n">
        <v>0</v>
      </c>
      <c r="C8" s="5" t="n">
        <v>0</v>
      </c>
      <c r="D8" s="6">
        <f>C8-B8</f>
        <v/>
      </c>
      <c r="E8" s="4">
        <f>IF(D8&gt;=0,"Over","Under")</f>
        <v/>
      </c>
    </row>
    <row r="9">
      <c r="A9" s="4" t="inlineStr">
        <is>
          <t>Other Income</t>
        </is>
      </c>
      <c r="B9" s="5" t="n">
        <v>0</v>
      </c>
      <c r="C9" s="5" t="n">
        <v>0</v>
      </c>
      <c r="D9" s="6">
        <f>C9-B9</f>
        <v/>
      </c>
      <c r="E9" s="4">
        <f>IF(D9&gt;=0,"Over","Under")</f>
        <v/>
      </c>
    </row>
    <row r="10">
      <c r="A10" s="7" t="inlineStr">
        <is>
          <t>Total Income</t>
        </is>
      </c>
      <c r="B10" s="8">
        <f>SUM(B6:B9)</f>
        <v/>
      </c>
      <c r="C10" s="8">
        <f>SUM(C6:C9)</f>
        <v/>
      </c>
      <c r="D10" s="8">
        <f>C10-B10</f>
        <v/>
      </c>
      <c r="E10" s="4" t="inlineStr"/>
    </row>
    <row r="11"/>
    <row r="12">
      <c r="A12" s="3" t="inlineStr">
        <is>
          <t>EXPENSES</t>
        </is>
      </c>
    </row>
    <row r="13">
      <c r="A13" s="4" t="inlineStr">
        <is>
          <t>Housing (Rent/Mortgage)</t>
        </is>
      </c>
      <c r="B13" s="5" t="n">
        <v>0</v>
      </c>
      <c r="C13" s="5" t="n">
        <v>0</v>
      </c>
      <c r="D13" s="6">
        <f>C13-B13</f>
        <v/>
      </c>
      <c r="E13" s="4">
        <f>IF(D13&lt;=0,"Under","Over")</f>
        <v/>
      </c>
    </row>
    <row r="14">
      <c r="A14" s="4" t="inlineStr">
        <is>
          <t>Utilities</t>
        </is>
      </c>
      <c r="B14" s="5" t="n">
        <v>0</v>
      </c>
      <c r="C14" s="5" t="n">
        <v>0</v>
      </c>
      <c r="D14" s="6">
        <f>C14-B14</f>
        <v/>
      </c>
      <c r="E14" s="4">
        <f>IF(D14&lt;=0,"Under","Over")</f>
        <v/>
      </c>
    </row>
    <row r="15">
      <c r="A15" s="4" t="inlineStr">
        <is>
          <t>Groceries</t>
        </is>
      </c>
      <c r="B15" s="5" t="n">
        <v>0</v>
      </c>
      <c r="C15" s="5" t="n">
        <v>0</v>
      </c>
      <c r="D15" s="6">
        <f>C15-B15</f>
        <v/>
      </c>
      <c r="E15" s="4">
        <f>IF(D15&lt;=0,"Under","Over")</f>
        <v/>
      </c>
    </row>
    <row r="16">
      <c r="A16" s="4" t="inlineStr">
        <is>
          <t>Transportation</t>
        </is>
      </c>
      <c r="B16" s="5" t="n">
        <v>0</v>
      </c>
      <c r="C16" s="5" t="n">
        <v>0</v>
      </c>
      <c r="D16" s="6">
        <f>C16-B16</f>
        <v/>
      </c>
      <c r="E16" s="4">
        <f>IF(D16&lt;=0,"Under","Over")</f>
        <v/>
      </c>
    </row>
    <row r="17">
      <c r="A17" s="4" t="inlineStr">
        <is>
          <t>Insurance</t>
        </is>
      </c>
      <c r="B17" s="5" t="n">
        <v>0</v>
      </c>
      <c r="C17" s="5" t="n">
        <v>0</v>
      </c>
      <c r="D17" s="6">
        <f>C17-B17</f>
        <v/>
      </c>
      <c r="E17" s="4">
        <f>IF(D17&lt;=0,"Under","Over")</f>
        <v/>
      </c>
    </row>
    <row r="18">
      <c r="A18" s="4" t="inlineStr">
        <is>
          <t>Healthcare</t>
        </is>
      </c>
      <c r="B18" s="5" t="n">
        <v>0</v>
      </c>
      <c r="C18" s="5" t="n">
        <v>0</v>
      </c>
      <c r="D18" s="6">
        <f>C18-B18</f>
        <v/>
      </c>
      <c r="E18" s="4">
        <f>IF(D18&lt;=0,"Under","Over")</f>
        <v/>
      </c>
    </row>
    <row r="19">
      <c r="A19" s="4" t="inlineStr">
        <is>
          <t>Debt Payments</t>
        </is>
      </c>
      <c r="B19" s="5" t="n">
        <v>0</v>
      </c>
      <c r="C19" s="5" t="n">
        <v>0</v>
      </c>
      <c r="D19" s="6">
        <f>C19-B19</f>
        <v/>
      </c>
      <c r="E19" s="4">
        <f>IF(D19&lt;=0,"Under","Over")</f>
        <v/>
      </c>
    </row>
    <row r="20">
      <c r="A20" s="4" t="inlineStr">
        <is>
          <t>Entertainment</t>
        </is>
      </c>
      <c r="B20" s="5" t="n">
        <v>0</v>
      </c>
      <c r="C20" s="5" t="n">
        <v>0</v>
      </c>
      <c r="D20" s="6">
        <f>C20-B20</f>
        <v/>
      </c>
      <c r="E20" s="4">
        <f>IF(D20&lt;=0,"Under","Over")</f>
        <v/>
      </c>
    </row>
    <row r="21">
      <c r="A21" s="4" t="inlineStr">
        <is>
          <t>Dining Out</t>
        </is>
      </c>
      <c r="B21" s="5" t="n">
        <v>0</v>
      </c>
      <c r="C21" s="5" t="n">
        <v>0</v>
      </c>
      <c r="D21" s="6">
        <f>C21-B21</f>
        <v/>
      </c>
      <c r="E21" s="4">
        <f>IF(D21&lt;=0,"Under","Over")</f>
        <v/>
      </c>
    </row>
    <row r="22">
      <c r="A22" s="4" t="inlineStr">
        <is>
          <t>Shopping</t>
        </is>
      </c>
      <c r="B22" s="5" t="n">
        <v>0</v>
      </c>
      <c r="C22" s="5" t="n">
        <v>0</v>
      </c>
      <c r="D22" s="6">
        <f>C22-B22</f>
        <v/>
      </c>
      <c r="E22" s="4">
        <f>IF(D22&lt;=0,"Under","Over")</f>
        <v/>
      </c>
    </row>
    <row r="23">
      <c r="A23" s="4" t="inlineStr">
        <is>
          <t>Savings</t>
        </is>
      </c>
      <c r="B23" s="5" t="n">
        <v>0</v>
      </c>
      <c r="C23" s="5" t="n">
        <v>0</v>
      </c>
      <c r="D23" s="6">
        <f>C23-B23</f>
        <v/>
      </c>
      <c r="E23" s="4">
        <f>IF(D23&lt;=0,"Under","Over")</f>
        <v/>
      </c>
    </row>
    <row r="24">
      <c r="A24" s="4" t="inlineStr">
        <is>
          <t>Emergency Fund</t>
        </is>
      </c>
      <c r="B24" s="5" t="n">
        <v>0</v>
      </c>
      <c r="C24" s="5" t="n">
        <v>0</v>
      </c>
      <c r="D24" s="6">
        <f>C24-B24</f>
        <v/>
      </c>
      <c r="E24" s="4">
        <f>IF(D24&lt;=0,"Under","Over")</f>
        <v/>
      </c>
    </row>
    <row r="25">
      <c r="A25" s="4" t="inlineStr">
        <is>
          <t>Other Expenses</t>
        </is>
      </c>
      <c r="B25" s="5" t="n">
        <v>0</v>
      </c>
      <c r="C25" s="5" t="n">
        <v>0</v>
      </c>
      <c r="D25" s="6">
        <f>C25-B25</f>
        <v/>
      </c>
      <c r="E25" s="4">
        <f>IF(D25&lt;=0,"Under","Over")</f>
        <v/>
      </c>
    </row>
    <row r="26">
      <c r="A26" s="7" t="inlineStr">
        <is>
          <t>Total Expenses</t>
        </is>
      </c>
      <c r="B26" s="8">
        <f>SUM(B13:B25)</f>
        <v/>
      </c>
      <c r="C26" s="8">
        <f>SUM(C13:C25)</f>
        <v/>
      </c>
      <c r="D26" s="8">
        <f>C26-B26</f>
        <v/>
      </c>
      <c r="E26" s="4" t="inlineStr"/>
    </row>
    <row r="27"/>
    <row r="28">
      <c r="A28" s="9" t="inlineStr">
        <is>
          <t>NET INCOME (Surplus/Deficit)</t>
        </is>
      </c>
      <c r="B28" s="8">
        <f>B10-B26</f>
        <v/>
      </c>
      <c r="C28" s="8">
        <f>C10-C26</f>
        <v/>
      </c>
      <c r="D28" s="8">
        <f>C28-B28</f>
        <v/>
      </c>
      <c r="E28" s="10">
        <f>IF(C28&gt;=0,"Surplus","Deficit")</f>
        <v/>
      </c>
    </row>
    <row r="29"/>
    <row r="30">
      <c r="A30" s="11" t="inlineStr">
        <is>
          <t>Budget Summary</t>
        </is>
      </c>
    </row>
    <row r="31">
      <c r="A31" t="inlineStr">
        <is>
          <t>Savings Rate:</t>
        </is>
      </c>
      <c r="B31" s="12">
        <f>IF(C10&gt;0,C23/C10,0)</f>
        <v/>
      </c>
    </row>
    <row r="32">
      <c r="A32" t="inlineStr">
        <is>
          <t>Expense Ratio:</t>
        </is>
      </c>
      <c r="B32" s="12">
        <f>IF(C10&gt;0,C26/C10,0)</f>
        <v/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2025-10-22T18:09:25Z</dcterms:created>
  <dcterms:modified xsi:type="dcterms:W3CDTF">2025-10-22T18:09:25Z</dcterms:modified>
</cp:coreProperties>
</file>