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840" yWindow="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2" i="1"/>
</calcChain>
</file>

<file path=xl/sharedStrings.xml><?xml version="1.0" encoding="utf-8"?>
<sst xmlns="http://schemas.openxmlformats.org/spreadsheetml/2006/main" count="17" uniqueCount="17">
  <si>
    <t>k0</t>
  </si>
  <si>
    <t>k1</t>
  </si>
  <si>
    <t>k2</t>
  </si>
  <si>
    <t>kn</t>
  </si>
  <si>
    <t>kd</t>
  </si>
  <si>
    <t>RRP</t>
  </si>
  <si>
    <t>LPPM</t>
  </si>
  <si>
    <t>LPPM^2</t>
  </si>
  <si>
    <t>Factor II</t>
  </si>
  <si>
    <t>Factor V</t>
  </si>
  <si>
    <t>Factor VII</t>
  </si>
  <si>
    <t>Factor VIII</t>
  </si>
  <si>
    <t>Factor IX</t>
  </si>
  <si>
    <t>Factor X</t>
  </si>
  <si>
    <t>ATIII</t>
  </si>
  <si>
    <t>X*V</t>
  </si>
  <si>
    <t>ATIII*II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</si>
</sst>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Sheet1!$A$2:$A$61</c:f>
              <c:numCache>
                <c:formatCode>0.00000000000000E+00</c:formatCode>
                <c:ptCount val="60"/>
                <c:pt idx="0">
                  <c:v>0.800324547175621</c:v>
                </c:pt>
                <c:pt idx="1">
                  <c:v>0.604124543378832</c:v>
                </c:pt>
                <c:pt idx="2">
                  <c:v>1.09760139143159</c:v>
                </c:pt>
                <c:pt idx="3">
                  <c:v>0.627590499208769</c:v>
                </c:pt>
                <c:pt idx="4">
                  <c:v>0.179552899500827</c:v>
                </c:pt>
                <c:pt idx="5">
                  <c:v>0.108555750110812</c:v>
                </c:pt>
                <c:pt idx="6">
                  <c:v>0.374712515098117</c:v>
                </c:pt>
                <c:pt idx="7">
                  <c:v>0.361002792708805</c:v>
                </c:pt>
                <c:pt idx="8">
                  <c:v>0.50605387176618</c:v>
                </c:pt>
                <c:pt idx="9">
                  <c:v>0.295082877226298</c:v>
                </c:pt>
                <c:pt idx="10">
                  <c:v>1.49619594186504</c:v>
                </c:pt>
                <c:pt idx="11">
                  <c:v>0.648817695441124</c:v>
                </c:pt>
                <c:pt idx="12">
                  <c:v>0.519298443272303</c:v>
                </c:pt>
                <c:pt idx="13">
                  <c:v>0.698957353296691</c:v>
                </c:pt>
                <c:pt idx="14">
                  <c:v>0.187648814907529</c:v>
                </c:pt>
                <c:pt idx="15">
                  <c:v>0.177638359856381</c:v>
                </c:pt>
                <c:pt idx="16">
                  <c:v>0.358090148079567</c:v>
                </c:pt>
                <c:pt idx="17">
                  <c:v>1.62039773701366</c:v>
                </c:pt>
                <c:pt idx="18">
                  <c:v>0.674781663785863</c:v>
                </c:pt>
                <c:pt idx="19">
                  <c:v>0.188263362054938</c:v>
                </c:pt>
                <c:pt idx="20">
                  <c:v>0.046015089691448</c:v>
                </c:pt>
                <c:pt idx="21">
                  <c:v>0.885005144912259</c:v>
                </c:pt>
                <c:pt idx="22">
                  <c:v>1.00314350096995</c:v>
                </c:pt>
                <c:pt idx="23">
                  <c:v>0.468980362492638</c:v>
                </c:pt>
                <c:pt idx="24">
                  <c:v>0.0280510391554695</c:v>
                </c:pt>
                <c:pt idx="25">
                  <c:v>0.423044063633602</c:v>
                </c:pt>
                <c:pt idx="26">
                  <c:v>0.485707847242707</c:v>
                </c:pt>
                <c:pt idx="27">
                  <c:v>0.402618679611072</c:v>
                </c:pt>
                <c:pt idx="28">
                  <c:v>0.0777548056813068</c:v>
                </c:pt>
                <c:pt idx="29">
                  <c:v>0.162664598865992</c:v>
                </c:pt>
                <c:pt idx="30">
                  <c:v>0.172337853300256</c:v>
                </c:pt>
                <c:pt idx="31">
                  <c:v>0.765218027019051</c:v>
                </c:pt>
                <c:pt idx="32">
                  <c:v>0.144184785603967</c:v>
                </c:pt>
                <c:pt idx="33">
                  <c:v>0.156173353478935</c:v>
                </c:pt>
                <c:pt idx="34">
                  <c:v>0.0228319931438261</c:v>
                </c:pt>
                <c:pt idx="35">
                  <c:v>0.0688492285430462</c:v>
                </c:pt>
                <c:pt idx="36">
                  <c:v>0.516825576260325</c:v>
                </c:pt>
                <c:pt idx="37">
                  <c:v>0.177493508784873</c:v>
                </c:pt>
                <c:pt idx="38">
                  <c:v>0.206651257639486</c:v>
                </c:pt>
                <c:pt idx="39">
                  <c:v>0.25214854243742</c:v>
                </c:pt>
                <c:pt idx="40">
                  <c:v>0.112608262840561</c:v>
                </c:pt>
                <c:pt idx="41">
                  <c:v>0.06546518687059</c:v>
                </c:pt>
                <c:pt idx="42">
                  <c:v>0.036619468707569</c:v>
                </c:pt>
                <c:pt idx="43">
                  <c:v>0.130422656734143</c:v>
                </c:pt>
                <c:pt idx="44">
                  <c:v>0.0653779887606269</c:v>
                </c:pt>
                <c:pt idx="45">
                  <c:v>0.119916732313923</c:v>
                </c:pt>
                <c:pt idx="46">
                  <c:v>0.195678379360763</c:v>
                </c:pt>
                <c:pt idx="47">
                  <c:v>0.0816017046056895</c:v>
                </c:pt>
                <c:pt idx="48">
                  <c:v>0.111881288018237</c:v>
                </c:pt>
                <c:pt idx="49">
                  <c:v>0.0543193589570981</c:v>
                </c:pt>
                <c:pt idx="50">
                  <c:v>0.0577010469987695</c:v>
                </c:pt>
                <c:pt idx="51">
                  <c:v>0.0413512337205156</c:v>
                </c:pt>
                <c:pt idx="52">
                  <c:v>0.0278420133967903</c:v>
                </c:pt>
                <c:pt idx="53">
                  <c:v>0.0319990272306348</c:v>
                </c:pt>
                <c:pt idx="54">
                  <c:v>0.0649848487464817</c:v>
                </c:pt>
                <c:pt idx="55">
                  <c:v>0.0534496313664946</c:v>
                </c:pt>
                <c:pt idx="56">
                  <c:v>0.05741318845584</c:v>
                </c:pt>
                <c:pt idx="57">
                  <c:v>0.0364011082459656</c:v>
                </c:pt>
                <c:pt idx="58">
                  <c:v>0.0786293205435964</c:v>
                </c:pt>
                <c:pt idx="59">
                  <c:v>0.0413591142165041</c:v>
                </c:pt>
              </c:numCache>
            </c:numRef>
          </c:xVal>
          <c:yVal>
            <c:numRef>
              <c:f>Sheet1!$D$2:$D$61</c:f>
              <c:numCache>
                <c:formatCode>0.00000000000000E+00</c:formatCode>
                <c:ptCount val="60"/>
                <c:pt idx="0">
                  <c:v>36.4371836274393</c:v>
                </c:pt>
                <c:pt idx="1">
                  <c:v>15.1027405049413</c:v>
                </c:pt>
                <c:pt idx="2">
                  <c:v>32.5201680149238</c:v>
                </c:pt>
                <c:pt idx="3">
                  <c:v>13.5488951377485</c:v>
                </c:pt>
                <c:pt idx="4">
                  <c:v>4.36959120718725</c:v>
                </c:pt>
                <c:pt idx="5">
                  <c:v>2.12270214295633</c:v>
                </c:pt>
                <c:pt idx="6">
                  <c:v>12.8370335394278</c:v>
                </c:pt>
                <c:pt idx="7">
                  <c:v>9.47400933153563</c:v>
                </c:pt>
                <c:pt idx="8">
                  <c:v>9.11999695533912</c:v>
                </c:pt>
                <c:pt idx="9">
                  <c:v>7.41830508423209</c:v>
                </c:pt>
                <c:pt idx="10">
                  <c:v>39.2482887573175</c:v>
                </c:pt>
                <c:pt idx="11">
                  <c:v>16.5820294525774</c:v>
                </c:pt>
                <c:pt idx="12">
                  <c:v>15.3091658689432</c:v>
                </c:pt>
                <c:pt idx="13">
                  <c:v>26.4865191480343</c:v>
                </c:pt>
                <c:pt idx="14">
                  <c:v>5.67920813481343</c:v>
                </c:pt>
                <c:pt idx="15">
                  <c:v>5.61658515885982</c:v>
                </c:pt>
                <c:pt idx="16">
                  <c:v>12.8810295265382</c:v>
                </c:pt>
                <c:pt idx="17">
                  <c:v>38.3995886489766</c:v>
                </c:pt>
                <c:pt idx="18">
                  <c:v>16.5242051522835</c:v>
                </c:pt>
                <c:pt idx="19">
                  <c:v>6.17903046949093</c:v>
                </c:pt>
                <c:pt idx="20">
                  <c:v>0.979879309387329</c:v>
                </c:pt>
                <c:pt idx="21">
                  <c:v>24.4833757136684</c:v>
                </c:pt>
                <c:pt idx="22">
                  <c:v>16.4223718840504</c:v>
                </c:pt>
                <c:pt idx="23">
                  <c:v>16.1506837645545</c:v>
                </c:pt>
                <c:pt idx="24">
                  <c:v>0.516771127143927</c:v>
                </c:pt>
                <c:pt idx="25">
                  <c:v>12.1565101953705</c:v>
                </c:pt>
                <c:pt idx="26">
                  <c:v>14.1795022433685</c:v>
                </c:pt>
                <c:pt idx="27">
                  <c:v>14.0676699917582</c:v>
                </c:pt>
                <c:pt idx="28">
                  <c:v>1.98647315678299</c:v>
                </c:pt>
                <c:pt idx="29">
                  <c:v>4.26161984269981</c:v>
                </c:pt>
                <c:pt idx="30">
                  <c:v>4.71915061014276</c:v>
                </c:pt>
                <c:pt idx="31">
                  <c:v>18.9324975486342</c:v>
                </c:pt>
                <c:pt idx="32">
                  <c:v>4.72863243556942</c:v>
                </c:pt>
                <c:pt idx="33">
                  <c:v>10.6464016812919</c:v>
                </c:pt>
                <c:pt idx="34">
                  <c:v>0.616103750759862</c:v>
                </c:pt>
                <c:pt idx="35">
                  <c:v>1.76216212023145</c:v>
                </c:pt>
                <c:pt idx="36">
                  <c:v>20.5786495966698</c:v>
                </c:pt>
                <c:pt idx="37">
                  <c:v>3.18201020824779</c:v>
                </c:pt>
                <c:pt idx="38">
                  <c:v>5.05156955920895</c:v>
                </c:pt>
                <c:pt idx="39">
                  <c:v>5.19602158062444</c:v>
                </c:pt>
                <c:pt idx="40">
                  <c:v>2.71527357606854</c:v>
                </c:pt>
                <c:pt idx="41">
                  <c:v>1.70323739053649</c:v>
                </c:pt>
                <c:pt idx="42">
                  <c:v>1.04860807968715</c:v>
                </c:pt>
                <c:pt idx="43">
                  <c:v>3.00618102041137</c:v>
                </c:pt>
                <c:pt idx="44">
                  <c:v>0.767643553232716</c:v>
                </c:pt>
                <c:pt idx="45">
                  <c:v>3.06925373839584</c:v>
                </c:pt>
                <c:pt idx="46">
                  <c:v>4.7265644531946</c:v>
                </c:pt>
                <c:pt idx="47">
                  <c:v>2.33081974365342</c:v>
                </c:pt>
                <c:pt idx="48">
                  <c:v>2.22588764695531</c:v>
                </c:pt>
                <c:pt idx="49">
                  <c:v>1.34006346194666</c:v>
                </c:pt>
                <c:pt idx="50">
                  <c:v>1.15816287493242</c:v>
                </c:pt>
                <c:pt idx="51">
                  <c:v>0.573019950267374</c:v>
                </c:pt>
                <c:pt idx="52">
                  <c:v>0.549267526469137</c:v>
                </c:pt>
                <c:pt idx="53">
                  <c:v>0.846065327057112</c:v>
                </c:pt>
                <c:pt idx="54">
                  <c:v>1.09356219602708</c:v>
                </c:pt>
                <c:pt idx="55">
                  <c:v>1.13219647500001</c:v>
                </c:pt>
                <c:pt idx="56">
                  <c:v>1.29780307415354</c:v>
                </c:pt>
                <c:pt idx="57">
                  <c:v>0.691274790773342</c:v>
                </c:pt>
                <c:pt idx="58">
                  <c:v>1.62938800877185</c:v>
                </c:pt>
                <c:pt idx="59">
                  <c:v>0.652915645668139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507576"/>
        <c:axId val="-2037520008"/>
      </c:scatterChart>
      <c:valAx>
        <c:axId val="-203750757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037520008"/>
        <c:crosses val="autoZero"/>
        <c:crossBetween val="midCat"/>
      </c:valAx>
      <c:valAx>
        <c:axId val="-2037520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037507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Sheet1!$L$2:$L$61</c:f>
              <c:numCache>
                <c:formatCode>General</c:formatCode>
                <c:ptCount val="60"/>
                <c:pt idx="0">
                  <c:v>468.0</c:v>
                </c:pt>
                <c:pt idx="1">
                  <c:v>219.0</c:v>
                </c:pt>
                <c:pt idx="2">
                  <c:v>531.0</c:v>
                </c:pt>
                <c:pt idx="3">
                  <c:v>181.0</c:v>
                </c:pt>
                <c:pt idx="4">
                  <c:v>67.0</c:v>
                </c:pt>
                <c:pt idx="5">
                  <c:v>82.0</c:v>
                </c:pt>
                <c:pt idx="6">
                  <c:v>150.0</c:v>
                </c:pt>
                <c:pt idx="7">
                  <c:v>108.0</c:v>
                </c:pt>
                <c:pt idx="8">
                  <c:v>64.0</c:v>
                </c:pt>
                <c:pt idx="9">
                  <c:v>36.0</c:v>
                </c:pt>
                <c:pt idx="10">
                  <c:v>105.0</c:v>
                </c:pt>
                <c:pt idx="11">
                  <c:v>263.0</c:v>
                </c:pt>
                <c:pt idx="12">
                  <c:v>65.0</c:v>
                </c:pt>
                <c:pt idx="13">
                  <c:v>67.0</c:v>
                </c:pt>
                <c:pt idx="14">
                  <c:v>88.0</c:v>
                </c:pt>
                <c:pt idx="15">
                  <c:v>77.0</c:v>
                </c:pt>
                <c:pt idx="16">
                  <c:v>34.0</c:v>
                </c:pt>
                <c:pt idx="17">
                  <c:v>104.0</c:v>
                </c:pt>
                <c:pt idx="18">
                  <c:v>70.0</c:v>
                </c:pt>
                <c:pt idx="19">
                  <c:v>129.0</c:v>
                </c:pt>
                <c:pt idx="20">
                  <c:v>67.0</c:v>
                </c:pt>
                <c:pt idx="21">
                  <c:v>76.0</c:v>
                </c:pt>
                <c:pt idx="22">
                  <c:v>41.0</c:v>
                </c:pt>
                <c:pt idx="23">
                  <c:v>74.0</c:v>
                </c:pt>
                <c:pt idx="24">
                  <c:v>77.0</c:v>
                </c:pt>
                <c:pt idx="25">
                  <c:v>73.0</c:v>
                </c:pt>
                <c:pt idx="26">
                  <c:v>90.0</c:v>
                </c:pt>
                <c:pt idx="27">
                  <c:v>85.0</c:v>
                </c:pt>
                <c:pt idx="28">
                  <c:v>204.0</c:v>
                </c:pt>
                <c:pt idx="29">
                  <c:v>78.0</c:v>
                </c:pt>
                <c:pt idx="30">
                  <c:v>109.0</c:v>
                </c:pt>
                <c:pt idx="31">
                  <c:v>64.0</c:v>
                </c:pt>
                <c:pt idx="32">
                  <c:v>114.0</c:v>
                </c:pt>
                <c:pt idx="33">
                  <c:v>69.0</c:v>
                </c:pt>
                <c:pt idx="34">
                  <c:v>89.0</c:v>
                </c:pt>
                <c:pt idx="35">
                  <c:v>79.0</c:v>
                </c:pt>
                <c:pt idx="36">
                  <c:v>56.0</c:v>
                </c:pt>
                <c:pt idx="37">
                  <c:v>70.0</c:v>
                </c:pt>
                <c:pt idx="38">
                  <c:v>97.0</c:v>
                </c:pt>
                <c:pt idx="39">
                  <c:v>63.0</c:v>
                </c:pt>
                <c:pt idx="40">
                  <c:v>28.0</c:v>
                </c:pt>
                <c:pt idx="41">
                  <c:v>23.0</c:v>
                </c:pt>
                <c:pt idx="42">
                  <c:v>24.0</c:v>
                </c:pt>
                <c:pt idx="43">
                  <c:v>32.0</c:v>
                </c:pt>
                <c:pt idx="44">
                  <c:v>32.0</c:v>
                </c:pt>
                <c:pt idx="45">
                  <c:v>41.0</c:v>
                </c:pt>
                <c:pt idx="46">
                  <c:v>24.0</c:v>
                </c:pt>
                <c:pt idx="47">
                  <c:v>27.0</c:v>
                </c:pt>
                <c:pt idx="48">
                  <c:v>39.0</c:v>
                </c:pt>
                <c:pt idx="49">
                  <c:v>21.0</c:v>
                </c:pt>
                <c:pt idx="50">
                  <c:v>41.0</c:v>
                </c:pt>
                <c:pt idx="51">
                  <c:v>37.0</c:v>
                </c:pt>
                <c:pt idx="52">
                  <c:v>43.0</c:v>
                </c:pt>
                <c:pt idx="53">
                  <c:v>33.0</c:v>
                </c:pt>
                <c:pt idx="54">
                  <c:v>25.0</c:v>
                </c:pt>
                <c:pt idx="55">
                  <c:v>48.0</c:v>
                </c:pt>
                <c:pt idx="56">
                  <c:v>37.0</c:v>
                </c:pt>
                <c:pt idx="57">
                  <c:v>35.0</c:v>
                </c:pt>
                <c:pt idx="58">
                  <c:v>30.0</c:v>
                </c:pt>
                <c:pt idx="59">
                  <c:v>30.0</c:v>
                </c:pt>
              </c:numCache>
            </c:numRef>
          </c:xVal>
          <c:yVal>
            <c:numRef>
              <c:f>Sheet1!$C$2:$C$61</c:f>
              <c:numCache>
                <c:formatCode>0.00000000000000E+00</c:formatCode>
                <c:ptCount val="60"/>
                <c:pt idx="0">
                  <c:v>2.61717995417841</c:v>
                </c:pt>
                <c:pt idx="1">
                  <c:v>2.06735786400443</c:v>
                </c:pt>
                <c:pt idx="2">
                  <c:v>2.82303816162217</c:v>
                </c:pt>
                <c:pt idx="3">
                  <c:v>2.13920695818586</c:v>
                </c:pt>
                <c:pt idx="4">
                  <c:v>1.31876510085365</c:v>
                </c:pt>
                <c:pt idx="5">
                  <c:v>1.04035262183243</c:v>
                </c:pt>
                <c:pt idx="6">
                  <c:v>1.86585841780917</c:v>
                </c:pt>
                <c:pt idx="7">
                  <c:v>1.7699419972337</c:v>
                </c:pt>
                <c:pt idx="8">
                  <c:v>2.126053623906</c:v>
                </c:pt>
                <c:pt idx="9">
                  <c:v>1.64551698749761</c:v>
                </c:pt>
                <c:pt idx="10">
                  <c:v>3.09850759614474</c:v>
                </c:pt>
                <c:pt idx="11">
                  <c:v>2.27777157435209</c:v>
                </c:pt>
                <c:pt idx="12">
                  <c:v>2.30127211506531</c:v>
                </c:pt>
                <c:pt idx="13">
                  <c:v>2.81626132461086</c:v>
                </c:pt>
                <c:pt idx="14">
                  <c:v>1.39944167075618</c:v>
                </c:pt>
                <c:pt idx="15">
                  <c:v>1.42744876301243</c:v>
                </c:pt>
                <c:pt idx="16">
                  <c:v>2.16098339281709</c:v>
                </c:pt>
                <c:pt idx="17">
                  <c:v>2.89068984665695</c:v>
                </c:pt>
                <c:pt idx="18">
                  <c:v>2.32466850960616</c:v>
                </c:pt>
                <c:pt idx="19">
                  <c:v>1.47549050869811</c:v>
                </c:pt>
                <c:pt idx="20">
                  <c:v>0.735128276229555</c:v>
                </c:pt>
                <c:pt idx="21">
                  <c:v>2.71549654017838</c:v>
                </c:pt>
                <c:pt idx="22">
                  <c:v>2.86712165005628</c:v>
                </c:pt>
                <c:pt idx="23">
                  <c:v>2.43315545640906</c:v>
                </c:pt>
                <c:pt idx="24">
                  <c:v>0.782466135605218</c:v>
                </c:pt>
                <c:pt idx="25">
                  <c:v>1.95178955715353</c:v>
                </c:pt>
                <c:pt idx="26">
                  <c:v>1.96921630283698</c:v>
                </c:pt>
                <c:pt idx="27">
                  <c:v>2.20318057194308</c:v>
                </c:pt>
                <c:pt idx="28">
                  <c:v>1.05256699968689</c:v>
                </c:pt>
                <c:pt idx="29">
                  <c:v>1.28757431071089</c:v>
                </c:pt>
                <c:pt idx="30">
                  <c:v>1.30582565059238</c:v>
                </c:pt>
                <c:pt idx="31">
                  <c:v>2.35239718891631</c:v>
                </c:pt>
                <c:pt idx="32">
                  <c:v>1.24162869373619</c:v>
                </c:pt>
                <c:pt idx="33">
                  <c:v>1.4975173708973</c:v>
                </c:pt>
                <c:pt idx="34">
                  <c:v>0.567857759783801</c:v>
                </c:pt>
                <c:pt idx="35">
                  <c:v>0.862819644324594</c:v>
                </c:pt>
                <c:pt idx="36">
                  <c:v>2.23382873064116</c:v>
                </c:pt>
                <c:pt idx="37">
                  <c:v>1.3868802884324</c:v>
                </c:pt>
                <c:pt idx="38">
                  <c:v>1.34868773811261</c:v>
                </c:pt>
                <c:pt idx="39">
                  <c:v>1.43647157909704</c:v>
                </c:pt>
                <c:pt idx="40">
                  <c:v>1.16661397384498</c:v>
                </c:pt>
                <c:pt idx="41">
                  <c:v>1.05700239644285</c:v>
                </c:pt>
                <c:pt idx="42">
                  <c:v>0.884877163804108</c:v>
                </c:pt>
                <c:pt idx="43">
                  <c:v>1.2726330305422</c:v>
                </c:pt>
                <c:pt idx="44">
                  <c:v>1.07880541676093</c:v>
                </c:pt>
                <c:pt idx="45">
                  <c:v>1.22207555399285</c:v>
                </c:pt>
                <c:pt idx="46">
                  <c:v>1.44392288186303</c:v>
                </c:pt>
                <c:pt idx="47">
                  <c:v>1.15418333123837</c:v>
                </c:pt>
                <c:pt idx="48">
                  <c:v>1.31464746023498</c:v>
                </c:pt>
                <c:pt idx="49">
                  <c:v>1.07116219338016</c:v>
                </c:pt>
                <c:pt idx="50">
                  <c:v>1.17250239803293</c:v>
                </c:pt>
                <c:pt idx="51">
                  <c:v>0.907710937263447</c:v>
                </c:pt>
                <c:pt idx="52">
                  <c:v>0.753098195560401</c:v>
                </c:pt>
                <c:pt idx="53">
                  <c:v>0.787111997681301</c:v>
                </c:pt>
                <c:pt idx="54">
                  <c:v>1.20891841841482</c:v>
                </c:pt>
                <c:pt idx="55">
                  <c:v>1.01989397485187</c:v>
                </c:pt>
                <c:pt idx="56">
                  <c:v>0.985039110364984</c:v>
                </c:pt>
                <c:pt idx="57">
                  <c:v>0.891038900610127</c:v>
                </c:pt>
                <c:pt idx="58">
                  <c:v>1.16365472176823</c:v>
                </c:pt>
                <c:pt idx="59">
                  <c:v>0.919226820583885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54904"/>
        <c:axId val="-2033690696"/>
      </c:scatterChart>
      <c:valAx>
        <c:axId val="-203415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3690696"/>
        <c:crosses val="autoZero"/>
        <c:crossBetween val="midCat"/>
      </c:valAx>
      <c:valAx>
        <c:axId val="-20336906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03415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63</xdr:row>
      <xdr:rowOff>88900</xdr:rowOff>
    </xdr:from>
    <xdr:to>
      <xdr:col>3</xdr:col>
      <xdr:colOff>342900</xdr:colOff>
      <xdr:row>77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977900</xdr:colOff>
      <xdr:row>44</xdr:row>
      <xdr:rowOff>101600</xdr:rowOff>
    </xdr:from>
    <xdr:to>
      <xdr:col>6</xdr:col>
      <xdr:colOff>787400</xdr:colOff>
      <xdr:row>58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C26" workbookViewId="0">
      <selection activeCell="I2" activeCellId="1" sqref="C2:C61 I2:I61"/>
    </sheetView>
  </sheetViews>
  <sheetFormatPr baseColWidth="10" defaultColWidth="20.83203125" defaultRowHeight="15" x14ac:dyDescent="0"/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</row>
    <row r="2" spans="1:18">
      <c r="A2" s="3">
        <v>0.80032454717562096</v>
      </c>
      <c r="B2" s="3">
        <v>3.6071106929660801</v>
      </c>
      <c r="C2" s="3">
        <v>2.6171799541784102</v>
      </c>
      <c r="D2" s="3">
        <v>36.437183627439303</v>
      </c>
      <c r="E2" s="3">
        <v>2.3726977426019702</v>
      </c>
      <c r="F2">
        <v>-0.26897037520300499</v>
      </c>
      <c r="G2">
        <v>1.72496721170397</v>
      </c>
      <c r="H2">
        <f>G2^2</f>
        <v>2.9755118814537691</v>
      </c>
      <c r="I2" s="4">
        <v>82</v>
      </c>
      <c r="J2" s="4">
        <v>93</v>
      </c>
      <c r="K2" s="4">
        <v>63</v>
      </c>
      <c r="L2" s="4">
        <v>468</v>
      </c>
      <c r="M2" s="4">
        <v>199</v>
      </c>
      <c r="N2">
        <v>66</v>
      </c>
      <c r="O2">
        <v>95</v>
      </c>
      <c r="Q2">
        <f>J2*N2</f>
        <v>6138</v>
      </c>
      <c r="R2">
        <f>O2*I2</f>
        <v>7790</v>
      </c>
    </row>
    <row r="3" spans="1:18">
      <c r="A3" s="3">
        <v>0.60412454337883204</v>
      </c>
      <c r="B3" s="3">
        <v>2.1915430271988199</v>
      </c>
      <c r="C3" s="3">
        <v>2.0673578640044301</v>
      </c>
      <c r="D3" s="3">
        <v>15.1027405049413</v>
      </c>
      <c r="E3" s="3">
        <v>2.0956246372404599</v>
      </c>
      <c r="F3">
        <v>-0.39441055463332603</v>
      </c>
      <c r="G3">
        <v>1.2376247214068701</v>
      </c>
      <c r="H3">
        <f>G3^2</f>
        <v>1.5317149510374328</v>
      </c>
      <c r="I3" s="4">
        <v>92</v>
      </c>
      <c r="J3" s="4">
        <v>82</v>
      </c>
      <c r="K3" s="4">
        <v>59</v>
      </c>
      <c r="L3" s="4">
        <v>219</v>
      </c>
      <c r="M3" s="4">
        <v>100</v>
      </c>
      <c r="N3">
        <v>67</v>
      </c>
      <c r="O3">
        <v>120</v>
      </c>
      <c r="Q3">
        <f t="shared" ref="Q3:Q61" si="0">J3*N3</f>
        <v>5494</v>
      </c>
      <c r="R3">
        <f t="shared" ref="R3:R61" si="1">O3*I3</f>
        <v>11040</v>
      </c>
    </row>
    <row r="4" spans="1:18">
      <c r="A4" s="3">
        <v>1.0976013914315901</v>
      </c>
      <c r="B4" s="3">
        <v>4.1390796732469202</v>
      </c>
      <c r="C4" s="3">
        <v>2.8230381616221698</v>
      </c>
      <c r="D4" s="3">
        <v>32.520168014923797</v>
      </c>
      <c r="E4" s="3">
        <v>2.2174926523760199</v>
      </c>
      <c r="F4">
        <v>-0.33122944565976398</v>
      </c>
      <c r="G4">
        <v>1.82036239621909</v>
      </c>
      <c r="H4">
        <f t="shared" ref="H4:H61" si="2">G4^2</f>
        <v>3.3137192535685074</v>
      </c>
      <c r="I4" s="4">
        <v>62</v>
      </c>
      <c r="J4" s="4">
        <v>72</v>
      </c>
      <c r="K4" s="4">
        <v>48</v>
      </c>
      <c r="L4" s="4">
        <v>531</v>
      </c>
      <c r="M4" s="4">
        <v>107</v>
      </c>
      <c r="N4">
        <v>50</v>
      </c>
      <c r="O4">
        <v>79</v>
      </c>
      <c r="Q4">
        <f t="shared" si="0"/>
        <v>3600</v>
      </c>
      <c r="R4">
        <f t="shared" si="1"/>
        <v>4898</v>
      </c>
    </row>
    <row r="5" spans="1:18">
      <c r="A5" s="3">
        <v>0.62759049920876897</v>
      </c>
      <c r="B5" s="3">
        <v>2.3254241430734299</v>
      </c>
      <c r="C5" s="3">
        <v>2.1392069581858602</v>
      </c>
      <c r="D5" s="3">
        <v>13.548895137748501</v>
      </c>
      <c r="E5" s="3">
        <v>2.1607393556908598</v>
      </c>
      <c r="F5">
        <v>-0.37820100419864</v>
      </c>
      <c r="G5">
        <v>1.28818085798372</v>
      </c>
      <c r="H5">
        <f t="shared" si="2"/>
        <v>1.6594099228756729</v>
      </c>
      <c r="I5" s="4">
        <v>63</v>
      </c>
      <c r="J5" s="4">
        <v>78</v>
      </c>
      <c r="K5" s="4">
        <v>58</v>
      </c>
      <c r="L5" s="4">
        <v>181</v>
      </c>
      <c r="M5" s="4">
        <v>97</v>
      </c>
      <c r="N5">
        <v>57</v>
      </c>
      <c r="O5">
        <v>99</v>
      </c>
      <c r="Q5">
        <f t="shared" si="0"/>
        <v>4446</v>
      </c>
      <c r="R5">
        <f t="shared" si="1"/>
        <v>6237</v>
      </c>
    </row>
    <row r="6" spans="1:18">
      <c r="A6" s="3">
        <v>0.17955289950082701</v>
      </c>
      <c r="B6" s="3">
        <v>0.90855998014617001</v>
      </c>
      <c r="C6" s="3">
        <v>1.3187651008536501</v>
      </c>
      <c r="D6" s="3">
        <v>4.3695912071872502</v>
      </c>
      <c r="E6" s="3">
        <v>1.7153837443619699</v>
      </c>
      <c r="F6">
        <v>-0.29658838480751398</v>
      </c>
      <c r="G6">
        <v>0.77807084442626295</v>
      </c>
      <c r="H6">
        <f t="shared" si="2"/>
        <v>0.60539423894619793</v>
      </c>
      <c r="I6" s="4">
        <v>62</v>
      </c>
      <c r="J6" s="4">
        <v>49</v>
      </c>
      <c r="K6" s="4">
        <v>54</v>
      </c>
      <c r="L6" s="4">
        <v>67</v>
      </c>
      <c r="M6" s="4">
        <v>88</v>
      </c>
      <c r="N6">
        <v>44</v>
      </c>
      <c r="O6">
        <v>84</v>
      </c>
      <c r="Q6">
        <f t="shared" si="0"/>
        <v>2156</v>
      </c>
      <c r="R6">
        <f t="shared" si="1"/>
        <v>5208</v>
      </c>
    </row>
    <row r="7" spans="1:18">
      <c r="A7" s="3">
        <v>0.108555750110812</v>
      </c>
      <c r="B7" s="3">
        <v>0.60552763811574695</v>
      </c>
      <c r="C7" s="3">
        <v>1.0403526218324299</v>
      </c>
      <c r="D7" s="3">
        <v>2.1227021429563302</v>
      </c>
      <c r="E7" s="3">
        <v>2.5148296694403398</v>
      </c>
      <c r="F7">
        <v>-0.27467512391922899</v>
      </c>
      <c r="G7">
        <v>0.62866133688518899</v>
      </c>
      <c r="H7">
        <f t="shared" si="2"/>
        <v>0.39521507649427307</v>
      </c>
      <c r="I7" s="4">
        <v>66</v>
      </c>
      <c r="J7" s="4">
        <v>41</v>
      </c>
      <c r="K7" s="4">
        <v>65</v>
      </c>
      <c r="L7" s="4">
        <v>82</v>
      </c>
      <c r="M7" s="4">
        <v>111</v>
      </c>
      <c r="N7">
        <v>68</v>
      </c>
      <c r="O7">
        <v>82</v>
      </c>
      <c r="Q7">
        <f t="shared" si="0"/>
        <v>2788</v>
      </c>
      <c r="R7">
        <f t="shared" si="1"/>
        <v>5412</v>
      </c>
    </row>
    <row r="8" spans="1:18">
      <c r="A8" s="3">
        <v>0.37471251509811698</v>
      </c>
      <c r="B8" s="3">
        <v>1.6882356130262099</v>
      </c>
      <c r="C8" s="3">
        <v>1.8658584178091699</v>
      </c>
      <c r="D8" s="3">
        <v>12.8370335394278</v>
      </c>
      <c r="E8" s="3">
        <v>3.436082497903</v>
      </c>
      <c r="F8">
        <v>-0.31107178135602298</v>
      </c>
      <c r="G8">
        <v>1.0975360424132701</v>
      </c>
      <c r="H8">
        <f t="shared" si="2"/>
        <v>1.2045853643961835</v>
      </c>
      <c r="I8" s="4">
        <v>89</v>
      </c>
      <c r="J8" s="4">
        <v>78</v>
      </c>
      <c r="K8" s="4">
        <v>76</v>
      </c>
      <c r="L8" s="4">
        <v>150</v>
      </c>
      <c r="M8" s="4">
        <v>120</v>
      </c>
      <c r="N8">
        <v>94</v>
      </c>
      <c r="O8">
        <v>112</v>
      </c>
      <c r="Q8">
        <f t="shared" si="0"/>
        <v>7332</v>
      </c>
      <c r="R8">
        <f t="shared" si="1"/>
        <v>9968</v>
      </c>
    </row>
    <row r="9" spans="1:18">
      <c r="A9" s="3">
        <v>0.36100279270880498</v>
      </c>
      <c r="B9" s="3">
        <v>1.5619423034967099</v>
      </c>
      <c r="C9" s="3">
        <v>1.7699419972337</v>
      </c>
      <c r="D9" s="3">
        <v>9.4740093315356297</v>
      </c>
      <c r="E9" s="3">
        <v>2.5026194963056398</v>
      </c>
      <c r="F9">
        <v>-0.33330333782037902</v>
      </c>
      <c r="G9">
        <v>1.0407237112089101</v>
      </c>
      <c r="H9">
        <f t="shared" si="2"/>
        <v>1.0831058430724467</v>
      </c>
      <c r="I9" s="4">
        <v>93</v>
      </c>
      <c r="J9" s="4">
        <v>96</v>
      </c>
      <c r="K9" s="4">
        <v>101</v>
      </c>
      <c r="L9" s="4">
        <v>108</v>
      </c>
      <c r="M9" s="4">
        <v>169</v>
      </c>
      <c r="N9">
        <v>101</v>
      </c>
      <c r="O9">
        <v>120</v>
      </c>
      <c r="Q9">
        <f t="shared" si="0"/>
        <v>9696</v>
      </c>
      <c r="R9">
        <f t="shared" si="1"/>
        <v>11160</v>
      </c>
    </row>
    <row r="10" spans="1:18">
      <c r="A10" s="3">
        <v>0.50605387176618</v>
      </c>
      <c r="B10" s="3">
        <v>2.3308158311194802</v>
      </c>
      <c r="C10" s="3">
        <v>2.1260536239059999</v>
      </c>
      <c r="D10" s="3">
        <v>9.1199969553391202</v>
      </c>
      <c r="E10" s="3">
        <v>2.8051423414461398</v>
      </c>
      <c r="F10">
        <v>-0.27866103372948198</v>
      </c>
      <c r="G10">
        <v>1.3475976781802099</v>
      </c>
      <c r="H10">
        <f t="shared" si="2"/>
        <v>1.8160195022366927</v>
      </c>
      <c r="I10" s="4">
        <v>46</v>
      </c>
      <c r="J10" s="4">
        <v>1</v>
      </c>
      <c r="K10" s="4">
        <v>98</v>
      </c>
      <c r="L10" s="4">
        <v>64</v>
      </c>
      <c r="M10" s="4">
        <v>66</v>
      </c>
      <c r="N10">
        <v>55</v>
      </c>
      <c r="O10">
        <v>61</v>
      </c>
      <c r="Q10">
        <f t="shared" si="0"/>
        <v>55</v>
      </c>
      <c r="R10">
        <f t="shared" si="1"/>
        <v>2806</v>
      </c>
    </row>
    <row r="11" spans="1:18">
      <c r="A11" s="3">
        <v>0.295082877226298</v>
      </c>
      <c r="B11" s="3">
        <v>1.4076689237056901</v>
      </c>
      <c r="C11" s="3">
        <v>1.6455169874976101</v>
      </c>
      <c r="D11" s="3">
        <v>7.4183050842320899</v>
      </c>
      <c r="E11" s="3">
        <v>2.43646825474947</v>
      </c>
      <c r="F11">
        <v>-0.29121747925958202</v>
      </c>
      <c r="G11">
        <v>1.00661473998453</v>
      </c>
      <c r="H11">
        <f t="shared" si="2"/>
        <v>1.0132732347541229</v>
      </c>
      <c r="I11" s="4">
        <v>69</v>
      </c>
      <c r="J11" s="4">
        <v>19</v>
      </c>
      <c r="K11" s="4">
        <v>58</v>
      </c>
      <c r="L11" s="4">
        <v>36</v>
      </c>
      <c r="M11" s="4">
        <v>114</v>
      </c>
      <c r="N11">
        <v>69</v>
      </c>
      <c r="O11">
        <v>68</v>
      </c>
      <c r="Q11">
        <f t="shared" si="0"/>
        <v>1311</v>
      </c>
      <c r="R11">
        <f t="shared" si="1"/>
        <v>4692</v>
      </c>
    </row>
    <row r="12" spans="1:18">
      <c r="A12" s="3">
        <v>1.4961959418650399</v>
      </c>
      <c r="B12" s="3">
        <v>5.12620024122283</v>
      </c>
      <c r="C12" s="3">
        <v>3.0985075961447399</v>
      </c>
      <c r="D12" s="3">
        <v>39.248288757317503</v>
      </c>
      <c r="E12" s="3">
        <v>4.0316659886777098</v>
      </c>
      <c r="F12">
        <v>-0.36172970282975297</v>
      </c>
      <c r="G12">
        <v>2.0337714687650998</v>
      </c>
      <c r="H12">
        <f t="shared" si="2"/>
        <v>4.1362263871629512</v>
      </c>
      <c r="I12" s="4">
        <v>81</v>
      </c>
      <c r="J12" s="4">
        <v>34</v>
      </c>
      <c r="K12" s="4">
        <v>58</v>
      </c>
      <c r="L12" s="4">
        <v>105</v>
      </c>
      <c r="M12" s="4">
        <v>188</v>
      </c>
      <c r="N12">
        <v>65</v>
      </c>
      <c r="O12">
        <v>86</v>
      </c>
      <c r="Q12">
        <f t="shared" si="0"/>
        <v>2210</v>
      </c>
      <c r="R12">
        <f t="shared" si="1"/>
        <v>6966</v>
      </c>
    </row>
    <row r="13" spans="1:18">
      <c r="A13" s="3">
        <v>0.648817695441124</v>
      </c>
      <c r="B13" s="3">
        <v>2.6225211819970702</v>
      </c>
      <c r="C13" s="3">
        <v>2.2777715743520899</v>
      </c>
      <c r="D13" s="3">
        <v>16.582029452577402</v>
      </c>
      <c r="E13" s="3">
        <v>2.4285315265462999</v>
      </c>
      <c r="F13">
        <v>-0.32689497914953902</v>
      </c>
      <c r="G13">
        <v>1.40882554565319</v>
      </c>
      <c r="H13">
        <f t="shared" si="2"/>
        <v>1.9847894180850085</v>
      </c>
      <c r="I13" s="4">
        <v>65</v>
      </c>
      <c r="J13" s="4">
        <v>50</v>
      </c>
      <c r="K13" s="4">
        <v>83</v>
      </c>
      <c r="L13" s="4">
        <v>263</v>
      </c>
      <c r="M13" s="4">
        <v>94</v>
      </c>
      <c r="N13">
        <v>59</v>
      </c>
      <c r="O13">
        <v>74</v>
      </c>
      <c r="Q13">
        <f t="shared" si="0"/>
        <v>2950</v>
      </c>
      <c r="R13">
        <f t="shared" si="1"/>
        <v>4810</v>
      </c>
    </row>
    <row r="14" spans="1:18">
      <c r="A14" s="3">
        <v>0.51929844327230301</v>
      </c>
      <c r="B14" s="3">
        <v>2.5004652084716699</v>
      </c>
      <c r="C14" s="3">
        <v>2.3012721150653102</v>
      </c>
      <c r="D14" s="3">
        <v>15.3091658689432</v>
      </c>
      <c r="E14" s="3">
        <v>1.81854550072497</v>
      </c>
      <c r="F14">
        <v>-0.26478038048955299</v>
      </c>
      <c r="G14">
        <v>1.4004435554947801</v>
      </c>
      <c r="H14">
        <f t="shared" si="2"/>
        <v>1.961242152126861</v>
      </c>
      <c r="I14" s="4">
        <v>67</v>
      </c>
      <c r="J14" s="4">
        <v>37</v>
      </c>
      <c r="K14" s="4">
        <v>374</v>
      </c>
      <c r="L14" s="4">
        <v>65</v>
      </c>
      <c r="M14" s="4">
        <v>77</v>
      </c>
      <c r="N14">
        <v>63</v>
      </c>
      <c r="O14">
        <v>77</v>
      </c>
      <c r="Q14">
        <f t="shared" si="0"/>
        <v>2331</v>
      </c>
      <c r="R14">
        <f t="shared" si="1"/>
        <v>5159</v>
      </c>
    </row>
    <row r="15" spans="1:18">
      <c r="A15" s="3">
        <v>0.69895735329669095</v>
      </c>
      <c r="B15" s="3">
        <v>3.8619791265945902</v>
      </c>
      <c r="C15" s="3">
        <v>2.8162613246108599</v>
      </c>
      <c r="D15" s="3">
        <v>26.486519148034301</v>
      </c>
      <c r="E15" s="3">
        <v>2.15713053648824</v>
      </c>
      <c r="F15">
        <v>-0.21102443760982201</v>
      </c>
      <c r="G15">
        <v>1.81994793268237</v>
      </c>
      <c r="H15">
        <f t="shared" si="2"/>
        <v>3.3122104776748325</v>
      </c>
      <c r="I15" s="4">
        <v>76</v>
      </c>
      <c r="J15" s="4">
        <v>46</v>
      </c>
      <c r="K15" s="4">
        <v>77</v>
      </c>
      <c r="L15" s="4">
        <v>67</v>
      </c>
      <c r="M15" s="4">
        <v>81</v>
      </c>
      <c r="N15">
        <v>79</v>
      </c>
      <c r="O15">
        <v>75</v>
      </c>
      <c r="Q15">
        <f t="shared" si="0"/>
        <v>3634</v>
      </c>
      <c r="R15">
        <f t="shared" si="1"/>
        <v>5700</v>
      </c>
    </row>
    <row r="16" spans="1:18">
      <c r="A16" s="3">
        <v>0.18764881490752899</v>
      </c>
      <c r="B16" s="3">
        <v>1.02581831886782</v>
      </c>
      <c r="C16" s="3">
        <v>1.3994416707561801</v>
      </c>
      <c r="D16" s="3">
        <v>5.6792081348134298</v>
      </c>
      <c r="E16" s="3">
        <v>1.8724519510437001</v>
      </c>
      <c r="F16">
        <v>-0.255952402891026</v>
      </c>
      <c r="G16">
        <v>0.85623565277184899</v>
      </c>
      <c r="H16">
        <f t="shared" si="2"/>
        <v>0.73313949307763437</v>
      </c>
      <c r="I16" s="4">
        <v>86</v>
      </c>
      <c r="J16" s="4">
        <v>52</v>
      </c>
      <c r="K16" s="4">
        <v>135</v>
      </c>
      <c r="L16" s="4">
        <v>88</v>
      </c>
      <c r="M16" s="4">
        <v>61</v>
      </c>
      <c r="N16">
        <v>85</v>
      </c>
      <c r="O16">
        <v>97</v>
      </c>
      <c r="Q16">
        <f t="shared" si="0"/>
        <v>4420</v>
      </c>
      <c r="R16">
        <f t="shared" si="1"/>
        <v>8342</v>
      </c>
    </row>
    <row r="17" spans="1:18">
      <c r="A17" s="3">
        <v>0.17763835985638099</v>
      </c>
      <c r="B17" s="3">
        <v>1.0722341850856201</v>
      </c>
      <c r="C17" s="3">
        <v>1.42744876301243</v>
      </c>
      <c r="D17" s="3">
        <v>5.6165851588598201</v>
      </c>
      <c r="E17" s="3">
        <v>2.6012894729464402</v>
      </c>
      <c r="F17">
        <v>-0.22031803634551</v>
      </c>
      <c r="G17">
        <v>0.89793179795240397</v>
      </c>
      <c r="H17">
        <f t="shared" si="2"/>
        <v>0.80628151377403678</v>
      </c>
      <c r="I17" s="4">
        <v>68</v>
      </c>
      <c r="J17" s="4">
        <v>29</v>
      </c>
      <c r="K17" s="4">
        <v>79</v>
      </c>
      <c r="L17" s="4">
        <v>77</v>
      </c>
      <c r="M17" s="4">
        <v>87</v>
      </c>
      <c r="N17">
        <v>64</v>
      </c>
      <c r="O17">
        <v>62</v>
      </c>
      <c r="Q17">
        <f t="shared" si="0"/>
        <v>1856</v>
      </c>
      <c r="R17">
        <f t="shared" si="1"/>
        <v>4216</v>
      </c>
    </row>
    <row r="18" spans="1:18">
      <c r="A18" s="3">
        <v>0.35809014807956702</v>
      </c>
      <c r="B18" s="3">
        <v>2.2506898892878699</v>
      </c>
      <c r="C18" s="3">
        <v>2.1609833928170898</v>
      </c>
      <c r="D18" s="3">
        <v>12.8810295265382</v>
      </c>
      <c r="E18" s="3">
        <v>3.0286312985928401</v>
      </c>
      <c r="F18">
        <v>-0.19104909773148099</v>
      </c>
      <c r="G18">
        <v>1.3690638113767599</v>
      </c>
      <c r="H18">
        <f t="shared" si="2"/>
        <v>1.8743357196214605</v>
      </c>
      <c r="I18" s="4">
        <v>87</v>
      </c>
      <c r="J18" s="4">
        <v>84</v>
      </c>
      <c r="K18" s="4">
        <v>49</v>
      </c>
      <c r="L18" s="4">
        <v>34</v>
      </c>
      <c r="M18" s="4">
        <v>105</v>
      </c>
      <c r="N18">
        <v>98</v>
      </c>
      <c r="O18">
        <v>89</v>
      </c>
      <c r="Q18">
        <f t="shared" si="0"/>
        <v>8232</v>
      </c>
      <c r="R18">
        <f t="shared" si="1"/>
        <v>7743</v>
      </c>
    </row>
    <row r="19" spans="1:18">
      <c r="A19" s="3">
        <v>1.62039773701366</v>
      </c>
      <c r="B19" s="3">
        <v>4.4294857944626198</v>
      </c>
      <c r="C19" s="3">
        <v>2.8906898466569499</v>
      </c>
      <c r="D19" s="3">
        <v>38.399588648976597</v>
      </c>
      <c r="E19" s="3">
        <v>3.1868744846918702</v>
      </c>
      <c r="F19">
        <v>-0.50145501942765203</v>
      </c>
      <c r="G19">
        <v>1.7976072979817199</v>
      </c>
      <c r="H19">
        <f t="shared" si="2"/>
        <v>3.2313919977571399</v>
      </c>
      <c r="I19" s="4">
        <v>94</v>
      </c>
      <c r="J19" s="4">
        <v>85</v>
      </c>
      <c r="K19" s="4">
        <v>597</v>
      </c>
      <c r="L19" s="4">
        <v>104</v>
      </c>
      <c r="M19" s="4">
        <v>182</v>
      </c>
      <c r="N19">
        <v>118</v>
      </c>
      <c r="O19">
        <v>150</v>
      </c>
      <c r="Q19">
        <f t="shared" si="0"/>
        <v>10030</v>
      </c>
      <c r="R19">
        <f t="shared" si="1"/>
        <v>14100</v>
      </c>
    </row>
    <row r="20" spans="1:18">
      <c r="A20" s="3">
        <v>0.67478166378586302</v>
      </c>
      <c r="B20" s="3">
        <v>2.6799914814658798</v>
      </c>
      <c r="C20" s="3">
        <v>2.3246685096061599</v>
      </c>
      <c r="D20" s="3">
        <v>16.5242051522835</v>
      </c>
      <c r="E20" s="3">
        <v>2.2008911188786602</v>
      </c>
      <c r="F20">
        <v>-0.33518854473143</v>
      </c>
      <c r="G20">
        <v>1.41885185529258</v>
      </c>
      <c r="H20">
        <f t="shared" si="2"/>
        <v>2.0131405872671961</v>
      </c>
      <c r="I20" s="4">
        <v>83</v>
      </c>
      <c r="J20" s="4">
        <v>49</v>
      </c>
      <c r="K20" s="4">
        <v>85</v>
      </c>
      <c r="L20" s="4">
        <v>70</v>
      </c>
      <c r="M20" s="4">
        <v>66</v>
      </c>
      <c r="N20">
        <v>85</v>
      </c>
      <c r="O20">
        <v>96</v>
      </c>
      <c r="Q20">
        <f t="shared" si="0"/>
        <v>4165</v>
      </c>
      <c r="R20">
        <f t="shared" si="1"/>
        <v>7968</v>
      </c>
    </row>
    <row r="21" spans="1:18">
      <c r="A21" s="3">
        <v>0.18826336205493799</v>
      </c>
      <c r="B21" s="3">
        <v>1.1034678808581599</v>
      </c>
      <c r="C21" s="3">
        <v>1.47549050869811</v>
      </c>
      <c r="D21" s="3">
        <v>6.1790304694909297</v>
      </c>
      <c r="E21" s="3">
        <v>4.5803334191738303</v>
      </c>
      <c r="F21">
        <v>-0.230604145219856</v>
      </c>
      <c r="G21">
        <v>0.90354409140473302</v>
      </c>
      <c r="H21">
        <f t="shared" si="2"/>
        <v>0.81639192511240455</v>
      </c>
      <c r="I21" s="4">
        <v>75</v>
      </c>
      <c r="J21" s="4">
        <v>64</v>
      </c>
      <c r="K21" s="4">
        <v>77</v>
      </c>
      <c r="L21" s="4">
        <v>129</v>
      </c>
      <c r="M21" s="4">
        <v>119</v>
      </c>
      <c r="N21">
        <v>82</v>
      </c>
      <c r="O21">
        <v>74</v>
      </c>
      <c r="Q21">
        <f t="shared" si="0"/>
        <v>5248</v>
      </c>
      <c r="R21">
        <f t="shared" si="1"/>
        <v>5550</v>
      </c>
    </row>
    <row r="22" spans="1:18">
      <c r="A22" s="3">
        <v>4.6015089691447998E-2</v>
      </c>
      <c r="B22" s="3">
        <v>0.33430207843355397</v>
      </c>
      <c r="C22" s="3">
        <v>0.73512827622955501</v>
      </c>
      <c r="D22" s="3">
        <v>0.97987930938732903</v>
      </c>
      <c r="E22" s="3">
        <v>3.2838663922304101</v>
      </c>
      <c r="F22">
        <v>-0.20350338777738899</v>
      </c>
      <c r="G22">
        <v>0.47551510239608702</v>
      </c>
      <c r="H22">
        <f t="shared" si="2"/>
        <v>0.22611461260676113</v>
      </c>
      <c r="I22" s="4">
        <v>72</v>
      </c>
      <c r="J22" s="4">
        <v>30</v>
      </c>
      <c r="K22" s="4">
        <v>78</v>
      </c>
      <c r="L22" s="4">
        <v>67</v>
      </c>
      <c r="M22" s="4">
        <v>58</v>
      </c>
      <c r="N22">
        <v>88</v>
      </c>
      <c r="O22">
        <v>66</v>
      </c>
      <c r="Q22">
        <f t="shared" si="0"/>
        <v>2640</v>
      </c>
      <c r="R22">
        <f t="shared" si="1"/>
        <v>4752</v>
      </c>
    </row>
    <row r="23" spans="1:18">
      <c r="A23" s="3">
        <v>0.88500514491225901</v>
      </c>
      <c r="B23" s="3">
        <v>3.8396610861032099</v>
      </c>
      <c r="C23" s="3">
        <v>2.7154965401783802</v>
      </c>
      <c r="D23" s="3">
        <v>24.483375713668401</v>
      </c>
      <c r="E23" s="3">
        <v>2.14342872265631</v>
      </c>
      <c r="F23">
        <v>-0.28033011491088</v>
      </c>
      <c r="G23">
        <v>1.7767978507080799</v>
      </c>
      <c r="H23">
        <f t="shared" si="2"/>
        <v>3.1570106022808524</v>
      </c>
      <c r="I23" s="4">
        <v>69</v>
      </c>
      <c r="J23" s="4">
        <v>49</v>
      </c>
      <c r="K23" s="4">
        <v>118</v>
      </c>
      <c r="L23" s="4">
        <v>76</v>
      </c>
      <c r="M23" s="4">
        <v>88</v>
      </c>
      <c r="N23">
        <v>70</v>
      </c>
      <c r="O23">
        <v>82</v>
      </c>
      <c r="Q23">
        <f t="shared" si="0"/>
        <v>3430</v>
      </c>
      <c r="R23">
        <f t="shared" si="1"/>
        <v>5658</v>
      </c>
    </row>
    <row r="24" spans="1:18">
      <c r="A24" s="3">
        <v>1.0031435009699501</v>
      </c>
      <c r="B24" s="3">
        <v>4.3529771598884404</v>
      </c>
      <c r="C24" s="3">
        <v>2.8671216500562799</v>
      </c>
      <c r="D24" s="3">
        <v>16.422371884050399</v>
      </c>
      <c r="E24" s="3">
        <v>1.90886000297537</v>
      </c>
      <c r="F24">
        <v>-0.275700975777389</v>
      </c>
      <c r="G24">
        <v>1.90749048525544</v>
      </c>
      <c r="H24">
        <f t="shared" si="2"/>
        <v>3.6385199513400339</v>
      </c>
      <c r="I24" s="4">
        <v>34</v>
      </c>
      <c r="J24" s="4">
        <v>2</v>
      </c>
      <c r="K24" s="4">
        <v>135</v>
      </c>
      <c r="L24" s="4">
        <v>41</v>
      </c>
      <c r="M24" s="4">
        <v>30</v>
      </c>
      <c r="N24">
        <v>35</v>
      </c>
      <c r="O24">
        <v>52</v>
      </c>
      <c r="Q24">
        <f t="shared" si="0"/>
        <v>70</v>
      </c>
      <c r="R24">
        <f t="shared" si="1"/>
        <v>1768</v>
      </c>
    </row>
    <row r="25" spans="1:18">
      <c r="A25" s="3">
        <v>0.46898036249263803</v>
      </c>
      <c r="B25" s="3">
        <v>3.1119350831036399</v>
      </c>
      <c r="C25" s="3">
        <v>2.4331554564090601</v>
      </c>
      <c r="D25" s="3">
        <v>16.1506837645545</v>
      </c>
      <c r="E25" s="3">
        <v>3.4940852578365198</v>
      </c>
      <c r="F25">
        <v>-0.17226301504581601</v>
      </c>
      <c r="G25">
        <v>1.6499899801090001</v>
      </c>
      <c r="H25">
        <f t="shared" si="2"/>
        <v>2.7224669344600985</v>
      </c>
      <c r="I25" s="4">
        <v>78</v>
      </c>
      <c r="J25" s="4">
        <v>27</v>
      </c>
      <c r="K25" s="4">
        <v>71</v>
      </c>
      <c r="L25" s="4">
        <v>74</v>
      </c>
      <c r="M25" s="4">
        <v>67</v>
      </c>
      <c r="N25">
        <v>75</v>
      </c>
      <c r="O25">
        <v>85</v>
      </c>
      <c r="Q25">
        <f t="shared" si="0"/>
        <v>2025</v>
      </c>
      <c r="R25">
        <f t="shared" si="1"/>
        <v>6630</v>
      </c>
    </row>
    <row r="26" spans="1:18">
      <c r="A26" s="3">
        <v>2.8051039155469502E-2</v>
      </c>
      <c r="B26" s="3">
        <v>0.25508409487911099</v>
      </c>
      <c r="C26" s="3">
        <v>0.78246613560521805</v>
      </c>
      <c r="D26" s="3">
        <v>0.51677112714392703</v>
      </c>
      <c r="E26" s="3">
        <v>3.2844294233509199</v>
      </c>
      <c r="F26">
        <v>-0.20544487172065801</v>
      </c>
      <c r="G26">
        <v>0.369510534816337</v>
      </c>
      <c r="H26">
        <f t="shared" si="2"/>
        <v>0.13653803534025541</v>
      </c>
      <c r="I26" s="4">
        <v>74</v>
      </c>
      <c r="J26" s="4">
        <v>32</v>
      </c>
      <c r="K26" s="4">
        <v>183</v>
      </c>
      <c r="L26" s="4">
        <v>77</v>
      </c>
      <c r="M26" s="4">
        <v>99</v>
      </c>
      <c r="N26">
        <v>64</v>
      </c>
      <c r="O26">
        <v>90</v>
      </c>
      <c r="Q26">
        <f t="shared" si="0"/>
        <v>2048</v>
      </c>
      <c r="R26">
        <f t="shared" si="1"/>
        <v>6660</v>
      </c>
    </row>
    <row r="27" spans="1:18">
      <c r="A27" s="3">
        <v>0.42304406363360197</v>
      </c>
      <c r="B27" s="3">
        <v>2.0161630963385999</v>
      </c>
      <c r="C27" s="3">
        <v>1.95178955715353</v>
      </c>
      <c r="D27" s="3">
        <v>12.156510195370499</v>
      </c>
      <c r="E27" s="3">
        <v>2.7954184972564602</v>
      </c>
      <c r="F27">
        <v>-0.27108716921501302</v>
      </c>
      <c r="G27">
        <v>1.2492182530284399</v>
      </c>
      <c r="H27">
        <f t="shared" si="2"/>
        <v>1.5605462436994273</v>
      </c>
      <c r="I27" s="4">
        <v>55</v>
      </c>
      <c r="J27" s="4">
        <v>64</v>
      </c>
      <c r="K27" s="4">
        <v>87</v>
      </c>
      <c r="L27" s="4">
        <v>73</v>
      </c>
      <c r="M27" s="4">
        <v>74</v>
      </c>
      <c r="N27">
        <v>63</v>
      </c>
      <c r="O27">
        <v>80</v>
      </c>
      <c r="Q27">
        <f t="shared" si="0"/>
        <v>4032</v>
      </c>
      <c r="R27">
        <f t="shared" si="1"/>
        <v>4400</v>
      </c>
    </row>
    <row r="28" spans="1:18">
      <c r="A28" s="3">
        <v>0.48570784724270699</v>
      </c>
      <c r="B28" s="3">
        <v>2.0136450777112098</v>
      </c>
      <c r="C28" s="3">
        <v>1.96921630283698</v>
      </c>
      <c r="D28" s="3">
        <v>14.1795022433685</v>
      </c>
      <c r="E28" s="3">
        <v>1.81561792658878</v>
      </c>
      <c r="F28">
        <v>-0.32972680867228399</v>
      </c>
      <c r="G28">
        <v>1.2136974247927499</v>
      </c>
      <c r="H28">
        <f t="shared" si="2"/>
        <v>1.4730614389485528</v>
      </c>
      <c r="I28" s="4">
        <v>67</v>
      </c>
      <c r="J28" s="4">
        <v>48</v>
      </c>
      <c r="K28" s="4">
        <v>233</v>
      </c>
      <c r="L28" s="4">
        <v>90</v>
      </c>
      <c r="M28" s="4">
        <v>73</v>
      </c>
      <c r="N28">
        <v>55</v>
      </c>
      <c r="O28">
        <v>92</v>
      </c>
      <c r="Q28">
        <f t="shared" si="0"/>
        <v>2640</v>
      </c>
      <c r="R28">
        <f t="shared" si="1"/>
        <v>6164</v>
      </c>
    </row>
    <row r="29" spans="1:18">
      <c r="A29" s="3">
        <v>0.40261867961107201</v>
      </c>
      <c r="B29" s="3">
        <v>2.3091639831408899</v>
      </c>
      <c r="C29" s="3">
        <v>2.2031805719430801</v>
      </c>
      <c r="D29" s="3">
        <v>14.0676699917582</v>
      </c>
      <c r="E29" s="3">
        <v>1.8138449661223699</v>
      </c>
      <c r="F29">
        <v>-0.21370353496581401</v>
      </c>
      <c r="G29">
        <v>1.3725908740792101</v>
      </c>
      <c r="H29">
        <f t="shared" si="2"/>
        <v>1.8840057076055301</v>
      </c>
      <c r="I29" s="4">
        <v>67</v>
      </c>
      <c r="J29" s="4">
        <v>17</v>
      </c>
      <c r="K29" s="4">
        <v>49</v>
      </c>
      <c r="L29" s="4">
        <v>85</v>
      </c>
      <c r="M29" s="4">
        <v>104</v>
      </c>
      <c r="N29">
        <v>55</v>
      </c>
      <c r="O29">
        <v>80</v>
      </c>
      <c r="Q29">
        <f t="shared" si="0"/>
        <v>935</v>
      </c>
      <c r="R29">
        <f t="shared" si="1"/>
        <v>5360</v>
      </c>
    </row>
    <row r="30" spans="1:18">
      <c r="A30" s="3">
        <v>7.7754805681306799E-2</v>
      </c>
      <c r="B30" s="3">
        <v>0.50919776849153997</v>
      </c>
      <c r="C30" s="3">
        <v>1.05256699968689</v>
      </c>
      <c r="D30" s="3">
        <v>1.9864731567829901</v>
      </c>
      <c r="E30" s="3">
        <v>4.36635645442664</v>
      </c>
      <c r="F30">
        <v>-0.25363675347125902</v>
      </c>
      <c r="G30">
        <v>0.55367833133635902</v>
      </c>
      <c r="H30">
        <f t="shared" si="2"/>
        <v>0.30655969459141497</v>
      </c>
      <c r="I30" s="4">
        <v>128</v>
      </c>
      <c r="J30" s="4">
        <v>76</v>
      </c>
      <c r="K30" s="4">
        <v>50</v>
      </c>
      <c r="L30" s="4">
        <v>204</v>
      </c>
      <c r="M30" s="4">
        <v>194</v>
      </c>
      <c r="N30">
        <v>119</v>
      </c>
      <c r="O30">
        <v>94</v>
      </c>
      <c r="Q30">
        <f t="shared" si="0"/>
        <v>9044</v>
      </c>
      <c r="R30">
        <f t="shared" si="1"/>
        <v>12032</v>
      </c>
    </row>
    <row r="31" spans="1:18">
      <c r="A31" s="3">
        <v>0.16266459886599199</v>
      </c>
      <c r="B31" s="3">
        <v>0.91392341147447298</v>
      </c>
      <c r="C31" s="3">
        <v>1.2875743107108899</v>
      </c>
      <c r="D31" s="3">
        <v>4.26161984269981</v>
      </c>
      <c r="E31" s="3">
        <v>2.66818515451051</v>
      </c>
      <c r="F31">
        <v>-0.24789033842062699</v>
      </c>
      <c r="G31">
        <v>0.81005913347911596</v>
      </c>
      <c r="H31">
        <f t="shared" si="2"/>
        <v>0.65619579973293618</v>
      </c>
      <c r="I31" s="4">
        <v>74</v>
      </c>
      <c r="J31" s="4">
        <v>24</v>
      </c>
      <c r="K31" s="4">
        <v>59</v>
      </c>
      <c r="L31" s="4">
        <v>78</v>
      </c>
      <c r="M31" s="4">
        <v>73</v>
      </c>
      <c r="N31">
        <v>79</v>
      </c>
      <c r="O31">
        <v>74</v>
      </c>
      <c r="Q31">
        <f t="shared" si="0"/>
        <v>1896</v>
      </c>
      <c r="R31">
        <f t="shared" si="1"/>
        <v>5476</v>
      </c>
    </row>
    <row r="32" spans="1:18">
      <c r="A32" s="3">
        <v>0.172337853300256</v>
      </c>
      <c r="B32" s="3">
        <v>0.86597879043043402</v>
      </c>
      <c r="C32" s="3">
        <v>1.30582565059238</v>
      </c>
      <c r="D32" s="3">
        <v>4.7191506101427603</v>
      </c>
      <c r="E32" s="3">
        <v>3.1976974171954202</v>
      </c>
      <c r="F32">
        <v>-0.308792523989949</v>
      </c>
      <c r="G32">
        <v>0.74706252400001905</v>
      </c>
      <c r="H32">
        <f t="shared" si="2"/>
        <v>0.558102414765279</v>
      </c>
      <c r="I32" s="4">
        <v>83</v>
      </c>
      <c r="J32" s="4">
        <v>62</v>
      </c>
      <c r="K32" s="4">
        <v>154</v>
      </c>
      <c r="L32" s="4">
        <v>109</v>
      </c>
      <c r="M32" s="4">
        <v>167</v>
      </c>
      <c r="N32">
        <v>111</v>
      </c>
      <c r="O32">
        <v>100</v>
      </c>
      <c r="Q32">
        <f t="shared" si="0"/>
        <v>6882</v>
      </c>
      <c r="R32">
        <f t="shared" si="1"/>
        <v>8300</v>
      </c>
    </row>
    <row r="33" spans="1:18">
      <c r="A33" s="3">
        <v>0.76521802701905095</v>
      </c>
      <c r="B33" s="3">
        <v>2.8642080910779901</v>
      </c>
      <c r="C33" s="3">
        <v>2.35239718891631</v>
      </c>
      <c r="D33" s="3">
        <v>18.932497548634199</v>
      </c>
      <c r="E33" s="3">
        <v>2.8119790911669398</v>
      </c>
      <c r="F33">
        <v>-0.35509296374466398</v>
      </c>
      <c r="G33">
        <v>1.46798481404341</v>
      </c>
      <c r="H33">
        <f t="shared" si="2"/>
        <v>2.1549794142620651</v>
      </c>
      <c r="I33" s="4">
        <v>96</v>
      </c>
      <c r="J33" s="4">
        <v>42</v>
      </c>
      <c r="K33" s="4">
        <v>289</v>
      </c>
      <c r="L33" s="4">
        <v>64</v>
      </c>
      <c r="M33" s="4">
        <v>107</v>
      </c>
      <c r="N33">
        <v>76</v>
      </c>
      <c r="O33">
        <v>79</v>
      </c>
      <c r="Q33">
        <f t="shared" si="0"/>
        <v>3192</v>
      </c>
      <c r="R33">
        <f t="shared" si="1"/>
        <v>7584</v>
      </c>
    </row>
    <row r="34" spans="1:18">
      <c r="A34" s="3">
        <v>0.144184785603967</v>
      </c>
      <c r="B34" s="3">
        <v>0.88575699681800502</v>
      </c>
      <c r="C34" s="3">
        <v>1.24162869373619</v>
      </c>
      <c r="D34" s="3">
        <v>4.7286324355694198</v>
      </c>
      <c r="E34" s="3">
        <v>4.0431620314463297</v>
      </c>
      <c r="F34">
        <v>-0.21745965228149799</v>
      </c>
      <c r="G34">
        <v>0.81427363532524699</v>
      </c>
      <c r="H34">
        <f t="shared" si="2"/>
        <v>0.66304155318579328</v>
      </c>
      <c r="I34">
        <v>87</v>
      </c>
      <c r="J34">
        <v>80</v>
      </c>
      <c r="K34">
        <v>171</v>
      </c>
      <c r="L34">
        <v>114</v>
      </c>
      <c r="M34">
        <v>106</v>
      </c>
      <c r="N34">
        <v>109</v>
      </c>
      <c r="O34">
        <v>96</v>
      </c>
      <c r="Q34">
        <f t="shared" si="0"/>
        <v>8720</v>
      </c>
      <c r="R34">
        <f t="shared" si="1"/>
        <v>8352</v>
      </c>
    </row>
    <row r="35" spans="1:18">
      <c r="A35" s="3">
        <v>0.15617335347893499</v>
      </c>
      <c r="B35" s="3">
        <v>1.23255367663037</v>
      </c>
      <c r="C35" s="3">
        <v>1.4975173708973</v>
      </c>
      <c r="D35" s="3">
        <v>10.6464016812919</v>
      </c>
      <c r="E35" s="3">
        <v>5.97565364671871</v>
      </c>
      <c r="F35">
        <v>-0.15189610362759601</v>
      </c>
      <c r="G35">
        <v>1.0139817795077299</v>
      </c>
      <c r="H35">
        <f t="shared" si="2"/>
        <v>1.0281590491736627</v>
      </c>
      <c r="I35">
        <v>87</v>
      </c>
      <c r="J35">
        <v>3</v>
      </c>
      <c r="K35">
        <v>54</v>
      </c>
      <c r="L35">
        <v>69</v>
      </c>
      <c r="M35">
        <v>129</v>
      </c>
      <c r="N35">
        <v>87</v>
      </c>
      <c r="O35">
        <v>101</v>
      </c>
      <c r="Q35">
        <f t="shared" si="0"/>
        <v>261</v>
      </c>
      <c r="R35">
        <f t="shared" si="1"/>
        <v>8787</v>
      </c>
    </row>
    <row r="36" spans="1:18">
      <c r="A36" s="3">
        <v>2.2831993143826099E-2</v>
      </c>
      <c r="B36" s="3">
        <v>0.20142298331497699</v>
      </c>
      <c r="C36" s="3">
        <v>0.56785775978380104</v>
      </c>
      <c r="D36" s="3">
        <v>0.61610375075986201</v>
      </c>
      <c r="E36" s="3">
        <v>2.6328632381746</v>
      </c>
      <c r="F36">
        <v>-0.17092817501303001</v>
      </c>
      <c r="G36">
        <v>0.36548123588144599</v>
      </c>
      <c r="H36">
        <f t="shared" si="2"/>
        <v>0.13357653378142917</v>
      </c>
      <c r="I36">
        <v>88</v>
      </c>
      <c r="J36">
        <v>24</v>
      </c>
      <c r="K36">
        <v>155</v>
      </c>
      <c r="L36">
        <v>89</v>
      </c>
      <c r="M36">
        <v>92</v>
      </c>
      <c r="N36">
        <v>82</v>
      </c>
      <c r="O36">
        <v>75</v>
      </c>
      <c r="Q36">
        <f t="shared" si="0"/>
        <v>1968</v>
      </c>
      <c r="R36">
        <f t="shared" si="1"/>
        <v>6600</v>
      </c>
    </row>
    <row r="37" spans="1:18">
      <c r="A37" s="3">
        <v>6.8849228543046204E-2</v>
      </c>
      <c r="B37" s="3">
        <v>0.45344682584608098</v>
      </c>
      <c r="C37" s="3">
        <v>0.86281964432459402</v>
      </c>
      <c r="D37" s="3">
        <v>1.7621621202314499</v>
      </c>
      <c r="E37" s="3">
        <v>3.1527825651291099</v>
      </c>
      <c r="F37">
        <v>-0.22092952663295601</v>
      </c>
      <c r="G37">
        <v>0.55824219295400301</v>
      </c>
      <c r="H37">
        <f t="shared" si="2"/>
        <v>0.31163434599409434</v>
      </c>
      <c r="I37">
        <v>73</v>
      </c>
      <c r="J37">
        <v>37</v>
      </c>
      <c r="K37">
        <v>158</v>
      </c>
      <c r="L37">
        <v>79</v>
      </c>
      <c r="M37">
        <v>71</v>
      </c>
      <c r="N37">
        <v>82</v>
      </c>
      <c r="O37">
        <v>82</v>
      </c>
      <c r="Q37">
        <f t="shared" si="0"/>
        <v>3034</v>
      </c>
      <c r="R37">
        <f t="shared" si="1"/>
        <v>5986</v>
      </c>
    </row>
    <row r="38" spans="1:18">
      <c r="A38" s="3">
        <v>0.51682557626032499</v>
      </c>
      <c r="B38" s="3">
        <v>2.7617128136500599</v>
      </c>
      <c r="C38" s="3">
        <v>2.2338287306411599</v>
      </c>
      <c r="D38" s="3">
        <v>20.578649596669798</v>
      </c>
      <c r="E38" s="3">
        <v>3.1469682753778798</v>
      </c>
      <c r="F38">
        <v>-0.22350167572841501</v>
      </c>
      <c r="G38">
        <v>1.5206581956886001</v>
      </c>
      <c r="H38">
        <f t="shared" si="2"/>
        <v>2.3124013481149088</v>
      </c>
      <c r="I38">
        <v>87</v>
      </c>
      <c r="J38">
        <v>53</v>
      </c>
      <c r="K38">
        <v>395</v>
      </c>
      <c r="L38">
        <v>56</v>
      </c>
      <c r="M38">
        <v>180</v>
      </c>
      <c r="N38">
        <v>89</v>
      </c>
      <c r="O38">
        <v>97</v>
      </c>
      <c r="Q38">
        <f t="shared" si="0"/>
        <v>4717</v>
      </c>
      <c r="R38">
        <f t="shared" si="1"/>
        <v>8439</v>
      </c>
    </row>
    <row r="39" spans="1:18">
      <c r="A39" s="3">
        <v>0.17749350878487299</v>
      </c>
      <c r="B39" s="3">
        <v>0.89669115862587301</v>
      </c>
      <c r="C39" s="3">
        <v>1.3868802884324001</v>
      </c>
      <c r="D39" s="3">
        <v>3.1820102082477901</v>
      </c>
      <c r="E39" s="3">
        <v>2.5318052410315799</v>
      </c>
      <c r="F39">
        <v>-0.319370980147266</v>
      </c>
      <c r="G39">
        <v>0.74549290038371296</v>
      </c>
      <c r="H39">
        <f t="shared" si="2"/>
        <v>0.55575966452252057</v>
      </c>
      <c r="I39">
        <v>89</v>
      </c>
      <c r="J39">
        <v>65</v>
      </c>
      <c r="K39">
        <v>67</v>
      </c>
      <c r="L39">
        <v>70</v>
      </c>
      <c r="M39">
        <v>87</v>
      </c>
      <c r="N39">
        <v>77</v>
      </c>
      <c r="O39">
        <v>92</v>
      </c>
      <c r="Q39">
        <f t="shared" si="0"/>
        <v>5005</v>
      </c>
      <c r="R39">
        <f t="shared" si="1"/>
        <v>8188</v>
      </c>
    </row>
    <row r="40" spans="1:18">
      <c r="A40" s="3">
        <v>0.206651257639486</v>
      </c>
      <c r="B40" s="3">
        <v>1.0234869902022401</v>
      </c>
      <c r="C40" s="3">
        <v>1.3486877381126099</v>
      </c>
      <c r="D40" s="3">
        <v>5.05156955920895</v>
      </c>
      <c r="E40" s="3">
        <v>2.2514852740479601</v>
      </c>
      <c r="F40">
        <v>-0.28772697779030998</v>
      </c>
      <c r="G40">
        <v>0.84747858797765196</v>
      </c>
      <c r="H40">
        <f t="shared" si="2"/>
        <v>0.71821995708059483</v>
      </c>
      <c r="I40">
        <v>77</v>
      </c>
      <c r="J40">
        <v>38</v>
      </c>
      <c r="K40">
        <v>120</v>
      </c>
      <c r="L40">
        <v>97</v>
      </c>
      <c r="M40">
        <v>80</v>
      </c>
      <c r="N40">
        <v>74</v>
      </c>
      <c r="O40">
        <v>93</v>
      </c>
      <c r="Q40">
        <f t="shared" si="0"/>
        <v>2812</v>
      </c>
      <c r="R40">
        <f t="shared" si="1"/>
        <v>7161</v>
      </c>
    </row>
    <row r="41" spans="1:18">
      <c r="A41" s="3">
        <v>0.25214854243742002</v>
      </c>
      <c r="B41" s="3">
        <v>1.1228470848371499</v>
      </c>
      <c r="C41" s="3">
        <v>1.4364715790970399</v>
      </c>
      <c r="D41" s="3">
        <v>5.1960215806244401</v>
      </c>
      <c r="E41" s="3">
        <v>1.86748989987725</v>
      </c>
      <c r="F41">
        <v>-0.334210773040298</v>
      </c>
      <c r="G41">
        <v>0.86859636699269305</v>
      </c>
      <c r="H41">
        <f t="shared" si="2"/>
        <v>0.75445964875290505</v>
      </c>
      <c r="I41">
        <v>73</v>
      </c>
      <c r="J41">
        <v>21</v>
      </c>
      <c r="K41">
        <v>68</v>
      </c>
      <c r="L41">
        <v>63</v>
      </c>
      <c r="M41">
        <v>81</v>
      </c>
      <c r="N41">
        <v>67</v>
      </c>
      <c r="O41">
        <v>97</v>
      </c>
      <c r="Q41">
        <f t="shared" si="0"/>
        <v>1407</v>
      </c>
      <c r="R41">
        <f t="shared" si="1"/>
        <v>7081</v>
      </c>
    </row>
    <row r="42" spans="1:18">
      <c r="A42" s="1">
        <v>0.112608262840561</v>
      </c>
      <c r="B42" s="1">
        <v>0.67749075401676695</v>
      </c>
      <c r="C42" s="1">
        <v>1.1666139738449799</v>
      </c>
      <c r="D42" s="1">
        <v>2.7152735760685398</v>
      </c>
      <c r="E42" s="1">
        <v>1.81694384958796</v>
      </c>
      <c r="F42">
        <v>-0.25186517871875103</v>
      </c>
      <c r="G42">
        <v>0.66865341190301097</v>
      </c>
      <c r="H42">
        <f t="shared" si="2"/>
        <v>0.44709738524953768</v>
      </c>
      <c r="I42">
        <v>71</v>
      </c>
      <c r="J42">
        <v>46</v>
      </c>
      <c r="K42">
        <v>76</v>
      </c>
      <c r="L42">
        <v>28</v>
      </c>
      <c r="M42">
        <v>99</v>
      </c>
      <c r="N42">
        <v>72</v>
      </c>
      <c r="O42">
        <v>72</v>
      </c>
      <c r="Q42">
        <f t="shared" si="0"/>
        <v>3312</v>
      </c>
      <c r="R42">
        <f t="shared" si="1"/>
        <v>5112</v>
      </c>
    </row>
    <row r="43" spans="1:18">
      <c r="A43" s="1">
        <v>6.5465186870589998E-2</v>
      </c>
      <c r="B43" s="1">
        <v>0.48292954192396198</v>
      </c>
      <c r="C43" s="1">
        <v>1.0570023964428501</v>
      </c>
      <c r="D43" s="1">
        <v>1.7032373905364899</v>
      </c>
      <c r="E43" s="1">
        <v>1.66932580506522</v>
      </c>
      <c r="F43">
        <v>-0.218360458407723</v>
      </c>
      <c r="G43">
        <v>0.54754296990708495</v>
      </c>
      <c r="H43">
        <f t="shared" si="2"/>
        <v>0.29980330389467091</v>
      </c>
      <c r="I43">
        <v>72</v>
      </c>
      <c r="J43">
        <v>40</v>
      </c>
      <c r="K43">
        <v>70</v>
      </c>
      <c r="L43">
        <v>23</v>
      </c>
      <c r="M43">
        <v>95</v>
      </c>
      <c r="N43">
        <v>67</v>
      </c>
      <c r="O43">
        <v>66</v>
      </c>
      <c r="Q43">
        <f t="shared" si="0"/>
        <v>2680</v>
      </c>
      <c r="R43">
        <f t="shared" si="1"/>
        <v>4752</v>
      </c>
    </row>
    <row r="44" spans="1:18">
      <c r="A44" s="1">
        <v>3.6619468707568999E-2</v>
      </c>
      <c r="B44" s="1">
        <v>0.35020599759423598</v>
      </c>
      <c r="C44" s="1">
        <v>0.88487716380410797</v>
      </c>
      <c r="D44" s="1">
        <v>1.04860807968715</v>
      </c>
      <c r="E44" s="1">
        <v>2.75388744986346</v>
      </c>
      <c r="F44">
        <v>-0.15414270709386499</v>
      </c>
      <c r="G44">
        <v>0.48741010480924002</v>
      </c>
      <c r="H44">
        <f t="shared" si="2"/>
        <v>0.23756861027015433</v>
      </c>
      <c r="I44">
        <v>96</v>
      </c>
      <c r="J44">
        <v>58</v>
      </c>
      <c r="K44">
        <v>89</v>
      </c>
      <c r="L44">
        <v>24</v>
      </c>
      <c r="M44">
        <v>140</v>
      </c>
      <c r="N44">
        <v>93</v>
      </c>
      <c r="O44">
        <v>79</v>
      </c>
      <c r="Q44">
        <f t="shared" si="0"/>
        <v>5394</v>
      </c>
      <c r="R44">
        <f t="shared" si="1"/>
        <v>7584</v>
      </c>
    </row>
    <row r="45" spans="1:18">
      <c r="A45" s="1">
        <v>0.13042265673414299</v>
      </c>
      <c r="B45" s="1">
        <v>0.78885808810017999</v>
      </c>
      <c r="C45" s="1">
        <v>1.2726330305422</v>
      </c>
      <c r="D45" s="1">
        <v>3.0061810204113701</v>
      </c>
      <c r="E45" s="1">
        <v>2.7324001977221202</v>
      </c>
      <c r="F45">
        <v>-0.24164732854582799</v>
      </c>
      <c r="G45">
        <v>0.734658524379737</v>
      </c>
      <c r="H45">
        <f t="shared" si="2"/>
        <v>0.53972314744381267</v>
      </c>
      <c r="I45">
        <v>75</v>
      </c>
      <c r="J45">
        <v>36</v>
      </c>
      <c r="K45">
        <v>69</v>
      </c>
      <c r="L45">
        <v>32</v>
      </c>
      <c r="M45">
        <v>107</v>
      </c>
      <c r="N45">
        <v>68</v>
      </c>
      <c r="O45">
        <v>70</v>
      </c>
      <c r="Q45">
        <f t="shared" si="0"/>
        <v>2448</v>
      </c>
      <c r="R45">
        <f t="shared" si="1"/>
        <v>5250</v>
      </c>
    </row>
    <row r="46" spans="1:18">
      <c r="A46" s="1">
        <v>6.5377988760626907E-2</v>
      </c>
      <c r="B46" s="1">
        <v>0.50304913271337504</v>
      </c>
      <c r="C46" s="1">
        <v>1.07880541676093</v>
      </c>
      <c r="D46" s="1">
        <v>0.76764355323271605</v>
      </c>
      <c r="E46" s="1">
        <v>2.25888656843268</v>
      </c>
      <c r="F46">
        <v>-0.199584714018639</v>
      </c>
      <c r="G46">
        <v>0.57233741813486905</v>
      </c>
      <c r="H46">
        <f t="shared" si="2"/>
        <v>0.32757012019728793</v>
      </c>
      <c r="I46">
        <v>52</v>
      </c>
      <c r="J46">
        <v>53</v>
      </c>
      <c r="K46">
        <v>46</v>
      </c>
      <c r="L46">
        <v>32</v>
      </c>
      <c r="M46">
        <v>60</v>
      </c>
      <c r="N46">
        <v>45</v>
      </c>
      <c r="O46">
        <v>79</v>
      </c>
      <c r="Q46">
        <f t="shared" si="0"/>
        <v>2385</v>
      </c>
      <c r="R46">
        <f t="shared" si="1"/>
        <v>4108</v>
      </c>
    </row>
    <row r="47" spans="1:18">
      <c r="A47" s="1">
        <v>0.119916732313923</v>
      </c>
      <c r="B47" s="1">
        <v>0.69883915377176797</v>
      </c>
      <c r="C47" s="1">
        <v>1.2220755539928501</v>
      </c>
      <c r="D47" s="1">
        <v>3.0692537383958398</v>
      </c>
      <c r="E47" s="1">
        <v>1.94587717712865</v>
      </c>
      <c r="F47">
        <v>-0.27248036909759199</v>
      </c>
      <c r="G47">
        <v>0.66339513662538396</v>
      </c>
      <c r="H47">
        <f t="shared" si="2"/>
        <v>0.44009310729821183</v>
      </c>
      <c r="I47">
        <v>86</v>
      </c>
      <c r="J47">
        <v>57</v>
      </c>
      <c r="K47">
        <v>104</v>
      </c>
      <c r="L47">
        <v>41</v>
      </c>
      <c r="M47">
        <v>129</v>
      </c>
      <c r="N47">
        <v>86</v>
      </c>
      <c r="O47">
        <v>94</v>
      </c>
      <c r="Q47">
        <f t="shared" si="0"/>
        <v>4902</v>
      </c>
      <c r="R47">
        <f t="shared" si="1"/>
        <v>8084</v>
      </c>
    </row>
    <row r="48" spans="1:18">
      <c r="A48" s="1">
        <v>0.19567837936076299</v>
      </c>
      <c r="B48" s="1">
        <v>1.0035553186384301</v>
      </c>
      <c r="C48" s="1">
        <v>1.4439228818630301</v>
      </c>
      <c r="D48" s="1">
        <v>4.7265644531945998</v>
      </c>
      <c r="E48" s="1">
        <v>2.3786614525550198</v>
      </c>
      <c r="F48">
        <v>-0.29406730298503198</v>
      </c>
      <c r="G48">
        <v>0.81573303827629995</v>
      </c>
      <c r="H48">
        <f t="shared" si="2"/>
        <v>0.66542038973548345</v>
      </c>
      <c r="I48">
        <v>66</v>
      </c>
      <c r="J48">
        <v>53</v>
      </c>
      <c r="K48">
        <v>61</v>
      </c>
      <c r="L48">
        <v>24</v>
      </c>
      <c r="M48">
        <v>110</v>
      </c>
      <c r="N48">
        <v>60</v>
      </c>
      <c r="O48">
        <v>73</v>
      </c>
      <c r="Q48">
        <f t="shared" si="0"/>
        <v>3180</v>
      </c>
      <c r="R48">
        <f t="shared" si="1"/>
        <v>4818</v>
      </c>
    </row>
    <row r="49" spans="1:18">
      <c r="A49" s="1">
        <v>8.1601704605689496E-2</v>
      </c>
      <c r="B49" s="1">
        <v>0.57053375285219399</v>
      </c>
      <c r="C49" s="1">
        <v>1.15418333123837</v>
      </c>
      <c r="D49" s="1">
        <v>2.3308197436534202</v>
      </c>
      <c r="E49" s="1">
        <v>2.93512876486326</v>
      </c>
      <c r="F49">
        <v>-0.226341582148924</v>
      </c>
      <c r="G49">
        <v>0.60043699367998904</v>
      </c>
      <c r="H49">
        <f t="shared" si="2"/>
        <v>0.36052458337946319</v>
      </c>
      <c r="I49">
        <v>80</v>
      </c>
      <c r="J49">
        <v>36</v>
      </c>
      <c r="K49">
        <v>84</v>
      </c>
      <c r="L49">
        <v>27</v>
      </c>
      <c r="M49">
        <v>152</v>
      </c>
      <c r="N49">
        <v>84</v>
      </c>
      <c r="O49">
        <v>82</v>
      </c>
      <c r="Q49">
        <f t="shared" si="0"/>
        <v>3024</v>
      </c>
      <c r="R49">
        <f t="shared" si="1"/>
        <v>6560</v>
      </c>
    </row>
    <row r="50" spans="1:18">
      <c r="A50" s="1">
        <v>0.111881288018237</v>
      </c>
      <c r="B50" s="1">
        <v>0.68841138818541003</v>
      </c>
      <c r="C50" s="1">
        <v>1.31464746023498</v>
      </c>
      <c r="D50" s="1">
        <v>2.2258876469553099</v>
      </c>
      <c r="E50" s="1">
        <v>2.0685877674839301</v>
      </c>
      <c r="F50">
        <v>-0.28129800576769798</v>
      </c>
      <c r="G50">
        <v>0.63066016790552504</v>
      </c>
      <c r="H50">
        <f t="shared" si="2"/>
        <v>0.39773224738262503</v>
      </c>
      <c r="I50">
        <v>79</v>
      </c>
      <c r="J50">
        <v>38</v>
      </c>
      <c r="K50">
        <v>90</v>
      </c>
      <c r="L50">
        <v>39</v>
      </c>
      <c r="M50">
        <v>105</v>
      </c>
      <c r="N50">
        <v>80</v>
      </c>
      <c r="O50">
        <v>94</v>
      </c>
      <c r="Q50">
        <f t="shared" si="0"/>
        <v>3040</v>
      </c>
      <c r="R50">
        <f t="shared" si="1"/>
        <v>7426</v>
      </c>
    </row>
    <row r="51" spans="1:18">
      <c r="A51" s="1">
        <v>5.43193589570981E-2</v>
      </c>
      <c r="B51" s="1">
        <v>0.43840290978393798</v>
      </c>
      <c r="C51" s="1">
        <v>1.0711621933801601</v>
      </c>
      <c r="D51" s="1">
        <v>1.34006346194666</v>
      </c>
      <c r="E51" s="1">
        <v>1.4358209933083299</v>
      </c>
      <c r="F51">
        <v>-0.211933896736267</v>
      </c>
      <c r="G51">
        <v>0.50626407011571795</v>
      </c>
      <c r="H51">
        <f t="shared" si="2"/>
        <v>0.25630330869013257</v>
      </c>
      <c r="I51">
        <v>70</v>
      </c>
      <c r="J51">
        <v>41</v>
      </c>
      <c r="K51">
        <v>79</v>
      </c>
      <c r="L51">
        <v>21</v>
      </c>
      <c r="M51">
        <v>89</v>
      </c>
      <c r="N51">
        <v>72</v>
      </c>
      <c r="O51">
        <v>71</v>
      </c>
      <c r="Q51">
        <f t="shared" si="0"/>
        <v>2952</v>
      </c>
      <c r="R51">
        <f t="shared" si="1"/>
        <v>4970</v>
      </c>
    </row>
    <row r="52" spans="1:18">
      <c r="A52" s="1">
        <v>5.7701046998769497E-2</v>
      </c>
      <c r="B52" s="1">
        <v>0.46059303058290002</v>
      </c>
      <c r="C52" s="1">
        <v>1.1725023980329301</v>
      </c>
      <c r="D52" s="1">
        <v>1.15816287493242</v>
      </c>
      <c r="E52" s="1">
        <v>3.4389872702706401</v>
      </c>
      <c r="F52">
        <v>-0.25346395405198302</v>
      </c>
      <c r="G52">
        <v>0.47712672598137601</v>
      </c>
      <c r="H52">
        <f t="shared" si="2"/>
        <v>0.22764991264570708</v>
      </c>
      <c r="I52">
        <v>96</v>
      </c>
      <c r="J52">
        <v>39</v>
      </c>
      <c r="K52">
        <v>112</v>
      </c>
      <c r="L52">
        <v>41</v>
      </c>
      <c r="M52">
        <v>123</v>
      </c>
      <c r="N52">
        <v>89</v>
      </c>
      <c r="O52">
        <v>90</v>
      </c>
      <c r="Q52">
        <f t="shared" si="0"/>
        <v>3471</v>
      </c>
      <c r="R52">
        <f t="shared" si="1"/>
        <v>8640</v>
      </c>
    </row>
    <row r="53" spans="1:18">
      <c r="A53" s="1">
        <v>4.13512337205156E-2</v>
      </c>
      <c r="B53" s="1">
        <v>0.33353163204198999</v>
      </c>
      <c r="C53" s="1">
        <v>0.90771093726344698</v>
      </c>
      <c r="D53" s="1">
        <v>0.57301995026737396</v>
      </c>
      <c r="E53" s="1">
        <v>2.6949693167393698</v>
      </c>
      <c r="F53">
        <v>-0.23668543056064301</v>
      </c>
      <c r="G53">
        <v>0.41798285978119099</v>
      </c>
      <c r="H53">
        <f t="shared" si="2"/>
        <v>0.17470967107086277</v>
      </c>
      <c r="I53">
        <v>64</v>
      </c>
      <c r="J53">
        <v>64</v>
      </c>
      <c r="K53">
        <v>71</v>
      </c>
      <c r="L53">
        <v>37</v>
      </c>
      <c r="M53">
        <v>94</v>
      </c>
      <c r="N53">
        <v>52</v>
      </c>
      <c r="O53">
        <v>87</v>
      </c>
      <c r="Q53">
        <f t="shared" si="0"/>
        <v>3328</v>
      </c>
      <c r="R53">
        <f t="shared" si="1"/>
        <v>5568</v>
      </c>
    </row>
    <row r="54" spans="1:18">
      <c r="A54" s="1">
        <v>2.7842013396790301E-2</v>
      </c>
      <c r="B54" s="1">
        <v>0.25017700559898398</v>
      </c>
      <c r="C54" s="1">
        <v>0.75309819556040103</v>
      </c>
      <c r="D54" s="1">
        <v>0.54926752646913701</v>
      </c>
      <c r="E54" s="1">
        <v>2.6035116824223801</v>
      </c>
      <c r="F54">
        <v>-0.19899468466482401</v>
      </c>
      <c r="G54">
        <v>0.374049932731777</v>
      </c>
      <c r="H54">
        <f t="shared" si="2"/>
        <v>0.13991335217664691</v>
      </c>
      <c r="I54">
        <v>96</v>
      </c>
      <c r="J54">
        <v>75</v>
      </c>
      <c r="K54">
        <v>96</v>
      </c>
      <c r="L54">
        <v>43</v>
      </c>
      <c r="M54">
        <v>134</v>
      </c>
      <c r="N54">
        <v>88</v>
      </c>
      <c r="O54">
        <v>96</v>
      </c>
      <c r="Q54">
        <f t="shared" si="0"/>
        <v>6600</v>
      </c>
      <c r="R54">
        <f t="shared" si="1"/>
        <v>9216</v>
      </c>
    </row>
    <row r="55" spans="1:18">
      <c r="A55" s="1">
        <v>3.1999027230634802E-2</v>
      </c>
      <c r="B55" s="1">
        <v>0.27207234233350502</v>
      </c>
      <c r="C55" s="1">
        <v>0.78711199768130102</v>
      </c>
      <c r="D55" s="1">
        <v>0.84606532705711202</v>
      </c>
      <c r="E55" s="1">
        <v>2.8607368279892298</v>
      </c>
      <c r="F55">
        <v>-0.21430031905226499</v>
      </c>
      <c r="G55">
        <v>0.38641767149865103</v>
      </c>
      <c r="H55">
        <f t="shared" si="2"/>
        <v>0.14931861684643938</v>
      </c>
      <c r="I55">
        <v>88</v>
      </c>
      <c r="J55">
        <v>64</v>
      </c>
      <c r="K55">
        <v>76</v>
      </c>
      <c r="L55">
        <v>33</v>
      </c>
      <c r="M55">
        <v>114</v>
      </c>
      <c r="N55">
        <v>75</v>
      </c>
      <c r="O55">
        <v>83</v>
      </c>
      <c r="Q55">
        <f t="shared" si="0"/>
        <v>4800</v>
      </c>
      <c r="R55">
        <f t="shared" si="1"/>
        <v>7304</v>
      </c>
    </row>
    <row r="56" spans="1:18">
      <c r="A56" s="1">
        <v>6.4984848746481694E-2</v>
      </c>
      <c r="B56" s="1">
        <v>0.49465112777936199</v>
      </c>
      <c r="C56" s="1">
        <v>1.2089184184148201</v>
      </c>
      <c r="D56" s="1">
        <v>1.09356219602708</v>
      </c>
      <c r="E56" s="1">
        <v>2.3780473358943799</v>
      </c>
      <c r="F56">
        <v>-0.26798183410589899</v>
      </c>
      <c r="G56">
        <v>0.49244006349901898</v>
      </c>
      <c r="H56">
        <f t="shared" si="2"/>
        <v>0.24249721613891784</v>
      </c>
      <c r="I56">
        <v>74</v>
      </c>
      <c r="J56">
        <v>38</v>
      </c>
      <c r="K56">
        <v>71</v>
      </c>
      <c r="L56">
        <v>25</v>
      </c>
      <c r="M56">
        <v>115</v>
      </c>
      <c r="N56">
        <v>72</v>
      </c>
      <c r="O56">
        <v>86</v>
      </c>
      <c r="Q56">
        <f t="shared" si="0"/>
        <v>2736</v>
      </c>
      <c r="R56">
        <f t="shared" si="1"/>
        <v>6364</v>
      </c>
    </row>
    <row r="57" spans="1:18">
      <c r="A57" s="1">
        <v>5.3449631366494603E-2</v>
      </c>
      <c r="B57" s="1">
        <v>0.41848098567429398</v>
      </c>
      <c r="C57" s="1">
        <v>1.0198939748518701</v>
      </c>
      <c r="D57" s="1">
        <v>1.13219647500001</v>
      </c>
      <c r="E57" s="1">
        <v>2.4148469100586798</v>
      </c>
      <c r="F57">
        <v>-0.22086096819557299</v>
      </c>
      <c r="G57">
        <v>0.49194083201535999</v>
      </c>
      <c r="H57">
        <f t="shared" si="2"/>
        <v>0.24200578220396463</v>
      </c>
      <c r="I57">
        <v>82</v>
      </c>
      <c r="J57">
        <v>41</v>
      </c>
      <c r="K57">
        <v>106</v>
      </c>
      <c r="L57">
        <v>48</v>
      </c>
      <c r="M57">
        <v>143</v>
      </c>
      <c r="N57">
        <v>85</v>
      </c>
      <c r="O57">
        <v>94</v>
      </c>
      <c r="Q57">
        <f t="shared" si="0"/>
        <v>3485</v>
      </c>
      <c r="R57">
        <f t="shared" si="1"/>
        <v>7708</v>
      </c>
    </row>
    <row r="58" spans="1:18">
      <c r="A58" s="1">
        <v>5.7413188455840002E-2</v>
      </c>
      <c r="B58" s="1">
        <v>0.42038738490055799</v>
      </c>
      <c r="C58" s="1">
        <v>0.98503911036498404</v>
      </c>
      <c r="D58" s="1">
        <v>1.29780307415354</v>
      </c>
      <c r="E58" s="1">
        <v>2.7724818073009501</v>
      </c>
      <c r="F58">
        <v>-0.23535011582723001</v>
      </c>
      <c r="G58">
        <v>0.49391091626091599</v>
      </c>
      <c r="H58">
        <f t="shared" si="2"/>
        <v>0.24394799320169758</v>
      </c>
      <c r="I58">
        <v>80</v>
      </c>
      <c r="J58">
        <v>33</v>
      </c>
      <c r="K58">
        <v>63</v>
      </c>
      <c r="L58">
        <v>37</v>
      </c>
      <c r="M58">
        <v>96</v>
      </c>
      <c r="N58">
        <v>63</v>
      </c>
      <c r="O58">
        <v>81</v>
      </c>
      <c r="Q58">
        <f t="shared" si="0"/>
        <v>2079</v>
      </c>
      <c r="R58">
        <f t="shared" si="1"/>
        <v>6480</v>
      </c>
    </row>
    <row r="59" spans="1:18">
      <c r="A59" s="1">
        <v>3.6401108245965597E-2</v>
      </c>
      <c r="B59" s="1">
        <v>0.309224065347946</v>
      </c>
      <c r="C59" s="1">
        <v>0.89103890061012703</v>
      </c>
      <c r="D59" s="1">
        <v>0.69127479077334197</v>
      </c>
      <c r="E59" s="1">
        <v>3.01662011888385</v>
      </c>
      <c r="F59">
        <v>-0.23434560036541099</v>
      </c>
      <c r="G59">
        <v>0.39412038725008203</v>
      </c>
      <c r="H59">
        <f t="shared" si="2"/>
        <v>0.15533087964615461</v>
      </c>
      <c r="I59">
        <v>80</v>
      </c>
      <c r="J59">
        <v>66</v>
      </c>
      <c r="K59">
        <v>70</v>
      </c>
      <c r="L59">
        <v>35</v>
      </c>
      <c r="M59">
        <v>151</v>
      </c>
      <c r="N59">
        <v>75</v>
      </c>
      <c r="O59">
        <v>98</v>
      </c>
      <c r="Q59">
        <f t="shared" si="0"/>
        <v>4950</v>
      </c>
      <c r="R59">
        <f t="shared" si="1"/>
        <v>7840</v>
      </c>
    </row>
    <row r="60" spans="1:18">
      <c r="A60" s="1">
        <v>7.8629320543596407E-2</v>
      </c>
      <c r="B60" s="1">
        <v>0.57172258575492696</v>
      </c>
      <c r="C60" s="1">
        <v>1.16365472176823</v>
      </c>
      <c r="D60" s="1">
        <v>1.62938800877185</v>
      </c>
      <c r="E60" s="1">
        <v>2.5332231720671401</v>
      </c>
      <c r="F60">
        <v>-0.21291828566316701</v>
      </c>
      <c r="G60">
        <v>0.607695165080263</v>
      </c>
      <c r="H60">
        <f t="shared" si="2"/>
        <v>0.36929341366192808</v>
      </c>
      <c r="I60">
        <v>75</v>
      </c>
      <c r="J60">
        <v>39</v>
      </c>
      <c r="K60">
        <v>88</v>
      </c>
      <c r="L60">
        <v>30</v>
      </c>
      <c r="M60">
        <v>118</v>
      </c>
      <c r="N60">
        <v>74</v>
      </c>
      <c r="O60">
        <v>75</v>
      </c>
      <c r="Q60">
        <f t="shared" si="0"/>
        <v>2886</v>
      </c>
      <c r="R60">
        <f t="shared" si="1"/>
        <v>5625</v>
      </c>
    </row>
    <row r="61" spans="1:18">
      <c r="A61" s="1">
        <v>4.1359114216504102E-2</v>
      </c>
      <c r="B61" s="1">
        <v>0.346021941362681</v>
      </c>
      <c r="C61" s="1">
        <v>0.91922682058388505</v>
      </c>
      <c r="D61" s="1">
        <v>0.65291564566813898</v>
      </c>
      <c r="E61" s="1">
        <v>3.0255444719384101</v>
      </c>
      <c r="F61">
        <v>-0.209690363667104</v>
      </c>
      <c r="G61">
        <v>0.44411595746688998</v>
      </c>
      <c r="H61">
        <f t="shared" si="2"/>
        <v>0.19723898367673243</v>
      </c>
      <c r="I61">
        <v>92</v>
      </c>
      <c r="J61">
        <v>96</v>
      </c>
      <c r="K61">
        <v>111</v>
      </c>
      <c r="L61">
        <v>30</v>
      </c>
      <c r="M61">
        <v>130</v>
      </c>
      <c r="N61">
        <v>92</v>
      </c>
      <c r="O61">
        <v>96</v>
      </c>
      <c r="Q61">
        <f t="shared" si="0"/>
        <v>8832</v>
      </c>
      <c r="R61">
        <f t="shared" si="1"/>
        <v>8832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Amor Menezes</cp:lastModifiedBy>
  <dcterms:created xsi:type="dcterms:W3CDTF">2014-05-08T03:35:29Z</dcterms:created>
  <dcterms:modified xsi:type="dcterms:W3CDTF">2014-05-09T06:15:31Z</dcterms:modified>
</cp:coreProperties>
</file>