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AF9E75B0-D393-473B-8677-BECC5349143E}" xr6:coauthVersionLast="45" xr6:coauthVersionMax="45" xr10:uidLastSave="{00000000-0000-0000-0000-000000000000}"/>
  <bookViews>
    <workbookView xWindow="390" yWindow="45" windowWidth="25425" windowHeight="15555" activeTab="5" xr2:uid="{E79FFD7B-6BA3-4D36-BD34-AA94A5290057}"/>
  </bookViews>
  <sheets>
    <sheet name="API updates" sheetId="13" r:id="rId1"/>
    <sheet name="to do" sheetId="1" r:id="rId2"/>
    <sheet name="to do - SS" sheetId="16" r:id="rId3"/>
    <sheet name="SZ point regeneration rethink" sheetId="14" r:id="rId4"/>
    <sheet name="Sheet1" sheetId="15" r:id="rId5"/>
    <sheet name="MPK download" sheetId="17" r:id="rId6"/>
  </sheets>
  <definedNames>
    <definedName name="_xlnm._FilterDatabase" localSheetId="0" hidden="1">'API updates'!$B$1:$B$8</definedName>
    <definedName name="_xlnm._FilterDatabase" localSheetId="5" hidden="1">'MPK download'!$A$3:$C$9</definedName>
    <definedName name="_xlnm._FilterDatabase" localSheetId="1" hidden="1">'to do'!$A$1:$I$440</definedName>
    <definedName name="_xlnm._FilterDatabase" localSheetId="2"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charset val="1"/>
          </rPr>
          <t>4.14 feature</t>
        </r>
      </text>
    </comment>
    <comment ref="D62" authorId="0" shapeId="0" xr:uid="{F4FBDC21-E4A6-4952-845B-FA2AABFC0B3B}">
      <text>
        <r>
          <rPr>
            <sz val="9"/>
            <color indexed="81"/>
            <rFont val="Tahoma"/>
            <charset val="1"/>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charset val="1"/>
          </rPr>
          <t>not there yet</t>
        </r>
      </text>
    </comment>
  </commentList>
</comments>
</file>

<file path=xl/sharedStrings.xml><?xml version="1.0" encoding="utf-8"?>
<sst xmlns="http://schemas.openxmlformats.org/spreadsheetml/2006/main" count="263" uniqueCount="172">
  <si>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</si>
  <si>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</si>
  <si>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</si>
  <si>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</si>
  <si>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</si>
  <si>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</si>
  <si>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</si>
  <si>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</si>
  <si>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</si>
  <si>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</si>
  <si>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</si>
  <si>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</si>
  <si>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</si>
  <si>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</si>
  <si>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</si>
  <si>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</si>
  <si>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</si>
  <si>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</si>
  <si>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</si>
  <si>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</si>
  <si>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</si>
  <si>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</si>
  <si>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</si>
  <si>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</si>
  <si>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</si>
  <si>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</si>
  <si>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</si>
  <si>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</si>
  <si>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</si>
  <si>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</si>
  <si>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</si>
  <si>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</si>
  <si>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</si>
  <si>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</si>
  <si>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</si>
  <si>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</si>
  <si>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</si>
  <si>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</si>
  <si>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</si>
  <si>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</si>
  <si>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</si>
  <si>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</si>
  <si>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</si>
  <si>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</si>
  <si>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</si>
  <si>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</si>
  <si>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</si>
  <si>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</si>
  <si>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</si>
  <si>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</si>
  <si>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</si>
  <si>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</si>
  <si>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</si>
  <si>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</si>
  <si>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</si>
  <si>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</si>
  <si>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</si>
  <si>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</si>
  <si>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</si>
  <si>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</si>
  <si>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</si>
  <si>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</si>
  <si>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</si>
  <si>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</si>
  <si>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</si>
  <si>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</si>
  <si>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</si>
  <si>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</si>
  <si>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</si>
  <si>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</si>
  <si>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</si>
  <si>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</si>
  <si>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</si>
  <si>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</si>
  <si>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</si>
  <si>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</si>
  <si>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</si>
  <si>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</si>
  <si>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</si>
  <si>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</si>
  <si>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</si>
  <si>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</si>
  <si>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</si>
  <si>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</si>
  <si>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</si>
  <si>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</si>
  <si>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</si>
  <si>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</si>
  <si>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</si>
  <si>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</si>
  <si>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</si>
  <si>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</si>
  <si>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</si>
  <si>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</si>
  <si>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</si>
  <si>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</si>
  <si>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</si>
  <si>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</si>
  <si>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</si>
  <si>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</si>
  <si>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</si>
  <si>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</si>
  <si>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</si>
  <si>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</si>
  <si>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</si>
  <si>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</si>
  <si>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</si>
  <si>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</si>
  <si>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</si>
  <si>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</si>
  <si>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</si>
  <si>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</si>
  <si>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</si>
  <si>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</si>
  <si>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</si>
  <si>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</si>
  <si>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</si>
  <si>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</si>
  <si>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</si>
  <si>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</si>
  <si>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</si>
  <si>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</si>
  <si>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</si>
  <si>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</si>
  <si>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</si>
  <si>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</si>
  <si>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</si>
  <si>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</si>
  <si>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</si>
  <si>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</si>
  <si>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</si>
  <si>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</si>
  <si>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</si>
  <si>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</si>
  <si>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</si>
  <si>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</si>
  <si>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</si>
  <si>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</si>
  <si>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</si>
  <si>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</si>
  <si>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</si>
  <si>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</si>
  <si>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</si>
  <si>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</si>
  <si>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</si>
  <si>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</si>
  <si>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t>Update to 4.15 API</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</si>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</sst>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charset val="1"/>
    </font>
    <font>
      <sz val="12"/>
      <color theme="0" tint="-0.249977111117893"/>
      <name val="Calibri"/>
      <family val="2"/>
      <scheme val="minor"/>
    </font>
    <font>
      <sz val="9"/>
      <color indexed="81"/>
      <name val="Tahoma"/>
      <family val="2"/>
    </font>
    <font>
      <b/>
      <sz val="9"/>
      <color indexed="81"/>
      <name val="Tahoma"/>
      <family val="2"/>
    </font>
    <font>
      <b/>
      <sz val="13"/>
      <color theme="3"/>
      <name val="Calibri"/>
      <family val="2"/>
      <scheme val="minor"/>
    </font>
    <font>
      <b/>
      <sz val="9"/>
      <color indexed="81"/>
      <name val="Tahoma"/>
      <charset val="1"/>
    </font>
    <font>
      <sz val="9.8000000000000007"/>
      <color rgb="FF067D17"/>
      <name val="JetBrains Mono"/>
      <family val="3"/>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10" fillId="0" borderId="0" applyNumberFormat="0" applyFill="0" applyBorder="0" applyAlignment="0" applyProtection="0"/>
    <xf numFmtId="0" fontId="4" fillId="0" borderId="0"/>
    <xf numFmtId="0" fontId="3" fillId="0" borderId="0"/>
    <xf numFmtId="0" fontId="3" fillId="0" borderId="0"/>
    <xf numFmtId="0" fontId="2" fillId="0" borderId="0"/>
    <xf numFmtId="0" fontId="1" fillId="0" borderId="0"/>
    <xf numFmtId="0" fontId="20" fillId="0" borderId="1" applyNumberFormat="0" applyFill="0" applyAlignment="0" applyProtection="0"/>
  </cellStyleXfs>
  <cellXfs count="43">
    <xf numFmtId="0" fontId="0" fillId="0" borderId="0" xfId="0"/>
    <xf numFmtId="0" fontId="5" fillId="0" borderId="0" xfId="0" applyFont="1"/>
    <xf numFmtId="0" fontId="0" fillId="0" borderId="0" xfId="0" applyAlignment="1">
      <alignment horizontal="center" vertical="center"/>
    </xf>
    <xf numFmtId="0" fontId="7" fillId="0" borderId="0" xfId="0" applyFont="1"/>
    <xf numFmtId="0" fontId="8" fillId="0" borderId="0" xfId="0" applyFont="1" applyAlignment="1">
      <alignment vertical="center"/>
    </xf>
    <xf numFmtId="0" fontId="8" fillId="0" borderId="0" xfId="0" applyFont="1" applyAlignment="1">
      <alignment horizontal="left" vertical="center" textRotation="90"/>
    </xf>
    <xf numFmtId="0" fontId="0" fillId="0" borderId="0" xfId="0" applyAlignment="1">
      <alignment vertical="center"/>
    </xf>
    <xf numFmtId="0" fontId="5" fillId="0" borderId="0" xfId="0" applyFont="1" applyAlignment="1">
      <alignment vertical="center"/>
    </xf>
    <xf numFmtId="0" fontId="7" fillId="0" borderId="0" xfId="0" applyFont="1" applyAlignment="1">
      <alignment vertical="center"/>
    </xf>
    <xf numFmtId="0" fontId="0" fillId="0" borderId="0" xfId="0" applyAlignment="1">
      <alignment vertical="center" wrapText="1"/>
    </xf>
    <xf numFmtId="0" fontId="5" fillId="0" borderId="0" xfId="0" applyFont="1" applyAlignment="1">
      <alignment horizontal="left" vertical="center"/>
    </xf>
    <xf numFmtId="0" fontId="5" fillId="0" borderId="0" xfId="0" applyFont="1" applyAlignment="1">
      <alignment vertical="center" wrapText="1"/>
    </xf>
    <xf numFmtId="0" fontId="9" fillId="0" borderId="0" xfId="0" applyFont="1" applyAlignment="1">
      <alignment vertical="center" wrapText="1"/>
    </xf>
    <xf numFmtId="0" fontId="10" fillId="0" borderId="0" xfId="1" applyAlignment="1">
      <alignment vertical="center"/>
    </xf>
    <xf numFmtId="0" fontId="9"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center" textRotation="90"/>
    </xf>
    <xf numFmtId="0" fontId="8" fillId="0" borderId="0" xfId="0" applyFont="1" applyAlignment="1">
      <alignment vertical="center" wrapText="1"/>
    </xf>
    <xf numFmtId="0" fontId="10" fillId="0" borderId="0" xfId="1" applyAlignment="1">
      <alignment vertical="center" wrapText="1"/>
    </xf>
    <xf numFmtId="0" fontId="12" fillId="0" borderId="0" xfId="0" applyFont="1"/>
    <xf numFmtId="0" fontId="14" fillId="0" borderId="0" xfId="0" applyFont="1"/>
    <xf numFmtId="0" fontId="15" fillId="0" borderId="0" xfId="1" applyFont="1"/>
    <xf numFmtId="0" fontId="13" fillId="0" borderId="0" xfId="0" applyFont="1" applyAlignment="1">
      <alignment horizontal="center" vertical="center"/>
    </xf>
    <xf numFmtId="0" fontId="0" fillId="2" borderId="0" xfId="0" applyFill="1" applyAlignment="1">
      <alignment vertical="center" wrapText="1"/>
    </xf>
    <xf numFmtId="0" fontId="5"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0"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9" fillId="0" borderId="0" xfId="0" applyFont="1" applyAlignment="1">
      <alignment vertical="center"/>
    </xf>
    <xf numFmtId="14" fontId="0" fillId="0" borderId="0" xfId="0" applyNumberFormat="1" applyAlignment="1">
      <alignment horizontal="center" vertical="center"/>
    </xf>
    <xf numFmtId="0" fontId="22" fillId="0" borderId="0" xfId="0" applyFont="1" applyAlignment="1">
      <alignment vertical="center"/>
    </xf>
    <xf numFmtId="0" fontId="10" fillId="0" borderId="0" xfId="1"/>
    <xf numFmtId="14" fontId="0" fillId="0" borderId="0" xfId="0" applyNumberFormat="1" applyAlignment="1">
      <alignment horizontal="center"/>
    </xf>
    <xf numFmtId="0" fontId="0" fillId="0" borderId="0" xfId="0" applyAlignment="1">
      <alignment horizontal="center"/>
    </xf>
    <xf numFmtId="0" fontId="8" fillId="0" borderId="0" xfId="0" applyFont="1"/>
    <xf numFmtId="0" fontId="8" fillId="0" borderId="0" xfId="0" applyFont="1" applyAlignment="1">
      <alignment horizontal="center"/>
    </xf>
  </cellXfs>
  <cellStyles count="8">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2</xdr:col>
      <xdr:colOff>215900</xdr:colOff>
      <xdr:row>6</xdr:row>
      <xdr:rowOff>203201</xdr:rowOff>
    </xdr:from>
    <xdr:to>
      <xdr:col>11</xdr:col>
      <xdr:colOff>601980</xdr:colOff>
      <xdr:row>6</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3</xdr:row>
      <xdr:rowOff>114301</xdr:rowOff>
    </xdr:from>
    <xdr:to>
      <xdr:col>13</xdr:col>
      <xdr:colOff>538480</xdr:colOff>
      <xdr:row>4</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5</xdr:row>
      <xdr:rowOff>215901</xdr:rowOff>
    </xdr:from>
    <xdr:to>
      <xdr:col>13</xdr:col>
      <xdr:colOff>411480</xdr:colOff>
      <xdr:row>5</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8</xdr:row>
      <xdr:rowOff>127000</xdr:rowOff>
    </xdr:from>
    <xdr:to>
      <xdr:col>15</xdr:col>
      <xdr:colOff>406400</xdr:colOff>
      <xdr:row>8</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9</xdr:row>
      <xdr:rowOff>152401</xdr:rowOff>
    </xdr:from>
    <xdr:to>
      <xdr:col>13</xdr:col>
      <xdr:colOff>424180</xdr:colOff>
      <xdr:row>10</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11</xdr:row>
      <xdr:rowOff>101601</xdr:rowOff>
    </xdr:from>
    <xdr:to>
      <xdr:col>13</xdr:col>
      <xdr:colOff>308610</xdr:colOff>
      <xdr:row>11</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11</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release-not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2"/>
  <sheetViews>
    <sheetView topLeftCell="A3" zoomScale="75" zoomScaleNormal="75" workbookViewId="0">
      <selection activeCell="A3" sqref="A3"/>
    </sheetView>
  </sheetViews>
  <sheetFormatPr defaultColWidth="11" defaultRowHeight="21"/>
  <cols>
    <col min="1" max="1" width="18.5" bestFit="1" customWidth="1"/>
    <col min="2" max="2" width="21.875" style="23" customWidth="1"/>
  </cols>
  <sheetData>
    <row r="1" spans="1:2" ht="26.25">
      <c r="A1" s="21" t="s">
        <v>80</v>
      </c>
    </row>
    <row r="3" spans="1:2" ht="23.25">
      <c r="A3" s="22">
        <v>4.13</v>
      </c>
    </row>
    <row r="4" spans="1:2" ht="408.95" customHeight="1">
      <c r="B4" s="23" t="s">
        <v>82</v>
      </c>
    </row>
    <row r="5" spans="1:2" ht="72" customHeight="1"/>
    <row r="6" spans="1:2" ht="144" customHeight="1">
      <c r="B6" s="23" t="s">
        <v>83</v>
      </c>
    </row>
    <row r="7" spans="1:2" ht="398.1" customHeight="1">
      <c r="B7" s="23" t="s">
        <v>81</v>
      </c>
    </row>
    <row r="8" spans="1:2" ht="23.25">
      <c r="A8" s="22">
        <v>4.12</v>
      </c>
    </row>
    <row r="9" spans="1:2" ht="75.95" customHeight="1">
      <c r="B9" s="23" t="s">
        <v>84</v>
      </c>
    </row>
    <row r="10" spans="1:2" ht="408.95" customHeight="1">
      <c r="B10" s="23" t="s">
        <v>85</v>
      </c>
    </row>
    <row r="11" spans="1:2" ht="177" customHeight="1"/>
    <row r="12" spans="1:2" ht="185.1" customHeight="1"/>
  </sheetData>
  <hyperlinks>
    <hyperlink ref="A3" r:id="rId1" display="https://developers.arcgis.com/javascript/latest/guide/release-notes/" xr:uid="{9B90A93B-81C7-0348-B902-045AB450F6B0}"/>
    <hyperlink ref="A8" r:id="rId2" display="https://developers.arcgis.com/javascript/latest/guide/4.12/index.html" xr:uid="{61356492-1618-A948-A250-8B62E3FA344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0"/>
  <sheetViews>
    <sheetView workbookViewId="0">
      <pane xSplit="3" ySplit="1" topLeftCell="D48" activePane="bottomRight" state="frozen"/>
      <selection pane="topRight" activeCell="D1" sqref="D1"/>
      <selection pane="bottomLeft" activeCell="A2" sqref="A2"/>
      <selection pane="bottomRight" activeCell="C81" sqref="C81"/>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158</v>
      </c>
      <c r="J67" s="6"/>
    </row>
    <row r="68" spans="1:10" ht="20.100000000000001" customHeight="1">
      <c r="D68" s="9" t="s">
        <v>126</v>
      </c>
    </row>
    <row r="69" spans="1:10" ht="24.95" customHeight="1">
      <c r="D69" s="31" t="s">
        <v>127</v>
      </c>
    </row>
    <row r="70" spans="1:10" ht="34.5" customHeight="1" thickBot="1">
      <c r="D70" s="31" t="s">
        <v>154</v>
      </c>
      <c r="G70" s="19" t="s">
        <v>128</v>
      </c>
      <c r="I70" s="11" t="s">
        <v>129</v>
      </c>
      <c r="J70" s="11" t="s">
        <v>153</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149</v>
      </c>
      <c r="G74" s="19"/>
    </row>
    <row r="75" spans="1:10" ht="20.100000000000001" customHeight="1">
      <c r="D75" s="9" t="s">
        <v>146</v>
      </c>
      <c r="G75" s="19"/>
      <c r="I75" s="11" t="s">
        <v>157</v>
      </c>
    </row>
    <row r="76" spans="1:10" ht="15.75" hidden="1">
      <c r="C76" s="36">
        <v>44011</v>
      </c>
      <c r="D76" s="9" t="s">
        <v>155</v>
      </c>
      <c r="G76" s="19"/>
    </row>
    <row r="77" spans="1:10" ht="15.75" hidden="1">
      <c r="C77" s="36">
        <v>44011</v>
      </c>
      <c r="D77" s="9" t="s">
        <v>156</v>
      </c>
      <c r="G77" s="19"/>
    </row>
    <row r="78" spans="1:10" ht="20.100000000000001" customHeight="1">
      <c r="C78" s="36"/>
      <c r="D78" s="9" t="s">
        <v>159</v>
      </c>
      <c r="G78" s="19"/>
    </row>
    <row r="79" spans="1:10" ht="20.100000000000001" hidden="1" customHeight="1">
      <c r="A79" s="6" t="s">
        <v>11</v>
      </c>
      <c r="C79" s="36"/>
      <c r="D79" s="9" t="s">
        <v>160</v>
      </c>
      <c r="G79" s="19"/>
    </row>
    <row r="80" spans="1:10" ht="39" hidden="1" customHeight="1">
      <c r="C80" s="36">
        <v>44029</v>
      </c>
      <c r="D80" s="9" t="s">
        <v>161</v>
      </c>
    </row>
    <row r="82" spans="1:9" ht="34.5" hidden="1" customHeight="1">
      <c r="A82" s="6" t="s">
        <v>11</v>
      </c>
      <c r="D82" s="33" t="s">
        <v>118</v>
      </c>
    </row>
    <row r="83" spans="1:9" ht="24.95" customHeight="1">
      <c r="D83" s="9" t="s">
        <v>122</v>
      </c>
    </row>
    <row r="84" spans="1:9" ht="32.25" hidden="1" thickBot="1">
      <c r="C84" s="2" t="s">
        <v>72</v>
      </c>
      <c r="D84" s="32" t="s">
        <v>144</v>
      </c>
    </row>
    <row r="85" spans="1:9" ht="24.95" customHeight="1">
      <c r="D85" s="26" t="s">
        <v>147</v>
      </c>
      <c r="I85" s="11" t="s">
        <v>148</v>
      </c>
    </row>
    <row r="440" spans="1:10" ht="15.75" hidden="1">
      <c r="A440" s="2" t="s">
        <v>109</v>
      </c>
      <c r="J440" s="6"/>
    </row>
  </sheetData>
  <autoFilter ref="A1:I440"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150</v>
      </c>
      <c r="F3" s="6"/>
      <c r="H3" s="6"/>
      <c r="I3" s="6"/>
    </row>
    <row r="4" spans="1:10" ht="15.75">
      <c r="B4" s="6"/>
      <c r="C4" s="6"/>
      <c r="D4" s="6"/>
      <c r="F4" s="6"/>
      <c r="H4" s="6"/>
      <c r="I4" s="6"/>
    </row>
    <row r="5" spans="1:10" customFormat="1" ht="15.75">
      <c r="A5" s="6"/>
      <c r="B5" s="6"/>
      <c r="C5" s="34">
        <v>44014</v>
      </c>
      <c r="D5" s="6" t="s">
        <v>151</v>
      </c>
      <c r="E5" s="6"/>
      <c r="F5" s="6"/>
      <c r="G5" s="6"/>
      <c r="H5" s="6"/>
      <c r="I5" s="6"/>
      <c r="J5" s="6"/>
    </row>
    <row r="6" spans="1:10" ht="15.75">
      <c r="B6" s="6"/>
      <c r="C6" s="6"/>
      <c r="D6" s="6" t="s">
        <v>152</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tabSelected="1" workbookViewId="0">
      <selection activeCell="C18" sqref="C18"/>
    </sheetView>
  </sheetViews>
  <sheetFormatPr defaultRowHeight="15.75"/>
  <cols>
    <col min="1" max="1" width="44.25" customWidth="1"/>
    <col min="2" max="2" width="16.875" style="40" customWidth="1"/>
    <col min="3" max="3" width="94" bestFit="1" customWidth="1"/>
  </cols>
  <sheetData>
    <row r="1" spans="1:3">
      <c r="A1" s="37" t="s">
        <v>162</v>
      </c>
    </row>
    <row r="3" spans="1:3" s="41" customFormat="1">
      <c r="A3" s="41" t="s">
        <v>169</v>
      </c>
      <c r="B3" s="42" t="s">
        <v>170</v>
      </c>
      <c r="C3" s="41" t="s">
        <v>171</v>
      </c>
    </row>
    <row r="4" spans="1:3">
      <c r="A4" t="s">
        <v>163</v>
      </c>
      <c r="B4" s="39">
        <v>44035</v>
      </c>
      <c r="C4" s="38" t="str">
        <f>HYPERLINK($A$1&amp;A4)</f>
        <v>https://alaskafisheries.noaa.gov/mapping/shorezonedata/carrymap/FishAtlas_v2020.mpk</v>
      </c>
    </row>
    <row r="5" spans="1:3">
      <c r="A5" t="s">
        <v>166</v>
      </c>
      <c r="B5" s="39">
        <v>44035</v>
      </c>
      <c r="C5" s="38" t="str">
        <f>HYPERLINK($A$1&amp;A5)</f>
        <v>https://alaskafisheries.noaa.gov/mapping/shorezonedata/carrymap/ShoreStation2019_2020_0723.mpk</v>
      </c>
    </row>
    <row r="6" spans="1:3">
      <c r="A6" t="s">
        <v>164</v>
      </c>
      <c r="B6" s="39">
        <v>44020</v>
      </c>
      <c r="C6" s="38" t="str">
        <f>HYPERLINK($A$1&amp;A6)</f>
        <v>https://alaskafisheries.noaa.gov/mapping/shorezonedata/carrymap/FishAtlas_wViews_2020_0708.mpk</v>
      </c>
    </row>
    <row r="7" spans="1:3">
      <c r="A7" t="s">
        <v>165</v>
      </c>
      <c r="B7" s="39">
        <v>43864</v>
      </c>
      <c r="C7" s="38" t="str">
        <f>HYPERLINK($A$1&amp;A7)</f>
        <v>https://alaskafisheries.noaa.gov/mapping/shorezonedata/carrymap/Ports_SSL.mpk</v>
      </c>
    </row>
    <row r="8" spans="1:3">
      <c r="A8" t="s">
        <v>167</v>
      </c>
      <c r="B8" s="39">
        <v>43838</v>
      </c>
      <c r="C8" s="38" t="str">
        <f>HYPERLINK($A$1&amp;A8)</f>
        <v>https://alaskafisheries.noaa.gov/mapping/shorezonedata/carrymap/ShoreZone.mpk</v>
      </c>
    </row>
    <row r="9" spans="1:3">
      <c r="A9" t="s">
        <v>168</v>
      </c>
      <c r="B9" s="39">
        <v>43555</v>
      </c>
      <c r="C9" s="38" t="str">
        <f>HYPERLINK($A$1&amp;A9)</f>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API updates</vt:lpstr>
      <vt:lpstr>to do</vt:lpstr>
      <vt:lpstr>to do - SS</vt:lpstr>
      <vt:lpstr>SZ point regeneration rethink</vt:lpstr>
      <vt:lpstr>Sheet1</vt:lpstr>
      <vt:lpstr>MPK download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2020-07-30T00:04:42Z</dcterms:modified>
</cp:coreProperties>
</file>