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BA1718CF-FF08-4FBF-B45D-1BB1817A5C2A}" xr6:coauthVersionLast="47" xr6:coauthVersionMax="47" xr10:uidLastSave="{00000000-0000-0000-0000-000000000000}"/>
  <bookViews>
    <workbookView xWindow="2760" yWindow="555" windowWidth="22695" windowHeight="15045" tabRatio="736" activeTab="1" xr2:uid="{E79FFD7B-6BA3-4D36-BD34-AA94A5290057}"/>
  </bookViews>
  <sheets>
    <sheet name="API updates" sheetId="13" r:id="rId1"/>
    <sheet name="to do" sheetId="1" r:id="rId2"/>
    <sheet name="filter on MP4_Seconds_binary" sheetId="21" r:id="rId3"/>
    <sheet name="Statistical queries" sheetId="18" r:id="rId4"/>
    <sheet name="to do - SS" sheetId="16" r:id="rId5"/>
    <sheet name="SZ point regeneration rethink" sheetId="14" r:id="rId6"/>
    <sheet name="Downloads" sheetId="15" r:id="rId7"/>
    <sheet name="MPK download" sheetId="17" r:id="rId8"/>
    <sheet name="Sp_BB tables" sheetId="19" r:id="rId9"/>
    <sheet name="browser heights" sheetId="20" r:id="rId10"/>
  </sheets>
  <definedNames>
    <definedName name="_xlnm._FilterDatabase" localSheetId="0" hidden="1">'API updates'!$B$1:$B$12</definedName>
    <definedName name="_xlnm._FilterDatabase" localSheetId="7" hidden="1">'MPK download'!$A$3:$C$9</definedName>
    <definedName name="_xlnm._FilterDatabase" localSheetId="1" hidden="1">'to do'!$A$1:$I$443</definedName>
    <definedName name="_xlnm._FilterDatabase" localSheetId="4"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0" l="1"/>
  <c r="G10" i="20"/>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<sst xmlns="http://schemas.openxmlformats.org/spreadsheetml/2006/main" count="526" uniqueCount="297">
  <si>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</si>
  <si>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</si>
  <si>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</si>
  <si>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</si>
  <si>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</si>
  <si>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</si>
  <si>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</si>
  <si>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</si>
  <si>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</si>
  <si>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</si>
  <si>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</si>
  <si>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</si>
  <si>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</si>
  <si>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</si>
  <si>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</si>
  <si>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</si>
  <si>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</si>
  <si>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</si>
  <si>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</si>
  <si>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</si>
  <si>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</si>
  <si>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</si>
  <si>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</si>
  <si>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</si>
  <si>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</si>
  <si>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</si>
  <si>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</si>
  <si>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</si>
  <si>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</si>
  <si>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</si>
  <si>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</si>
  <si>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</si>
  <si>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</si>
  <si>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</si>
  <si>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</si>
  <si>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</si>
  <si>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</si>
  <si>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</si>
  <si>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</si>
  <si>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</si>
  <si>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</si>
  <si>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</si>
  <si>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</si>
  <si>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</si>
  <si>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</si>
  <si>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</si>
  <si>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</si>
  <si>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</si>
  <si>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</si>
  <si>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</si>
  <si>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</si>
  <si>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</si>
  <si>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</si>
  <si>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</si>
  <si>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</si>
  <si>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</si>
  <si>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</si>
  <si>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</si>
  <si>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</si>
  <si>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</si>
  <si>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</si>
  <si>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</si>
  <si>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</si>
  <si>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</si>
  <si>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</si>
  <si>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</si>
  <si>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</si>
  <si>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</si>
  <si>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</si>
  <si>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</si>
  <si>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</si>
  <si>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</si>
  <si>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</si>
  <si>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</si>
  <si>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</si>
  <si>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</si>
  <si>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</si>
  <si>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</si>
  <si>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</si>
  <si>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</si>
  <si>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</si>
  <si>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</si>
  <si>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</si>
  <si>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</si>
  <si>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</si>
  <si>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</si>
  <si>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</si>
  <si>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</si>
  <si>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</si>
  <si>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</si>
  <si>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</si>
  <si>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</si>
  <si>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</si>
  <si>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</si>
  <si>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</si>
  <si>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</si>
  <si>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</si>
  <si>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</si>
  <si>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</si>
  <si>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</si>
  <si>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</si>
  <si>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</si>
  <si>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</si>
  <si>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</si>
  <si>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</si>
  <si>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</si>
  <si>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</si>
  <si>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</si>
  <si>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</si>
  <si>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</si>
  <si>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</si>
  <si>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</si>
  <si>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</si>
  <si>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</si>
  <si>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</si>
  <si>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</si>
  <si>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</si>
  <si>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</si>
  <si>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</si>
  <si>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</si>
  <si>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</si>
  <si>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</si>
  <si>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</si>
  <si>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</si>
  <si>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</si>
  <si>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</si>
  <si>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</si>
  <si>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</si>
  <si>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</si>
  <si>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</si>
  <si>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</si>
  <si>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</si>
  <si>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</si>
  <si>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</si>
  <si>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</si>
  <si>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</si>
  <si>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</si>
  <si>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</si>
  <si>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</si>
  <si>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</si>
  <si>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</si>
  <si>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</si>
  <si>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</si>
  <si>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</si>
  <si>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</si>
  <si>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</si>
  <si>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</si>
  <si>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</si>
  <si>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</si>
  <si>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</si>
  <si>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</si>
  <si>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</si>
  <si>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</si>
  <si>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</si>
  <si>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</si>
  <si>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</si>
  <si>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</si>
  <si>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</si>
  <si>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</si>
  <si>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</si>
  <si>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</si>
  <si>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</si>
  <si>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</si>
  <si>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</si>
  <si>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</si>
  <si>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</si>
  <si>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</si>
  <si>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</si>
  <si>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</si>
  <si>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</si>
  <si>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</si>
  <si>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</si>
  <si>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</si>
  <si>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</si>
  <si>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</si>
  <si>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</si>
  <si>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</si>
  <si>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</si>
  <si>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</si>
  <si>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</si>
  <si>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</si>
  <si>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</si>
  <si>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</si>
  <si>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</si>
  <si>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</si>
  <si>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</si>
  <si>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</si>
  <si>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</si>
  <si>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</si>
  <si>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</si>
  <si>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</si>
  <si>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</si>
  <si>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</si>
  <si>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</si>
  <si>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</si>
  <si>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</si>
  <si>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</si>
  <si>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</si>
  <si>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</si>
  <si>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</si>
  <si>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</si>
  <si>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</si>
  <si>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</si>
  <si>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</si>
  <si>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</si>
  <si>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</si>
  <si>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</si>
  <si>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</si>
  <si>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</si>
  <si>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</si>
  <si>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</si>
  <si>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</si>
  <si>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</si>
  <si>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</si>
  <si>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</si>
  <si>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</si>
  <si>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</si>
  <si>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</si>
  <si>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</si>
  <si>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</si>
  <si>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</si>
  <si>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</si>
  <si>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</si>
  <si>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</si>
  <si>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</si>
  <si>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</si>
  <si>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</si>
  <si>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</si>
  <si>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</si>
  <si>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</si>
  <si>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</si>
  <si>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</si>
  <si>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</si>
  <si>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</si>
  <si>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</si>
  <si>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</si>
  <si>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</si>
  <si>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</si>
  <si>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</si>
  <si>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</si>
  <si>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</si>
  <si>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</si>
  <si>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</si>
  <si>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</si>
  <si>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</si>
  <si>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</si>
  <si>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</si>
  <si>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</si>
  <si>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</si>
  <si>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</si>
  <si>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</si>
  <si>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</si>
  <si>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</si>
  <si>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</si>
  <si>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</si>
  <si>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</si>
  <si>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</si>
  <si>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</si>
  <si>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</si>
  <si>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</si>
  <si>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</si>
  <si>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</si>
  <si>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</si>
  <si>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</si>
  <si>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</si>
  <si>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</si>
  <si>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</si>
  <si>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</si>
  <si>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</si>
  <si>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</si>
  <si>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</si>
  <si>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</si>
  <si>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</si>
  <si>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</si>
  <si>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</si>
  <si>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</si>
  <si>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</si>
  <si>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</si>
  <si>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</si>
  <si>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download bar closed, window maximized</t>
  </si>
  <si>
    <t>download bar closed</t>
  </si>
  <si>
    <t>JetBrains debugging bar closed</t>
  </si>
  <si>
    <t>window maximized</t>
  </si>
  <si>
    <t>fix 1-day date discerpancies in Station tables</t>
  </si>
  <si>
    <t>JS Date() issue with SQL Server date values</t>
  </si>
  <si>
    <t>Update to 4.16 API</t>
  </si>
  <si>
    <t>long values for SS Coastal Class values</t>
  </si>
  <si>
    <t>Shore Stations species table:  Reset to default mode (no GroupID filter) on switch between statewide/Region/Station.  Also, numbers are still not right when switching between.</t>
  </si>
  <si>
    <t>Bioband &amp; Substrate chart labels not showing up in Safari</t>
  </si>
  <si>
    <t>Figure out why photos aren't displaying in WA/OR</t>
  </si>
  <si>
    <t>FA:  Update displayed features when filtered</t>
  </si>
  <si>
    <r>
      <t xml:space="preserve">Next time public site is published, publish to </t>
    </r>
    <r>
      <rPr>
        <b/>
        <sz val="12"/>
        <color theme="1"/>
        <rFont val="Calibri"/>
        <family val="2"/>
        <scheme val="minor"/>
      </rPr>
      <t>sz</t>
    </r>
    <r>
      <rPr>
        <sz val="12"/>
        <color theme="1"/>
        <rFont val="Calibri"/>
        <family val="2"/>
        <scheme val="minor"/>
      </rPr>
      <t xml:space="preserve">, and remove </t>
    </r>
    <r>
      <rPr>
        <b/>
        <sz val="12"/>
        <color theme="1"/>
        <rFont val="Calibri"/>
        <family val="2"/>
        <scheme val="minor"/>
      </rPr>
      <t>sz_js</t>
    </r>
    <r>
      <rPr>
        <sz val="12"/>
        <color theme="1"/>
        <rFont val="Calibri"/>
        <family val="2"/>
        <scheme val="minor"/>
      </rPr>
      <t>?</t>
    </r>
  </si>
  <si>
    <r>
      <t xml:space="preserve">SZ GDB: add WHERE clause to BioBand Layers.  Also shorten some text fields? (use varchar?)  Also remove old 3-char BB codes from </t>
    </r>
    <r>
      <rPr>
        <b/>
        <sz val="12"/>
        <color theme="1"/>
        <rFont val="Calibri"/>
        <family val="2"/>
        <scheme val="minor"/>
      </rPr>
      <t>_WAttrs</t>
    </r>
    <r>
      <rPr>
        <sz val="12"/>
        <color theme="1"/>
        <rFont val="Calibri"/>
        <family val="2"/>
        <scheme val="minor"/>
      </rPr>
      <t>?  (minor space savings)</t>
    </r>
  </si>
  <si>
    <r>
      <t xml:space="preserve">Turn </t>
    </r>
    <r>
      <rPr>
        <b/>
        <sz val="12"/>
        <color theme="1"/>
        <rFont val="Calibri"/>
        <family val="2"/>
        <scheme val="minor"/>
      </rPr>
      <t>refreshSzFeatures</t>
    </r>
    <r>
      <rPr>
        <sz val="12"/>
        <color theme="1"/>
        <rFont val="Calibri"/>
        <family val="2"/>
        <scheme val="minor"/>
      </rPr>
      <t xml:space="preserve"> into a </t>
    </r>
    <r>
      <rPr>
        <b/>
        <sz val="12"/>
        <color theme="1"/>
        <rFont val="Calibri"/>
        <family val="2"/>
        <scheme val="minor"/>
      </rPr>
      <t>QueryBasedPanelWidget</t>
    </r>
    <r>
      <rPr>
        <sz val="12"/>
        <color theme="1"/>
        <rFont val="Calibri"/>
        <family val="2"/>
        <scheme val="minor"/>
      </rPr>
      <t xml:space="preserve"> method, and make a version for FA.</t>
    </r>
  </si>
  <si>
    <t>nearly full extent</t>
  </si>
  <si>
    <t>Tee Harbor</t>
  </si>
  <si>
    <t>Clean up Gear/Date for Site &amp; Species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</si>
</sst>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
      <patternFill patternType="solid">
        <fgColor theme="5" tint="0.59999389629810485"/>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cellStyleXfs>
  <cellXfs count="66">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1" fillId="0" borderId="0" xfId="9"/>
    <xf numFmtId="0" fontId="1" fillId="0" borderId="0" xfId="9" applyAlignment="1">
      <alignment wrapText="1"/>
    </xf>
    <xf numFmtId="0" fontId="0" fillId="4" borderId="0" xfId="0" applyFill="1" applyAlignment="1">
      <alignment vertical="center" wrapText="1"/>
    </xf>
    <xf numFmtId="0" fontId="0" fillId="9" borderId="0" xfId="0" applyFill="1" applyAlignment="1">
      <alignment vertical="center" wrapText="1"/>
    </xf>
    <xf numFmtId="0" fontId="0" fillId="0" borderId="0" xfId="0" applyAlignment="1">
      <alignment wrapText="1"/>
    </xf>
  </cellXfs>
  <cellStyles count="10">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CCFF"/>
      <color rgb="FFFFA7A7"/>
      <color rgb="FFFFE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570220</xdr:colOff>
      <xdr:row>20</xdr:row>
      <xdr:rowOff>199550</xdr:rowOff>
    </xdr:to>
    <xdr:pic>
      <xdr:nvPicPr>
        <xdr:cNvPr id="3" name="Picture 2">
          <a:extLst>
            <a:ext uri="{FF2B5EF4-FFF2-40B4-BE49-F238E27FC236}">
              <a16:creationId xmlns:a16="http://schemas.microsoft.com/office/drawing/2014/main" id="{61DF525B-1D39-46A6-9C17-2E39E51E57D7}"/>
            </a:ext>
          </a:extLst>
        </xdr:cNvPr>
        <xdr:cNvPicPr>
          <a:picLocks noChangeAspect="1"/>
        </xdr:cNvPicPr>
      </xdr:nvPicPr>
      <xdr:blipFill>
        <a:blip xmlns:r="http://schemas.openxmlformats.org/officeDocument/2006/relationships" r:embed="rId1"/>
        <a:stretch>
          <a:fillRect/>
        </a:stretch>
      </xdr:blipFill>
      <xdr:spPr>
        <a:xfrm>
          <a:off x="0" y="400050"/>
          <a:ext cx="10238095" cy="38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3.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4.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80</v>
      </c>
    </row>
    <row r="3" spans="1:2" ht="23.25">
      <c r="A3" s="22">
        <v>4.16</v>
      </c>
      <c r="B3" s="23" t="s">
        <v>278</v>
      </c>
    </row>
    <row r="7" spans="1:2" ht="23.25">
      <c r="A7" s="22">
        <v>4.13</v>
      </c>
    </row>
    <row r="8" spans="1:2" ht="408.95" customHeight="1">
      <c r="B8" s="23" t="s">
        <v>82</v>
      </c>
    </row>
    <row r="9" spans="1:2" ht="72" customHeight="1"/>
    <row r="10" spans="1:2" ht="144" customHeight="1">
      <c r="B10" s="23" t="s">
        <v>83</v>
      </c>
    </row>
    <row r="11" spans="1:2" ht="398.1" customHeight="1">
      <c r="B11" s="23" t="s">
        <v>81</v>
      </c>
    </row>
    <row r="12" spans="1:2" ht="23.25">
      <c r="A12" s="22">
        <v>4.12</v>
      </c>
    </row>
    <row r="13" spans="1:2" ht="75.95" customHeight="1">
      <c r="B13" s="23" t="s">
        <v>84</v>
      </c>
    </row>
    <row r="14" spans="1:2" ht="408.95" customHeight="1">
      <c r="B14" s="23" t="s">
        <v>85</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386D-2AF1-4B5F-9842-EBCA886CA8B5}">
  <dimension ref="B3:G13"/>
  <sheetViews>
    <sheetView workbookViewId="0">
      <selection activeCell="B13" sqref="B13:D13"/>
    </sheetView>
  </sheetViews>
  <sheetFormatPr defaultRowHeight="15"/>
  <cols>
    <col min="1" max="5" width="9" style="61"/>
    <col min="6" max="6" width="25.125" style="61" bestFit="1" customWidth="1"/>
    <col min="7" max="16384" width="9" style="61"/>
  </cols>
  <sheetData>
    <row r="3" spans="2:7">
      <c r="B3" s="61">
        <v>994</v>
      </c>
      <c r="C3" s="61">
        <v>776</v>
      </c>
      <c r="D3" s="61">
        <v>218</v>
      </c>
    </row>
    <row r="4" spans="2:7">
      <c r="B4" s="61">
        <v>1040</v>
      </c>
      <c r="C4" s="61">
        <v>839</v>
      </c>
      <c r="D4" s="61">
        <v>201</v>
      </c>
      <c r="F4" s="61" t="s">
        <v>282</v>
      </c>
    </row>
    <row r="5" spans="2:7">
      <c r="B5" s="61">
        <v>849</v>
      </c>
      <c r="C5" s="61">
        <v>631</v>
      </c>
      <c r="D5" s="61">
        <v>218</v>
      </c>
    </row>
    <row r="6" spans="2:7">
      <c r="B6" s="61">
        <v>480</v>
      </c>
      <c r="C6" s="61">
        <v>262</v>
      </c>
      <c r="D6" s="61">
        <v>218</v>
      </c>
    </row>
    <row r="8" spans="2:7">
      <c r="B8" s="61">
        <v>480</v>
      </c>
      <c r="C8" s="61">
        <v>311</v>
      </c>
      <c r="D8" s="61">
        <v>169</v>
      </c>
      <c r="F8" s="61" t="s">
        <v>281</v>
      </c>
    </row>
    <row r="9" spans="2:7">
      <c r="B9" s="61">
        <v>480</v>
      </c>
      <c r="C9" s="61">
        <v>311</v>
      </c>
      <c r="D9" s="61">
        <v>169</v>
      </c>
      <c r="F9" s="61" t="s">
        <v>280</v>
      </c>
      <c r="G9" s="61">
        <f>D6-D9</f>
        <v>49</v>
      </c>
    </row>
    <row r="10" spans="2:7" ht="30">
      <c r="B10" s="61">
        <v>1040</v>
      </c>
      <c r="C10" s="61">
        <v>888</v>
      </c>
      <c r="D10" s="61">
        <v>152</v>
      </c>
      <c r="F10" s="62" t="s">
        <v>279</v>
      </c>
      <c r="G10" s="61">
        <f>D4-D10</f>
        <v>49</v>
      </c>
    </row>
    <row r="13" spans="2:7">
      <c r="B13" s="61">
        <v>774</v>
      </c>
      <c r="C13" s="61">
        <v>605</v>
      </c>
      <c r="D13" s="61">
        <v>169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3"/>
  <sheetViews>
    <sheetView tabSelected="1" workbookViewId="0">
      <pane xSplit="3" ySplit="1" topLeftCell="D68" activePane="bottomRight" state="frozen"/>
      <selection pane="topRight" activeCell="D1" sqref="D1"/>
      <selection pane="bottomLeft" activeCell="A2" sqref="A2"/>
      <selection pane="bottomRight" activeCell="D97" sqref="D97"/>
    </sheetView>
  </sheetViews>
  <sheetFormatPr defaultColWidth="9" defaultRowHeight="24.95" customHeight="1"/>
  <cols>
    <col min="1" max="1" width="3.625" style="6" bestFit="1" customWidth="1"/>
    <col min="2" max="2" width="5.625" style="2" customWidth="1"/>
    <col min="3" max="3" width="10.375" style="2" bestFit="1"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hidden="1" customHeight="1">
      <c r="A48" s="6" t="s">
        <v>11</v>
      </c>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hidden="1" customHeight="1">
      <c r="C67" s="36">
        <v>44129</v>
      </c>
      <c r="D67" s="33" t="s">
        <v>157</v>
      </c>
      <c r="J67" s="6"/>
    </row>
    <row r="68" spans="1:10" ht="20.100000000000001" customHeight="1">
      <c r="D68" s="9" t="s">
        <v>126</v>
      </c>
    </row>
    <row r="69" spans="1:10" ht="24.95" customHeight="1">
      <c r="D69" s="31" t="s">
        <v>127</v>
      </c>
    </row>
    <row r="70" spans="1:10" ht="34.5" customHeight="1" thickBot="1">
      <c r="D70" s="31" t="s">
        <v>153</v>
      </c>
      <c r="G70" s="19" t="s">
        <v>128</v>
      </c>
      <c r="I70" s="11" t="s">
        <v>129</v>
      </c>
      <c r="J70" s="11" t="s">
        <v>152</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148</v>
      </c>
      <c r="G74" s="19"/>
    </row>
    <row r="75" spans="1:10" ht="20.100000000000001" hidden="1" customHeight="1">
      <c r="C75" s="36">
        <v>44129</v>
      </c>
      <c r="D75" s="9" t="s">
        <v>285</v>
      </c>
      <c r="G75" s="19"/>
      <c r="I75" s="11" t="s">
        <v>156</v>
      </c>
    </row>
    <row r="76" spans="1:10" ht="15.75" hidden="1">
      <c r="C76" s="36">
        <v>44011</v>
      </c>
      <c r="D76" s="9" t="s">
        <v>154</v>
      </c>
      <c r="G76" s="19"/>
    </row>
    <row r="77" spans="1:10" ht="15.75" hidden="1">
      <c r="C77" s="36">
        <v>44011</v>
      </c>
      <c r="D77" s="9" t="s">
        <v>155</v>
      </c>
      <c r="G77" s="19"/>
    </row>
    <row r="78" spans="1:10" ht="20.100000000000001" hidden="1" customHeight="1">
      <c r="C78" s="36">
        <v>44064</v>
      </c>
      <c r="D78" s="9" t="s">
        <v>158</v>
      </c>
      <c r="G78" s="19"/>
    </row>
    <row r="79" spans="1:10" ht="20.100000000000001" hidden="1" customHeight="1">
      <c r="A79" s="6" t="s">
        <v>11</v>
      </c>
      <c r="C79" s="36"/>
      <c r="D79" s="9" t="s">
        <v>159</v>
      </c>
      <c r="G79" s="19"/>
    </row>
    <row r="80" spans="1:10" ht="39" hidden="1" customHeight="1">
      <c r="C80" s="36">
        <v>44029</v>
      </c>
      <c r="D80" s="9" t="s">
        <v>160</v>
      </c>
    </row>
    <row r="81" spans="1:9" ht="15.75" hidden="1">
      <c r="C81" s="36">
        <v>44075</v>
      </c>
      <c r="D81" s="9" t="s">
        <v>275</v>
      </c>
      <c r="I81" s="11" t="s">
        <v>276</v>
      </c>
    </row>
    <row r="82" spans="1:9" ht="18.75" hidden="1">
      <c r="C82" s="36">
        <v>44075</v>
      </c>
      <c r="D82" s="60" t="s">
        <v>277</v>
      </c>
    </row>
    <row r="83" spans="1:9" ht="15.75" hidden="1">
      <c r="C83" s="36" t="s">
        <v>21</v>
      </c>
      <c r="D83" t="s">
        <v>286</v>
      </c>
    </row>
    <row r="84" spans="1:9" ht="24.95" hidden="1" customHeight="1">
      <c r="A84" s="6" t="s">
        <v>11</v>
      </c>
      <c r="D84" s="9" t="s">
        <v>283</v>
      </c>
      <c r="I84" s="11" t="s">
        <v>284</v>
      </c>
    </row>
    <row r="85" spans="1:9" ht="34.5" hidden="1" customHeight="1">
      <c r="A85" s="6" t="s">
        <v>11</v>
      </c>
      <c r="D85" s="33" t="s">
        <v>118</v>
      </c>
    </row>
    <row r="86" spans="1:9" ht="24.95" customHeight="1">
      <c r="D86" s="9" t="s">
        <v>122</v>
      </c>
    </row>
    <row r="87" spans="1:9" ht="32.25" hidden="1" thickBot="1">
      <c r="C87" s="2" t="s">
        <v>72</v>
      </c>
      <c r="D87" s="32" t="s">
        <v>144</v>
      </c>
    </row>
    <row r="88" spans="1:9" ht="24.95" customHeight="1">
      <c r="D88" s="26" t="s">
        <v>146</v>
      </c>
      <c r="I88" s="11" t="s">
        <v>147</v>
      </c>
    </row>
    <row r="89" spans="1:9" ht="47.25" hidden="1">
      <c r="C89" s="36">
        <v>44140</v>
      </c>
      <c r="D89" s="63" t="s">
        <v>287</v>
      </c>
    </row>
    <row r="90" spans="1:9" ht="24.95" customHeight="1">
      <c r="D90" s="9" t="s">
        <v>288</v>
      </c>
    </row>
    <row r="91" spans="1:9" ht="24.95" customHeight="1">
      <c r="D91" s="9" t="s">
        <v>289</v>
      </c>
    </row>
    <row r="92" spans="1:9" ht="24.95" customHeight="1">
      <c r="D92" s="9" t="s">
        <v>290</v>
      </c>
    </row>
    <row r="93" spans="1:9" ht="24.95" customHeight="1">
      <c r="D93" s="33" t="s">
        <v>291</v>
      </c>
    </row>
    <row r="94" spans="1:9" ht="38.25" customHeight="1">
      <c r="D94" s="64" t="s">
        <v>292</v>
      </c>
    </row>
    <row r="95" spans="1:9" ht="39.75" customHeight="1">
      <c r="D95" s="9" t="s">
        <v>293</v>
      </c>
    </row>
    <row r="96" spans="1:9" ht="24.95" customHeight="1">
      <c r="D96" s="9" t="s">
        <v>296</v>
      </c>
    </row>
    <row r="443" spans="1:10" ht="15.75" hidden="1">
      <c r="A443" s="2" t="s">
        <v>109</v>
      </c>
      <c r="J443" s="6"/>
    </row>
  </sheetData>
  <autoFilter ref="A1:I443"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E4574-B315-4CFC-8EA2-13147AE35708}">
  <dimension ref="A3:D14"/>
  <sheetViews>
    <sheetView workbookViewId="0">
      <selection activeCell="D4" sqref="D4"/>
    </sheetView>
  </sheetViews>
  <sheetFormatPr defaultRowHeight="15.75"/>
  <cols>
    <col min="1" max="1" width="117.875" customWidth="1"/>
    <col min="4" max="4" width="14.75" style="1" bestFit="1" customWidth="1"/>
  </cols>
  <sheetData>
    <row r="3" spans="1:4">
      <c r="A3" s="65"/>
      <c r="D3" s="1" t="s">
        <v>295</v>
      </c>
    </row>
    <row r="14" spans="1:4">
      <c r="D14" s="1" t="s">
        <v>294</v>
      </c>
    </row>
  </sheetData>
  <pageMargins left="0.7" right="0.7" top="0.75" bottom="0.75" header="0.3" footer="0.3"/>
  <pageSetup orientation="portrait"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201</v>
      </c>
    </row>
    <row r="2" spans="2:5" ht="31.5">
      <c r="B2" s="49" t="s">
        <v>202</v>
      </c>
      <c r="E2" s="13" t="s">
        <v>203</v>
      </c>
    </row>
    <row r="6" spans="2:5">
      <c r="B6" s="38" t="s">
        <v>194</v>
      </c>
      <c r="E6" s="38" t="s">
        <v>196</v>
      </c>
    </row>
    <row r="7" spans="2:5" ht="18.75">
      <c r="B7" s="43" t="s">
        <v>171</v>
      </c>
    </row>
    <row r="10" spans="2:5">
      <c r="B10" t="s">
        <v>172</v>
      </c>
    </row>
    <row r="13" spans="2:5">
      <c r="B13" s="44" t="s">
        <v>173</v>
      </c>
      <c r="E13" s="44" t="s">
        <v>195</v>
      </c>
    </row>
    <row r="15" spans="2:5" ht="26.25">
      <c r="B15" s="47" t="s">
        <v>174</v>
      </c>
      <c r="E15" s="48" t="s">
        <v>197</v>
      </c>
    </row>
    <row r="16" spans="2:5" ht="12" customHeight="1">
      <c r="B16" s="46" t="s">
        <v>175</v>
      </c>
    </row>
    <row r="17" spans="2:5" ht="12" customHeight="1">
      <c r="B17" s="45"/>
    </row>
    <row r="18" spans="2:5" ht="12" customHeight="1">
      <c r="B18" s="45" t="s">
        <v>176</v>
      </c>
    </row>
    <row r="19" spans="2:5" ht="12" customHeight="1">
      <c r="B19" s="45" t="s">
        <v>177</v>
      </c>
    </row>
    <row r="20" spans="2:5" ht="12" customHeight="1">
      <c r="B20" s="45" t="s">
        <v>178</v>
      </c>
    </row>
    <row r="21" spans="2:5" ht="12" customHeight="1">
      <c r="B21" s="45" t="s">
        <v>179</v>
      </c>
    </row>
    <row r="22" spans="2:5" ht="12" customHeight="1">
      <c r="B22" s="45" t="s">
        <v>180</v>
      </c>
      <c r="E22" s="44" t="s">
        <v>200</v>
      </c>
    </row>
    <row r="23" spans="2:5" ht="12" customHeight="1">
      <c r="B23" s="45" t="s">
        <v>181</v>
      </c>
    </row>
    <row r="24" spans="2:5" ht="12" customHeight="1">
      <c r="B24" s="45" t="s">
        <v>177</v>
      </c>
    </row>
    <row r="25" spans="2:5" ht="12" customHeight="1">
      <c r="B25" s="45" t="s">
        <v>178</v>
      </c>
      <c r="E25" s="38" t="s">
        <v>198</v>
      </c>
    </row>
    <row r="26" spans="2:5" ht="12" customHeight="1">
      <c r="B26" s="45" t="s">
        <v>182</v>
      </c>
    </row>
    <row r="27" spans="2:5" ht="12" customHeight="1">
      <c r="B27" s="45" t="s">
        <v>183</v>
      </c>
      <c r="E27" s="38" t="s">
        <v>199</v>
      </c>
    </row>
    <row r="28" spans="2:5" ht="12" customHeight="1">
      <c r="B28" s="45" t="s">
        <v>184</v>
      </c>
    </row>
    <row r="29" spans="2:5" ht="12" customHeight="1">
      <c r="B29" s="45" t="s">
        <v>185</v>
      </c>
    </row>
    <row r="30" spans="2:5" ht="12" customHeight="1">
      <c r="B30" s="45"/>
    </row>
    <row r="31" spans="2:5" ht="12" customHeight="1">
      <c r="B31" s="46" t="s">
        <v>186</v>
      </c>
    </row>
    <row r="32" spans="2:5" ht="12" customHeight="1">
      <c r="B32" s="45"/>
    </row>
    <row r="33" spans="2:2" ht="12" customHeight="1">
      <c r="B33" s="45" t="s">
        <v>176</v>
      </c>
    </row>
    <row r="34" spans="2:2" ht="12" customHeight="1">
      <c r="B34" s="45" t="s">
        <v>177</v>
      </c>
    </row>
    <row r="35" spans="2:2" ht="12" customHeight="1">
      <c r="B35" s="45" t="s">
        <v>187</v>
      </c>
    </row>
    <row r="36" spans="2:2" ht="12" customHeight="1">
      <c r="B36" s="45" t="s">
        <v>188</v>
      </c>
    </row>
    <row r="37" spans="2:2" ht="12" customHeight="1">
      <c r="B37" s="45" t="s">
        <v>189</v>
      </c>
    </row>
    <row r="38" spans="2:2" ht="12" customHeight="1">
      <c r="B38" s="45" t="s">
        <v>181</v>
      </c>
    </row>
    <row r="39" spans="2:2" ht="12" customHeight="1">
      <c r="B39" s="45" t="s">
        <v>177</v>
      </c>
    </row>
    <row r="40" spans="2:2" ht="12" customHeight="1">
      <c r="B40" s="45" t="s">
        <v>190</v>
      </c>
    </row>
    <row r="41" spans="2:2" ht="12" customHeight="1">
      <c r="B41" s="45" t="s">
        <v>191</v>
      </c>
    </row>
    <row r="42" spans="2:2" ht="12" customHeight="1">
      <c r="B42" s="45" t="s">
        <v>192</v>
      </c>
    </row>
    <row r="43" spans="2:2" ht="12" customHeight="1">
      <c r="B43" s="45" t="s">
        <v>193</v>
      </c>
    </row>
    <row r="44" spans="2:2" ht="12" customHeight="1">
      <c r="B44" s="45" t="s">
        <v>185</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149</v>
      </c>
      <c r="F3" s="6"/>
      <c r="H3" s="6"/>
      <c r="I3" s="6"/>
    </row>
    <row r="4" spans="1:10" ht="15.75">
      <c r="B4" s="6"/>
      <c r="C4" s="6"/>
      <c r="D4" s="6"/>
      <c r="F4" s="6"/>
      <c r="H4" s="6"/>
      <c r="I4" s="6"/>
    </row>
    <row r="5" spans="1:10" customFormat="1" ht="15.75" hidden="1">
      <c r="A5" s="6"/>
      <c r="B5" s="6"/>
      <c r="C5" s="34">
        <v>44014</v>
      </c>
      <c r="D5" s="6" t="s">
        <v>150</v>
      </c>
      <c r="E5" s="6"/>
      <c r="F5" s="6"/>
      <c r="G5" s="6"/>
      <c r="H5" s="6"/>
      <c r="I5" s="6"/>
      <c r="J5" s="6"/>
    </row>
    <row r="6" spans="1:10" ht="15.75">
      <c r="B6" s="6"/>
      <c r="C6" s="6"/>
      <c r="D6" s="6" t="s">
        <v>151</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6" customFormat="1" ht="15.75"/>
    <row r="18" s="6" customFormat="1" ht="15.75"/>
    <row r="19" s="6" customFormat="1" ht="15.75"/>
    <row r="20" s="6" customFormat="1" ht="15.75"/>
    <row r="21" s="6" customFormat="1" ht="15.75"/>
    <row r="22" s="6" customFormat="1" ht="15.75"/>
    <row r="23" s="6" customFormat="1" ht="15.75"/>
    <row r="24" s="6" customFormat="1" ht="15.75"/>
    <row r="25" s="6" customFormat="1" ht="15.75"/>
    <row r="26" s="6" customFormat="1" ht="15.75"/>
    <row r="27" s="6" customFormat="1" ht="15.75"/>
    <row r="28" s="6" customFormat="1" ht="15.75"/>
    <row r="29" s="6" customFormat="1" ht="15.75"/>
    <row r="30" s="6" customFormat="1" ht="15.75"/>
    <row r="31" s="6" customFormat="1" ht="15.75"/>
    <row r="32" s="6" customFormat="1" ht="15.75"/>
    <row r="33" s="6" customFormat="1" ht="15.75"/>
    <row r="34" s="6" customFormat="1" ht="15.75"/>
    <row r="35" s="6" customFormat="1" ht="15.75"/>
    <row r="36" s="6" customFormat="1" ht="15.75"/>
    <row r="37" s="6" customFormat="1" ht="15.75"/>
    <row r="38" s="6" customFormat="1" ht="15.75"/>
    <row r="39" s="6" customFormat="1" ht="15.75"/>
    <row r="40" s="6" customFormat="1" ht="15.75"/>
    <row r="41" s="6" customFormat="1" ht="15.75"/>
    <row r="42" s="6" customFormat="1" ht="15.75"/>
    <row r="43" s="6" customFormat="1" ht="15.75"/>
    <row r="44" s="6" customFormat="1" ht="39.75" customHeight="1"/>
    <row r="45" s="6" customFormat="1" ht="15.75"/>
    <row r="46" s="6" customFormat="1" ht="15.75"/>
    <row r="47" s="6" customFormat="1" ht="9.75" customHeight="1"/>
    <row r="48" s="6" customFormat="1" ht="42" customHeight="1"/>
    <row r="49" s="6" customFormat="1" ht="15.75"/>
    <row r="50" s="6" customFormat="1" ht="15.75"/>
    <row r="51" s="6" customFormat="1" ht="24.95" customHeight="1"/>
    <row r="52" s="6" customFormat="1" ht="15.75"/>
    <row r="53" s="6" customFormat="1" ht="15.75"/>
    <row r="54" s="6" customFormat="1" ht="15.75"/>
    <row r="55" s="6" customFormat="1" ht="24.95" customHeight="1"/>
    <row r="56" s="6" customFormat="1" ht="24.95" customHeight="1"/>
    <row r="57" s="6" customFormat="1" ht="15.75"/>
    <row r="58" s="6" customFormat="1" ht="24.95" customHeight="1"/>
    <row r="59" s="6" customFormat="1" ht="24.95" customHeight="1"/>
    <row r="60" s="6" customFormat="1" ht="15.75"/>
    <row r="61" s="6" customFormat="1" ht="24.95" customHeight="1"/>
    <row r="62" s="6" customFormat="1" ht="24.95" customHeight="1"/>
    <row r="63" s="6" customFormat="1" ht="24.95" customHeight="1"/>
    <row r="64" s="6" customFormat="1" ht="32.25" customHeight="1"/>
    <row r="65" s="6" customFormat="1" ht="24.95" customHeight="1"/>
    <row r="66" s="6" customFormat="1" ht="24.95" customHeight="1"/>
    <row r="67" s="6" customFormat="1" ht="24.95" customHeight="1"/>
    <row r="68" s="6" customFormat="1" ht="24.95" customHeight="1"/>
    <row r="69" s="6" customFormat="1" ht="15.75"/>
    <row r="70" s="6" customFormat="1" ht="15.75"/>
    <row r="71" s="6" customFormat="1" ht="24.95" customHeight="1"/>
    <row r="72" s="6" customFormat="1" ht="42" customHeight="1"/>
    <row r="73" s="6" customFormat="1" ht="15.75"/>
    <row r="74" s="6" customFormat="1" ht="15.75"/>
    <row r="75" s="6" customFormat="1" ht="24.95" customHeight="1"/>
    <row r="76" s="6" customFormat="1" ht="24.95" customHeight="1"/>
    <row r="77" s="6" customFormat="1" ht="34.5" customHeight="1"/>
    <row r="78" s="6" customFormat="1" ht="24.95" customHeight="1"/>
    <row r="79" s="6" customFormat="1" ht="15.75"/>
    <row r="80" s="6" customFormat="1" ht="24.95" customHeight="1"/>
    <row r="81" s="6" customFormat="1" ht="24.95" customHeight="1"/>
    <row r="82" s="6" customFormat="1" ht="24.95" customHeight="1"/>
    <row r="83" s="6" customFormat="1" ht="24.95" customHeight="1"/>
    <row r="84" s="6" customFormat="1" ht="24.95" customHeight="1"/>
    <row r="85" s="6" customFormat="1" ht="24.95" customHeight="1"/>
    <row r="86" s="6" customFormat="1" ht="24.95" customHeight="1"/>
    <row r="87" s="6" customFormat="1" ht="24.95" customHeight="1"/>
    <row r="88" s="6" customFormat="1" ht="24.95" customHeight="1"/>
    <row r="89" s="6" customFormat="1" ht="24.95" customHeight="1"/>
    <row r="90" s="6" customFormat="1" ht="24.95" customHeight="1"/>
    <row r="91" s="6" customFormat="1" ht="24.95" customHeight="1"/>
    <row r="92" s="6" customFormat="1" ht="24.95" customHeight="1"/>
    <row r="93" s="6" customFormat="1" ht="24.95" customHeight="1"/>
    <row r="94" s="6" customFormat="1" ht="24.95" customHeight="1"/>
    <row r="95" s="6" customFormat="1" ht="24.95" customHeight="1"/>
    <row r="96" s="6" customFormat="1" ht="24.95" customHeight="1"/>
    <row r="97" s="6" customFormat="1" ht="24.95" customHeight="1"/>
    <row r="98" s="6" customFormat="1" ht="24.95" customHeight="1"/>
    <row r="99" s="6" customFormat="1" ht="24.95" customHeight="1"/>
    <row r="100" s="6" customFormat="1" ht="24.95" customHeight="1"/>
    <row r="101" s="6" customFormat="1" ht="24.95" customHeight="1"/>
    <row r="102" s="6" customFormat="1" ht="24.95" customHeight="1"/>
    <row r="103" s="6" customFormat="1" ht="24.95" customHeight="1"/>
    <row r="104" s="6" customFormat="1" ht="24.95" customHeight="1"/>
    <row r="105" s="6" customFormat="1" ht="24.95" customHeight="1"/>
    <row r="106" s="6" customFormat="1" ht="24.95" customHeight="1"/>
    <row r="107" s="6" customFormat="1" ht="24.95" customHeight="1"/>
    <row r="108" s="6" customFormat="1" ht="24.95" customHeight="1"/>
    <row r="109" s="6" customFormat="1" ht="24.95" customHeight="1"/>
    <row r="110" s="6" customFormat="1" ht="24.95" customHeight="1"/>
    <row r="111" s="6" customFormat="1" ht="24.95" customHeight="1"/>
    <row r="112" s="6" customFormat="1" ht="24.95" customHeight="1"/>
    <row r="113" s="6" customFormat="1" ht="24.95" customHeight="1"/>
    <row r="114" s="6" customFormat="1" ht="24.95" customHeight="1"/>
    <row r="115" s="6" customFormat="1" ht="24.95" customHeight="1"/>
    <row r="116" s="6" customFormat="1" ht="24.95" customHeight="1"/>
    <row r="117" s="6" customFormat="1" ht="24.95" customHeight="1"/>
    <row r="118" s="6" customFormat="1" ht="24.95" customHeight="1"/>
    <row r="119" s="6" customFormat="1" ht="24.95" customHeight="1"/>
    <row r="120" s="6" customFormat="1" ht="24.95" customHeight="1"/>
    <row r="121" s="6" customFormat="1" ht="24.95" customHeight="1"/>
    <row r="122" s="6" customFormat="1" ht="24.95" customHeight="1"/>
    <row r="123" s="6" customFormat="1" ht="24.95" customHeight="1"/>
    <row r="124" s="6" customFormat="1" ht="24.95" customHeight="1"/>
    <row r="125" s="6" customFormat="1" ht="24.95" customHeight="1"/>
    <row r="126" s="6" customFormat="1" ht="24.95" customHeight="1"/>
    <row r="127" s="6" customFormat="1" ht="24.95" customHeight="1"/>
    <row r="128" s="6" customFormat="1" ht="24.95" customHeight="1"/>
    <row r="129" s="6" customFormat="1" ht="24.95" customHeight="1"/>
    <row r="130" s="6" customFormat="1" ht="24.95" customHeight="1"/>
    <row r="131" s="6" customFormat="1" ht="24.95" customHeight="1"/>
    <row r="132" s="6" customFormat="1" ht="24.95" customHeight="1"/>
    <row r="133" s="6" customFormat="1" ht="24.95" customHeight="1"/>
    <row r="134" s="6" customFormat="1" ht="24.95" customHeight="1"/>
    <row r="135" s="6" customFormat="1" ht="24.95" customHeight="1"/>
    <row r="136" s="6" customFormat="1" ht="24.95" customHeight="1"/>
    <row r="137" s="6" customFormat="1" ht="24.95" customHeight="1"/>
    <row r="138" s="6" customFormat="1" ht="24.95" customHeight="1"/>
    <row r="139" s="6" customFormat="1" ht="24.95" customHeight="1"/>
    <row r="140" s="6" customFormat="1" ht="24.95" customHeight="1"/>
    <row r="141" s="6" customFormat="1" ht="24.95" customHeight="1"/>
    <row r="142" s="6" customFormat="1" ht="24.95" customHeight="1"/>
    <row r="143" s="6" customFormat="1" ht="24.95" customHeight="1"/>
    <row r="144" s="6" customFormat="1" ht="24.95" customHeight="1"/>
    <row r="145" s="6" customFormat="1" ht="24.95" customHeight="1"/>
    <row r="146" s="6" customFormat="1" ht="24.95" customHeight="1"/>
    <row r="147" s="6" customFormat="1" ht="24.95" customHeight="1"/>
    <row r="148" s="6" customFormat="1" ht="24.95" customHeight="1"/>
    <row r="149" s="6" customFormat="1" ht="24.95" customHeight="1"/>
    <row r="150" s="6" customFormat="1" ht="24.95" customHeight="1"/>
    <row r="151" s="6" customFormat="1" ht="24.95" customHeight="1"/>
    <row r="152" s="6" customFormat="1" ht="24.95" customHeight="1"/>
    <row r="153" s="6" customFormat="1" ht="24.95" customHeight="1"/>
    <row r="154" s="6" customFormat="1" ht="24.95" customHeight="1"/>
    <row r="155" s="6" customFormat="1" ht="24.95" customHeight="1"/>
    <row r="156" s="6" customFormat="1" ht="24.95" customHeight="1"/>
    <row r="157" s="6" customFormat="1" ht="24.95" customHeight="1"/>
    <row r="158" s="6" customFormat="1" ht="24.95" customHeight="1"/>
    <row r="159" s="6" customFormat="1" ht="24.95" customHeight="1"/>
    <row r="160" s="6" customFormat="1" ht="24.95" customHeight="1"/>
    <row r="161" s="6" customFormat="1" ht="24.95" customHeight="1"/>
    <row r="162" s="6" customFormat="1" ht="24.95" customHeight="1"/>
    <row r="163" s="6" customFormat="1" ht="24.95" customHeight="1"/>
    <row r="164" s="6" customFormat="1" ht="24.95" customHeight="1"/>
    <row r="165" s="6" customFormat="1" ht="24.95" customHeight="1"/>
    <row r="166" s="6" customFormat="1" ht="24.95" customHeight="1"/>
    <row r="167" s="6" customFormat="1" ht="24.95" customHeight="1"/>
    <row r="168" s="6" customFormat="1" ht="24.95" customHeight="1"/>
    <row r="169" s="6" customFormat="1" ht="24.95" customHeight="1"/>
    <row r="170" s="6" customFormat="1" ht="24.95" customHeight="1"/>
    <row r="171" s="6" customFormat="1" ht="24.95" customHeight="1"/>
    <row r="172" s="6" customFormat="1" ht="24.95" customHeight="1"/>
    <row r="173" s="6" customFormat="1" ht="24.95" customHeight="1"/>
    <row r="174" s="6" customFormat="1" ht="24.95" customHeight="1"/>
    <row r="175" s="6" customFormat="1" ht="24.95" customHeight="1"/>
    <row r="176" s="6" customFormat="1" ht="24.95" customHeight="1"/>
    <row r="177" s="6" customFormat="1" ht="24.95" customHeight="1"/>
    <row r="178" s="6" customFormat="1" ht="24.95" customHeight="1"/>
    <row r="179" s="6" customFormat="1" ht="24.95" customHeight="1"/>
    <row r="180" s="6" customFormat="1" ht="24.95" customHeight="1"/>
    <row r="181" s="6" customFormat="1" ht="24.95" customHeight="1"/>
    <row r="182" s="6" customFormat="1" ht="24.95" customHeight="1"/>
    <row r="183" s="6" customFormat="1" ht="24.95" customHeight="1"/>
    <row r="184" s="6" customFormat="1" ht="24.95" customHeight="1"/>
    <row r="185" s="6" customFormat="1" ht="24.95" customHeight="1"/>
    <row r="186" s="6" customFormat="1" ht="24.95" customHeight="1"/>
    <row r="187" s="6" customFormat="1" ht="24.95" customHeight="1"/>
    <row r="188" s="6" customFormat="1" ht="24.95" customHeight="1"/>
    <row r="189" s="6" customFormat="1" ht="24.95" customHeight="1"/>
    <row r="190" s="6" customFormat="1" ht="24.95" customHeight="1"/>
    <row r="191" s="6" customFormat="1" ht="24.95" customHeight="1"/>
    <row r="192" s="6" customFormat="1" ht="24.95" customHeight="1"/>
    <row r="193" s="6" customFormat="1" ht="24.95" customHeight="1"/>
    <row r="194" s="6" customFormat="1" ht="24.95" customHeight="1"/>
    <row r="195" s="6" customFormat="1" ht="24.95" customHeight="1"/>
    <row r="196" s="6" customFormat="1" ht="24.95" customHeight="1"/>
    <row r="197" s="6" customFormat="1" ht="24.95" customHeight="1"/>
    <row r="198" s="6" customFormat="1" ht="24.95" customHeight="1"/>
    <row r="199" s="6" customFormat="1" ht="24.95" customHeight="1"/>
    <row r="200" s="6" customFormat="1" ht="24.95" customHeight="1"/>
    <row r="201" s="6" customFormat="1" ht="24.95" customHeight="1"/>
    <row r="202" s="6" customFormat="1" ht="24.95" customHeight="1"/>
    <row r="203" s="6" customFormat="1" ht="24.95" customHeight="1"/>
    <row r="204" s="6" customFormat="1" ht="24.95" customHeight="1"/>
    <row r="205" s="6" customFormat="1" ht="24.95" customHeight="1"/>
    <row r="206" s="6" customFormat="1" ht="24.95" customHeight="1"/>
    <row r="207" s="6" customFormat="1" ht="24.95" customHeight="1"/>
    <row r="208" s="6" customFormat="1" ht="24.95" customHeight="1"/>
    <row r="209" s="6" customFormat="1" ht="24.95" customHeight="1"/>
    <row r="210" s="6" customFormat="1" ht="24.95" customHeight="1"/>
    <row r="211" s="6" customFormat="1" ht="24.95" customHeight="1"/>
    <row r="212" s="6" customFormat="1" ht="24.95" customHeight="1"/>
    <row r="213" s="6" customFormat="1" ht="24.95" customHeight="1"/>
    <row r="214" s="6" customFormat="1" ht="24.95" customHeight="1"/>
    <row r="215" s="6" customFormat="1" ht="24.95" customHeight="1"/>
    <row r="216" s="6" customFormat="1" ht="24.95" customHeight="1"/>
    <row r="217" s="6" customFormat="1" ht="24.95" customHeight="1"/>
    <row r="218" s="6" customFormat="1" ht="24.95" customHeight="1"/>
    <row r="219" s="6" customFormat="1" ht="24.95" customHeight="1"/>
    <row r="220" s="6" customFormat="1" ht="24.95" customHeight="1"/>
    <row r="221" s="6" customFormat="1" ht="24.95" customHeight="1"/>
    <row r="222" s="6" customFormat="1" ht="24.95" customHeight="1"/>
    <row r="223" s="6" customFormat="1" ht="24.95" customHeight="1"/>
    <row r="224" s="6" customFormat="1" ht="24.95" customHeight="1"/>
    <row r="225" s="6" customFormat="1" ht="24.95" customHeight="1"/>
    <row r="226" s="6" customFormat="1" ht="24.95" customHeight="1"/>
    <row r="227" s="6" customFormat="1" ht="24.95" customHeight="1"/>
    <row r="228" s="6" customFormat="1" ht="24.95" customHeight="1"/>
    <row r="229" s="6" customFormat="1" ht="24.95" customHeight="1"/>
    <row r="230" s="6" customFormat="1" ht="24.95" customHeight="1"/>
    <row r="231" s="6" customFormat="1" ht="24.95" customHeight="1"/>
    <row r="232" s="6" customFormat="1" ht="24.95" customHeight="1"/>
    <row r="233" s="6" customFormat="1" ht="24.95" customHeight="1"/>
    <row r="234" s="6" customFormat="1" ht="24.95" customHeight="1"/>
    <row r="235" s="6" customFormat="1" ht="24.95" customHeight="1"/>
    <row r="236" s="6" customFormat="1" ht="24.95" customHeight="1"/>
    <row r="237" s="6" customFormat="1" ht="24.95" customHeight="1"/>
    <row r="238" s="6" customFormat="1" ht="24.95" customHeight="1"/>
    <row r="239" s="6" customFormat="1" ht="24.95" customHeight="1"/>
    <row r="240" s="6" customFormat="1" ht="24.95" customHeight="1"/>
    <row r="241" s="6" customFormat="1" ht="24.95" customHeight="1"/>
    <row r="242" s="6" customFormat="1" ht="24.95" customHeight="1"/>
    <row r="243" s="6" customFormat="1" ht="24.95" customHeight="1"/>
    <row r="244" s="6" customFormat="1" ht="24.95" customHeight="1"/>
    <row r="245" s="6" customFormat="1" ht="24.95" customHeight="1"/>
    <row r="246" s="6" customFormat="1" ht="24.95" customHeight="1"/>
    <row r="247" s="6" customFormat="1" ht="24.95" customHeight="1"/>
    <row r="248" s="6" customFormat="1" ht="24.95" customHeight="1"/>
    <row r="249" s="6" customFormat="1" ht="24.95" customHeight="1"/>
    <row r="250" s="6" customFormat="1" ht="24.95" customHeight="1"/>
    <row r="251" s="6" customFormat="1" ht="24.95" customHeight="1"/>
    <row r="252" s="6" customFormat="1" ht="24.95" customHeight="1"/>
    <row r="253" s="6" customFormat="1" ht="24.95" customHeight="1"/>
    <row r="254" s="6" customFormat="1" ht="24.95" customHeight="1"/>
    <row r="255" s="6" customFormat="1" ht="24.95" customHeight="1"/>
    <row r="256" s="6" customFormat="1" ht="24.95" customHeight="1"/>
    <row r="257" s="6" customFormat="1" ht="24.95" customHeight="1"/>
    <row r="258" s="6" customFormat="1" ht="24.95" customHeight="1"/>
    <row r="259" s="6" customFormat="1" ht="24.95" customHeight="1"/>
    <row r="260" s="6" customFormat="1" ht="24.95" customHeight="1"/>
    <row r="261" s="6" customFormat="1" ht="24.95" customHeight="1"/>
    <row r="262" s="6" customFormat="1" ht="24.95" customHeight="1"/>
    <row r="263" s="6" customFormat="1" ht="24.95" customHeight="1"/>
    <row r="264" s="6" customFormat="1" ht="24.95" customHeight="1"/>
    <row r="265" s="6" customFormat="1" ht="24.95" customHeight="1"/>
    <row r="266" s="6" customFormat="1" ht="24.95" customHeight="1"/>
    <row r="267" s="6" customFormat="1" ht="24.95" customHeight="1"/>
    <row r="268" s="6" customFormat="1" ht="24.95" customHeight="1"/>
    <row r="269" s="6" customFormat="1" ht="24.95" customHeight="1"/>
    <row r="270" s="6" customFormat="1" ht="24.95" customHeight="1"/>
    <row r="271" s="6" customFormat="1" ht="24.95" customHeight="1"/>
    <row r="272" s="6" customFormat="1" ht="24.95" customHeight="1"/>
    <row r="273" s="6" customFormat="1" ht="24.95" customHeight="1"/>
    <row r="274" s="6" customFormat="1" ht="24.95" customHeight="1"/>
    <row r="275" s="6" customFormat="1" ht="24.95" customHeight="1"/>
    <row r="276" s="6" customFormat="1" ht="24.95" customHeight="1"/>
    <row r="277" s="6" customFormat="1" ht="24.95" customHeight="1"/>
    <row r="278" s="6" customFormat="1" ht="24.95" customHeight="1"/>
    <row r="279" s="6" customFormat="1" ht="24.95" customHeight="1"/>
    <row r="280" s="6" customFormat="1" ht="24.95" customHeight="1"/>
    <row r="281" s="6" customFormat="1" ht="24.95" customHeight="1"/>
    <row r="282" s="6" customFormat="1" ht="24.95" customHeight="1"/>
    <row r="283" s="6" customFormat="1" ht="24.95" customHeight="1"/>
    <row r="284" s="6" customFormat="1" ht="24.95" customHeight="1"/>
    <row r="285" s="6" customFormat="1" ht="24.95" customHeight="1"/>
    <row r="286" s="6" customFormat="1" ht="24.95" customHeight="1"/>
    <row r="287" s="6" customFormat="1" ht="24.95" customHeight="1"/>
    <row r="288" s="6" customFormat="1" ht="24.95" customHeight="1"/>
    <row r="289" s="6" customFormat="1" ht="24.95" customHeight="1"/>
    <row r="290" s="6" customFormat="1" ht="24.95" customHeight="1"/>
    <row r="291" s="6" customFormat="1" ht="24.95" customHeight="1"/>
    <row r="292" s="6" customFormat="1" ht="24.95" customHeight="1"/>
    <row r="293" s="6" customFormat="1" ht="24.95" customHeight="1"/>
    <row r="294" s="6" customFormat="1" ht="24.95" customHeight="1"/>
    <row r="295" s="6" customFormat="1" ht="24.95" customHeight="1"/>
    <row r="296" s="6" customFormat="1" ht="24.95" customHeight="1"/>
    <row r="297" s="6" customFormat="1" ht="24.95" customHeight="1"/>
    <row r="298" s="6" customFormat="1" ht="24.95" customHeight="1"/>
    <row r="299" s="6" customFormat="1" ht="24.95" customHeight="1"/>
    <row r="300" s="6" customFormat="1" ht="24.95" customHeight="1"/>
    <row r="301" s="6" customFormat="1" ht="24.95" customHeight="1"/>
    <row r="302" s="6" customFormat="1" ht="24.95" customHeight="1"/>
    <row r="303" s="6" customFormat="1" ht="24.95" customHeight="1"/>
    <row r="304" s="6" customFormat="1" ht="24.95" customHeight="1"/>
    <row r="305" s="6" customFormat="1" ht="24.95" customHeight="1"/>
    <row r="306" s="6" customFormat="1" ht="24.95" customHeight="1"/>
    <row r="307" s="6" customFormat="1" ht="24.95" customHeight="1"/>
    <row r="308" s="6" customFormat="1" ht="24.95" customHeight="1"/>
    <row r="309" s="6" customFormat="1" ht="24.95" customHeight="1"/>
    <row r="310" s="6" customFormat="1" ht="24.95" customHeight="1"/>
    <row r="311" s="6" customFormat="1" ht="24.95" customHeight="1"/>
    <row r="312" s="6" customFormat="1" ht="24.95" customHeight="1"/>
    <row r="313" s="6" customFormat="1" ht="24.95" customHeight="1"/>
    <row r="314" s="6" customFormat="1" ht="24.95" customHeight="1"/>
    <row r="315" s="6" customFormat="1" ht="24.95" customHeight="1"/>
    <row r="316" s="6" customFormat="1" ht="24.95" customHeight="1"/>
    <row r="317" s="6" customFormat="1" ht="24.95" customHeight="1"/>
    <row r="318" s="6" customFormat="1" ht="24.95" customHeight="1"/>
    <row r="319" s="6" customFormat="1" ht="24.95" customHeight="1"/>
    <row r="320" s="6" customFormat="1" ht="24.95" customHeight="1"/>
    <row r="321" s="6" customFormat="1" ht="24.95" customHeight="1"/>
    <row r="322" s="6" customFormat="1" ht="24.95" customHeight="1"/>
    <row r="323" s="6" customFormat="1" ht="24.95" customHeight="1"/>
    <row r="324" s="6" customFormat="1" ht="24.95" customHeight="1"/>
    <row r="325" s="6" customFormat="1" ht="24.95" customHeight="1"/>
    <row r="326" s="6" customFormat="1" ht="24.95" customHeight="1"/>
    <row r="327" s="6" customFormat="1" ht="24.95" customHeight="1"/>
    <row r="328" s="6" customFormat="1" ht="24.95" customHeight="1"/>
    <row r="329" s="6" customFormat="1" ht="24.95" customHeight="1"/>
    <row r="330" s="6" customFormat="1" ht="24.95" customHeight="1"/>
    <row r="331" s="6" customFormat="1" ht="24.95" customHeight="1"/>
    <row r="332" s="6" customFormat="1" ht="24.95" customHeight="1"/>
    <row r="333" s="6" customFormat="1" ht="24.95" customHeight="1"/>
    <row r="334" s="6" customFormat="1" ht="24.95" customHeight="1"/>
    <row r="335" s="6" customFormat="1" ht="24.95" customHeight="1"/>
    <row r="336" s="6" customFormat="1" ht="24.95" customHeight="1"/>
    <row r="337" s="6" customFormat="1" ht="24.95" customHeight="1"/>
    <row r="338" s="6" customFormat="1" ht="24.95" customHeight="1"/>
    <row r="339" s="6" customFormat="1" ht="24.95" customHeight="1"/>
    <row r="340" s="6" customFormat="1" ht="24.95" customHeight="1"/>
    <row r="341" s="6" customFormat="1" ht="24.95" customHeight="1"/>
    <row r="342" s="6" customFormat="1" ht="24.95" customHeight="1"/>
    <row r="343" s="6" customFormat="1" ht="24.95" customHeight="1"/>
    <row r="344" s="6" customFormat="1" ht="24.95" customHeight="1"/>
    <row r="345" s="6" customFormat="1" ht="24.95" customHeight="1"/>
    <row r="346" s="6" customFormat="1" ht="24.95" customHeight="1"/>
    <row r="347" s="6" customFormat="1" ht="24.95" customHeight="1"/>
    <row r="348" s="6" customFormat="1" ht="24.95" customHeight="1"/>
    <row r="349" s="6" customFormat="1" ht="24.95" customHeight="1"/>
    <row r="350" s="6" customFormat="1" ht="24.95" customHeight="1"/>
    <row r="351" s="6" customFormat="1" ht="24.95" customHeight="1"/>
    <row r="352" s="6" customFormat="1" ht="24.95" customHeight="1"/>
    <row r="353" s="6" customFormat="1" ht="24.95" customHeight="1"/>
    <row r="354" s="6" customFormat="1" ht="24.95" customHeight="1"/>
    <row r="355" s="6" customFormat="1" ht="24.95" customHeight="1"/>
    <row r="356" s="6" customFormat="1" ht="24.95" customHeight="1"/>
    <row r="357" s="6" customFormat="1" ht="24.95" customHeight="1"/>
    <row r="358" s="6" customFormat="1" ht="24.95" customHeight="1"/>
    <row r="359" s="6" customFormat="1" ht="24.95" customHeight="1"/>
    <row r="360" s="6" customFormat="1" ht="24.95" customHeight="1"/>
    <row r="361" s="6" customFormat="1" ht="24.95" customHeight="1"/>
    <row r="362" s="6" customFormat="1" ht="24.95" customHeight="1"/>
    <row r="363" s="6" customFormat="1" ht="24.95" customHeight="1"/>
    <row r="364" s="6" customFormat="1" ht="24.95" customHeight="1"/>
    <row r="365" s="6" customFormat="1" ht="24.95" customHeight="1"/>
    <row r="366" s="6" customFormat="1" ht="24.95" customHeight="1"/>
    <row r="367" s="6" customFormat="1" ht="24.95" customHeight="1"/>
    <row r="368" s="6" customFormat="1" ht="24.95" customHeight="1"/>
    <row r="369" s="6" customFormat="1" ht="24.95" customHeight="1"/>
    <row r="370" s="6" customFormat="1" ht="24.95" customHeight="1"/>
    <row r="371" s="6" customFormat="1" ht="24.95" customHeight="1"/>
    <row r="372" s="6" customFormat="1" ht="24.95" customHeight="1"/>
    <row r="373" s="6" customFormat="1" ht="24.95" customHeight="1"/>
    <row r="374" s="6" customFormat="1" ht="24.95" customHeight="1"/>
    <row r="375" s="6" customFormat="1" ht="24.95" customHeight="1"/>
    <row r="376" s="6" customFormat="1" ht="24.95" customHeight="1"/>
    <row r="377" s="6" customFormat="1" ht="24.95" customHeight="1"/>
    <row r="378" s="6" customFormat="1" ht="24.95" customHeight="1"/>
    <row r="379" s="6" customFormat="1" ht="24.95" customHeight="1"/>
    <row r="380" s="6" customFormat="1" ht="24.95" customHeight="1"/>
    <row r="381" s="6" customFormat="1" ht="24.95" customHeight="1"/>
    <row r="382" s="6" customFormat="1" ht="24.95" customHeight="1"/>
    <row r="383" s="6" customFormat="1" ht="24.95" customHeight="1"/>
    <row r="384" s="6" customFormat="1" ht="24.95" customHeight="1"/>
    <row r="385" s="6" customFormat="1" ht="24.95" customHeight="1"/>
    <row r="386" s="6" customFormat="1" ht="24.95" customHeight="1"/>
    <row r="387" s="6" customFormat="1" ht="24.95" customHeight="1"/>
    <row r="388" s="6" customFormat="1" ht="24.95" customHeight="1"/>
    <row r="389" s="6" customFormat="1" ht="24.95" customHeight="1"/>
    <row r="390" s="6" customFormat="1" ht="24.95" customHeight="1"/>
    <row r="391" s="6" customFormat="1" ht="24.95" customHeight="1"/>
    <row r="392" s="6" customFormat="1" ht="24.95" customHeight="1"/>
    <row r="393" s="6" customFormat="1" ht="24.95" customHeight="1"/>
    <row r="394" s="6" customFormat="1" ht="24.95" customHeight="1"/>
    <row r="395" s="6" customFormat="1" ht="24.95" customHeight="1"/>
    <row r="396" s="6" customFormat="1" ht="24.95" customHeight="1"/>
    <row r="397" s="6" customFormat="1" ht="24.95" customHeight="1"/>
    <row r="398" s="6" customFormat="1" ht="24.95" customHeight="1"/>
    <row r="399" s="6" customFormat="1" ht="24.95" customHeight="1"/>
    <row r="400" s="6" customFormat="1" ht="24.95" customHeight="1"/>
    <row r="401" s="6" customFormat="1" ht="24.95" customHeight="1"/>
    <row r="402" s="6" customFormat="1" ht="24.95" customHeight="1"/>
    <row r="403" s="6" customFormat="1" ht="24.95" customHeight="1"/>
    <row r="404" s="6" customFormat="1" ht="24.95" customHeight="1"/>
    <row r="405" s="6" customFormat="1" ht="24.95" customHeight="1"/>
    <row r="406" s="6" customFormat="1" ht="24.95" customHeight="1"/>
    <row r="407" s="6" customFormat="1" ht="24.95" customHeight="1"/>
    <row r="408" s="6" customFormat="1" ht="24.95" customHeight="1"/>
    <row r="409" s="6" customFormat="1" ht="24.95" customHeight="1"/>
    <row r="410" s="6" customFormat="1" ht="24.95" customHeight="1"/>
    <row r="411" s="6" customFormat="1" ht="24.95" customHeight="1"/>
    <row r="412" s="6" customFormat="1" ht="24.95" customHeight="1"/>
    <row r="413" s="6" customFormat="1" ht="24.95" customHeight="1"/>
    <row r="414" s="6" customFormat="1" ht="24.95" customHeight="1"/>
    <row r="415" s="6" customFormat="1" ht="24.95" customHeight="1"/>
    <row r="416" s="6" customFormat="1" ht="24.95" customHeight="1"/>
    <row r="417" s="6" customFormat="1" ht="24.95" customHeight="1"/>
    <row r="418" s="6" customFormat="1" ht="24.95" customHeight="1"/>
    <row r="419" s="6" customFormat="1" ht="24.95" customHeight="1"/>
    <row r="420" s="6" customFormat="1" ht="24.95" customHeight="1"/>
    <row r="421" s="6" customFormat="1" ht="24.95" customHeight="1"/>
    <row r="422" s="6" customFormat="1" ht="24.95" customHeight="1"/>
    <row r="423" s="6" customFormat="1" ht="24.95" customHeight="1"/>
    <row r="424" s="6" customFormat="1" ht="24.95" customHeight="1"/>
    <row r="425" s="6" customFormat="1" ht="24.95" customHeight="1"/>
    <row r="426" s="6" customFormat="1" ht="24.95" customHeight="1"/>
    <row r="427" s="6" customFormat="1" ht="24.95" customHeight="1"/>
    <row r="428" s="6" customFormat="1" ht="24.95" customHeight="1"/>
    <row r="429" s="6" customFormat="1" ht="24.95" customHeight="1"/>
    <row r="430" s="6" customFormat="1" ht="24.95" customHeight="1"/>
    <row r="431" s="6" customFormat="1" ht="24.95" customHeight="1"/>
    <row r="432" s="6" customFormat="1" ht="24.95" customHeight="1"/>
    <row r="433" s="6" customFormat="1" ht="24.95" customHeight="1"/>
    <row r="434" s="6" customFormat="1" ht="24.95" customHeight="1"/>
    <row r="435" s="6" customFormat="1" ht="15.75"/>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161</v>
      </c>
    </row>
    <row r="3" spans="1:3" s="41" customFormat="1">
      <c r="A3" s="41" t="s">
        <v>168</v>
      </c>
      <c r="B3" s="42" t="s">
        <v>169</v>
      </c>
      <c r="C3" s="41" t="s">
        <v>170</v>
      </c>
    </row>
    <row r="4" spans="1:3">
      <c r="A4" t="s">
        <v>162</v>
      </c>
      <c r="B4" s="39">
        <v>44035</v>
      </c>
      <c r="C4" s="38" t="str">
        <f t="shared" ref="C4:C9" si="0">HYPERLINK($A$1&amp;A4)</f>
        <v>https://alaskafisheries.noaa.gov/mapping/shorezonedata/carrymap/FishAtlas_v2020.mpk</v>
      </c>
    </row>
    <row r="5" spans="1:3">
      <c r="A5" t="s">
        <v>165</v>
      </c>
      <c r="B5" s="39">
        <v>44035</v>
      </c>
      <c r="C5" s="38" t="str">
        <f t="shared" si="0"/>
        <v>https://alaskafisheries.noaa.gov/mapping/shorezonedata/carrymap/ShoreStation2019_2020_0723.mpk</v>
      </c>
    </row>
    <row r="6" spans="1:3">
      <c r="A6" t="s">
        <v>163</v>
      </c>
      <c r="B6" s="39">
        <v>44020</v>
      </c>
      <c r="C6" s="38" t="str">
        <f t="shared" si="0"/>
        <v>https://alaskafisheries.noaa.gov/mapping/shorezonedata/carrymap/FishAtlas_wViews_2020_0708.mpk</v>
      </c>
    </row>
    <row r="7" spans="1:3">
      <c r="A7" t="s">
        <v>164</v>
      </c>
      <c r="B7" s="39">
        <v>43864</v>
      </c>
      <c r="C7" s="38" t="str">
        <f t="shared" si="0"/>
        <v>https://alaskafisheries.noaa.gov/mapping/shorezonedata/carrymap/Ports_SSL.mpk</v>
      </c>
    </row>
    <row r="8" spans="1:3">
      <c r="A8" t="s">
        <v>166</v>
      </c>
      <c r="B8" s="39">
        <v>43838</v>
      </c>
      <c r="C8" s="38" t="str">
        <f t="shared" si="0"/>
        <v>https://alaskafisheries.noaa.gov/mapping/shorezonedata/carrymap/ShoreZone.mpk</v>
      </c>
    </row>
    <row r="9" spans="1:3">
      <c r="A9" t="s">
        <v>167</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260</v>
      </c>
    </row>
    <row r="7" spans="1:14" s="55" customFormat="1" ht="18.75">
      <c r="A7" s="55" t="s">
        <v>259</v>
      </c>
      <c r="F7" s="55" t="s">
        <v>258</v>
      </c>
      <c r="K7" s="55" t="s">
        <v>274</v>
      </c>
    </row>
    <row r="8" spans="1:14">
      <c r="A8" s="54">
        <v>16099</v>
      </c>
      <c r="B8" s="53" t="s">
        <v>257</v>
      </c>
      <c r="F8" s="54">
        <v>16099</v>
      </c>
      <c r="G8" s="53" t="s">
        <v>257</v>
      </c>
    </row>
    <row r="9" spans="1:14">
      <c r="A9" s="52"/>
    </row>
    <row r="10" spans="1:14" s="51" customFormat="1">
      <c r="A10" s="51" t="s">
        <v>256</v>
      </c>
      <c r="B10" s="51" t="s">
        <v>255</v>
      </c>
      <c r="C10" s="51" t="s">
        <v>254</v>
      </c>
      <c r="D10" s="51" t="s">
        <v>253</v>
      </c>
      <c r="F10" s="51" t="s">
        <v>256</v>
      </c>
      <c r="G10" s="51" t="s">
        <v>255</v>
      </c>
      <c r="H10" s="51" t="s">
        <v>254</v>
      </c>
      <c r="I10" s="51" t="s">
        <v>253</v>
      </c>
      <c r="K10" s="51" t="s">
        <v>256</v>
      </c>
      <c r="L10" s="51" t="s">
        <v>255</v>
      </c>
      <c r="M10" s="51" t="s">
        <v>254</v>
      </c>
      <c r="N10" s="51" t="s">
        <v>253</v>
      </c>
    </row>
    <row r="11" spans="1:14">
      <c r="A11" s="51"/>
      <c r="B11" s="51"/>
      <c r="C11" s="51"/>
      <c r="D11" s="51"/>
      <c r="F11" s="50" t="s">
        <v>252</v>
      </c>
      <c r="G11" s="50" t="s">
        <v>251</v>
      </c>
      <c r="H11" s="50" t="s">
        <v>250</v>
      </c>
      <c r="K11" s="50" t="s">
        <v>252</v>
      </c>
      <c r="L11" s="50" t="s">
        <v>251</v>
      </c>
      <c r="M11" s="50" t="s">
        <v>250</v>
      </c>
    </row>
    <row r="12" spans="1:14">
      <c r="A12" s="50" t="s">
        <v>249</v>
      </c>
      <c r="B12" s="50" t="s">
        <v>208</v>
      </c>
      <c r="C12" s="50" t="s">
        <v>248</v>
      </c>
      <c r="D12" s="50">
        <v>255</v>
      </c>
      <c r="F12" s="50" t="s">
        <v>249</v>
      </c>
      <c r="G12" s="50" t="s">
        <v>208</v>
      </c>
      <c r="H12" s="50" t="s">
        <v>248</v>
      </c>
      <c r="I12" s="50">
        <v>255</v>
      </c>
      <c r="K12" s="50" t="s">
        <v>249</v>
      </c>
      <c r="L12" s="50" t="s">
        <v>208</v>
      </c>
      <c r="M12" s="50" t="s">
        <v>248</v>
      </c>
      <c r="N12" s="50">
        <v>255</v>
      </c>
    </row>
    <row r="13" spans="1:14">
      <c r="F13" s="50" t="s">
        <v>247</v>
      </c>
      <c r="G13" s="50" t="s">
        <v>246</v>
      </c>
      <c r="H13" s="50" t="s">
        <v>245</v>
      </c>
      <c r="I13" s="50">
        <v>8</v>
      </c>
      <c r="K13" s="50" t="s">
        <v>247</v>
      </c>
      <c r="L13" s="50" t="s">
        <v>246</v>
      </c>
      <c r="M13" s="50" t="s">
        <v>245</v>
      </c>
      <c r="N13" s="50">
        <v>8</v>
      </c>
    </row>
    <row r="14" spans="1:14">
      <c r="F14" s="50" t="s">
        <v>244</v>
      </c>
      <c r="G14" s="50" t="s">
        <v>208</v>
      </c>
      <c r="H14" s="50" t="s">
        <v>243</v>
      </c>
      <c r="I14" s="50">
        <v>2</v>
      </c>
      <c r="K14" s="50" t="s">
        <v>244</v>
      </c>
      <c r="L14" s="50" t="s">
        <v>208</v>
      </c>
      <c r="M14" s="50" t="s">
        <v>243</v>
      </c>
      <c r="N14" s="50">
        <v>2</v>
      </c>
    </row>
    <row r="15" spans="1:14">
      <c r="A15" s="50" t="s">
        <v>242</v>
      </c>
      <c r="B15" s="50" t="s">
        <v>208</v>
      </c>
      <c r="C15" s="50" t="s">
        <v>241</v>
      </c>
      <c r="D15" s="50">
        <v>255</v>
      </c>
      <c r="F15" s="50" t="s">
        <v>242</v>
      </c>
      <c r="G15" s="50" t="s">
        <v>208</v>
      </c>
      <c r="H15" s="50" t="s">
        <v>241</v>
      </c>
      <c r="I15" s="50">
        <v>255</v>
      </c>
      <c r="K15" s="50" t="s">
        <v>242</v>
      </c>
      <c r="L15" s="50" t="s">
        <v>208</v>
      </c>
      <c r="M15" s="50" t="s">
        <v>241</v>
      </c>
      <c r="N15" s="50">
        <v>255</v>
      </c>
    </row>
    <row r="16" spans="1:14">
      <c r="A16" s="50" t="s">
        <v>240</v>
      </c>
      <c r="B16" s="50" t="s">
        <v>205</v>
      </c>
      <c r="C16" s="50" t="s">
        <v>239</v>
      </c>
      <c r="F16" s="50" t="s">
        <v>240</v>
      </c>
      <c r="G16" s="50" t="s">
        <v>205</v>
      </c>
      <c r="H16" s="50" t="s">
        <v>239</v>
      </c>
      <c r="K16" s="50" t="s">
        <v>240</v>
      </c>
      <c r="L16" s="50" t="s">
        <v>205</v>
      </c>
      <c r="M16" s="50" t="s">
        <v>239</v>
      </c>
    </row>
    <row r="17" spans="1:14">
      <c r="F17" s="50" t="s">
        <v>238</v>
      </c>
      <c r="G17" s="50" t="s">
        <v>208</v>
      </c>
      <c r="H17" s="50" t="s">
        <v>237</v>
      </c>
      <c r="I17" s="50">
        <v>5</v>
      </c>
      <c r="K17" s="50" t="s">
        <v>238</v>
      </c>
      <c r="L17" s="50" t="s">
        <v>208</v>
      </c>
      <c r="M17" s="50" t="s">
        <v>237</v>
      </c>
      <c r="N17" s="50">
        <v>5</v>
      </c>
    </row>
    <row r="18" spans="1:14">
      <c r="F18" s="50" t="s">
        <v>236</v>
      </c>
      <c r="G18" s="50" t="s">
        <v>208</v>
      </c>
      <c r="H18" s="50" t="s">
        <v>235</v>
      </c>
      <c r="I18" s="50">
        <v>5</v>
      </c>
      <c r="K18" s="50" t="s">
        <v>236</v>
      </c>
      <c r="L18" s="50" t="s">
        <v>208</v>
      </c>
      <c r="M18" s="50" t="s">
        <v>235</v>
      </c>
      <c r="N18" s="50">
        <v>5</v>
      </c>
    </row>
    <row r="19" spans="1:14">
      <c r="F19" s="50" t="s">
        <v>234</v>
      </c>
      <c r="G19" s="50" t="s">
        <v>208</v>
      </c>
      <c r="H19" s="50" t="s">
        <v>233</v>
      </c>
      <c r="I19" s="50">
        <v>5</v>
      </c>
      <c r="K19" s="50" t="s">
        <v>234</v>
      </c>
      <c r="L19" s="50" t="s">
        <v>208</v>
      </c>
      <c r="M19" s="50" t="s">
        <v>233</v>
      </c>
      <c r="N19" s="50">
        <v>5</v>
      </c>
    </row>
    <row r="20" spans="1:14">
      <c r="F20" s="50" t="s">
        <v>232</v>
      </c>
      <c r="G20" s="50" t="s">
        <v>208</v>
      </c>
      <c r="H20" s="50" t="s">
        <v>231</v>
      </c>
      <c r="I20" s="50">
        <v>150</v>
      </c>
      <c r="K20" s="50" t="s">
        <v>232</v>
      </c>
      <c r="L20" s="50" t="s">
        <v>208</v>
      </c>
      <c r="M20" s="50" t="s">
        <v>231</v>
      </c>
      <c r="N20" s="50">
        <v>150</v>
      </c>
    </row>
    <row r="21" spans="1:14">
      <c r="A21" s="50" t="s">
        <v>230</v>
      </c>
      <c r="B21" s="50" t="s">
        <v>229</v>
      </c>
      <c r="C21" s="50" t="s">
        <v>228</v>
      </c>
      <c r="F21" s="50" t="s">
        <v>230</v>
      </c>
      <c r="G21" s="50" t="s">
        <v>229</v>
      </c>
      <c r="H21" s="50" t="s">
        <v>228</v>
      </c>
      <c r="K21" s="50" t="s">
        <v>270</v>
      </c>
      <c r="L21" s="50" t="s">
        <v>229</v>
      </c>
      <c r="M21" s="50" t="s">
        <v>271</v>
      </c>
    </row>
    <row r="22" spans="1:14">
      <c r="F22" s="50" t="s">
        <v>227</v>
      </c>
      <c r="G22" s="50" t="s">
        <v>208</v>
      </c>
      <c r="H22" s="50" t="s">
        <v>226</v>
      </c>
      <c r="I22" s="50">
        <v>25</v>
      </c>
      <c r="K22" s="50" t="s">
        <v>227</v>
      </c>
      <c r="L22" s="50" t="s">
        <v>208</v>
      </c>
      <c r="M22" s="50" t="s">
        <v>226</v>
      </c>
      <c r="N22" s="50">
        <v>25</v>
      </c>
    </row>
    <row r="23" spans="1:14">
      <c r="F23" s="50" t="s">
        <v>225</v>
      </c>
      <c r="G23" s="50" t="s">
        <v>224</v>
      </c>
      <c r="H23" s="50" t="s">
        <v>223</v>
      </c>
      <c r="K23" s="50" t="s">
        <v>225</v>
      </c>
      <c r="L23" s="50" t="s">
        <v>224</v>
      </c>
      <c r="M23" s="50" t="s">
        <v>223</v>
      </c>
    </row>
    <row r="24" spans="1:14">
      <c r="A24" s="50" t="s">
        <v>222</v>
      </c>
      <c r="B24" s="50" t="s">
        <v>221</v>
      </c>
      <c r="C24" s="50" t="s">
        <v>220</v>
      </c>
      <c r="F24" s="50" t="s">
        <v>222</v>
      </c>
      <c r="G24" s="50" t="s">
        <v>221</v>
      </c>
      <c r="H24" s="50" t="s">
        <v>220</v>
      </c>
      <c r="K24" s="50" t="s">
        <v>222</v>
      </c>
      <c r="L24" s="50" t="s">
        <v>221</v>
      </c>
      <c r="M24" s="50" t="s">
        <v>220</v>
      </c>
    </row>
    <row r="25" spans="1:14">
      <c r="A25" s="50" t="s">
        <v>219</v>
      </c>
      <c r="B25" s="50" t="s">
        <v>208</v>
      </c>
      <c r="C25" s="50" t="s">
        <v>218</v>
      </c>
      <c r="D25" s="50">
        <v>255</v>
      </c>
      <c r="F25" s="50" t="s">
        <v>219</v>
      </c>
      <c r="G25" s="50" t="s">
        <v>208</v>
      </c>
      <c r="H25" s="50" t="s">
        <v>218</v>
      </c>
      <c r="I25" s="50">
        <v>255</v>
      </c>
      <c r="K25" s="50" t="s">
        <v>219</v>
      </c>
      <c r="L25" s="50" t="s">
        <v>208</v>
      </c>
      <c r="M25" s="50" t="s">
        <v>218</v>
      </c>
      <c r="N25" s="50">
        <v>255</v>
      </c>
    </row>
    <row r="26" spans="1:14">
      <c r="A26" s="50" t="s">
        <v>217</v>
      </c>
      <c r="B26" s="50" t="s">
        <v>208</v>
      </c>
      <c r="C26" s="50" t="s">
        <v>216</v>
      </c>
      <c r="D26" s="50">
        <v>801</v>
      </c>
      <c r="F26" s="50" t="s">
        <v>217</v>
      </c>
      <c r="G26" s="50" t="s">
        <v>208</v>
      </c>
      <c r="H26" s="50" t="s">
        <v>216</v>
      </c>
      <c r="I26" s="50">
        <v>801</v>
      </c>
      <c r="K26" s="50" t="s">
        <v>217</v>
      </c>
      <c r="L26" s="50" t="s">
        <v>208</v>
      </c>
      <c r="M26" s="50" t="s">
        <v>216</v>
      </c>
      <c r="N26" s="50">
        <v>801</v>
      </c>
    </row>
    <row r="27" spans="1:14">
      <c r="A27" s="50" t="s">
        <v>215</v>
      </c>
      <c r="B27" s="50" t="s">
        <v>208</v>
      </c>
      <c r="C27" s="50" t="s">
        <v>214</v>
      </c>
      <c r="D27" s="50">
        <v>255</v>
      </c>
      <c r="F27" s="50" t="s">
        <v>215</v>
      </c>
      <c r="G27" s="50" t="s">
        <v>208</v>
      </c>
      <c r="H27" s="50" t="s">
        <v>214</v>
      </c>
      <c r="I27" s="50">
        <v>255</v>
      </c>
      <c r="K27" s="50" t="s">
        <v>215</v>
      </c>
      <c r="L27" s="50" t="s">
        <v>208</v>
      </c>
      <c r="M27" s="50" t="s">
        <v>214</v>
      </c>
      <c r="N27" s="50">
        <v>255</v>
      </c>
    </row>
    <row r="28" spans="1:14">
      <c r="A28" s="50" t="s">
        <v>213</v>
      </c>
      <c r="B28" s="50" t="s">
        <v>208</v>
      </c>
      <c r="C28" s="50" t="s">
        <v>212</v>
      </c>
      <c r="D28" s="50">
        <v>12</v>
      </c>
      <c r="F28" s="50" t="s">
        <v>213</v>
      </c>
      <c r="G28" s="50" t="s">
        <v>208</v>
      </c>
      <c r="H28" s="50" t="s">
        <v>212</v>
      </c>
      <c r="I28" s="50">
        <v>12</v>
      </c>
      <c r="K28" s="50" t="s">
        <v>213</v>
      </c>
      <c r="L28" s="50" t="s">
        <v>208</v>
      </c>
      <c r="M28" s="50" t="s">
        <v>212</v>
      </c>
      <c r="N28" s="50">
        <v>12</v>
      </c>
    </row>
    <row r="29" spans="1:14">
      <c r="A29" s="50" t="s">
        <v>211</v>
      </c>
      <c r="B29" s="50" t="s">
        <v>205</v>
      </c>
      <c r="C29" s="50" t="s">
        <v>210</v>
      </c>
      <c r="F29" s="50" t="s">
        <v>211</v>
      </c>
      <c r="G29" s="50" t="s">
        <v>205</v>
      </c>
      <c r="H29" s="50" t="s">
        <v>210</v>
      </c>
      <c r="K29" s="50" t="s">
        <v>211</v>
      </c>
      <c r="L29" s="50" t="s">
        <v>205</v>
      </c>
      <c r="M29" s="50" t="s">
        <v>210</v>
      </c>
    </row>
    <row r="30" spans="1:14">
      <c r="A30" s="50" t="s">
        <v>209</v>
      </c>
      <c r="B30" s="50" t="s">
        <v>208</v>
      </c>
      <c r="C30" s="50" t="s">
        <v>207</v>
      </c>
      <c r="D30" s="50">
        <v>255</v>
      </c>
      <c r="F30" s="50" t="s">
        <v>209</v>
      </c>
      <c r="G30" s="50" t="s">
        <v>208</v>
      </c>
      <c r="H30" s="50" t="s">
        <v>207</v>
      </c>
      <c r="I30" s="50">
        <v>255</v>
      </c>
      <c r="K30" s="50" t="s">
        <v>209</v>
      </c>
      <c r="L30" s="50" t="s">
        <v>208</v>
      </c>
      <c r="M30" s="50" t="s">
        <v>207</v>
      </c>
      <c r="N30" s="50">
        <v>255</v>
      </c>
    </row>
    <row r="31" spans="1:14">
      <c r="A31" s="50" t="s">
        <v>206</v>
      </c>
      <c r="B31" s="50" t="s">
        <v>205</v>
      </c>
      <c r="C31" s="50" t="s">
        <v>204</v>
      </c>
      <c r="F31" s="50" t="s">
        <v>206</v>
      </c>
      <c r="G31" s="50" t="s">
        <v>205</v>
      </c>
      <c r="H31" s="50" t="s">
        <v>204</v>
      </c>
      <c r="K31" s="50" t="s">
        <v>206</v>
      </c>
      <c r="L31" s="50" t="s">
        <v>205</v>
      </c>
      <c r="M31" s="50" t="s">
        <v>204</v>
      </c>
    </row>
    <row r="32" spans="1:14">
      <c r="A32" s="58" t="s">
        <v>261</v>
      </c>
      <c r="B32" s="58" t="s">
        <v>208</v>
      </c>
      <c r="C32" s="58" t="s">
        <v>262</v>
      </c>
      <c r="D32" s="50">
        <v>1</v>
      </c>
      <c r="F32" s="59" t="s">
        <v>263</v>
      </c>
      <c r="K32" s="50" t="s">
        <v>261</v>
      </c>
      <c r="L32" s="50" t="s">
        <v>208</v>
      </c>
      <c r="M32" s="50" t="s">
        <v>262</v>
      </c>
      <c r="N32" s="50">
        <v>1</v>
      </c>
    </row>
    <row r="33" spans="11:14">
      <c r="K33" s="50" t="s">
        <v>272</v>
      </c>
      <c r="L33" s="50" t="s">
        <v>251</v>
      </c>
      <c r="M33" s="50" t="s">
        <v>273</v>
      </c>
    </row>
    <row r="34" spans="11:14">
      <c r="K34" s="50" t="s">
        <v>264</v>
      </c>
      <c r="L34" s="50" t="s">
        <v>208</v>
      </c>
      <c r="M34" s="50" t="s">
        <v>265</v>
      </c>
      <c r="N34" s="50">
        <v>6</v>
      </c>
    </row>
    <row r="35" spans="11:14">
      <c r="K35" s="50" t="s">
        <v>268</v>
      </c>
      <c r="L35" s="50" t="s">
        <v>208</v>
      </c>
      <c r="M35" s="50" t="s">
        <v>269</v>
      </c>
      <c r="N35" s="50">
        <v>255</v>
      </c>
    </row>
    <row r="36" spans="11:14">
      <c r="K36" s="50" t="s">
        <v>266</v>
      </c>
      <c r="L36" s="50" t="s">
        <v>208</v>
      </c>
      <c r="M36" s="50" t="s">
        <v>267</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API updates</vt:lpstr>
      <vt:lpstr>to do</vt:lpstr>
      <vt:lpstr>filter on MP4_Seconds_binary</vt:lpstr>
      <vt:lpstr>Statistical queries</vt:lpstr>
      <vt:lpstr>to do - SS</vt:lpstr>
      <vt:lpstr>SZ point regeneration rethink</vt:lpstr>
      <vt:lpstr>Downloads</vt:lpstr>
      <vt:lpstr>MPK download</vt:lpstr>
      <vt:lpstr>Sp_BB tables</vt:lpstr>
      <vt:lpstr>browser heights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2021-08-04T00:02:35Z</dcterms:modified>
</cp:coreProperties>
</file>