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C:\work\SZdev\SZ_JS_4x\Docs\"/>
    </mc:Choice>
  </mc:AlternateContent>
  <xr:revisionPtr revIDLastSave="0" documentId="13_ncr:1_{D52E70AF-B6A3-4969-BA85-F410E3E925C3}" xr6:coauthVersionLast="45" xr6:coauthVersionMax="45" xr10:uidLastSave="{00000000-0000-0000-0000-000000000000}"/>
  <bookViews>
    <workbookView xWindow="1605" yWindow="180" windowWidth="25320" windowHeight="14820" tabRatio="736" activeTab="1" xr2:uid="{E79FFD7B-6BA3-4D36-BD34-AA94A5290057}"/>
  </bookViews>
  <sheets>
    <sheet name="API updates" sheetId="13" r:id="rId1"/>
    <sheet name="to do" sheetId="1" r:id="rId2"/>
    <sheet name="Statistical queries" sheetId="18" r:id="rId3"/>
    <sheet name="to do - SS" sheetId="16" r:id="rId4"/>
    <sheet name="SZ point regeneration rethink" sheetId="14" r:id="rId5"/>
    <sheet name="Sheet1" sheetId="15" r:id="rId6"/>
    <sheet name="MPK download" sheetId="17" r:id="rId7"/>
    <sheet name="Sp_BB tables" sheetId="19" r:id="rId8"/>
    <sheet name="browser heights" sheetId="20" r:id="rId9"/>
  </sheets>
  <definedNames>
    <definedName name="_xlnm._FilterDatabase" localSheetId="0" hidden="1">'API updates'!$B$1:$B$12</definedName>
    <definedName name="_xlnm._FilterDatabase" localSheetId="6" hidden="1">'MPK download'!$A$3:$C$9</definedName>
    <definedName name="_xlnm._FilterDatabase" localSheetId="1" hidden="1">'to do'!$A$1:$I$443</definedName>
    <definedName name="_xlnm._FilterDatabase" localSheetId="3" hidden="1">'to do - SS'!$A$1:$I$435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20" l="1"/>
  <c r="G10" i="20"/>
  <c r="C9" i="17" l="1"/>
  <c r="C8" i="17"/>
  <c r="C5" i="17"/>
  <c r="C7" i="17"/>
  <c r="C6" i="17"/>
  <c r="C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D59" authorId="0" shapeId="0" xr:uid="{8BE8D365-4202-41D2-8F8C-D33F0829961C}">
      <text>
        <r>
          <rPr>
            <sz val="9"/>
            <color indexed="81"/>
            <rFont val="Tahoma"/>
            <family val="2"/>
          </rPr>
          <t>4.14 feature</t>
        </r>
      </text>
    </comment>
    <comment ref="D62" authorId="0" shapeId="0" xr:uid="{F4FBDC21-E4A6-4952-845B-FA2AABFC0B3B}">
      <text>
        <r>
          <rPr>
            <sz val="9"/>
            <color indexed="81"/>
            <rFont val="Tahoma"/>
            <family val="2"/>
          </rPr>
          <t>Make clickable features invisible, hovering over MapService features?
(Use views to limit features.)</t>
        </r>
      </text>
    </comment>
    <comment ref="D70" authorId="0" shapeId="0" xr:uid="{E4E7D546-5501-4B22-B4CB-2D44BAC24129}">
      <text>
        <r>
          <rPr>
            <sz val="9"/>
            <color indexed="81"/>
            <rFont val="Tahoma"/>
            <family val="2"/>
          </rPr>
          <t xml:space="preserve">see </t>
        </r>
        <r>
          <rPr>
            <b/>
            <sz val="9"/>
            <color indexed="81"/>
            <rFont val="Tahoma"/>
            <family val="2"/>
          </rPr>
          <t>SZ point regeneration rethink</t>
        </r>
        <r>
          <rPr>
            <sz val="9"/>
            <color indexed="81"/>
            <rFont val="Tahoma"/>
            <family val="2"/>
          </rPr>
          <t xml:space="preserve">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B8" authorId="0" shapeId="0" xr:uid="{79327622-38C1-4F4F-A8CA-2FE4024A7825}">
      <text>
        <r>
          <rPr>
            <b/>
            <sz val="9"/>
            <color indexed="81"/>
            <rFont val="Tahoma"/>
            <family val="2"/>
          </rPr>
          <t>not there yet</t>
        </r>
      </text>
    </comment>
  </commentList>
</comments>
</file>

<file path=xl/sharedStrings.xml><?xml version="1.0" encoding="utf-8"?>
<sst xmlns="http://schemas.openxmlformats.org/spreadsheetml/2006/main" count="517" uniqueCount="288">
  <si>
    <t>and on point/unit popup</t>
  </si>
  <si>
    <t>when sorted on a column, mouseover on a row still brings up the same popup</t>
  </si>
  <si>
    <r>
      <rPr>
        <b/>
        <sz val="12"/>
        <color theme="1"/>
        <rFont val="Calibri"/>
        <family val="2"/>
        <scheme val="minor"/>
      </rPr>
      <t>photo panel</t>
    </r>
    <r>
      <rPr>
        <sz val="12"/>
        <color theme="1"/>
        <rFont val="Calibri"/>
        <family val="2"/>
        <scheme val="minor"/>
      </rPr>
      <t>:  Message at bottom indicating that photo controls are disabled because photo display is linked to video, and to disable linking and display photo controls, click the link icon in video panel.</t>
    </r>
  </si>
  <si>
    <t>T</t>
  </si>
  <si>
    <t>VideoPanelWidget.js, PhotoPlaybackWidget</t>
  </si>
  <si>
    <t>adjust video &amp; photo sizes to fit entire image in panel</t>
  </si>
  <si>
    <t>prettier playback controls?</t>
  </si>
  <si>
    <t>tooltips for video/photo controls</t>
  </si>
  <si>
    <t>VideoPanelWidget.js, youtube.js</t>
  </si>
  <si>
    <t>better looking video speed tool</t>
  </si>
  <si>
    <t>zoom to drawn rectangle</t>
  </si>
  <si>
    <t>low</t>
  </si>
  <si>
    <t>priority</t>
  </si>
  <si>
    <t>SZ Units table:  Automatically hide table columns with no data by default</t>
  </si>
  <si>
    <t>Assigned to</t>
  </si>
  <si>
    <t>Task</t>
  </si>
  <si>
    <t>graphics layers:  no display until mouseover</t>
  </si>
  <si>
    <t>Steve request</t>
  </si>
  <si>
    <t>check Python code for remaining ArcGIS functions</t>
  </si>
  <si>
    <r>
      <t>previous extent button     (</t>
    </r>
    <r>
      <rPr>
        <i/>
        <sz val="12"/>
        <color theme="1"/>
        <rFont val="Calibri"/>
        <family val="2"/>
        <scheme val="minor"/>
      </rPr>
      <t>use Bookmarks widget?)</t>
    </r>
  </si>
  <si>
    <t>handle too many photo points:  filter every other?  User option?</t>
  </si>
  <si>
    <t>JN</t>
  </si>
  <si>
    <t>video speed slider:  get text indicator to show speed (e.g. "2X") instead of percent</t>
  </si>
  <si>
    <t>Comments</t>
  </si>
  <si>
    <t>TS</t>
  </si>
  <si>
    <t>resize of video remaining
Still need to get BorderContainer splitter event</t>
  </si>
  <si>
    <t>semi-transparent background for text over imagery, so it's more visible</t>
  </si>
  <si>
    <t>tooltips for lock &amp; link buttons</t>
  </si>
  <si>
    <r>
      <t xml:space="preserve">disable requery of points on panel resize?   </t>
    </r>
    <r>
      <rPr>
        <b/>
        <sz val="12"/>
        <color rgb="FFFF0000"/>
        <rFont val="Calibri"/>
        <family val="2"/>
        <scheme val="minor"/>
      </rPr>
      <t xml:space="preserve"> Refresh button, turns red when panel resizes?</t>
    </r>
  </si>
  <si>
    <t>Settings panel</t>
  </si>
  <si>
    <t>Generalize QueryBasedTablePanelWidget, so not specific to SZ Units</t>
  </si>
  <si>
    <t>Steve request.  Instead, JN made them smaller, so you can still see which points are selected when not using autoRefresh</t>
  </si>
  <si>
    <t>JN:  I think the API now adjusts positioning of popups so they don't force an extent change</t>
  </si>
  <si>
    <t>Graphics objects are now limited minimal pixel spacing, set in website settings panel</t>
  </si>
  <si>
    <t>minimal pixel distance for video points, like for photos?</t>
  </si>
  <si>
    <t>Useful now that points can be queried at greater extents</t>
  </si>
  <si>
    <t>Hide SZ stuff when in FA tab, and vice-versa</t>
  </si>
  <si>
    <t>Things don't work if you start zooming before initial draw of SZ video lines</t>
  </si>
  <si>
    <t>functions</t>
  </si>
  <si>
    <t>files</t>
  </si>
  <si>
    <t>vars</t>
  </si>
  <si>
    <t>speedHTML</t>
  </si>
  <si>
    <t>processPicasaData()</t>
  </si>
  <si>
    <t>mapStuffWidget.js</t>
  </si>
  <si>
    <t>Bug:  Adding TextSymbol to Locales causes problems</t>
  </si>
  <si>
    <t>get mouseover of graphic object to highlight row in table</t>
  </si>
  <si>
    <t>QueryBasedPanelWidget</t>
  </si>
  <si>
    <t>makeClickableGraphics</t>
  </si>
  <si>
    <t>textOverlayPars property in faWidget</t>
  </si>
  <si>
    <t xml:space="preserve"> put TextSymbols in separate layer</t>
  </si>
  <si>
    <t>dGrid Selection module API</t>
  </si>
  <si>
    <t>displayPlayButton</t>
  </si>
  <si>
    <t>QueryBasedPanelWidget.js</t>
  </si>
  <si>
    <t>2 queries when click on "go to subarea"?</t>
  </si>
  <si>
    <t>saved extents</t>
  </si>
  <si>
    <t>TS?</t>
  </si>
  <si>
    <t>Because I'm currently using OnDemandGrid, only partial set of rows are present at any on time</t>
  </si>
  <si>
    <t>start on Shore Stations add-on</t>
  </si>
  <si>
    <t>ssWidget</t>
  </si>
  <si>
    <t>Copy parameters for faWidget into ssWidget, modify for SS</t>
  </si>
  <si>
    <t>szUnitsWidget</t>
  </si>
  <si>
    <t>Better default column widths for SZ Unit tables</t>
  </si>
  <si>
    <r>
      <t xml:space="preserve">First, temporarily comment out this line in QueryBasedTablePanelWidget.js:
</t>
    </r>
    <r>
      <rPr>
        <b/>
        <i/>
        <sz val="12"/>
        <color theme="1"/>
        <rFont val="Calibri"/>
        <family val="2"/>
        <scheme val="minor"/>
      </rPr>
      <t xml:space="preserve">  col.hidden = (nonNullCount[col.field]===0);
</t>
    </r>
    <r>
      <rPr>
        <i/>
        <sz val="12"/>
        <color theme="1"/>
        <rFont val="Calibri"/>
        <family val="2"/>
        <scheme val="minor"/>
      </rPr>
      <t xml:space="preserve">Then visually inspect, and where necessary, set so column labels fit.  
This is done by adding width info for columns to the </t>
    </r>
    <r>
      <rPr>
        <b/>
        <i/>
        <sz val="12"/>
        <color theme="1"/>
        <rFont val="Calibri"/>
        <family val="2"/>
        <scheme val="minor"/>
      </rPr>
      <t>specialFormatting</t>
    </r>
    <r>
      <rPr>
        <i/>
        <sz val="12"/>
        <color theme="1"/>
        <rFont val="Calibri"/>
        <family val="2"/>
        <scheme val="minor"/>
      </rPr>
      <t xml:space="preserve"> property.
(Leave the CMECS fields unchanged, and don't do anything with labels of 3-4 characters.)</t>
    </r>
  </si>
  <si>
    <t>The Picasa API is deprecated. See https://developers.google.com/picasa-web/ for more details and the migration guide.</t>
  </si>
  <si>
    <t>Deal with "more videos" on YouTube video pause</t>
  </si>
  <si>
    <t>YouTube API no longer allows disabling showing of "more videos" when video is paused</t>
  </si>
  <si>
    <t>works okay on server?</t>
  </si>
  <si>
    <t>Deal with Picasa deprecation</t>
  </si>
  <si>
    <t>Add links to REST services for SZ, FA, SS</t>
  </si>
  <si>
    <t>Use AOOS service?</t>
  </si>
  <si>
    <t>Completed?</t>
  </si>
  <si>
    <t>p</t>
  </si>
  <si>
    <t>y</t>
  </si>
  <si>
    <t>Locale marker background transparency</t>
  </si>
  <si>
    <t>Leave dropdown selection out of query where clause when dropdown is not visible</t>
  </si>
  <si>
    <t>textOverlayPars</t>
  </si>
  <si>
    <t>FA/Sites tab:  Choose locale from different region:
     Flex: no DD for Regions, so it works fine
     JS:  need to either ignore Region DD selection, 
          or limit Locale options to current Region</t>
  </si>
  <si>
    <t>LayerList widget: Less space between items in list</t>
  </si>
  <si>
    <t xml:space="preserve">CSS settings?  </t>
  </si>
  <si>
    <t>set correct initial photo size for photos from Axiom</t>
  </si>
  <si>
    <t>API updates</t>
  </si>
  <si>
    <t>Bookmark editing</t>
  </si>
  <si>
    <t>Dojo</t>
  </si>
  <si>
    <t>Swipe widget</t>
  </si>
  <si>
    <t>AbortSignal</t>
  </si>
  <si>
    <t>Slider widgets</t>
  </si>
  <si>
    <t>FA &amp; SS  panel_Enabled:  Hide when not in correct area tab</t>
  </si>
  <si>
    <t>coordinate SZ video/photo point generation with layer visibility in LayerList</t>
  </si>
  <si>
    <t>Add Locales tab to Shore Stations?</t>
  </si>
  <si>
    <t>formatting of FA &amp; SS table columns</t>
  </si>
  <si>
    <t>update layout pics in splash page</t>
  </si>
  <si>
    <t>not using Axiom anymore, so moot point</t>
  </si>
  <si>
    <t>Site/Station zoom to some specific scale</t>
  </si>
  <si>
    <t>remove "search result" popup on using locator</t>
  </si>
  <si>
    <t>new SZ fields not done yet</t>
  </si>
  <si>
    <t>show/hide Video Flightline legend</t>
  </si>
  <si>
    <t>regions table sometimes disappears when going back from subareas tab</t>
  </si>
  <si>
    <t>smaller popups</t>
  </si>
  <si>
    <t>track widths of cell contents for each column, and use to set column width</t>
  </si>
  <si>
    <t>compress SS photos</t>
  </si>
  <si>
    <t>get highres verson of photo on right-click:download</t>
  </si>
  <si>
    <t>?</t>
  </si>
  <si>
    <t>bring up to 10.14  (and make bookmarks work under this)</t>
  </si>
  <si>
    <t>checkbox for global/inView on searchWidget</t>
  </si>
  <si>
    <t>hide LayerList when in FA/SS?</t>
  </si>
  <si>
    <t>change "eye" checkbox in LayerList to regular box?</t>
  </si>
  <si>
    <t>compare speeds of services on NOAA &amp; PSMFC servers</t>
  </si>
  <si>
    <t>put widget inside DIV, add checkbox at bottom of DIV?</t>
  </si>
  <si>
    <t>keep track of user state, so stays off in SZ mode when user has turned off?</t>
  </si>
  <si>
    <t>X</t>
  </si>
  <si>
    <t>go to locale/site from popup</t>
  </si>
  <si>
    <t>basically there -- update where "playbackRate" appears</t>
  </si>
  <si>
    <t>Still can't get it to download straight to file file rather than open in new tab.</t>
  </si>
  <si>
    <t>populate species dropdowns</t>
  </si>
  <si>
    <t>filter video point query when zoomed out</t>
  </si>
  <si>
    <r>
      <t xml:space="preserve">propose using [modulo n] on MP4_Seconds, with </t>
    </r>
    <r>
      <rPr>
        <b/>
        <i/>
        <sz val="12"/>
        <color theme="1"/>
        <rFont val="Calibri"/>
        <family val="2"/>
        <scheme val="minor"/>
      </rPr>
      <t>n</t>
    </r>
    <r>
      <rPr>
        <i/>
        <sz val="12"/>
        <color theme="1"/>
        <rFont val="Calibri"/>
        <family val="2"/>
        <scheme val="minor"/>
      </rPr>
      <t xml:space="preserve"> determined by extent</t>
    </r>
  </si>
  <si>
    <t>look into Slider widgets?</t>
  </si>
  <si>
    <t>new icons for map widgets</t>
  </si>
  <si>
    <t>Flex site:  1) restore mapping/DotNet folder?     2)  ArcGis Server queries set to return in AMF format, which is no longer supported.</t>
  </si>
  <si>
    <t>default to independent habitat dropdowns between Region/Locale/Site tabs</t>
  </si>
  <si>
    <t>Do something about Locale labels</t>
  </si>
  <si>
    <t>fix when whole table &amp; headers disappear on empty query results</t>
  </si>
  <si>
    <r>
      <t xml:space="preserve">check </t>
    </r>
    <r>
      <rPr>
        <b/>
        <sz val="12"/>
        <color theme="1"/>
        <rFont val="Calibri"/>
        <family val="2"/>
        <scheme val="minor"/>
      </rPr>
      <t>setTimeout</t>
    </r>
    <r>
      <rPr>
        <sz val="12"/>
        <color theme="1"/>
        <rFont val="Calibri"/>
        <family val="2"/>
        <scheme val="minor"/>
      </rPr>
      <t xml:space="preserve"> references, see if can be replaced by "promise"</t>
    </r>
  </si>
  <si>
    <r>
      <t xml:space="preserve">adjust alignment of map service visibility checkbox in LayerList     </t>
    </r>
    <r>
      <rPr>
        <sz val="12"/>
        <color theme="0" tint="-0.249977111117893"/>
        <rFont val="Calibri"/>
        <family val="2"/>
        <scheme val="minor"/>
      </rPr>
      <t>make visibility of SZ, FA &amp; SS services settable</t>
    </r>
  </si>
  <si>
    <t>FA statewide query panel</t>
  </si>
  <si>
    <t>download table data</t>
  </si>
  <si>
    <t>add download of video clip (from video panel)</t>
  </si>
  <si>
    <t>limit dropdown lists based on other dropdown selections</t>
  </si>
  <si>
    <t>Google search</t>
  </si>
  <si>
    <t>set some kind of flag to let app know it's not a real map panel resize?</t>
  </si>
  <si>
    <t>add link to download FA (and SS?) GDB</t>
  </si>
  <si>
    <t>Downloads</t>
  </si>
  <si>
    <t>offline app</t>
  </si>
  <si>
    <t>FCs and media</t>
  </si>
  <si>
    <t>map widget</t>
  </si>
  <si>
    <t>disc icon</t>
  </si>
  <si>
    <t>table DL as CSV</t>
  </si>
  <si>
    <t>(disc icon)</t>
  </si>
  <si>
    <t>video clip</t>
  </si>
  <si>
    <t>top-right links</t>
  </si>
  <si>
    <t>Metadata</t>
  </si>
  <si>
    <t>MPKs</t>
  </si>
  <si>
    <t>link from table download panel?</t>
  </si>
  <si>
    <t>When "All" is selected in SS species filter panel, do not close and run query if something is selected in upper dropdown</t>
  </si>
  <si>
    <t>Check photos/video on server, arrange original photos for PSMFC, check when last updates were done, figure out everything that goes to PSMFC</t>
  </si>
  <si>
    <t>get table back after previous query returns no rows</t>
  </si>
  <si>
    <r>
      <t xml:space="preserve">Use </t>
    </r>
    <r>
      <rPr>
        <b/>
        <sz val="12"/>
        <color theme="1"/>
        <rFont val="Calibri"/>
        <family val="2"/>
        <scheme val="minor"/>
      </rPr>
      <t>FeatureTable</t>
    </r>
    <r>
      <rPr>
        <sz val="12"/>
        <color theme="1"/>
        <rFont val="Calibri"/>
        <family val="2"/>
        <scheme val="minor"/>
      </rPr>
      <t>?</t>
    </r>
  </si>
  <si>
    <t>new in 4.15, still in beta</t>
  </si>
  <si>
    <t>Set up fallback to alternate server for all services &amp; imagery</t>
  </si>
  <si>
    <t>enable common/scientific radio button</t>
  </si>
  <si>
    <t>Species table:  algae/invert filters</t>
  </si>
  <si>
    <r>
      <t xml:space="preserve">Species table:  </t>
    </r>
    <r>
      <rPr>
        <b/>
        <sz val="12"/>
        <color theme="1"/>
        <rFont val="Calibri"/>
        <family val="2"/>
        <scheme val="minor"/>
      </rPr>
      <t>show biobands</t>
    </r>
    <r>
      <rPr>
        <sz val="12"/>
        <color theme="1"/>
        <rFont val="Calibri"/>
        <family val="2"/>
        <scheme val="minor"/>
      </rPr>
      <t xml:space="preserve"> option</t>
    </r>
  </si>
  <si>
    <r>
      <rPr>
        <b/>
        <i/>
        <sz val="12"/>
        <color theme="1"/>
        <rFont val="Calibri"/>
        <family val="2"/>
        <scheme val="minor"/>
      </rPr>
      <t>old task</t>
    </r>
    <r>
      <rPr>
        <i/>
        <sz val="12"/>
        <color theme="1"/>
        <rFont val="Calibri"/>
        <family val="2"/>
        <scheme val="minor"/>
      </rPr>
      <t>:  If (Chrome) downloads panel appears and changes map panel size, don't requery points</t>
    </r>
  </si>
  <si>
    <t>SZ:  Make manual point regeneration the default, and add map tool for setting this.</t>
  </si>
  <si>
    <r>
      <t>something wrong with</t>
    </r>
    <r>
      <rPr>
        <b/>
        <sz val="12"/>
        <color theme="1"/>
        <rFont val="Calibri"/>
        <family val="2"/>
        <scheme val="minor"/>
      </rPr>
      <t xml:space="preserve"> Limit suggestions to current extent</t>
    </r>
  </si>
  <si>
    <t>increase height of "offlineAppPanel"</t>
  </si>
  <si>
    <t>changes table header height</t>
  </si>
  <si>
    <t xml:space="preserve">On data extract, get video clip URLs to open in new tab.  </t>
  </si>
  <si>
    <t>add  "show biobands" option to the species table</t>
  </si>
  <si>
    <t>FA:  Change "Species" to "SpCount" in SQL Server views and associated JS code</t>
  </si>
  <si>
    <t>SS species table:  Statewide table after showing regional table: regional WHERE clause still there</t>
  </si>
  <si>
    <t>https://alaskafisheries.noaa.gov/mapping/shorezonedata/carrymap/</t>
  </si>
  <si>
    <t>FishAtlas_v2020.mpk</t>
  </si>
  <si>
    <t>FishAtlas_wViews_2020_0708.mpk</t>
  </si>
  <si>
    <t>Ports_SSL.mpk</t>
  </si>
  <si>
    <t>ShoreStation2019_2020_0723.mpk</t>
  </si>
  <si>
    <t>ShoreZone.mpk</t>
  </si>
  <si>
    <t>ShoreZoneFlexMapService_2019_0331.mpk</t>
  </si>
  <si>
    <t>MPK</t>
  </si>
  <si>
    <t>Date</t>
  </si>
  <si>
    <t>Link</t>
  </si>
  <si>
    <t>Statistical queries</t>
  </si>
  <si>
    <r>
      <rPr>
        <b/>
        <sz val="12"/>
        <color theme="1"/>
        <rFont val="Calibri"/>
        <family val="2"/>
        <scheme val="minor"/>
      </rPr>
      <t>groupByFieldsForStatistics</t>
    </r>
    <r>
      <rPr>
        <sz val="12"/>
        <color theme="1"/>
        <rFont val="Calibri"/>
        <family val="2"/>
        <scheme val="minor"/>
      </rPr>
      <t xml:space="preserve"> instead of </t>
    </r>
    <r>
      <rPr>
        <b/>
        <sz val="12"/>
        <color theme="1"/>
        <rFont val="Calibri"/>
        <family val="2"/>
        <scheme val="minor"/>
      </rPr>
      <t>outFields</t>
    </r>
  </si>
  <si>
    <t>outStatistics</t>
  </si>
  <si>
    <t>Values: An array of statistic definitions. A statistic definition specifies the type of statistic, the field on which it is to be calculated, and the resulting output field name.</t>
  </si>
  <si>
    <t>Syntax:</t>
  </si>
  <si>
    <t>[</t>
  </si>
  <si>
    <t xml:space="preserve">  {</t>
  </si>
  <si>
    <t xml:space="preserve">    "statisticType": "&lt;count | sum | min | max | avg | stddev | var&gt;",</t>
  </si>
  <si>
    <t xml:space="preserve">    "onStatisticField": "Field1", </t>
  </si>
  <si>
    <t xml:space="preserve">    "outStatisticFieldName": "Out_Field_Name1"</t>
  </si>
  <si>
    <t xml:space="preserve">  },</t>
  </si>
  <si>
    <t xml:space="preserve">    "onStatisticField": "Field2",</t>
  </si>
  <si>
    <t xml:space="preserve">    "outStatisticFieldName": "Out_Field_Name2"</t>
  </si>
  <si>
    <t xml:space="preserve">  }  </t>
  </si>
  <si>
    <t>]</t>
  </si>
  <si>
    <t>Example:</t>
  </si>
  <si>
    <t xml:space="preserve">    "statisticType": "sum",</t>
  </si>
  <si>
    <t xml:space="preserve">    "onStatisticField": "GENDER",</t>
  </si>
  <si>
    <t xml:space="preserve">    "outStatisticFieldName": "PopulationByGender"</t>
  </si>
  <si>
    <t xml:space="preserve">    "statisticType": "avg",</t>
  </si>
  <si>
    <t xml:space="preserve">    "onStatisticField": "INCOME",</t>
  </si>
  <si>
    <t xml:space="preserve">    "outStatisticFieldName": "AverageIncome"</t>
  </si>
  <si>
    <t xml:space="preserve">  }</t>
  </si>
  <si>
    <t>https://alaskafisheries.noaa.gov/arcgis/sdk/rest/index.html#//02ss0000000r000000</t>
  </si>
  <si>
    <t>uniqueValues</t>
  </si>
  <si>
    <t>https://developers.arcgis.com/javascript/latest/api-reference/esri-smartMapping-statistics-uniqueValues.html</t>
  </si>
  <si>
    <t>has to be on a FeatureLayer?</t>
  </si>
  <si>
    <t>https://www.google.com/search?q=sql+server+rest+service&amp;oq=sq&amp;aqs=chrome.1.69i57j35i39l2j0l5.4119j0j8&amp;sourceid=chrome&amp;ie=UTF-8</t>
  </si>
  <si>
    <t>https://www.red-gate.com/simple-talk/blogs/setting-up-a-simple-rest-interface-with-sql-server/</t>
  </si>
  <si>
    <t>Rest interface with SQL Server</t>
  </si>
  <si>
    <t>Looks like I will need to use MVCServices to get Hauls and Species count</t>
  </si>
  <si>
    <t>I might look into  whether I can make a GP service that will give counts of unique values, and whether this can be done using a file GDB.  (Might need to be in an ArcGIS Pro file.)</t>
  </si>
  <si>
    <t>https://community.esri.com/community/open-platform-standards-and-interoperability/blog/2020/04/22/etl-file-geodatabase-views</t>
  </si>
  <si>
    <t>SubgroupID</t>
  </si>
  <si>
    <t>esriFieldTypeInteger</t>
  </si>
  <si>
    <t>SubgroupID </t>
  </si>
  <si>
    <t>Subgroup</t>
  </si>
  <si>
    <t>esriFieldTypeString</t>
  </si>
  <si>
    <t>Subgroup </t>
  </si>
  <si>
    <t>station_ID</t>
  </si>
  <si>
    <t>station_ID </t>
  </si>
  <si>
    <t>station</t>
  </si>
  <si>
    <t>station </t>
  </si>
  <si>
    <t>SppTxtCode</t>
  </si>
  <si>
    <t>SppTxtCode </t>
  </si>
  <si>
    <t>SppNameHtml</t>
  </si>
  <si>
    <t>SppNameHtml </t>
  </si>
  <si>
    <t>SppName</t>
  </si>
  <si>
    <t>SppName </t>
  </si>
  <si>
    <t>SpeciesNo</t>
  </si>
  <si>
    <t>esriFieldTypeDouble</t>
  </si>
  <si>
    <t>SpeciesNo </t>
  </si>
  <si>
    <t>Shape</t>
  </si>
  <si>
    <t>esriFieldTypeGeometry</t>
  </si>
  <si>
    <t>Shape </t>
  </si>
  <si>
    <t>RegionalID</t>
  </si>
  <si>
    <t>RegionalID </t>
  </si>
  <si>
    <t>OBJECTID</t>
  </si>
  <si>
    <t>esriFieldTypeOID</t>
  </si>
  <si>
    <t>OBJECTID </t>
  </si>
  <si>
    <t>LocaleConcat</t>
  </si>
  <si>
    <t>LocaleConcat </t>
  </si>
  <si>
    <t>hasSpecies</t>
  </si>
  <si>
    <t>hasSpecies </t>
  </si>
  <si>
    <t>hasProfile</t>
  </si>
  <si>
    <t>hasProfile </t>
  </si>
  <si>
    <t>hasPhotos</t>
  </si>
  <si>
    <t>hasPhotos </t>
  </si>
  <si>
    <t>GroupID</t>
  </si>
  <si>
    <t>GroupID </t>
  </si>
  <si>
    <t>Group_</t>
  </si>
  <si>
    <t>Group_ </t>
  </si>
  <si>
    <t>ExpBio</t>
  </si>
  <si>
    <t>ExpBio </t>
  </si>
  <si>
    <t>date_</t>
  </si>
  <si>
    <t>esriFieldTypeDate</t>
  </si>
  <si>
    <t>date_ </t>
  </si>
  <si>
    <t>Common_name</t>
  </si>
  <si>
    <t>Common_name </t>
  </si>
  <si>
    <t>CoastalClass</t>
  </si>
  <si>
    <t>esriFieldTypeSmallInteger</t>
  </si>
  <si>
    <t>CoastalClass </t>
  </si>
  <si>
    <t>Length</t>
  </si>
  <si>
    <t>Alias</t>
  </si>
  <si>
    <t>Type</t>
  </si>
  <si>
    <t>Fields:</t>
  </si>
  <si>
    <t>records</t>
  </si>
  <si>
    <t>vw_StationPoints_Species </t>
  </si>
  <si>
    <t>vw_StationSpecies </t>
  </si>
  <si>
    <r>
      <t xml:space="preserve">PSMFC tables:  NOAA tables also have </t>
    </r>
    <r>
      <rPr>
        <b/>
        <sz val="12"/>
        <color rgb="FFFF0000"/>
        <rFont val="Calibri"/>
        <family val="2"/>
        <scheme val="minor"/>
      </rPr>
      <t>abun</t>
    </r>
    <r>
      <rPr>
        <sz val="12"/>
        <color rgb="FFFF0000"/>
        <rFont val="Calibri"/>
        <family val="2"/>
        <scheme val="minor"/>
      </rPr>
      <t>?</t>
    </r>
  </si>
  <si>
    <t>abundance </t>
  </si>
  <si>
    <t>abundance</t>
  </si>
  <si>
    <r>
      <t xml:space="preserve">[ no </t>
    </r>
    <r>
      <rPr>
        <b/>
        <i/>
        <sz val="11"/>
        <color rgb="FFFF0000"/>
        <rFont val="Calibri"/>
        <family val="2"/>
        <scheme val="minor"/>
      </rPr>
      <t>abundance</t>
    </r>
    <r>
      <rPr>
        <i/>
        <sz val="11"/>
        <color rgb="FFFF0000"/>
        <rFont val="Calibri"/>
        <family val="2"/>
        <scheme val="minor"/>
      </rPr>
      <t xml:space="preserve"> field ]</t>
    </r>
  </si>
  <si>
    <t>BiobandCode </t>
  </si>
  <si>
    <t>BiobandCode</t>
  </si>
  <si>
    <t>BiobandName </t>
  </si>
  <si>
    <t>BiobandName</t>
  </si>
  <si>
    <t>BiobandDescription </t>
  </si>
  <si>
    <t>BiobandDescription</t>
  </si>
  <si>
    <t>ESRI_OID </t>
  </si>
  <si>
    <t>ESRI_OID</t>
  </si>
  <si>
    <t>BandOrder </t>
  </si>
  <si>
    <t>BandOrder</t>
  </si>
  <si>
    <t>vw_StationPoints_BiobandsSpecies </t>
  </si>
  <si>
    <r>
      <t xml:space="preserve">fix </t>
    </r>
    <r>
      <rPr>
        <b/>
        <sz val="12"/>
        <color rgb="FFFF0000"/>
        <rFont val="Calibri"/>
        <family val="2"/>
        <scheme val="minor"/>
      </rPr>
      <t>vw_StationPoints_BiobandsSpecies</t>
    </r>
    <r>
      <rPr>
        <sz val="12"/>
        <color theme="1"/>
        <rFont val="Calibri"/>
        <family val="2"/>
        <scheme val="minor"/>
      </rPr>
      <t> table</t>
    </r>
  </si>
  <si>
    <t>species split out to all biobands</t>
  </si>
  <si>
    <t>fix GP</t>
  </si>
  <si>
    <t>July 2020?</t>
  </si>
  <si>
    <t>download bar closed, window maximized</t>
  </si>
  <si>
    <t>download bar closed</t>
  </si>
  <si>
    <t>JetBrains debugging bar closed</t>
  </si>
  <si>
    <t>window maximized</t>
  </si>
  <si>
    <t>fix 1-day date discerpancies in Station tables</t>
  </si>
  <si>
    <t>JS Date() issue with SQL Server date values</t>
  </si>
  <si>
    <t>Update to 4.16 API</t>
  </si>
  <si>
    <t>long values for SS Coastal Class values</t>
  </si>
  <si>
    <t>Shore Stations species table:  Reset to default mode (no GroupID filter) on switch between statewide/Region/Station.  Also, numbers are still not right when switching between.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</si>
</sst>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i/>
      <sz val="12"/>
      <color theme="1"/>
      <name val="Calibri"/>
      <family val="2"/>
      <scheme val="minor"/>
    </font>
    <font>
      <b/>
      <sz val="12"/>
      <color rgb="FFFF0000"/>
      <name val="Calibri"/>
      <family val="2"/>
      <scheme val="minor"/>
    </font>
    <font>
      <b/>
      <sz val="12"/>
      <color theme="1"/>
      <name val="Calibri"/>
      <family val="2"/>
      <scheme val="minor"/>
    </font>
    <font>
      <b/>
      <u/>
      <sz val="12"/>
      <color theme="1"/>
      <name val="Calibri"/>
      <family val="2"/>
      <scheme val="minor"/>
    </font>
    <font>
      <b/>
      <i/>
      <u/>
      <sz val="12"/>
      <color theme="1"/>
      <name val="Calibri"/>
      <family val="2"/>
      <scheme val="minor"/>
    </font>
    <font>
      <u/>
      <sz val="12"/>
      <color theme="10"/>
      <name val="Calibri"/>
      <family val="2"/>
      <scheme val="minor"/>
    </font>
    <font>
      <b/>
      <i/>
      <sz val="12"/>
      <color theme="1"/>
      <name val="Calibri"/>
      <family val="2"/>
      <scheme val="minor"/>
    </font>
    <font>
      <b/>
      <sz val="9"/>
      <color rgb="FF660E7A"/>
      <name val="Menlo"/>
      <family val="2"/>
    </font>
    <font>
      <b/>
      <sz val="16"/>
      <color theme="1"/>
      <name val="Calibri"/>
      <family val="2"/>
      <scheme val="minor"/>
    </font>
    <font>
      <b/>
      <sz val="20"/>
      <color theme="1"/>
      <name val="Calibri"/>
      <family val="2"/>
      <scheme val="minor"/>
    </font>
    <font>
      <b/>
      <sz val="18"/>
      <color theme="10"/>
      <name val="Calibri"/>
      <family val="2"/>
      <scheme val="minor"/>
    </font>
    <font>
      <sz val="9"/>
      <color indexed="81"/>
      <name val="Tahoma"/>
      <family val="2"/>
    </font>
    <font>
      <sz val="12"/>
      <color theme="0" tint="-0.249977111117893"/>
      <name val="Calibri"/>
      <family val="2"/>
      <scheme val="minor"/>
    </font>
    <font>
      <b/>
      <sz val="9"/>
      <color indexed="81"/>
      <name val="Tahoma"/>
      <family val="2"/>
    </font>
    <font>
      <b/>
      <sz val="13"/>
      <color theme="3"/>
      <name val="Calibri"/>
      <family val="2"/>
      <scheme val="minor"/>
    </font>
    <font>
      <sz val="9.8000000000000007"/>
      <color rgb="FF067D17"/>
      <name val="JetBrains Mono"/>
      <family val="3"/>
    </font>
    <font>
      <b/>
      <sz val="14"/>
      <color theme="1"/>
      <name val="Calibri"/>
      <family val="2"/>
      <scheme val="minor"/>
    </font>
    <font>
      <b/>
      <sz val="12"/>
      <color rgb="FF000000"/>
      <name val="Calibri"/>
      <family val="2"/>
    </font>
    <font>
      <sz val="10"/>
      <color theme="1"/>
      <name val="Calibri"/>
      <family val="2"/>
      <scheme val="minor"/>
    </font>
    <font>
      <b/>
      <sz val="10"/>
      <color theme="1"/>
      <name val="Calibri"/>
      <family val="2"/>
      <scheme val="minor"/>
    </font>
    <font>
      <i/>
      <sz val="12"/>
      <color rgb="FFFF0000"/>
      <name val="Calibri"/>
      <family val="2"/>
      <scheme val="minor"/>
    </font>
    <font>
      <b/>
      <u/>
      <sz val="11"/>
      <color theme="1"/>
      <name val="Calibri"/>
      <family val="2"/>
      <scheme val="minor"/>
    </font>
    <font>
      <sz val="11"/>
      <color rgb="FF000000"/>
      <name val="Verdana"/>
      <family val="2"/>
    </font>
    <font>
      <sz val="10"/>
      <color rgb="FF000000"/>
      <name val="Verdana"/>
      <family val="2"/>
    </font>
    <font>
      <sz val="12"/>
      <color rgb="FFFF0000"/>
      <name val="Calibri"/>
      <family val="2"/>
      <scheme val="minor"/>
    </font>
    <font>
      <i/>
      <sz val="11"/>
      <color rgb="FFFF0000"/>
      <name val="Calibri"/>
      <family val="2"/>
      <scheme val="minor"/>
    </font>
    <font>
      <b/>
      <i/>
      <sz val="11"/>
      <color rgb="FFFF0000"/>
      <name val="Calibri"/>
      <family val="2"/>
      <scheme val="minor"/>
    </font>
    <font>
      <b/>
      <sz val="14"/>
      <color rgb="FFFF000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A7A7"/>
        <bgColor indexed="64"/>
      </patternFill>
    </fill>
    <fill>
      <patternFill patternType="solid">
        <fgColor theme="0" tint="-0.14999847407452621"/>
        <bgColor indexed="64"/>
      </patternFill>
    </fill>
    <fill>
      <patternFill patternType="solid">
        <fgColor rgb="FFFFE5FF"/>
        <bgColor indexed="64"/>
      </patternFill>
    </fill>
    <fill>
      <patternFill patternType="solid">
        <fgColor theme="8" tint="0.79998168889431442"/>
        <bgColor indexed="64"/>
      </patternFill>
    </fill>
    <fill>
      <patternFill patternType="solid">
        <fgColor rgb="FFFFCCFF"/>
        <bgColor indexed="64"/>
      </patternFill>
    </fill>
  </fills>
  <borders count="3">
    <border>
      <left/>
      <right/>
      <top/>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0" fontId="13" fillId="0" borderId="0" applyNumberFormat="0" applyFill="0" applyBorder="0" applyAlignment="0" applyProtection="0"/>
    <xf numFmtId="0" fontId="7" fillId="0" borderId="0"/>
    <xf numFmtId="0" fontId="6" fillId="0" borderId="0"/>
    <xf numFmtId="0" fontId="6" fillId="0" borderId="0"/>
    <xf numFmtId="0" fontId="5" fillId="0" borderId="0"/>
    <xf numFmtId="0" fontId="4" fillId="0" borderId="0"/>
    <xf numFmtId="0" fontId="22" fillId="0" borderId="1" applyNumberFormat="0" applyFill="0" applyAlignment="0" applyProtection="0"/>
    <xf numFmtId="0" fontId="3" fillId="0" borderId="0"/>
    <xf numFmtId="0" fontId="1" fillId="0" borderId="0"/>
  </cellStyleXfs>
  <cellXfs count="64">
    <xf numFmtId="0" fontId="0" fillId="0" borderId="0" xfId="0"/>
    <xf numFmtId="0" fontId="8" fillId="0" borderId="0" xfId="0" applyFont="1"/>
    <xf numFmtId="0" fontId="0" fillId="0" borderId="0" xfId="0" applyAlignment="1">
      <alignment horizontal="center" vertical="center"/>
    </xf>
    <xf numFmtId="0" fontId="10" fillId="0" borderId="0" xfId="0" applyFont="1"/>
    <xf numFmtId="0" fontId="11" fillId="0" borderId="0" xfId="0" applyFont="1" applyAlignment="1">
      <alignment vertical="center"/>
    </xf>
    <xf numFmtId="0" fontId="11" fillId="0" borderId="0" xfId="0" applyFont="1" applyAlignment="1">
      <alignment horizontal="left" vertical="center" textRotation="90"/>
    </xf>
    <xf numFmtId="0" fontId="0" fillId="0" borderId="0" xfId="0" applyAlignment="1">
      <alignment vertical="center"/>
    </xf>
    <xf numFmtId="0" fontId="8" fillId="0" borderId="0" xfId="0" applyFont="1" applyAlignment="1">
      <alignment vertical="center"/>
    </xf>
    <xf numFmtId="0" fontId="10" fillId="0" borderId="0" xfId="0" applyFont="1" applyAlignment="1">
      <alignment vertical="center"/>
    </xf>
    <xf numFmtId="0" fontId="0" fillId="0" borderId="0" xfId="0" applyAlignment="1">
      <alignment vertical="center" wrapText="1"/>
    </xf>
    <xf numFmtId="0" fontId="8" fillId="0" borderId="0" xfId="0" applyFont="1" applyAlignment="1">
      <alignment horizontal="left" vertical="center"/>
    </xf>
    <xf numFmtId="0" fontId="8" fillId="0" borderId="0" xfId="0" applyFont="1" applyAlignment="1">
      <alignment vertical="center" wrapText="1"/>
    </xf>
    <xf numFmtId="0" fontId="12" fillId="0" borderId="0" xfId="0" applyFont="1" applyAlignment="1">
      <alignment vertical="center" wrapText="1"/>
    </xf>
    <xf numFmtId="0" fontId="13" fillId="0" borderId="0" xfId="1" applyAlignment="1">
      <alignment vertical="center"/>
    </xf>
    <xf numFmtId="0" fontId="12"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vertical="center" textRotation="90"/>
    </xf>
    <xf numFmtId="0" fontId="11" fillId="0" borderId="0" xfId="0" applyFont="1" applyAlignment="1">
      <alignment vertical="center" wrapText="1"/>
    </xf>
    <xf numFmtId="0" fontId="13" fillId="0" borderId="0" xfId="1" applyAlignment="1">
      <alignment vertical="center" wrapText="1"/>
    </xf>
    <xf numFmtId="0" fontId="15" fillId="0" borderId="0" xfId="0" applyFont="1"/>
    <xf numFmtId="0" fontId="17" fillId="0" borderId="0" xfId="0" applyFont="1"/>
    <xf numFmtId="0" fontId="18" fillId="0" borderId="0" xfId="1" applyFont="1"/>
    <xf numFmtId="0" fontId="16" fillId="0" borderId="0" xfId="0" applyFont="1" applyAlignment="1">
      <alignment horizontal="center" vertical="center"/>
    </xf>
    <xf numFmtId="0" fontId="0" fillId="2" borderId="0" xfId="0" applyFill="1" applyAlignment="1">
      <alignment vertical="center" wrapText="1"/>
    </xf>
    <xf numFmtId="0" fontId="8" fillId="3" borderId="0" xfId="0" applyFont="1" applyFill="1" applyAlignment="1">
      <alignment vertical="center" wrapText="1"/>
    </xf>
    <xf numFmtId="0" fontId="0" fillId="3" borderId="0" xfId="0" applyFill="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0" fontId="22" fillId="0" borderId="1" xfId="7"/>
    <xf numFmtId="0" fontId="0" fillId="4" borderId="2" xfId="0" applyFill="1" applyBorder="1" applyAlignment="1">
      <alignment vertical="center" wrapText="1"/>
    </xf>
    <xf numFmtId="0" fontId="0" fillId="7" borderId="0" xfId="0" applyFill="1" applyAlignment="1">
      <alignment vertical="center" wrapText="1"/>
    </xf>
    <xf numFmtId="0" fontId="0" fillId="8" borderId="2" xfId="0" applyFill="1" applyBorder="1" applyAlignment="1">
      <alignment vertical="center" wrapText="1"/>
    </xf>
    <xf numFmtId="0" fontId="0" fillId="8" borderId="0" xfId="0" applyFill="1" applyAlignment="1">
      <alignment vertical="center" wrapText="1"/>
    </xf>
    <xf numFmtId="14" fontId="0" fillId="0" borderId="0" xfId="0" applyNumberFormat="1" applyAlignment="1">
      <alignment vertical="center"/>
    </xf>
    <xf numFmtId="0" fontId="12" fillId="0" borderId="0" xfId="0" applyFont="1" applyAlignment="1">
      <alignment vertical="center"/>
    </xf>
    <xf numFmtId="14" fontId="0" fillId="0" borderId="0" xfId="0" applyNumberFormat="1" applyAlignment="1">
      <alignment horizontal="center" vertical="center"/>
    </xf>
    <xf numFmtId="0" fontId="23" fillId="0" borderId="0" xfId="0" applyFont="1" applyAlignment="1">
      <alignment vertical="center"/>
    </xf>
    <xf numFmtId="0" fontId="13" fillId="0" borderId="0" xfId="1"/>
    <xf numFmtId="14" fontId="0" fillId="0" borderId="0" xfId="0" applyNumberFormat="1" applyAlignment="1">
      <alignment horizontal="center"/>
    </xf>
    <xf numFmtId="0" fontId="0" fillId="0" borderId="0" xfId="0" applyAlignment="1">
      <alignment horizontal="center"/>
    </xf>
    <xf numFmtId="0" fontId="11" fillId="0" borderId="0" xfId="0" applyFont="1"/>
    <xf numFmtId="0" fontId="11" fillId="0" borderId="0" xfId="0" applyFont="1" applyAlignment="1">
      <alignment horizontal="center"/>
    </xf>
    <xf numFmtId="0" fontId="24" fillId="0" borderId="0" xfId="0" applyFont="1"/>
    <xf numFmtId="0" fontId="25" fillId="0" borderId="0" xfId="0" applyFont="1"/>
    <xf numFmtId="0" fontId="26" fillId="0" borderId="0" xfId="0" applyFont="1"/>
    <xf numFmtId="0" fontId="27" fillId="0" borderId="0" xfId="0" applyFont="1"/>
    <xf numFmtId="0" fontId="26" fillId="0" borderId="0" xfId="0" applyFont="1" applyAlignment="1">
      <alignment wrapText="1"/>
    </xf>
    <xf numFmtId="0" fontId="28" fillId="0" borderId="0" xfId="0" applyFont="1"/>
    <xf numFmtId="0" fontId="8" fillId="0" borderId="0" xfId="0" applyFont="1" applyAlignment="1">
      <alignment horizontal="left" wrapText="1"/>
    </xf>
    <xf numFmtId="0" fontId="3" fillId="0" borderId="0" xfId="8"/>
    <xf numFmtId="0" fontId="29" fillId="0" borderId="0" xfId="8" applyFont="1"/>
    <xf numFmtId="0" fontId="30" fillId="0" borderId="0" xfId="8" applyFont="1"/>
    <xf numFmtId="0" fontId="26" fillId="0" borderId="0" xfId="8" applyFont="1"/>
    <xf numFmtId="0" fontId="31" fillId="0" borderId="0" xfId="8" applyFont="1"/>
    <xf numFmtId="0" fontId="24" fillId="0" borderId="0" xfId="8" applyFont="1"/>
    <xf numFmtId="0" fontId="32" fillId="0" borderId="0" xfId="8" applyFont="1"/>
    <xf numFmtId="0" fontId="32" fillId="0" borderId="0" xfId="0" applyFont="1"/>
    <xf numFmtId="0" fontId="2" fillId="0" borderId="0" xfId="8" applyFont="1"/>
    <xf numFmtId="0" fontId="33" fillId="0" borderId="0" xfId="8" applyFont="1"/>
    <xf numFmtId="0" fontId="35" fillId="0" borderId="0" xfId="0" applyFont="1" applyAlignment="1">
      <alignment horizontal="center" vertical="center" wrapText="1"/>
    </xf>
    <xf numFmtId="0" fontId="1" fillId="0" borderId="0" xfId="9"/>
    <xf numFmtId="0" fontId="1" fillId="0" borderId="0" xfId="9" applyAlignment="1">
      <alignment wrapText="1"/>
    </xf>
    <xf numFmtId="0" fontId="0" fillId="4" borderId="0" xfId="0" applyFill="1" applyAlignment="1">
      <alignment vertical="center" wrapText="1"/>
    </xf>
  </cellXfs>
  <cellStyles count="10">
    <cellStyle name="Heading 2" xfId="7" builtinId="17"/>
    <cellStyle name="Hyperlink" xfId="1" builtinId="8"/>
    <cellStyle name="Normal" xfId="0" builtinId="0"/>
    <cellStyle name="Normal 2" xfId="2" xr:uid="{1147CFDD-9E92-4003-90A5-A177F72C7D95}"/>
    <cellStyle name="Normal 2 2" xfId="4" xr:uid="{97D9842F-BF32-4166-B6CE-BB3D7E981AD6}"/>
    <cellStyle name="Normal 3" xfId="3" xr:uid="{33E71147-3CE4-45CE-8876-5FF661A1EB4E}"/>
    <cellStyle name="Normal 4" xfId="5" xr:uid="{F641EBF2-1CDA-425E-B5C3-517AF90F4C7A}"/>
    <cellStyle name="Normal 5" xfId="6" xr:uid="{9FC96886-235B-415D-910B-05AF22994145}"/>
    <cellStyle name="Normal 6" xfId="8" xr:uid="{781E0154-589F-43E9-8A42-FC321BEEB6B8}"/>
    <cellStyle name="Normal 7" xfId="9" xr:uid="{FFCA2E3A-85FA-46D9-AFDD-5663A69045BD}"/>
  </cellStyles>
  <dxfs count="0"/>
  <tableStyles count="0" defaultTableStyle="TableStyleMedium2" defaultPivotStyle="PivotStyleLight16"/>
  <colors>
    <mruColors>
      <color rgb="FFFFA7A7"/>
      <color rgb="FFFFCCFF"/>
      <color rgb="FFFFE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2</xdr:col>
      <xdr:colOff>215900</xdr:colOff>
      <xdr:row>10</xdr:row>
      <xdr:rowOff>203201</xdr:rowOff>
    </xdr:from>
    <xdr:to>
      <xdr:col>11</xdr:col>
      <xdr:colOff>601980</xdr:colOff>
      <xdr:row>10</xdr:row>
      <xdr:rowOff>4791076</xdr:rowOff>
    </xdr:to>
    <xdr:pic>
      <xdr:nvPicPr>
        <xdr:cNvPr id="2" name="Picture 1">
          <a:extLst>
            <a:ext uri="{FF2B5EF4-FFF2-40B4-BE49-F238E27FC236}">
              <a16:creationId xmlns:a16="http://schemas.microsoft.com/office/drawing/2014/main" id="{63E5FFDD-11CE-694F-B2E1-626AFC67C081}"/>
            </a:ext>
          </a:extLst>
        </xdr:cNvPr>
        <xdr:cNvPicPr>
          <a:picLocks noChangeAspect="1"/>
        </xdr:cNvPicPr>
      </xdr:nvPicPr>
      <xdr:blipFill>
        <a:blip xmlns:r="http://schemas.openxmlformats.org/officeDocument/2006/relationships" r:embed="rId1"/>
        <a:stretch>
          <a:fillRect/>
        </a:stretch>
      </xdr:blipFill>
      <xdr:spPr>
        <a:xfrm>
          <a:off x="1816100" y="8763001"/>
          <a:ext cx="7815580" cy="4587875"/>
        </a:xfrm>
        <a:prstGeom prst="rect">
          <a:avLst/>
        </a:prstGeom>
      </xdr:spPr>
    </xdr:pic>
    <xdr:clientData/>
  </xdr:twoCellAnchor>
  <xdr:twoCellAnchor editAs="oneCell">
    <xdr:from>
      <xdr:col>2</xdr:col>
      <xdr:colOff>292100</xdr:colOff>
      <xdr:row>7</xdr:row>
      <xdr:rowOff>114301</xdr:rowOff>
    </xdr:from>
    <xdr:to>
      <xdr:col>13</xdr:col>
      <xdr:colOff>538480</xdr:colOff>
      <xdr:row>8</xdr:row>
      <xdr:rowOff>695326</xdr:rowOff>
    </xdr:to>
    <xdr:pic>
      <xdr:nvPicPr>
        <xdr:cNvPr id="3" name="Picture 2">
          <a:extLst>
            <a:ext uri="{FF2B5EF4-FFF2-40B4-BE49-F238E27FC236}">
              <a16:creationId xmlns:a16="http://schemas.microsoft.com/office/drawing/2014/main" id="{D4448F30-45B4-5B46-89B2-8B7224298423}"/>
            </a:ext>
          </a:extLst>
        </xdr:cNvPr>
        <xdr:cNvPicPr>
          <a:picLocks noChangeAspect="1"/>
        </xdr:cNvPicPr>
      </xdr:nvPicPr>
      <xdr:blipFill>
        <a:blip xmlns:r="http://schemas.openxmlformats.org/officeDocument/2006/relationships" r:embed="rId2"/>
        <a:stretch>
          <a:fillRect/>
        </a:stretch>
      </xdr:blipFill>
      <xdr:spPr>
        <a:xfrm>
          <a:off x="1892300" y="1358901"/>
          <a:ext cx="9326880" cy="5775325"/>
        </a:xfrm>
        <a:prstGeom prst="rect">
          <a:avLst/>
        </a:prstGeom>
      </xdr:spPr>
    </xdr:pic>
    <xdr:clientData/>
  </xdr:twoCellAnchor>
  <xdr:twoCellAnchor editAs="oneCell">
    <xdr:from>
      <xdr:col>2</xdr:col>
      <xdr:colOff>165100</xdr:colOff>
      <xdr:row>9</xdr:row>
      <xdr:rowOff>215901</xdr:rowOff>
    </xdr:from>
    <xdr:to>
      <xdr:col>13</xdr:col>
      <xdr:colOff>411480</xdr:colOff>
      <xdr:row>9</xdr:row>
      <xdr:rowOff>1694816</xdr:rowOff>
    </xdr:to>
    <xdr:pic>
      <xdr:nvPicPr>
        <xdr:cNvPr id="4" name="Picture 3">
          <a:extLst>
            <a:ext uri="{FF2B5EF4-FFF2-40B4-BE49-F238E27FC236}">
              <a16:creationId xmlns:a16="http://schemas.microsoft.com/office/drawing/2014/main" id="{C0827F1D-C598-7F49-A1CA-03154EA0E2C8}"/>
            </a:ext>
          </a:extLst>
        </xdr:cNvPr>
        <xdr:cNvPicPr>
          <a:picLocks noChangeAspect="1"/>
        </xdr:cNvPicPr>
      </xdr:nvPicPr>
      <xdr:blipFill>
        <a:blip xmlns:r="http://schemas.openxmlformats.org/officeDocument/2006/relationships" r:embed="rId3"/>
        <a:stretch>
          <a:fillRect/>
        </a:stretch>
      </xdr:blipFill>
      <xdr:spPr>
        <a:xfrm>
          <a:off x="1765300" y="7137401"/>
          <a:ext cx="9326880" cy="1478915"/>
        </a:xfrm>
        <a:prstGeom prst="rect">
          <a:avLst/>
        </a:prstGeom>
      </xdr:spPr>
    </xdr:pic>
    <xdr:clientData/>
  </xdr:twoCellAnchor>
  <xdr:twoCellAnchor editAs="oneCell">
    <xdr:from>
      <xdr:col>2</xdr:col>
      <xdr:colOff>165100</xdr:colOff>
      <xdr:row>12</xdr:row>
      <xdr:rowOff>127000</xdr:rowOff>
    </xdr:from>
    <xdr:to>
      <xdr:col>15</xdr:col>
      <xdr:colOff>406400</xdr:colOff>
      <xdr:row>12</xdr:row>
      <xdr:rowOff>863600</xdr:rowOff>
    </xdr:to>
    <xdr:pic>
      <xdr:nvPicPr>
        <xdr:cNvPr id="5" name="Picture 4">
          <a:extLst>
            <a:ext uri="{FF2B5EF4-FFF2-40B4-BE49-F238E27FC236}">
              <a16:creationId xmlns:a16="http://schemas.microsoft.com/office/drawing/2014/main" id="{4D630C66-2D21-C745-B1DB-E8DABFBD1C04}"/>
            </a:ext>
          </a:extLst>
        </xdr:cNvPr>
        <xdr:cNvPicPr>
          <a:picLocks noChangeAspect="1"/>
        </xdr:cNvPicPr>
      </xdr:nvPicPr>
      <xdr:blipFill>
        <a:blip xmlns:r="http://schemas.openxmlformats.org/officeDocument/2006/relationships" r:embed="rId4"/>
        <a:stretch>
          <a:fillRect/>
        </a:stretch>
      </xdr:blipFill>
      <xdr:spPr>
        <a:xfrm>
          <a:off x="1828800" y="14262100"/>
          <a:ext cx="10972800" cy="736600"/>
        </a:xfrm>
        <a:prstGeom prst="rect">
          <a:avLst/>
        </a:prstGeom>
      </xdr:spPr>
    </xdr:pic>
    <xdr:clientData/>
  </xdr:twoCellAnchor>
  <xdr:twoCellAnchor editAs="oneCell">
    <xdr:from>
      <xdr:col>2</xdr:col>
      <xdr:colOff>177800</xdr:colOff>
      <xdr:row>13</xdr:row>
      <xdr:rowOff>152401</xdr:rowOff>
    </xdr:from>
    <xdr:to>
      <xdr:col>13</xdr:col>
      <xdr:colOff>424180</xdr:colOff>
      <xdr:row>14</xdr:row>
      <xdr:rowOff>1899286</xdr:rowOff>
    </xdr:to>
    <xdr:pic>
      <xdr:nvPicPr>
        <xdr:cNvPr id="6" name="Picture 5">
          <a:extLst>
            <a:ext uri="{FF2B5EF4-FFF2-40B4-BE49-F238E27FC236}">
              <a16:creationId xmlns:a16="http://schemas.microsoft.com/office/drawing/2014/main" id="{B75FA10B-9ABA-3E40-B0E6-3BD42BF8FBA8}"/>
            </a:ext>
          </a:extLst>
        </xdr:cNvPr>
        <xdr:cNvPicPr>
          <a:picLocks noChangeAspect="1"/>
        </xdr:cNvPicPr>
      </xdr:nvPicPr>
      <xdr:blipFill>
        <a:blip xmlns:r="http://schemas.openxmlformats.org/officeDocument/2006/relationships" r:embed="rId5"/>
        <a:stretch>
          <a:fillRect/>
        </a:stretch>
      </xdr:blipFill>
      <xdr:spPr>
        <a:xfrm>
          <a:off x="1841500" y="15252701"/>
          <a:ext cx="9326880" cy="6941185"/>
        </a:xfrm>
        <a:prstGeom prst="rect">
          <a:avLst/>
        </a:prstGeom>
      </xdr:spPr>
    </xdr:pic>
    <xdr:clientData/>
  </xdr:twoCellAnchor>
  <xdr:twoCellAnchor editAs="oneCell">
    <xdr:from>
      <xdr:col>2</xdr:col>
      <xdr:colOff>127000</xdr:colOff>
      <xdr:row>15</xdr:row>
      <xdr:rowOff>101601</xdr:rowOff>
    </xdr:from>
    <xdr:to>
      <xdr:col>13</xdr:col>
      <xdr:colOff>308610</xdr:colOff>
      <xdr:row>15</xdr:row>
      <xdr:rowOff>2012316</xdr:rowOff>
    </xdr:to>
    <xdr:pic>
      <xdr:nvPicPr>
        <xdr:cNvPr id="7" name="Picture 6">
          <a:extLst>
            <a:ext uri="{FF2B5EF4-FFF2-40B4-BE49-F238E27FC236}">
              <a16:creationId xmlns:a16="http://schemas.microsoft.com/office/drawing/2014/main" id="{C1DA47C7-A99E-D148-80DD-AD81DFAF87E6}"/>
            </a:ext>
          </a:extLst>
        </xdr:cNvPr>
        <xdr:cNvPicPr>
          <a:picLocks noChangeAspect="1"/>
        </xdr:cNvPicPr>
      </xdr:nvPicPr>
      <xdr:blipFill>
        <a:blip xmlns:r="http://schemas.openxmlformats.org/officeDocument/2006/relationships" r:embed="rId6"/>
        <a:stretch>
          <a:fillRect/>
        </a:stretch>
      </xdr:blipFill>
      <xdr:spPr>
        <a:xfrm>
          <a:off x="3200400" y="22707601"/>
          <a:ext cx="9262110" cy="19107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45</xdr:row>
      <xdr:rowOff>57150</xdr:rowOff>
    </xdr:from>
    <xdr:to>
      <xdr:col>1</xdr:col>
      <xdr:colOff>6142788</xdr:colOff>
      <xdr:row>52</xdr:row>
      <xdr:rowOff>104594</xdr:rowOff>
    </xdr:to>
    <xdr:pic>
      <xdr:nvPicPr>
        <xdr:cNvPr id="2" name="Picture 1">
          <a:extLst>
            <a:ext uri="{FF2B5EF4-FFF2-40B4-BE49-F238E27FC236}">
              <a16:creationId xmlns:a16="http://schemas.microsoft.com/office/drawing/2014/main" id="{AE3345D0-75ED-4F04-9097-BD98E65A35D0}"/>
            </a:ext>
          </a:extLst>
        </xdr:cNvPr>
        <xdr:cNvPicPr>
          <a:picLocks noChangeAspect="1"/>
        </xdr:cNvPicPr>
      </xdr:nvPicPr>
      <xdr:blipFill>
        <a:blip xmlns:r="http://schemas.openxmlformats.org/officeDocument/2006/relationships" r:embed="rId1"/>
        <a:stretch>
          <a:fillRect/>
        </a:stretch>
      </xdr:blipFill>
      <xdr:spPr>
        <a:xfrm>
          <a:off x="133350" y="6667500"/>
          <a:ext cx="6695238" cy="14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85725</xdr:colOff>
      <xdr:row>1</xdr:row>
      <xdr:rowOff>76200</xdr:rowOff>
    </xdr:from>
    <xdr:to>
      <xdr:col>9</xdr:col>
      <xdr:colOff>1723224</xdr:colOff>
      <xdr:row>12</xdr:row>
      <xdr:rowOff>75975</xdr:rowOff>
    </xdr:to>
    <xdr:pic>
      <xdr:nvPicPr>
        <xdr:cNvPr id="2" name="Picture 1">
          <a:extLst>
            <a:ext uri="{FF2B5EF4-FFF2-40B4-BE49-F238E27FC236}">
              <a16:creationId xmlns:a16="http://schemas.microsoft.com/office/drawing/2014/main" id="{BB1CF29C-8624-44D6-8DB4-E3C63A6C32D7}"/>
            </a:ext>
          </a:extLst>
        </xdr:cNvPr>
        <xdr:cNvPicPr>
          <a:picLocks noChangeAspect="1"/>
        </xdr:cNvPicPr>
      </xdr:nvPicPr>
      <xdr:blipFill>
        <a:blip xmlns:r="http://schemas.openxmlformats.org/officeDocument/2006/relationships" r:embed="rId1"/>
        <a:stretch>
          <a:fillRect/>
        </a:stretch>
      </xdr:blipFill>
      <xdr:spPr>
        <a:xfrm>
          <a:off x="8877300" y="1314450"/>
          <a:ext cx="6409524" cy="180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142879</xdr:colOff>
      <xdr:row>0</xdr:row>
      <xdr:rowOff>133354</xdr:rowOff>
    </xdr:from>
    <xdr:to>
      <xdr:col>6</xdr:col>
      <xdr:colOff>633226</xdr:colOff>
      <xdr:row>35</xdr:row>
      <xdr:rowOff>65028</xdr:rowOff>
    </xdr:to>
    <xdr:pic>
      <xdr:nvPicPr>
        <xdr:cNvPr id="3" name="Picture 2">
          <a:extLst>
            <a:ext uri="{FF2B5EF4-FFF2-40B4-BE49-F238E27FC236}">
              <a16:creationId xmlns:a16="http://schemas.microsoft.com/office/drawing/2014/main" id="{2F523197-4540-4E3B-BAB1-FA9387155F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9" y="133354"/>
          <a:ext cx="4605147" cy="69325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5161905" cy="723810"/>
    <xdr:pic>
      <xdr:nvPicPr>
        <xdr:cNvPr id="2" name="Picture 1">
          <a:extLst>
            <a:ext uri="{FF2B5EF4-FFF2-40B4-BE49-F238E27FC236}">
              <a16:creationId xmlns:a16="http://schemas.microsoft.com/office/drawing/2014/main" id="{0BE7AA84-411E-41A8-9AF9-D359244A1A12}"/>
            </a:ext>
          </a:extLst>
        </xdr:cNvPr>
        <xdr:cNvPicPr>
          <a:picLocks noChangeAspect="1"/>
        </xdr:cNvPicPr>
      </xdr:nvPicPr>
      <xdr:blipFill>
        <a:blip xmlns:r="http://schemas.openxmlformats.org/officeDocument/2006/relationships" r:embed="rId1"/>
        <a:stretch>
          <a:fillRect/>
        </a:stretch>
      </xdr:blipFill>
      <xdr:spPr>
        <a:xfrm>
          <a:off x="0" y="0"/>
          <a:ext cx="5161905" cy="72381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velopers.arcgis.com/javascript/latest/guide/release-notes/" TargetMode="External"/><Relationship Id="rId2" Type="http://schemas.openxmlformats.org/officeDocument/2006/relationships/hyperlink" Target="https://developers.arcgis.com/javascript/latest/guide/4.12/index.html" TargetMode="External"/><Relationship Id="rId1" Type="http://schemas.openxmlformats.org/officeDocument/2006/relationships/hyperlink" Target="https://developers.arcgis.com/javascript/latest/guide/4.13/index.html"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evelopers.google.com/youtube/player_parameters" TargetMode="External"/><Relationship Id="rId7" Type="http://schemas.openxmlformats.org/officeDocument/2006/relationships/comments" Target="../comments1.xml"/><Relationship Id="rId2" Type="http://schemas.openxmlformats.org/officeDocument/2006/relationships/hyperlink" Target="https://developers.google.com/picasa-web/" TargetMode="External"/><Relationship Id="rId1" Type="http://schemas.openxmlformats.org/officeDocument/2006/relationships/hyperlink" Target="https://github.com/SitePen/dgrid/blob/master/doc/components/mixins/Selection.md"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https://www.google.com/search?sxsrf=ALeKk03fRI45rxW7duPejqDWYRNo315xnA%3A1589067316875Google%20search"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google.com/search?q=sql+server+rest+service&amp;oq=sq&amp;aqs=chrome.1.69i57j35i39l2j0l5.4119j0j8&amp;sourceid=chrome&amp;ie=UTF-8" TargetMode="External"/><Relationship Id="rId7" Type="http://schemas.openxmlformats.org/officeDocument/2006/relationships/drawing" Target="../drawings/drawing2.xml"/><Relationship Id="rId2" Type="http://schemas.openxmlformats.org/officeDocument/2006/relationships/hyperlink" Target="https://developers.arcgis.com/javascript/latest/api-reference/esri-smartMapping-statistics-uniqueValues.html" TargetMode="External"/><Relationship Id="rId1" Type="http://schemas.openxmlformats.org/officeDocument/2006/relationships/hyperlink" Target="https://alaskafisheries.noaa.gov/arcgis/sdk/rest/index.html" TargetMode="External"/><Relationship Id="rId6" Type="http://schemas.openxmlformats.org/officeDocument/2006/relationships/printerSettings" Target="../printerSettings/printerSettings3.bin"/><Relationship Id="rId5" Type="http://schemas.openxmlformats.org/officeDocument/2006/relationships/hyperlink" Target="https://community.esri.com/community/open-platform-standards-and-interoperability/blog/2020/04/22/etl-file-geodatabase-views" TargetMode="External"/><Relationship Id="rId4" Type="http://schemas.openxmlformats.org/officeDocument/2006/relationships/hyperlink" Target="https://www.red-gate.com/simple-talk/blogs/setting-up-a-simple-rest-interface-with-sql-server/"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BFB56-BD70-FD45-AC33-49638CF763A3}">
  <dimension ref="A1:B16"/>
  <sheetViews>
    <sheetView zoomScale="75" zoomScaleNormal="75" workbookViewId="0">
      <selection activeCell="A7" sqref="A7"/>
    </sheetView>
  </sheetViews>
  <sheetFormatPr defaultColWidth="11" defaultRowHeight="21"/>
  <cols>
    <col min="1" max="1" width="18.5" bestFit="1" customWidth="1"/>
    <col min="2" max="2" width="21.875" style="23" customWidth="1"/>
  </cols>
  <sheetData>
    <row r="1" spans="1:2" ht="26.25">
      <c r="A1" s="21" t="s">
        <v>80</v>
      </c>
    </row>
    <row r="3" spans="1:2" ht="23.25">
      <c r="A3" s="22">
        <v>4.16</v>
      </c>
      <c r="B3" s="23" t="s">
        <v>278</v>
      </c>
    </row>
    <row r="7" spans="1:2" ht="23.25">
      <c r="A7" s="22">
        <v>4.13</v>
      </c>
    </row>
    <row r="8" spans="1:2" ht="408.95" customHeight="1">
      <c r="B8" s="23" t="s">
        <v>82</v>
      </c>
    </row>
    <row r="9" spans="1:2" ht="72" customHeight="1"/>
    <row r="10" spans="1:2" ht="144" customHeight="1">
      <c r="B10" s="23" t="s">
        <v>83</v>
      </c>
    </row>
    <row r="11" spans="1:2" ht="398.1" customHeight="1">
      <c r="B11" s="23" t="s">
        <v>81</v>
      </c>
    </row>
    <row r="12" spans="1:2" ht="23.25">
      <c r="A12" s="22">
        <v>4.12</v>
      </c>
    </row>
    <row r="13" spans="1:2" ht="75.95" customHeight="1">
      <c r="B13" s="23" t="s">
        <v>84</v>
      </c>
    </row>
    <row r="14" spans="1:2" ht="408.95" customHeight="1">
      <c r="B14" s="23" t="s">
        <v>85</v>
      </c>
    </row>
    <row r="15" spans="1:2" ht="177" customHeight="1"/>
    <row r="16" spans="1:2" ht="185.1" customHeight="1"/>
  </sheetData>
  <hyperlinks>
    <hyperlink ref="A7" r:id="rId1" display="https://developers.arcgis.com/javascript/latest/guide/4.13/index.html" xr:uid="{9B90A93B-81C7-0348-B902-045AB450F6B0}"/>
    <hyperlink ref="A12" r:id="rId2" display="https://developers.arcgis.com/javascript/latest/guide/4.12/index.html" xr:uid="{61356492-1618-A948-A250-8B62E3FA344C}"/>
    <hyperlink ref="A3" r:id="rId3" display="https://developers.arcgis.com/javascript/latest/guide/release-notes/" xr:uid="{74479A76-EC03-4AE1-AD61-B66E1A0897B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E3068-557B-489F-8687-397203D47683}">
  <sheetPr codeName="Sheet1" filterMode="1"/>
  <dimension ref="A1:J443"/>
  <sheetViews>
    <sheetView tabSelected="1" workbookViewId="0">
      <pane xSplit="3" ySplit="1" topLeftCell="D48" activePane="bottomRight" state="frozen"/>
      <selection pane="topRight" activeCell="D1" sqref="D1"/>
      <selection pane="bottomLeft" activeCell="A2" sqref="A2"/>
      <selection pane="bottomRight" activeCell="I91" sqref="I91"/>
    </sheetView>
  </sheetViews>
  <sheetFormatPr defaultColWidth="9" defaultRowHeight="24.95" customHeight="1"/>
  <cols>
    <col min="1" max="1" width="3.625" style="6" bestFit="1" customWidth="1"/>
    <col min="2" max="2" width="5.625" style="2" customWidth="1"/>
    <col min="3" max="3" width="10.375" style="2" bestFit="1" customWidth="1"/>
    <col min="4" max="4" width="70.75" style="9" customWidth="1"/>
    <col min="5" max="5" width="4.5" style="6" customWidth="1"/>
    <col min="6" max="6" width="6.875" style="7" customWidth="1"/>
    <col min="7" max="7" width="13.875" style="6" customWidth="1"/>
    <col min="8" max="8" width="6.125" style="9" customWidth="1"/>
    <col min="9" max="9" width="62.625" style="11" customWidth="1"/>
    <col min="10" max="10" width="41.125" style="7"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c r="J1" s="35"/>
    </row>
    <row r="2" spans="1:10" ht="15.75" hidden="1">
      <c r="C2" s="2" t="s">
        <v>72</v>
      </c>
      <c r="D2" s="6" t="s">
        <v>10</v>
      </c>
      <c r="H2" s="6"/>
      <c r="I2" s="9"/>
      <c r="J2" s="6"/>
    </row>
    <row r="3" spans="1:10" ht="15.75" hidden="1">
      <c r="B3" s="2" t="s">
        <v>24</v>
      </c>
      <c r="C3" s="2" t="s">
        <v>24</v>
      </c>
      <c r="D3" s="8" t="s">
        <v>9</v>
      </c>
      <c r="F3" s="7" t="s">
        <v>8</v>
      </c>
      <c r="H3" s="6" t="s">
        <v>41</v>
      </c>
      <c r="I3" s="6"/>
      <c r="J3" s="6"/>
    </row>
    <row r="4" spans="1:10" ht="15.75" hidden="1">
      <c r="B4" s="2" t="s">
        <v>24</v>
      </c>
      <c r="C4" s="2" t="s">
        <v>24</v>
      </c>
      <c r="D4" s="8" t="s">
        <v>7</v>
      </c>
      <c r="H4" s="6"/>
      <c r="I4" s="6"/>
      <c r="J4" s="6"/>
    </row>
    <row r="5" spans="1:10" customFormat="1" ht="15.75" hidden="1">
      <c r="A5" t="s">
        <v>11</v>
      </c>
      <c r="B5" s="2" t="s">
        <v>3</v>
      </c>
      <c r="C5" s="2"/>
      <c r="D5" s="3" t="s">
        <v>6</v>
      </c>
      <c r="F5" s="1"/>
    </row>
    <row r="6" spans="1:10" ht="31.5" hidden="1">
      <c r="B6" s="2" t="s">
        <v>24</v>
      </c>
      <c r="C6" s="2" t="s">
        <v>21</v>
      </c>
      <c r="D6" s="8" t="s">
        <v>5</v>
      </c>
      <c r="F6" s="7" t="s">
        <v>4</v>
      </c>
      <c r="G6" s="6" t="s">
        <v>42</v>
      </c>
      <c r="H6" s="6"/>
      <c r="I6" s="9" t="s">
        <v>25</v>
      </c>
      <c r="J6" s="6"/>
    </row>
    <row r="7" spans="1:10" ht="47.25" hidden="1">
      <c r="B7" s="2" t="s">
        <v>24</v>
      </c>
      <c r="C7" s="2" t="s">
        <v>24</v>
      </c>
      <c r="D7" s="9" t="s">
        <v>2</v>
      </c>
      <c r="H7" s="6"/>
      <c r="I7" s="6"/>
      <c r="J7" s="6"/>
    </row>
    <row r="8" spans="1:10" ht="15.75" hidden="1">
      <c r="C8" s="2" t="s">
        <v>72</v>
      </c>
      <c r="D8" s="6" t="s">
        <v>1</v>
      </c>
      <c r="H8" s="6"/>
      <c r="I8" s="9"/>
      <c r="J8" s="6"/>
    </row>
    <row r="9" spans="1:10" ht="15.75" hidden="1">
      <c r="B9" s="2" t="s">
        <v>21</v>
      </c>
      <c r="C9" s="2" t="s">
        <v>72</v>
      </c>
      <c r="D9" s="6" t="s">
        <v>30</v>
      </c>
      <c r="H9" s="6"/>
      <c r="I9" s="9"/>
      <c r="J9" s="6"/>
    </row>
    <row r="10" spans="1:10" ht="15.75" hidden="1">
      <c r="C10" s="2" t="s">
        <v>72</v>
      </c>
      <c r="D10" s="6" t="s">
        <v>28</v>
      </c>
      <c r="H10" s="6"/>
      <c r="I10" s="9"/>
      <c r="J10" s="6"/>
    </row>
    <row r="11" spans="1:10" ht="31.5" hidden="1">
      <c r="C11" s="2" t="s">
        <v>71</v>
      </c>
      <c r="D11" s="10" t="s">
        <v>0</v>
      </c>
      <c r="H11" s="6"/>
      <c r="I11" s="11" t="s">
        <v>32</v>
      </c>
      <c r="J11" s="6"/>
    </row>
    <row r="12" spans="1:10" ht="15.75" hidden="1">
      <c r="B12" s="2" t="s">
        <v>21</v>
      </c>
      <c r="C12" s="2" t="s">
        <v>72</v>
      </c>
      <c r="D12" s="6" t="s">
        <v>13</v>
      </c>
      <c r="J12" s="6"/>
    </row>
    <row r="13" spans="1:10" ht="31.5" hidden="1">
      <c r="C13" s="2" t="s">
        <v>71</v>
      </c>
      <c r="D13" s="6" t="s">
        <v>16</v>
      </c>
      <c r="H13" s="6"/>
      <c r="I13" s="11" t="s">
        <v>31</v>
      </c>
      <c r="J13" s="6"/>
    </row>
    <row r="14" spans="1:10" ht="31.5" hidden="1">
      <c r="C14" s="2" t="s">
        <v>72</v>
      </c>
      <c r="D14" s="6" t="s">
        <v>20</v>
      </c>
      <c r="H14" s="6"/>
      <c r="I14" s="11" t="s">
        <v>33</v>
      </c>
      <c r="J14" s="6"/>
    </row>
    <row r="15" spans="1:10" ht="15.75" hidden="1">
      <c r="A15" s="6" t="s">
        <v>11</v>
      </c>
      <c r="B15" s="2" t="s">
        <v>21</v>
      </c>
      <c r="D15" s="9" t="s">
        <v>34</v>
      </c>
      <c r="I15" s="11" t="s">
        <v>35</v>
      </c>
      <c r="J15" s="6"/>
    </row>
    <row r="16" spans="1:10" ht="15.75" hidden="1">
      <c r="A16" s="6" t="s">
        <v>11</v>
      </c>
      <c r="B16" s="2" t="s">
        <v>21</v>
      </c>
      <c r="D16" s="6" t="s">
        <v>18</v>
      </c>
      <c r="H16" s="6"/>
      <c r="I16" s="11" t="s">
        <v>17</v>
      </c>
      <c r="J16" s="6"/>
    </row>
    <row r="17" spans="1:10" ht="15.75" hidden="1">
      <c r="C17" s="2" t="s">
        <v>71</v>
      </c>
      <c r="D17" s="6" t="s">
        <v>19</v>
      </c>
      <c r="H17" s="6"/>
      <c r="I17" s="9"/>
      <c r="J17" s="6"/>
    </row>
    <row r="18" spans="1:10" ht="15.75" hidden="1">
      <c r="B18" s="2" t="s">
        <v>24</v>
      </c>
      <c r="C18" s="2" t="s">
        <v>21</v>
      </c>
      <c r="D18" s="9" t="s">
        <v>22</v>
      </c>
      <c r="I18" s="11" t="s">
        <v>111</v>
      </c>
      <c r="J18" s="6"/>
    </row>
    <row r="19" spans="1:10" ht="15.75" hidden="1">
      <c r="B19" s="2" t="s">
        <v>21</v>
      </c>
      <c r="C19" s="2" t="s">
        <v>72</v>
      </c>
      <c r="D19" s="6" t="s">
        <v>68</v>
      </c>
      <c r="J19" s="6"/>
    </row>
    <row r="20" spans="1:10" ht="15.75" hidden="1">
      <c r="A20" s="6" t="s">
        <v>11</v>
      </c>
      <c r="B20" s="2" t="s">
        <v>24</v>
      </c>
      <c r="D20" s="6" t="s">
        <v>26</v>
      </c>
      <c r="J20" s="6"/>
    </row>
    <row r="21" spans="1:10" ht="15.75" hidden="1">
      <c r="B21" s="2" t="s">
        <v>24</v>
      </c>
      <c r="C21" s="2" t="s">
        <v>72</v>
      </c>
      <c r="D21" s="9" t="s">
        <v>27</v>
      </c>
      <c r="J21" s="6"/>
    </row>
    <row r="22" spans="1:10" ht="15.75" hidden="1">
      <c r="C22" s="2" t="s">
        <v>72</v>
      </c>
      <c r="D22" s="6" t="s">
        <v>29</v>
      </c>
      <c r="H22" s="6"/>
      <c r="J22" s="6"/>
    </row>
    <row r="23" spans="1:10" ht="15.75" hidden="1">
      <c r="B23" s="2" t="s">
        <v>21</v>
      </c>
      <c r="C23" s="2" t="s">
        <v>72</v>
      </c>
      <c r="D23" s="9" t="s">
        <v>36</v>
      </c>
      <c r="J23" s="6"/>
    </row>
    <row r="24" spans="1:10" ht="15.75" hidden="1">
      <c r="B24" s="2" t="s">
        <v>21</v>
      </c>
      <c r="C24" s="2" t="s">
        <v>71</v>
      </c>
      <c r="D24" s="9" t="s">
        <v>37</v>
      </c>
      <c r="I24" s="11" t="s">
        <v>66</v>
      </c>
      <c r="J24" s="6"/>
    </row>
    <row r="25" spans="1:10" ht="126" hidden="1">
      <c r="B25" s="2" t="s">
        <v>24</v>
      </c>
      <c r="C25" s="2" t="s">
        <v>21</v>
      </c>
      <c r="D25" s="9" t="s">
        <v>61</v>
      </c>
      <c r="F25" s="7" t="s">
        <v>43</v>
      </c>
      <c r="H25" s="9" t="s">
        <v>60</v>
      </c>
      <c r="I25" s="11" t="s">
        <v>62</v>
      </c>
      <c r="J25" s="6"/>
    </row>
    <row r="26" spans="1:10" ht="110.25" hidden="1">
      <c r="C26" s="2" t="s">
        <v>71</v>
      </c>
      <c r="D26" s="6" t="s">
        <v>44</v>
      </c>
      <c r="F26" s="7" t="s">
        <v>46</v>
      </c>
      <c r="G26" s="6" t="s">
        <v>47</v>
      </c>
      <c r="H26" s="9" t="s">
        <v>48</v>
      </c>
      <c r="I26" s="11" t="s">
        <v>49</v>
      </c>
      <c r="J26" s="6"/>
    </row>
    <row r="27" spans="1:10" ht="31.5" hidden="1">
      <c r="B27" s="2" t="s">
        <v>21</v>
      </c>
      <c r="C27" s="2" t="s">
        <v>72</v>
      </c>
      <c r="D27" s="9" t="s">
        <v>45</v>
      </c>
      <c r="F27" s="7" t="s">
        <v>52</v>
      </c>
      <c r="G27" s="6" t="s">
        <v>51</v>
      </c>
      <c r="I27" s="11" t="s">
        <v>56</v>
      </c>
      <c r="J27" s="13" t="s">
        <v>50</v>
      </c>
    </row>
    <row r="28" spans="1:10" ht="15.75" hidden="1">
      <c r="B28" s="2" t="s">
        <v>21</v>
      </c>
      <c r="C28" s="2" t="s">
        <v>72</v>
      </c>
      <c r="D28" s="9" t="s">
        <v>53</v>
      </c>
      <c r="J28" s="6"/>
    </row>
    <row r="29" spans="1:10" ht="15.75" hidden="1">
      <c r="B29" s="2" t="s">
        <v>21</v>
      </c>
      <c r="C29" s="2" t="s">
        <v>72</v>
      </c>
      <c r="D29" s="9" t="s">
        <v>74</v>
      </c>
      <c r="J29" s="6"/>
    </row>
    <row r="30" spans="1:10" ht="15.75" hidden="1">
      <c r="A30" s="6" t="s">
        <v>11</v>
      </c>
      <c r="D30" s="6" t="s">
        <v>73</v>
      </c>
      <c r="I30" s="20" t="s">
        <v>75</v>
      </c>
      <c r="J30" s="6"/>
    </row>
    <row r="31" spans="1:10" ht="15.75" hidden="1">
      <c r="C31" s="2" t="s">
        <v>72</v>
      </c>
      <c r="D31" s="6" t="s">
        <v>54</v>
      </c>
      <c r="J31" s="6"/>
    </row>
    <row r="32" spans="1:10" ht="31.5" hidden="1">
      <c r="B32" s="2" t="s">
        <v>55</v>
      </c>
      <c r="C32" s="2" t="s">
        <v>21</v>
      </c>
      <c r="D32" s="9" t="s">
        <v>57</v>
      </c>
      <c r="F32" s="7" t="s">
        <v>43</v>
      </c>
      <c r="H32" s="9" t="s">
        <v>58</v>
      </c>
      <c r="I32" s="11" t="s">
        <v>59</v>
      </c>
      <c r="J32" s="6"/>
    </row>
    <row r="33" spans="1:10" ht="31.5" hidden="1">
      <c r="B33" s="2" t="s">
        <v>21</v>
      </c>
      <c r="C33" s="2" t="s">
        <v>71</v>
      </c>
      <c r="D33" s="9" t="s">
        <v>67</v>
      </c>
      <c r="F33" s="7" t="s">
        <v>69</v>
      </c>
      <c r="I33" s="19" t="s">
        <v>63</v>
      </c>
      <c r="J33" s="6"/>
    </row>
    <row r="34" spans="1:10" ht="31.5" hidden="1">
      <c r="C34" s="2" t="s">
        <v>71</v>
      </c>
      <c r="D34" s="9" t="s">
        <v>64</v>
      </c>
      <c r="I34" s="19" t="s">
        <v>65</v>
      </c>
      <c r="J34" s="6"/>
    </row>
    <row r="35" spans="1:10" ht="63" hidden="1">
      <c r="A35" s="6" t="s">
        <v>11</v>
      </c>
      <c r="D35" s="9" t="s">
        <v>76</v>
      </c>
      <c r="J35" s="6"/>
    </row>
    <row r="36" spans="1:10" ht="15.75" hidden="1">
      <c r="B36" s="2" t="s">
        <v>24</v>
      </c>
      <c r="C36" s="2" t="s">
        <v>21</v>
      </c>
      <c r="D36" s="6" t="s">
        <v>77</v>
      </c>
      <c r="I36" s="11" t="s">
        <v>78</v>
      </c>
      <c r="J36" s="6"/>
    </row>
    <row r="37" spans="1:10" ht="15.75" hidden="1">
      <c r="C37" s="2" t="s">
        <v>71</v>
      </c>
      <c r="D37" s="6" t="s">
        <v>79</v>
      </c>
      <c r="I37" s="11" t="s">
        <v>91</v>
      </c>
      <c r="J37" s="6"/>
    </row>
    <row r="38" spans="1:10" ht="15.75" hidden="1">
      <c r="C38" s="2" t="s">
        <v>72</v>
      </c>
      <c r="D38" s="6" t="s">
        <v>86</v>
      </c>
      <c r="J38" s="6"/>
    </row>
    <row r="39" spans="1:10" ht="15.75" hidden="1">
      <c r="C39" s="2" t="s">
        <v>72</v>
      </c>
      <c r="D39" s="9" t="s">
        <v>87</v>
      </c>
      <c r="J39" s="6"/>
    </row>
    <row r="40" spans="1:10" ht="15.75" hidden="1">
      <c r="A40" s="6" t="s">
        <v>11</v>
      </c>
      <c r="D40" s="9" t="s">
        <v>88</v>
      </c>
      <c r="J40" s="6"/>
    </row>
    <row r="41" spans="1:10" ht="15.75" hidden="1">
      <c r="C41" s="2" t="s">
        <v>71</v>
      </c>
      <c r="D41" s="9" t="s">
        <v>89</v>
      </c>
      <c r="I41" s="11" t="s">
        <v>94</v>
      </c>
      <c r="J41" s="6"/>
    </row>
    <row r="42" spans="1:10" ht="15.75" hidden="1">
      <c r="C42" s="2" t="s">
        <v>72</v>
      </c>
      <c r="D42" s="9" t="s">
        <v>90</v>
      </c>
      <c r="J42" s="6"/>
    </row>
    <row r="43" spans="1:10" ht="15.75" hidden="1">
      <c r="C43" s="2" t="s">
        <v>21</v>
      </c>
      <c r="D43" s="9" t="s">
        <v>92</v>
      </c>
      <c r="J43" s="6"/>
    </row>
    <row r="44" spans="1:10" ht="39.75" hidden="1" customHeight="1">
      <c r="C44" s="2" t="s">
        <v>101</v>
      </c>
      <c r="D44" s="27" t="s">
        <v>96</v>
      </c>
      <c r="J44" s="6"/>
    </row>
    <row r="45" spans="1:10" ht="15.75" hidden="1">
      <c r="C45" s="2" t="s">
        <v>101</v>
      </c>
      <c r="D45" s="9" t="s">
        <v>93</v>
      </c>
      <c r="J45" s="6"/>
    </row>
    <row r="46" spans="1:10" ht="15.75" hidden="1">
      <c r="C46" s="2" t="s">
        <v>72</v>
      </c>
      <c r="D46" s="9" t="s">
        <v>95</v>
      </c>
      <c r="J46" s="6"/>
    </row>
    <row r="47" spans="1:10" ht="9.75" hidden="1" customHeight="1">
      <c r="A47" s="6" t="s">
        <v>11</v>
      </c>
      <c r="D47" s="9" t="s">
        <v>97</v>
      </c>
      <c r="J47" s="6"/>
    </row>
    <row r="48" spans="1:10" ht="42" hidden="1" customHeight="1">
      <c r="A48" s="6" t="s">
        <v>11</v>
      </c>
      <c r="D48" s="9" t="s">
        <v>98</v>
      </c>
    </row>
    <row r="49" spans="1:10" ht="15.75" hidden="1">
      <c r="C49" s="2" t="s">
        <v>72</v>
      </c>
      <c r="D49" s="9" t="s">
        <v>99</v>
      </c>
      <c r="J49" s="6"/>
    </row>
    <row r="50" spans="1:10" ht="31.5" hidden="1">
      <c r="C50" s="2" t="s">
        <v>71</v>
      </c>
      <c r="D50" s="9" t="s">
        <v>100</v>
      </c>
      <c r="I50" s="11" t="s">
        <v>112</v>
      </c>
      <c r="J50" s="6"/>
    </row>
    <row r="51" spans="1:10" ht="24.95" hidden="1" customHeight="1">
      <c r="C51" s="2" t="s">
        <v>72</v>
      </c>
      <c r="D51" s="9" t="s">
        <v>102</v>
      </c>
      <c r="J51" s="6"/>
    </row>
    <row r="52" spans="1:10" ht="15.75" hidden="1">
      <c r="C52" s="2" t="s">
        <v>21</v>
      </c>
      <c r="D52" s="9" t="s">
        <v>103</v>
      </c>
      <c r="I52" s="11" t="s">
        <v>107</v>
      </c>
      <c r="J52" s="6"/>
    </row>
    <row r="53" spans="1:10" ht="15.75" hidden="1">
      <c r="C53" s="2" t="s">
        <v>71</v>
      </c>
      <c r="D53" s="9" t="s">
        <v>104</v>
      </c>
      <c r="I53" s="11" t="s">
        <v>108</v>
      </c>
      <c r="J53" s="6"/>
    </row>
    <row r="54" spans="1:10" ht="15.75" hidden="1">
      <c r="C54" s="2" t="s">
        <v>21</v>
      </c>
      <c r="D54" s="9" t="s">
        <v>105</v>
      </c>
      <c r="J54" s="6"/>
    </row>
    <row r="55" spans="1:10" ht="24.95" hidden="1" customHeight="1">
      <c r="A55" s="6" t="s">
        <v>11</v>
      </c>
      <c r="D55" s="24" t="s">
        <v>106</v>
      </c>
      <c r="J55" s="6"/>
    </row>
    <row r="56" spans="1:10" ht="24.95" hidden="1" customHeight="1">
      <c r="C56" s="2" t="s">
        <v>21</v>
      </c>
      <c r="D56" s="9" t="s">
        <v>113</v>
      </c>
      <c r="I56" s="25"/>
      <c r="J56" s="6"/>
    </row>
    <row r="57" spans="1:10" ht="15.75" hidden="1">
      <c r="C57" s="2" t="s">
        <v>21</v>
      </c>
      <c r="D57" s="9" t="s">
        <v>110</v>
      </c>
      <c r="J57" s="6"/>
    </row>
    <row r="58" spans="1:10" ht="24.95" customHeight="1">
      <c r="D58" s="31" t="s">
        <v>114</v>
      </c>
      <c r="I58" s="11" t="s">
        <v>115</v>
      </c>
    </row>
    <row r="59" spans="1:10" ht="24.95" hidden="1" customHeight="1">
      <c r="A59" s="6" t="s">
        <v>11</v>
      </c>
      <c r="D59" s="9" t="s">
        <v>116</v>
      </c>
      <c r="J59" s="6"/>
    </row>
    <row r="60" spans="1:10" ht="15.75" hidden="1">
      <c r="C60" s="2" t="s">
        <v>72</v>
      </c>
      <c r="D60" s="26" t="s">
        <v>119</v>
      </c>
      <c r="J60" s="6"/>
    </row>
    <row r="61" spans="1:10" ht="24.95" customHeight="1">
      <c r="D61" s="9" t="s">
        <v>117</v>
      </c>
    </row>
    <row r="62" spans="1:10" ht="24.95" hidden="1" customHeight="1">
      <c r="C62" s="2" t="s">
        <v>21</v>
      </c>
      <c r="D62" s="9" t="s">
        <v>120</v>
      </c>
      <c r="J62" s="6"/>
    </row>
    <row r="63" spans="1:10" ht="24.95" hidden="1" customHeight="1">
      <c r="C63" s="2" t="s">
        <v>21</v>
      </c>
      <c r="D63" s="9" t="s">
        <v>121</v>
      </c>
      <c r="J63" s="6"/>
    </row>
    <row r="64" spans="1:10" ht="32.25" hidden="1" customHeight="1">
      <c r="C64" s="2" t="s">
        <v>21</v>
      </c>
      <c r="D64" s="9" t="s">
        <v>123</v>
      </c>
      <c r="J64" s="6"/>
    </row>
    <row r="65" spans="1:10" ht="24.95" customHeight="1">
      <c r="D65" s="9" t="s">
        <v>124</v>
      </c>
    </row>
    <row r="66" spans="1:10" ht="24.95" hidden="1" customHeight="1">
      <c r="C66" s="2" t="s">
        <v>21</v>
      </c>
      <c r="D66" s="9" t="s">
        <v>125</v>
      </c>
      <c r="J66" s="6"/>
    </row>
    <row r="67" spans="1:10" ht="24.95" hidden="1" customHeight="1">
      <c r="C67" s="36">
        <v>44129</v>
      </c>
      <c r="D67" s="33" t="s">
        <v>157</v>
      </c>
      <c r="J67" s="6"/>
    </row>
    <row r="68" spans="1:10" ht="20.100000000000001" customHeight="1">
      <c r="D68" s="9" t="s">
        <v>126</v>
      </c>
    </row>
    <row r="69" spans="1:10" ht="24.95" customHeight="1">
      <c r="D69" s="31" t="s">
        <v>127</v>
      </c>
    </row>
    <row r="70" spans="1:10" ht="34.5" customHeight="1" thickBot="1">
      <c r="D70" s="31" t="s">
        <v>153</v>
      </c>
      <c r="G70" s="19" t="s">
        <v>128</v>
      </c>
      <c r="I70" s="11" t="s">
        <v>129</v>
      </c>
      <c r="J70" s="11" t="s">
        <v>152</v>
      </c>
    </row>
    <row r="71" spans="1:10" ht="16.5" hidden="1" thickBot="1">
      <c r="C71" s="2" t="s">
        <v>21</v>
      </c>
      <c r="D71" s="9" t="s">
        <v>130</v>
      </c>
      <c r="G71" s="19"/>
      <c r="J71" s="6"/>
    </row>
    <row r="72" spans="1:10" ht="24.95" hidden="1" customHeight="1">
      <c r="C72" s="2" t="s">
        <v>21</v>
      </c>
      <c r="D72" s="28" t="s">
        <v>145</v>
      </c>
      <c r="J72" s="6"/>
    </row>
    <row r="73" spans="1:10" ht="42" hidden="1" customHeight="1" thickBot="1">
      <c r="C73" s="2" t="s">
        <v>21</v>
      </c>
      <c r="D73" s="9" t="s">
        <v>143</v>
      </c>
      <c r="G73" s="19"/>
      <c r="J73" s="6"/>
    </row>
    <row r="74" spans="1:10" ht="16.5" thickBot="1">
      <c r="D74" s="30" t="s">
        <v>148</v>
      </c>
      <c r="G74" s="19"/>
    </row>
    <row r="75" spans="1:10" ht="20.100000000000001" hidden="1" customHeight="1">
      <c r="C75" s="36">
        <v>44129</v>
      </c>
      <c r="D75" s="9" t="s">
        <v>285</v>
      </c>
      <c r="G75" s="19"/>
      <c r="I75" s="11" t="s">
        <v>156</v>
      </c>
    </row>
    <row r="76" spans="1:10" ht="15.75" hidden="1">
      <c r="C76" s="36">
        <v>44011</v>
      </c>
      <c r="D76" s="9" t="s">
        <v>154</v>
      </c>
      <c r="G76" s="19"/>
    </row>
    <row r="77" spans="1:10" ht="15.75" hidden="1">
      <c r="C77" s="36">
        <v>44011</v>
      </c>
      <c r="D77" s="9" t="s">
        <v>155</v>
      </c>
      <c r="G77" s="19"/>
    </row>
    <row r="78" spans="1:10" ht="20.100000000000001" hidden="1" customHeight="1">
      <c r="C78" s="36">
        <v>44064</v>
      </c>
      <c r="D78" s="9" t="s">
        <v>158</v>
      </c>
      <c r="G78" s="19"/>
    </row>
    <row r="79" spans="1:10" ht="20.100000000000001" hidden="1" customHeight="1">
      <c r="A79" s="6" t="s">
        <v>11</v>
      </c>
      <c r="C79" s="36"/>
      <c r="D79" s="9" t="s">
        <v>159</v>
      </c>
      <c r="G79" s="19"/>
    </row>
    <row r="80" spans="1:10" ht="39" hidden="1" customHeight="1">
      <c r="C80" s="36">
        <v>44029</v>
      </c>
      <c r="D80" s="9" t="s">
        <v>160</v>
      </c>
    </row>
    <row r="81" spans="1:9" ht="15.75" hidden="1">
      <c r="C81" s="36">
        <v>44075</v>
      </c>
      <c r="D81" s="9" t="s">
        <v>275</v>
      </c>
      <c r="I81" s="11" t="s">
        <v>276</v>
      </c>
    </row>
    <row r="82" spans="1:9" ht="18.75" hidden="1">
      <c r="C82" s="36">
        <v>44075</v>
      </c>
      <c r="D82" s="60" t="s">
        <v>277</v>
      </c>
    </row>
    <row r="83" spans="1:9" ht="15.75" hidden="1">
      <c r="C83" s="36" t="s">
        <v>21</v>
      </c>
      <c r="D83" t="s">
        <v>286</v>
      </c>
    </row>
    <row r="84" spans="1:9" ht="24.95" hidden="1" customHeight="1">
      <c r="A84" s="6" t="s">
        <v>11</v>
      </c>
      <c r="D84" s="9" t="s">
        <v>283</v>
      </c>
      <c r="I84" s="11" t="s">
        <v>284</v>
      </c>
    </row>
    <row r="85" spans="1:9" ht="34.5" hidden="1" customHeight="1">
      <c r="A85" s="6" t="s">
        <v>11</v>
      </c>
      <c r="D85" s="33" t="s">
        <v>118</v>
      </c>
    </row>
    <row r="86" spans="1:9" ht="24.95" customHeight="1">
      <c r="D86" s="9" t="s">
        <v>122</v>
      </c>
    </row>
    <row r="87" spans="1:9" ht="32.25" hidden="1" thickBot="1">
      <c r="C87" s="2" t="s">
        <v>72</v>
      </c>
      <c r="D87" s="32" t="s">
        <v>144</v>
      </c>
    </row>
    <row r="88" spans="1:9" ht="24.95" customHeight="1">
      <c r="D88" s="26" t="s">
        <v>146</v>
      </c>
      <c r="I88" s="11" t="s">
        <v>147</v>
      </c>
    </row>
    <row r="89" spans="1:9" ht="47.25">
      <c r="D89" s="63" t="s">
        <v>287</v>
      </c>
    </row>
    <row r="443" spans="1:10" ht="15.75" hidden="1">
      <c r="A443" s="2" t="s">
        <v>109</v>
      </c>
      <c r="J443" s="6"/>
    </row>
  </sheetData>
  <autoFilter ref="A1:I443" xr:uid="{5181A141-DBC1-468E-AB21-28EAEB759146}">
    <filterColumn colId="0">
      <filters blank="1"/>
    </filterColumn>
    <filterColumn colId="2">
      <filters blank="1"/>
    </filterColumn>
  </autoFilter>
  <hyperlinks>
    <hyperlink ref="J27" r:id="rId1" display="https://github.com/SitePen/dgrid/blob/master/doc/components/mixins/Selection.md" xr:uid="{B02003EC-0D72-4D32-86B5-BCB2E4740BDA}"/>
    <hyperlink ref="I33" r:id="rId2" xr:uid="{D7280C89-055C-482B-859C-78DDF371D8BE}"/>
    <hyperlink ref="I34" r:id="rId3" location="release_notes_08_23_2018" display="Can no longer disable showing of &quot;more videos&quot; when video is paused" xr:uid="{75869B48-9B1F-4352-8C34-D2F55186219A}"/>
    <hyperlink ref="G70" r:id="rId4" display="https://www.google.com/search?sxsrf=ALeKk03fRI45rxW7duPejqDWYRNo315xnA%3A1589067316875Google search" xr:uid="{B59445F6-07F3-4CDD-950F-C113A43BEE63}"/>
  </hyperlinks>
  <pageMargins left="0.7" right="0.7" top="0.75" bottom="0.75" header="0.3" footer="0.3"/>
  <pageSetup orientation="portrait" horizontalDpi="4294967293" verticalDpi="4294967293"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F36D1-DE2E-478E-8F20-00E572A1B869}">
  <dimension ref="B1:E44"/>
  <sheetViews>
    <sheetView workbookViewId="0">
      <selection activeCell="B1" sqref="B1"/>
    </sheetView>
  </sheetViews>
  <sheetFormatPr defaultRowHeight="15.75"/>
  <cols>
    <col min="2" max="2" width="83.875" customWidth="1"/>
    <col min="3" max="3" width="4.375" customWidth="1"/>
    <col min="5" max="5" width="30.625" customWidth="1"/>
  </cols>
  <sheetData>
    <row r="1" spans="2:5">
      <c r="B1" s="57" t="s">
        <v>201</v>
      </c>
    </row>
    <row r="2" spans="2:5" ht="31.5">
      <c r="B2" s="49" t="s">
        <v>202</v>
      </c>
      <c r="E2" s="13" t="s">
        <v>203</v>
      </c>
    </row>
    <row r="6" spans="2:5">
      <c r="B6" s="38" t="s">
        <v>194</v>
      </c>
      <c r="E6" s="38" t="s">
        <v>196</v>
      </c>
    </row>
    <row r="7" spans="2:5" ht="18.75">
      <c r="B7" s="43" t="s">
        <v>171</v>
      </c>
    </row>
    <row r="10" spans="2:5">
      <c r="B10" t="s">
        <v>172</v>
      </c>
    </row>
    <row r="13" spans="2:5">
      <c r="B13" s="44" t="s">
        <v>173</v>
      </c>
      <c r="E13" s="44" t="s">
        <v>195</v>
      </c>
    </row>
    <row r="15" spans="2:5" ht="26.25">
      <c r="B15" s="47" t="s">
        <v>174</v>
      </c>
      <c r="E15" s="48" t="s">
        <v>197</v>
      </c>
    </row>
    <row r="16" spans="2:5" ht="12" customHeight="1">
      <c r="B16" s="46" t="s">
        <v>175</v>
      </c>
    </row>
    <row r="17" spans="2:5" ht="12" customHeight="1">
      <c r="B17" s="45"/>
    </row>
    <row r="18" spans="2:5" ht="12" customHeight="1">
      <c r="B18" s="45" t="s">
        <v>176</v>
      </c>
    </row>
    <row r="19" spans="2:5" ht="12" customHeight="1">
      <c r="B19" s="45" t="s">
        <v>177</v>
      </c>
    </row>
    <row r="20" spans="2:5" ht="12" customHeight="1">
      <c r="B20" s="45" t="s">
        <v>178</v>
      </c>
    </row>
    <row r="21" spans="2:5" ht="12" customHeight="1">
      <c r="B21" s="45" t="s">
        <v>179</v>
      </c>
    </row>
    <row r="22" spans="2:5" ht="12" customHeight="1">
      <c r="B22" s="45" t="s">
        <v>180</v>
      </c>
      <c r="E22" s="44" t="s">
        <v>200</v>
      </c>
    </row>
    <row r="23" spans="2:5" ht="12" customHeight="1">
      <c r="B23" s="45" t="s">
        <v>181</v>
      </c>
    </row>
    <row r="24" spans="2:5" ht="12" customHeight="1">
      <c r="B24" s="45" t="s">
        <v>177</v>
      </c>
    </row>
    <row r="25" spans="2:5" ht="12" customHeight="1">
      <c r="B25" s="45" t="s">
        <v>178</v>
      </c>
      <c r="E25" s="38" t="s">
        <v>198</v>
      </c>
    </row>
    <row r="26" spans="2:5" ht="12" customHeight="1">
      <c r="B26" s="45" t="s">
        <v>182</v>
      </c>
    </row>
    <row r="27" spans="2:5" ht="12" customHeight="1">
      <c r="B27" s="45" t="s">
        <v>183</v>
      </c>
      <c r="E27" s="38" t="s">
        <v>199</v>
      </c>
    </row>
    <row r="28" spans="2:5" ht="12" customHeight="1">
      <c r="B28" s="45" t="s">
        <v>184</v>
      </c>
    </row>
    <row r="29" spans="2:5" ht="12" customHeight="1">
      <c r="B29" s="45" t="s">
        <v>185</v>
      </c>
    </row>
    <row r="30" spans="2:5" ht="12" customHeight="1">
      <c r="B30" s="45"/>
    </row>
    <row r="31" spans="2:5" ht="12" customHeight="1">
      <c r="B31" s="46" t="s">
        <v>186</v>
      </c>
    </row>
    <row r="32" spans="2:5" ht="12" customHeight="1">
      <c r="B32" s="45"/>
    </row>
    <row r="33" spans="2:2" ht="12" customHeight="1">
      <c r="B33" s="45" t="s">
        <v>176</v>
      </c>
    </row>
    <row r="34" spans="2:2" ht="12" customHeight="1">
      <c r="B34" s="45" t="s">
        <v>177</v>
      </c>
    </row>
    <row r="35" spans="2:2" ht="12" customHeight="1">
      <c r="B35" s="45" t="s">
        <v>187</v>
      </c>
    </row>
    <row r="36" spans="2:2" ht="12" customHeight="1">
      <c r="B36" s="45" t="s">
        <v>188</v>
      </c>
    </row>
    <row r="37" spans="2:2" ht="12" customHeight="1">
      <c r="B37" s="45" t="s">
        <v>189</v>
      </c>
    </row>
    <row r="38" spans="2:2" ht="12" customHeight="1">
      <c r="B38" s="45" t="s">
        <v>181</v>
      </c>
    </row>
    <row r="39" spans="2:2" ht="12" customHeight="1">
      <c r="B39" s="45" t="s">
        <v>177</v>
      </c>
    </row>
    <row r="40" spans="2:2" ht="12" customHeight="1">
      <c r="B40" s="45" t="s">
        <v>190</v>
      </c>
    </row>
    <row r="41" spans="2:2" ht="12" customHeight="1">
      <c r="B41" s="45" t="s">
        <v>191</v>
      </c>
    </row>
    <row r="42" spans="2:2" ht="12" customHeight="1">
      <c r="B42" s="45" t="s">
        <v>192</v>
      </c>
    </row>
    <row r="43" spans="2:2" ht="12" customHeight="1">
      <c r="B43" s="45" t="s">
        <v>193</v>
      </c>
    </row>
    <row r="44" spans="2:2" ht="12" customHeight="1">
      <c r="B44" s="45" t="s">
        <v>185</v>
      </c>
    </row>
  </sheetData>
  <hyperlinks>
    <hyperlink ref="B6" r:id="rId1" location="//02ss0000000r000000" xr:uid="{FE3FE263-21A4-4264-8B41-7F0895BE4A6F}"/>
    <hyperlink ref="E6" r:id="rId2" xr:uid="{CABDCE2D-23BE-454B-A9E0-2326878E3F45}"/>
    <hyperlink ref="E25" r:id="rId3" xr:uid="{9B7A1DB2-D1ED-46DC-817E-A567BE3AC29B}"/>
    <hyperlink ref="E27" r:id="rId4" xr:uid="{F3619D6A-BCA7-44B6-8614-FAD60D558E0E}"/>
    <hyperlink ref="E2" r:id="rId5" xr:uid="{72EC7B0B-3160-43E4-8583-453DC2293ED5}"/>
  </hyperlinks>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A68F0-A5CC-4F2B-9E7A-D47D3E46C475}">
  <sheetPr filterMode="1"/>
  <dimension ref="A1:J435"/>
  <sheetViews>
    <sheetView workbookViewId="0">
      <pane xSplit="3" ySplit="1" topLeftCell="D2" activePane="bottomRight" state="frozen"/>
      <selection pane="topRight" activeCell="D1" sqref="D1"/>
      <selection pane="bottomLeft" activeCell="A2" sqref="A2"/>
      <selection pane="bottomRight" activeCell="C6" sqref="C6"/>
    </sheetView>
  </sheetViews>
  <sheetFormatPr defaultColWidth="9" defaultRowHeight="24.95" customHeight="1"/>
  <cols>
    <col min="1" max="1" width="3.625" style="6" bestFit="1" customWidth="1"/>
    <col min="2" max="3" width="5.625" style="2" customWidth="1"/>
    <col min="4" max="4" width="62.75" style="9" customWidth="1"/>
    <col min="5" max="5" width="4.5" style="6" customWidth="1"/>
    <col min="6" max="6" width="11.25" style="7" customWidth="1"/>
    <col min="7" max="7" width="13.875" style="6" customWidth="1"/>
    <col min="8" max="8" width="8.125" style="9" customWidth="1"/>
    <col min="9" max="9" width="62.625" style="11" customWidth="1"/>
    <col min="10" max="10" width="32.125" style="6"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row>
    <row r="2" spans="1:10" ht="15.75">
      <c r="B2" s="6"/>
      <c r="C2" s="6"/>
      <c r="D2" s="6"/>
      <c r="F2" s="6"/>
      <c r="H2" s="6"/>
      <c r="I2" s="6"/>
    </row>
    <row r="3" spans="1:10" ht="15.75" hidden="1">
      <c r="B3" s="6"/>
      <c r="C3" s="34">
        <v>44006</v>
      </c>
      <c r="D3" s="6" t="s">
        <v>149</v>
      </c>
      <c r="F3" s="6"/>
      <c r="H3" s="6"/>
      <c r="I3" s="6"/>
    </row>
    <row r="4" spans="1:10" ht="15.75">
      <c r="B4" s="6"/>
      <c r="C4" s="6"/>
      <c r="D4" s="6"/>
      <c r="F4" s="6"/>
      <c r="H4" s="6"/>
      <c r="I4" s="6"/>
    </row>
    <row r="5" spans="1:10" customFormat="1" ht="15.75" hidden="1">
      <c r="A5" s="6"/>
      <c r="B5" s="6"/>
      <c r="C5" s="34">
        <v>44014</v>
      </c>
      <c r="D5" s="6" t="s">
        <v>150</v>
      </c>
      <c r="E5" s="6"/>
      <c r="F5" s="6"/>
      <c r="G5" s="6"/>
      <c r="H5" s="6"/>
      <c r="I5" s="6"/>
      <c r="J5" s="6"/>
    </row>
    <row r="6" spans="1:10" ht="15.75">
      <c r="B6" s="6"/>
      <c r="C6" s="6"/>
      <c r="D6" s="6" t="s">
        <v>151</v>
      </c>
      <c r="F6" s="6"/>
      <c r="H6" s="6"/>
      <c r="I6" s="6"/>
    </row>
    <row r="7" spans="1:10" ht="15.75">
      <c r="B7" s="6"/>
      <c r="C7" s="6"/>
      <c r="D7" s="6"/>
      <c r="F7" s="6"/>
      <c r="H7" s="6"/>
      <c r="I7" s="6"/>
    </row>
    <row r="8" spans="1:10" ht="15.75">
      <c r="B8" s="6"/>
      <c r="C8" s="6"/>
      <c r="D8" s="6"/>
      <c r="F8" s="6"/>
      <c r="H8" s="6"/>
      <c r="I8" s="6"/>
    </row>
    <row r="9" spans="1:10" ht="15.75">
      <c r="B9" s="6"/>
      <c r="C9" s="6"/>
      <c r="D9" s="6"/>
      <c r="F9" s="6"/>
      <c r="H9" s="6"/>
      <c r="I9" s="6"/>
    </row>
    <row r="10" spans="1:10" ht="15.75">
      <c r="B10" s="6"/>
      <c r="C10" s="6"/>
      <c r="D10" s="6"/>
      <c r="F10" s="6"/>
      <c r="H10" s="6"/>
      <c r="I10" s="6"/>
    </row>
    <row r="11" spans="1:10" ht="15.75">
      <c r="B11" s="6"/>
      <c r="C11" s="6"/>
      <c r="D11" s="6"/>
      <c r="F11" s="6"/>
      <c r="H11" s="6"/>
      <c r="I11" s="6"/>
    </row>
    <row r="12" spans="1:10" ht="15.75">
      <c r="B12" s="6"/>
      <c r="C12" s="6"/>
      <c r="D12" s="6"/>
      <c r="F12" s="6"/>
      <c r="H12" s="6"/>
      <c r="I12" s="6"/>
    </row>
    <row r="13" spans="1:10" ht="15.75">
      <c r="B13" s="6"/>
      <c r="C13" s="6"/>
      <c r="D13" s="6"/>
      <c r="F13" s="6"/>
      <c r="H13" s="6"/>
      <c r="I13" s="6"/>
    </row>
    <row r="14" spans="1:10" ht="15.75">
      <c r="B14" s="6"/>
      <c r="C14" s="6"/>
      <c r="D14" s="6"/>
      <c r="F14" s="6"/>
      <c r="H14" s="6"/>
      <c r="I14" s="6"/>
    </row>
    <row r="15" spans="1:10" ht="15.75">
      <c r="B15" s="6"/>
      <c r="C15" s="6"/>
      <c r="D15" s="6"/>
      <c r="F15" s="6"/>
      <c r="H15" s="6"/>
      <c r="I15" s="6"/>
    </row>
    <row r="16" spans="1:10" ht="15.75">
      <c r="B16" s="6"/>
      <c r="C16" s="6"/>
      <c r="D16" s="6"/>
      <c r="F16" s="6"/>
      <c r="H16" s="6"/>
      <c r="I16" s="6"/>
    </row>
    <row r="17" spans="2:9" ht="15.75">
      <c r="B17" s="6"/>
      <c r="C17" s="6"/>
      <c r="D17" s="6"/>
      <c r="F17" s="6"/>
      <c r="H17" s="6"/>
      <c r="I17" s="6"/>
    </row>
    <row r="18" spans="2:9" ht="15.75">
      <c r="B18" s="6"/>
      <c r="C18" s="6"/>
      <c r="D18" s="6"/>
      <c r="F18" s="6"/>
      <c r="H18" s="6"/>
      <c r="I18" s="6"/>
    </row>
    <row r="19" spans="2:9" ht="15.75">
      <c r="B19" s="6"/>
      <c r="C19" s="6"/>
      <c r="D19" s="6"/>
      <c r="F19" s="6"/>
      <c r="H19" s="6"/>
      <c r="I19" s="6"/>
    </row>
    <row r="20" spans="2:9" ht="15.75">
      <c r="B20" s="6"/>
      <c r="C20" s="6"/>
      <c r="D20" s="6"/>
      <c r="F20" s="6"/>
      <c r="H20" s="6"/>
      <c r="I20" s="6"/>
    </row>
    <row r="21" spans="2:9" ht="15.75">
      <c r="B21" s="6"/>
      <c r="C21" s="6"/>
      <c r="D21" s="6"/>
      <c r="F21" s="6"/>
      <c r="H21" s="6"/>
      <c r="I21" s="6"/>
    </row>
    <row r="22" spans="2:9" ht="15.75">
      <c r="B22" s="6"/>
      <c r="C22" s="6"/>
      <c r="D22" s="6"/>
      <c r="F22" s="6"/>
      <c r="H22" s="6"/>
      <c r="I22" s="6"/>
    </row>
    <row r="23" spans="2:9" ht="15.75">
      <c r="B23" s="6"/>
      <c r="C23" s="6"/>
      <c r="D23" s="6"/>
      <c r="F23" s="6"/>
      <c r="H23" s="6"/>
      <c r="I23" s="6"/>
    </row>
    <row r="24" spans="2:9" ht="15.75">
      <c r="B24" s="6"/>
      <c r="C24" s="6"/>
      <c r="D24" s="6"/>
      <c r="F24" s="6"/>
      <c r="H24" s="6"/>
      <c r="I24" s="6"/>
    </row>
    <row r="25" spans="2:9" ht="15.75">
      <c r="B25" s="6"/>
      <c r="C25" s="6"/>
      <c r="D25" s="6"/>
      <c r="F25" s="6"/>
      <c r="H25" s="6"/>
      <c r="I25" s="6"/>
    </row>
    <row r="26" spans="2:9" ht="15.75">
      <c r="B26" s="6"/>
      <c r="C26" s="6"/>
      <c r="D26" s="6"/>
      <c r="F26" s="6"/>
      <c r="H26" s="6"/>
      <c r="I26" s="6"/>
    </row>
    <row r="27" spans="2:9" ht="15.75">
      <c r="B27" s="6"/>
      <c r="C27" s="6"/>
      <c r="D27" s="6"/>
      <c r="F27" s="6"/>
      <c r="H27" s="6"/>
      <c r="I27" s="6"/>
    </row>
    <row r="28" spans="2:9" ht="15.75">
      <c r="B28" s="6"/>
      <c r="C28" s="6"/>
      <c r="D28" s="6"/>
      <c r="F28" s="6"/>
      <c r="H28" s="6"/>
      <c r="I28" s="6"/>
    </row>
    <row r="29" spans="2:9" ht="15.75">
      <c r="B29" s="6"/>
      <c r="C29" s="6"/>
      <c r="D29" s="6"/>
      <c r="F29" s="6"/>
      <c r="H29" s="6"/>
      <c r="I29" s="6"/>
    </row>
    <row r="30" spans="2:9" ht="15.75">
      <c r="B30" s="6"/>
      <c r="C30" s="6"/>
      <c r="D30" s="6"/>
      <c r="F30" s="6"/>
      <c r="H30" s="6"/>
      <c r="I30" s="6"/>
    </row>
    <row r="31" spans="2:9" ht="15.75">
      <c r="B31" s="6"/>
      <c r="C31" s="6"/>
      <c r="D31" s="6"/>
      <c r="F31" s="6"/>
      <c r="H31" s="6"/>
      <c r="I31" s="6"/>
    </row>
    <row r="32" spans="2:9" ht="15.75">
      <c r="B32" s="6"/>
      <c r="C32" s="6"/>
      <c r="D32" s="6"/>
      <c r="F32" s="6"/>
      <c r="H32" s="6"/>
      <c r="I32" s="6"/>
    </row>
    <row r="33" spans="2:9" ht="15.75">
      <c r="B33" s="6"/>
      <c r="C33" s="6"/>
      <c r="D33" s="6"/>
      <c r="F33" s="6"/>
      <c r="H33" s="6"/>
      <c r="I33" s="6"/>
    </row>
    <row r="34" spans="2:9" ht="15.75">
      <c r="B34" s="6"/>
      <c r="C34" s="6"/>
      <c r="D34" s="6"/>
      <c r="F34" s="6"/>
      <c r="H34" s="6"/>
      <c r="I34" s="6"/>
    </row>
    <row r="35" spans="2:9" ht="15.75">
      <c r="B35" s="6"/>
      <c r="C35" s="6"/>
      <c r="D35" s="6"/>
      <c r="F35" s="6"/>
      <c r="H35" s="6"/>
      <c r="I35" s="6"/>
    </row>
    <row r="36" spans="2:9" ht="15.75">
      <c r="B36" s="6"/>
      <c r="C36" s="6"/>
      <c r="D36" s="6"/>
      <c r="F36" s="6"/>
      <c r="H36" s="6"/>
      <c r="I36" s="6"/>
    </row>
    <row r="37" spans="2:9" ht="15.75">
      <c r="B37" s="6"/>
      <c r="C37" s="6"/>
      <c r="D37" s="6"/>
      <c r="F37" s="6"/>
      <c r="H37" s="6"/>
      <c r="I37" s="6"/>
    </row>
    <row r="38" spans="2:9" ht="15.75">
      <c r="B38" s="6"/>
      <c r="C38" s="6"/>
      <c r="D38" s="6"/>
      <c r="F38" s="6"/>
      <c r="H38" s="6"/>
      <c r="I38" s="6"/>
    </row>
    <row r="39" spans="2:9" ht="15.75">
      <c r="B39" s="6"/>
      <c r="C39" s="6"/>
      <c r="D39" s="6"/>
      <c r="F39" s="6"/>
      <c r="H39" s="6"/>
      <c r="I39" s="6"/>
    </row>
    <row r="40" spans="2:9" ht="15.75">
      <c r="B40" s="6"/>
      <c r="C40" s="6"/>
      <c r="D40" s="6"/>
      <c r="F40" s="6"/>
      <c r="H40" s="6"/>
      <c r="I40" s="6"/>
    </row>
    <row r="41" spans="2:9" ht="15.75">
      <c r="B41" s="6"/>
      <c r="C41" s="6"/>
      <c r="D41" s="6"/>
      <c r="F41" s="6"/>
      <c r="H41" s="6"/>
      <c r="I41" s="6"/>
    </row>
    <row r="42" spans="2:9" ht="15.75">
      <c r="B42" s="6"/>
      <c r="C42" s="6"/>
      <c r="D42" s="6"/>
      <c r="F42" s="6"/>
      <c r="H42" s="6"/>
      <c r="I42" s="6"/>
    </row>
    <row r="43" spans="2:9" ht="15.75">
      <c r="B43" s="6"/>
      <c r="C43" s="6"/>
      <c r="D43" s="6"/>
      <c r="F43" s="6"/>
      <c r="H43" s="6"/>
      <c r="I43" s="6"/>
    </row>
    <row r="44" spans="2:9" ht="39.75" customHeight="1">
      <c r="B44" s="6"/>
      <c r="C44" s="6"/>
      <c r="D44" s="6"/>
      <c r="F44" s="6"/>
      <c r="H44" s="6"/>
      <c r="I44" s="6"/>
    </row>
    <row r="45" spans="2:9" ht="15.75">
      <c r="B45" s="6"/>
      <c r="C45" s="6"/>
      <c r="D45" s="6"/>
      <c r="F45" s="6"/>
      <c r="H45" s="6"/>
      <c r="I45" s="6"/>
    </row>
    <row r="46" spans="2:9" ht="15.75">
      <c r="B46" s="6"/>
      <c r="C46" s="6"/>
      <c r="D46" s="6"/>
      <c r="F46" s="6"/>
      <c r="H46" s="6"/>
      <c r="I46" s="6"/>
    </row>
    <row r="47" spans="2:9" ht="9.75" customHeight="1">
      <c r="B47" s="6"/>
      <c r="C47" s="6"/>
      <c r="D47" s="6"/>
      <c r="F47" s="6"/>
      <c r="H47" s="6"/>
      <c r="I47" s="6"/>
    </row>
    <row r="48" spans="2:9" ht="42" customHeight="1">
      <c r="B48" s="6"/>
      <c r="C48" s="6"/>
      <c r="D48" s="6"/>
      <c r="F48" s="6"/>
      <c r="H48" s="6"/>
      <c r="I48" s="6"/>
    </row>
    <row r="49" spans="2:9" ht="15.75">
      <c r="B49" s="6"/>
      <c r="C49" s="6"/>
      <c r="D49" s="6"/>
      <c r="F49" s="6"/>
      <c r="H49" s="6"/>
      <c r="I49" s="6"/>
    </row>
    <row r="50" spans="2:9" ht="15.75">
      <c r="B50" s="6"/>
      <c r="C50" s="6"/>
      <c r="D50" s="6"/>
      <c r="F50" s="6"/>
      <c r="H50" s="6"/>
      <c r="I50" s="6"/>
    </row>
    <row r="51" spans="2:9" ht="24.95" customHeight="1">
      <c r="B51" s="6"/>
      <c r="C51" s="6"/>
      <c r="D51" s="6"/>
      <c r="F51" s="6"/>
      <c r="H51" s="6"/>
      <c r="I51" s="6"/>
    </row>
    <row r="52" spans="2:9" ht="15.75">
      <c r="B52" s="6"/>
      <c r="C52" s="6"/>
      <c r="D52" s="6"/>
      <c r="F52" s="6"/>
      <c r="H52" s="6"/>
      <c r="I52" s="6"/>
    </row>
    <row r="53" spans="2:9" ht="15.75">
      <c r="B53" s="6"/>
      <c r="C53" s="6"/>
      <c r="D53" s="6"/>
      <c r="F53" s="6"/>
      <c r="H53" s="6"/>
      <c r="I53" s="6"/>
    </row>
    <row r="54" spans="2:9" ht="15.75">
      <c r="B54" s="6"/>
      <c r="C54" s="6"/>
      <c r="D54" s="6"/>
      <c r="F54" s="6"/>
      <c r="H54" s="6"/>
      <c r="I54" s="6"/>
    </row>
    <row r="55" spans="2:9" ht="24.95" customHeight="1">
      <c r="B55" s="6"/>
      <c r="C55" s="6"/>
      <c r="D55" s="6"/>
      <c r="F55" s="6"/>
      <c r="H55" s="6"/>
      <c r="I55" s="6"/>
    </row>
    <row r="56" spans="2:9" ht="24.95" customHeight="1">
      <c r="B56" s="6"/>
      <c r="C56" s="6"/>
      <c r="D56" s="6"/>
      <c r="F56" s="6"/>
      <c r="H56" s="6"/>
      <c r="I56" s="6"/>
    </row>
    <row r="57" spans="2:9" ht="15.75">
      <c r="B57" s="6"/>
      <c r="C57" s="6"/>
      <c r="D57" s="6"/>
      <c r="F57" s="6"/>
      <c r="H57" s="6"/>
      <c r="I57" s="6"/>
    </row>
    <row r="58" spans="2:9" ht="24.95" customHeight="1">
      <c r="B58" s="6"/>
      <c r="C58" s="6"/>
      <c r="D58" s="6"/>
      <c r="F58" s="6"/>
      <c r="H58" s="6"/>
      <c r="I58" s="6"/>
    </row>
    <row r="59" spans="2:9" ht="24.95" customHeight="1">
      <c r="B59" s="6"/>
      <c r="C59" s="6"/>
      <c r="D59" s="6"/>
      <c r="F59" s="6"/>
      <c r="H59" s="6"/>
      <c r="I59" s="6"/>
    </row>
    <row r="60" spans="2:9" ht="15.75">
      <c r="B60" s="6"/>
      <c r="C60" s="6"/>
      <c r="D60" s="6"/>
      <c r="F60" s="6"/>
      <c r="H60" s="6"/>
      <c r="I60" s="6"/>
    </row>
    <row r="61" spans="2:9" ht="24.95" customHeight="1">
      <c r="B61" s="6"/>
      <c r="C61" s="6"/>
      <c r="D61" s="6"/>
      <c r="F61" s="6"/>
      <c r="H61" s="6"/>
      <c r="I61" s="6"/>
    </row>
    <row r="62" spans="2:9" ht="24.95" customHeight="1">
      <c r="B62" s="6"/>
      <c r="C62" s="6"/>
      <c r="D62" s="6"/>
      <c r="F62" s="6"/>
      <c r="H62" s="6"/>
      <c r="I62" s="6"/>
    </row>
    <row r="63" spans="2:9" ht="24.95" customHeight="1">
      <c r="B63" s="6"/>
      <c r="C63" s="6"/>
      <c r="D63" s="6"/>
      <c r="F63" s="6"/>
      <c r="H63" s="6"/>
      <c r="I63" s="6"/>
    </row>
    <row r="64" spans="2:9" ht="32.25" customHeight="1">
      <c r="B64" s="6"/>
      <c r="C64" s="6"/>
      <c r="D64" s="6"/>
      <c r="F64" s="6"/>
      <c r="H64" s="6"/>
      <c r="I64" s="6"/>
    </row>
    <row r="65" spans="2:9" ht="24.95" customHeight="1">
      <c r="B65" s="6"/>
      <c r="C65" s="6"/>
      <c r="D65" s="6"/>
      <c r="F65" s="6"/>
      <c r="H65" s="6"/>
      <c r="I65" s="6"/>
    </row>
    <row r="66" spans="2:9" ht="24.95" customHeight="1">
      <c r="B66" s="6"/>
      <c r="C66" s="6"/>
      <c r="D66" s="6"/>
      <c r="F66" s="6"/>
      <c r="H66" s="6"/>
      <c r="I66" s="6"/>
    </row>
    <row r="67" spans="2:9" ht="24.95" customHeight="1">
      <c r="B67" s="6"/>
      <c r="C67" s="6"/>
      <c r="D67" s="6"/>
      <c r="F67" s="6"/>
      <c r="H67" s="6"/>
      <c r="I67" s="6"/>
    </row>
    <row r="68" spans="2:9" ht="24.95" customHeight="1">
      <c r="B68" s="6"/>
      <c r="C68" s="6"/>
      <c r="D68" s="6"/>
      <c r="F68" s="6"/>
      <c r="H68" s="6"/>
      <c r="I68" s="6"/>
    </row>
    <row r="69" spans="2:9" ht="15.75">
      <c r="B69" s="6"/>
      <c r="C69" s="6"/>
      <c r="D69" s="6"/>
      <c r="F69" s="6"/>
      <c r="H69" s="6"/>
      <c r="I69" s="6"/>
    </row>
    <row r="70" spans="2:9" ht="15.75">
      <c r="B70" s="6"/>
      <c r="C70" s="6"/>
      <c r="D70" s="6"/>
      <c r="F70" s="6"/>
      <c r="H70" s="6"/>
      <c r="I70" s="6"/>
    </row>
    <row r="71" spans="2:9" ht="24.95" customHeight="1">
      <c r="B71" s="6"/>
      <c r="C71" s="6"/>
      <c r="D71" s="6"/>
      <c r="F71" s="6"/>
      <c r="H71" s="6"/>
      <c r="I71" s="6"/>
    </row>
    <row r="72" spans="2:9" ht="42" customHeight="1">
      <c r="B72" s="6"/>
      <c r="C72" s="6"/>
      <c r="D72" s="6"/>
      <c r="F72" s="6"/>
      <c r="H72" s="6"/>
      <c r="I72" s="6"/>
    </row>
    <row r="73" spans="2:9" ht="15.75">
      <c r="B73" s="6"/>
      <c r="C73" s="6"/>
      <c r="D73" s="6"/>
      <c r="F73" s="6"/>
      <c r="H73" s="6"/>
      <c r="I73" s="6"/>
    </row>
    <row r="74" spans="2:9" ht="15.75">
      <c r="B74" s="6"/>
      <c r="C74" s="6"/>
      <c r="D74" s="6"/>
      <c r="F74" s="6"/>
      <c r="H74" s="6"/>
      <c r="I74" s="6"/>
    </row>
    <row r="75" spans="2:9" ht="24.95" customHeight="1">
      <c r="B75" s="6"/>
      <c r="C75" s="6"/>
      <c r="D75" s="6"/>
      <c r="F75" s="6"/>
      <c r="H75" s="6"/>
      <c r="I75" s="6"/>
    </row>
    <row r="76" spans="2:9" ht="24.95" customHeight="1">
      <c r="B76" s="6"/>
      <c r="C76" s="6"/>
      <c r="D76" s="6"/>
      <c r="F76" s="6"/>
      <c r="H76" s="6"/>
      <c r="I76" s="6"/>
    </row>
    <row r="77" spans="2:9" ht="34.5" customHeight="1">
      <c r="B77" s="6"/>
      <c r="C77" s="6"/>
      <c r="D77" s="6"/>
      <c r="F77" s="6"/>
      <c r="H77" s="6"/>
      <c r="I77" s="6"/>
    </row>
    <row r="78" spans="2:9" ht="24.95" customHeight="1">
      <c r="B78" s="6"/>
      <c r="C78" s="6"/>
      <c r="D78" s="6"/>
      <c r="F78" s="6"/>
      <c r="H78" s="6"/>
      <c r="I78" s="6"/>
    </row>
    <row r="79" spans="2:9" ht="15.75">
      <c r="B79" s="6"/>
      <c r="C79" s="6"/>
      <c r="D79" s="6"/>
      <c r="F79" s="6"/>
      <c r="H79" s="6"/>
      <c r="I79" s="6"/>
    </row>
    <row r="80" spans="2:9" ht="24.95" customHeight="1">
      <c r="B80" s="6"/>
      <c r="C80" s="6"/>
      <c r="D80" s="6"/>
      <c r="F80" s="6"/>
      <c r="H80" s="6"/>
      <c r="I80" s="6"/>
    </row>
    <row r="81" spans="2:9" ht="24.95" customHeight="1">
      <c r="B81" s="6"/>
      <c r="C81" s="6"/>
      <c r="D81" s="6"/>
      <c r="F81" s="6"/>
      <c r="H81" s="6"/>
      <c r="I81" s="6"/>
    </row>
    <row r="82" spans="2:9" ht="24.95" customHeight="1">
      <c r="B82" s="6"/>
      <c r="C82" s="6"/>
      <c r="D82" s="6"/>
      <c r="F82" s="6"/>
      <c r="H82" s="6"/>
      <c r="I82" s="6"/>
    </row>
    <row r="83" spans="2:9" ht="24.95" customHeight="1">
      <c r="B83" s="6"/>
      <c r="C83" s="6"/>
      <c r="D83" s="6"/>
      <c r="F83" s="6"/>
      <c r="H83" s="6"/>
      <c r="I83" s="6"/>
    </row>
    <row r="84" spans="2:9" ht="24.95" customHeight="1">
      <c r="B84" s="6"/>
      <c r="C84" s="6"/>
      <c r="D84" s="6"/>
      <c r="F84" s="6"/>
      <c r="H84" s="6"/>
      <c r="I84" s="6"/>
    </row>
    <row r="85" spans="2:9" ht="24.95" customHeight="1">
      <c r="B85" s="6"/>
      <c r="C85" s="6"/>
      <c r="D85" s="6"/>
      <c r="F85" s="6"/>
      <c r="H85" s="6"/>
      <c r="I85" s="6"/>
    </row>
    <row r="86" spans="2:9" ht="24.95" customHeight="1">
      <c r="B86" s="6"/>
      <c r="C86" s="6"/>
      <c r="D86" s="6"/>
      <c r="F86" s="6"/>
      <c r="H86" s="6"/>
      <c r="I86" s="6"/>
    </row>
    <row r="87" spans="2:9" ht="24.95" customHeight="1">
      <c r="B87" s="6"/>
      <c r="C87" s="6"/>
      <c r="D87" s="6"/>
      <c r="F87" s="6"/>
      <c r="H87" s="6"/>
      <c r="I87" s="6"/>
    </row>
    <row r="88" spans="2:9" ht="24.95" customHeight="1">
      <c r="B88" s="6"/>
      <c r="C88" s="6"/>
      <c r="D88" s="6"/>
      <c r="F88" s="6"/>
      <c r="H88" s="6"/>
      <c r="I88" s="6"/>
    </row>
    <row r="89" spans="2:9" ht="24.95" customHeight="1">
      <c r="B89" s="6"/>
      <c r="C89" s="6"/>
      <c r="D89" s="6"/>
      <c r="F89" s="6"/>
      <c r="H89" s="6"/>
      <c r="I89" s="6"/>
    </row>
    <row r="90" spans="2:9" ht="24.95" customHeight="1">
      <c r="B90" s="6"/>
      <c r="C90" s="6"/>
      <c r="D90" s="6"/>
      <c r="F90" s="6"/>
      <c r="H90" s="6"/>
      <c r="I90" s="6"/>
    </row>
    <row r="91" spans="2:9" ht="24.95" customHeight="1">
      <c r="B91" s="6"/>
      <c r="C91" s="6"/>
      <c r="D91" s="6"/>
      <c r="F91" s="6"/>
      <c r="H91" s="6"/>
      <c r="I91" s="6"/>
    </row>
    <row r="92" spans="2:9" ht="24.95" customHeight="1">
      <c r="B92" s="6"/>
      <c r="C92" s="6"/>
      <c r="D92" s="6"/>
      <c r="F92" s="6"/>
      <c r="H92" s="6"/>
      <c r="I92" s="6"/>
    </row>
    <row r="93" spans="2:9" ht="24.95" customHeight="1">
      <c r="B93" s="6"/>
      <c r="C93" s="6"/>
      <c r="D93" s="6"/>
      <c r="F93" s="6"/>
      <c r="H93" s="6"/>
      <c r="I93" s="6"/>
    </row>
    <row r="94" spans="2:9" ht="24.95" customHeight="1">
      <c r="B94" s="6"/>
      <c r="C94" s="6"/>
      <c r="D94" s="6"/>
      <c r="F94" s="6"/>
      <c r="H94" s="6"/>
      <c r="I94" s="6"/>
    </row>
    <row r="95" spans="2:9" ht="24.95" customHeight="1">
      <c r="B95" s="6"/>
      <c r="C95" s="6"/>
      <c r="D95" s="6"/>
      <c r="F95" s="6"/>
      <c r="H95" s="6"/>
      <c r="I95" s="6"/>
    </row>
    <row r="96" spans="2:9" ht="24.95" customHeight="1">
      <c r="B96" s="6"/>
      <c r="C96" s="6"/>
      <c r="D96" s="6"/>
      <c r="F96" s="6"/>
      <c r="H96" s="6"/>
      <c r="I96" s="6"/>
    </row>
    <row r="97" spans="2:9" ht="24.95" customHeight="1">
      <c r="B97" s="6"/>
      <c r="C97" s="6"/>
      <c r="D97" s="6"/>
      <c r="F97" s="6"/>
      <c r="H97" s="6"/>
      <c r="I97" s="6"/>
    </row>
    <row r="98" spans="2:9" ht="24.95" customHeight="1">
      <c r="B98" s="6"/>
      <c r="C98" s="6"/>
      <c r="D98" s="6"/>
      <c r="F98" s="6"/>
      <c r="H98" s="6"/>
      <c r="I98" s="6"/>
    </row>
    <row r="99" spans="2:9" ht="24.95" customHeight="1">
      <c r="B99" s="6"/>
      <c r="C99" s="6"/>
      <c r="D99" s="6"/>
      <c r="F99" s="6"/>
      <c r="H99" s="6"/>
      <c r="I99" s="6"/>
    </row>
    <row r="100" spans="2:9" ht="24.95" customHeight="1">
      <c r="B100" s="6"/>
      <c r="C100" s="6"/>
      <c r="D100" s="6"/>
      <c r="F100" s="6"/>
      <c r="H100" s="6"/>
      <c r="I100" s="6"/>
    </row>
    <row r="101" spans="2:9" ht="24.95" customHeight="1">
      <c r="B101" s="6"/>
      <c r="C101" s="6"/>
      <c r="D101" s="6"/>
      <c r="F101" s="6"/>
      <c r="H101" s="6"/>
      <c r="I101" s="6"/>
    </row>
    <row r="102" spans="2:9" ht="24.95" customHeight="1">
      <c r="B102" s="6"/>
      <c r="C102" s="6"/>
      <c r="D102" s="6"/>
      <c r="F102" s="6"/>
      <c r="H102" s="6"/>
      <c r="I102" s="6"/>
    </row>
    <row r="103" spans="2:9" ht="24.95" customHeight="1">
      <c r="B103" s="6"/>
      <c r="C103" s="6"/>
      <c r="D103" s="6"/>
      <c r="F103" s="6"/>
      <c r="H103" s="6"/>
      <c r="I103" s="6"/>
    </row>
    <row r="104" spans="2:9" ht="24.95" customHeight="1">
      <c r="B104" s="6"/>
      <c r="C104" s="6"/>
      <c r="D104" s="6"/>
      <c r="F104" s="6"/>
      <c r="H104" s="6"/>
      <c r="I104" s="6"/>
    </row>
    <row r="105" spans="2:9" ht="24.95" customHeight="1">
      <c r="B105" s="6"/>
      <c r="C105" s="6"/>
      <c r="D105" s="6"/>
      <c r="F105" s="6"/>
      <c r="H105" s="6"/>
      <c r="I105" s="6"/>
    </row>
    <row r="106" spans="2:9" ht="24.95" customHeight="1">
      <c r="B106" s="6"/>
      <c r="C106" s="6"/>
      <c r="D106" s="6"/>
      <c r="F106" s="6"/>
      <c r="H106" s="6"/>
      <c r="I106" s="6"/>
    </row>
    <row r="107" spans="2:9" ht="24.95" customHeight="1">
      <c r="B107" s="6"/>
      <c r="C107" s="6"/>
      <c r="D107" s="6"/>
      <c r="F107" s="6"/>
      <c r="H107" s="6"/>
      <c r="I107" s="6"/>
    </row>
    <row r="108" spans="2:9" ht="24.95" customHeight="1">
      <c r="B108" s="6"/>
      <c r="C108" s="6"/>
      <c r="D108" s="6"/>
      <c r="F108" s="6"/>
      <c r="H108" s="6"/>
      <c r="I108" s="6"/>
    </row>
    <row r="109" spans="2:9" ht="24.95" customHeight="1">
      <c r="B109" s="6"/>
      <c r="C109" s="6"/>
      <c r="D109" s="6"/>
      <c r="F109" s="6"/>
      <c r="H109" s="6"/>
      <c r="I109" s="6"/>
    </row>
    <row r="110" spans="2:9" ht="24.95" customHeight="1">
      <c r="B110" s="6"/>
      <c r="C110" s="6"/>
      <c r="D110" s="6"/>
      <c r="F110" s="6"/>
      <c r="H110" s="6"/>
      <c r="I110" s="6"/>
    </row>
    <row r="111" spans="2:9" ht="24.95" customHeight="1">
      <c r="B111" s="6"/>
      <c r="C111" s="6"/>
      <c r="D111" s="6"/>
      <c r="F111" s="6"/>
      <c r="H111" s="6"/>
      <c r="I111" s="6"/>
    </row>
    <row r="112" spans="2:9" ht="24.95" customHeight="1">
      <c r="B112" s="6"/>
      <c r="C112" s="6"/>
      <c r="D112" s="6"/>
      <c r="F112" s="6"/>
      <c r="H112" s="6"/>
      <c r="I112" s="6"/>
    </row>
    <row r="113" spans="2:9" ht="24.95" customHeight="1">
      <c r="B113" s="6"/>
      <c r="C113" s="6"/>
      <c r="D113" s="6"/>
      <c r="F113" s="6"/>
      <c r="H113" s="6"/>
      <c r="I113" s="6"/>
    </row>
    <row r="114" spans="2:9" ht="24.95" customHeight="1">
      <c r="B114" s="6"/>
      <c r="C114" s="6"/>
      <c r="D114" s="6"/>
      <c r="F114" s="6"/>
      <c r="H114" s="6"/>
      <c r="I114" s="6"/>
    </row>
    <row r="115" spans="2:9" ht="24.95" customHeight="1">
      <c r="B115" s="6"/>
      <c r="C115" s="6"/>
      <c r="D115" s="6"/>
      <c r="F115" s="6"/>
      <c r="H115" s="6"/>
      <c r="I115" s="6"/>
    </row>
    <row r="116" spans="2:9" ht="24.95" customHeight="1">
      <c r="B116" s="6"/>
      <c r="C116" s="6"/>
      <c r="D116" s="6"/>
      <c r="F116" s="6"/>
      <c r="H116" s="6"/>
      <c r="I116" s="6"/>
    </row>
    <row r="117" spans="2:9" ht="24.95" customHeight="1">
      <c r="B117" s="6"/>
      <c r="C117" s="6"/>
      <c r="D117" s="6"/>
      <c r="F117" s="6"/>
      <c r="H117" s="6"/>
      <c r="I117" s="6"/>
    </row>
    <row r="118" spans="2:9" ht="24.95" customHeight="1">
      <c r="B118" s="6"/>
      <c r="C118" s="6"/>
      <c r="D118" s="6"/>
      <c r="F118" s="6"/>
      <c r="H118" s="6"/>
      <c r="I118" s="6"/>
    </row>
    <row r="119" spans="2:9" ht="24.95" customHeight="1">
      <c r="B119" s="6"/>
      <c r="C119" s="6"/>
      <c r="D119" s="6"/>
      <c r="F119" s="6"/>
      <c r="H119" s="6"/>
      <c r="I119" s="6"/>
    </row>
    <row r="120" spans="2:9" ht="24.95" customHeight="1">
      <c r="B120" s="6"/>
      <c r="C120" s="6"/>
      <c r="D120" s="6"/>
      <c r="F120" s="6"/>
      <c r="H120" s="6"/>
      <c r="I120" s="6"/>
    </row>
    <row r="121" spans="2:9" ht="24.95" customHeight="1">
      <c r="B121" s="6"/>
      <c r="C121" s="6"/>
      <c r="D121" s="6"/>
      <c r="F121" s="6"/>
      <c r="H121" s="6"/>
      <c r="I121" s="6"/>
    </row>
    <row r="122" spans="2:9" ht="24.95" customHeight="1">
      <c r="B122" s="6"/>
      <c r="C122" s="6"/>
      <c r="D122" s="6"/>
      <c r="F122" s="6"/>
      <c r="H122" s="6"/>
      <c r="I122" s="6"/>
    </row>
    <row r="123" spans="2:9" ht="24.95" customHeight="1">
      <c r="B123" s="6"/>
      <c r="C123" s="6"/>
      <c r="D123" s="6"/>
      <c r="F123" s="6"/>
      <c r="H123" s="6"/>
      <c r="I123" s="6"/>
    </row>
    <row r="124" spans="2:9" ht="24.95" customHeight="1">
      <c r="B124" s="6"/>
      <c r="C124" s="6"/>
      <c r="D124" s="6"/>
      <c r="F124" s="6"/>
      <c r="H124" s="6"/>
      <c r="I124" s="6"/>
    </row>
    <row r="125" spans="2:9" ht="24.95" customHeight="1">
      <c r="B125" s="6"/>
      <c r="C125" s="6"/>
      <c r="D125" s="6"/>
      <c r="F125" s="6"/>
      <c r="H125" s="6"/>
      <c r="I125" s="6"/>
    </row>
    <row r="126" spans="2:9" ht="24.95" customHeight="1">
      <c r="B126" s="6"/>
      <c r="C126" s="6"/>
      <c r="D126" s="6"/>
      <c r="F126" s="6"/>
      <c r="H126" s="6"/>
      <c r="I126" s="6"/>
    </row>
    <row r="127" spans="2:9" ht="24.95" customHeight="1">
      <c r="B127" s="6"/>
      <c r="C127" s="6"/>
      <c r="D127" s="6"/>
      <c r="F127" s="6"/>
      <c r="H127" s="6"/>
      <c r="I127" s="6"/>
    </row>
    <row r="128" spans="2:9" ht="24.95" customHeight="1">
      <c r="B128" s="6"/>
      <c r="C128" s="6"/>
      <c r="D128" s="6"/>
      <c r="F128" s="6"/>
      <c r="H128" s="6"/>
      <c r="I128" s="6"/>
    </row>
    <row r="129" spans="2:9" ht="24.95" customHeight="1">
      <c r="B129" s="6"/>
      <c r="C129" s="6"/>
      <c r="D129" s="6"/>
      <c r="F129" s="6"/>
      <c r="H129" s="6"/>
      <c r="I129" s="6"/>
    </row>
    <row r="130" spans="2:9" ht="24.95" customHeight="1">
      <c r="B130" s="6"/>
      <c r="C130" s="6"/>
      <c r="D130" s="6"/>
      <c r="F130" s="6"/>
      <c r="H130" s="6"/>
      <c r="I130" s="6"/>
    </row>
    <row r="131" spans="2:9" ht="24.95" customHeight="1">
      <c r="B131" s="6"/>
      <c r="C131" s="6"/>
      <c r="D131" s="6"/>
      <c r="F131" s="6"/>
      <c r="H131" s="6"/>
      <c r="I131" s="6"/>
    </row>
    <row r="132" spans="2:9" ht="24.95" customHeight="1">
      <c r="B132" s="6"/>
      <c r="C132" s="6"/>
      <c r="D132" s="6"/>
      <c r="F132" s="6"/>
      <c r="H132" s="6"/>
      <c r="I132" s="6"/>
    </row>
    <row r="133" spans="2:9" ht="24.95" customHeight="1">
      <c r="B133" s="6"/>
      <c r="C133" s="6"/>
      <c r="D133" s="6"/>
      <c r="F133" s="6"/>
      <c r="H133" s="6"/>
      <c r="I133" s="6"/>
    </row>
    <row r="134" spans="2:9" ht="24.95" customHeight="1">
      <c r="B134" s="6"/>
      <c r="C134" s="6"/>
      <c r="D134" s="6"/>
      <c r="F134" s="6"/>
      <c r="H134" s="6"/>
      <c r="I134" s="6"/>
    </row>
    <row r="135" spans="2:9" ht="24.95" customHeight="1">
      <c r="B135" s="6"/>
      <c r="C135" s="6"/>
      <c r="D135" s="6"/>
      <c r="F135" s="6"/>
      <c r="H135" s="6"/>
      <c r="I135" s="6"/>
    </row>
    <row r="136" spans="2:9" ht="24.95" customHeight="1">
      <c r="B136" s="6"/>
      <c r="C136" s="6"/>
      <c r="D136" s="6"/>
      <c r="F136" s="6"/>
      <c r="H136" s="6"/>
      <c r="I136" s="6"/>
    </row>
    <row r="137" spans="2:9" ht="24.95" customHeight="1">
      <c r="B137" s="6"/>
      <c r="C137" s="6"/>
      <c r="D137" s="6"/>
      <c r="F137" s="6"/>
      <c r="H137" s="6"/>
      <c r="I137" s="6"/>
    </row>
    <row r="138" spans="2:9" ht="24.95" customHeight="1">
      <c r="B138" s="6"/>
      <c r="C138" s="6"/>
      <c r="D138" s="6"/>
      <c r="F138" s="6"/>
      <c r="H138" s="6"/>
      <c r="I138" s="6"/>
    </row>
    <row r="139" spans="2:9" ht="24.95" customHeight="1">
      <c r="B139" s="6"/>
      <c r="C139" s="6"/>
      <c r="D139" s="6"/>
      <c r="F139" s="6"/>
      <c r="H139" s="6"/>
      <c r="I139" s="6"/>
    </row>
    <row r="140" spans="2:9" ht="24.95" customHeight="1">
      <c r="B140" s="6"/>
      <c r="C140" s="6"/>
      <c r="D140" s="6"/>
      <c r="F140" s="6"/>
      <c r="H140" s="6"/>
      <c r="I140" s="6"/>
    </row>
    <row r="141" spans="2:9" ht="24.95" customHeight="1">
      <c r="B141" s="6"/>
      <c r="C141" s="6"/>
      <c r="D141" s="6"/>
      <c r="F141" s="6"/>
      <c r="H141" s="6"/>
      <c r="I141" s="6"/>
    </row>
    <row r="142" spans="2:9" ht="24.95" customHeight="1">
      <c r="B142" s="6"/>
      <c r="C142" s="6"/>
      <c r="D142" s="6"/>
      <c r="F142" s="6"/>
      <c r="H142" s="6"/>
      <c r="I142" s="6"/>
    </row>
    <row r="143" spans="2:9" ht="24.95" customHeight="1">
      <c r="B143" s="6"/>
      <c r="C143" s="6"/>
      <c r="D143" s="6"/>
      <c r="F143" s="6"/>
      <c r="H143" s="6"/>
      <c r="I143" s="6"/>
    </row>
    <row r="144" spans="2:9" ht="24.95" customHeight="1">
      <c r="B144" s="6"/>
      <c r="C144" s="6"/>
      <c r="D144" s="6"/>
      <c r="F144" s="6"/>
      <c r="H144" s="6"/>
      <c r="I144" s="6"/>
    </row>
    <row r="145" spans="2:9" ht="24.95" customHeight="1">
      <c r="B145" s="6"/>
      <c r="C145" s="6"/>
      <c r="D145" s="6"/>
      <c r="F145" s="6"/>
      <c r="H145" s="6"/>
      <c r="I145" s="6"/>
    </row>
    <row r="146" spans="2:9" ht="24.95" customHeight="1">
      <c r="B146" s="6"/>
      <c r="C146" s="6"/>
      <c r="D146" s="6"/>
      <c r="F146" s="6"/>
      <c r="H146" s="6"/>
      <c r="I146" s="6"/>
    </row>
    <row r="147" spans="2:9" ht="24.95" customHeight="1">
      <c r="B147" s="6"/>
      <c r="C147" s="6"/>
      <c r="D147" s="6"/>
      <c r="F147" s="6"/>
      <c r="H147" s="6"/>
      <c r="I147" s="6"/>
    </row>
    <row r="148" spans="2:9" ht="24.95" customHeight="1">
      <c r="B148" s="6"/>
      <c r="C148" s="6"/>
      <c r="D148" s="6"/>
      <c r="F148" s="6"/>
      <c r="H148" s="6"/>
      <c r="I148" s="6"/>
    </row>
    <row r="149" spans="2:9" ht="24.95" customHeight="1">
      <c r="B149" s="6"/>
      <c r="C149" s="6"/>
      <c r="D149" s="6"/>
      <c r="F149" s="6"/>
      <c r="H149" s="6"/>
      <c r="I149" s="6"/>
    </row>
    <row r="150" spans="2:9" ht="24.95" customHeight="1">
      <c r="B150" s="6"/>
      <c r="C150" s="6"/>
      <c r="D150" s="6"/>
      <c r="F150" s="6"/>
      <c r="H150" s="6"/>
      <c r="I150" s="6"/>
    </row>
    <row r="151" spans="2:9" ht="24.95" customHeight="1">
      <c r="B151" s="6"/>
      <c r="C151" s="6"/>
      <c r="D151" s="6"/>
      <c r="F151" s="6"/>
      <c r="H151" s="6"/>
      <c r="I151" s="6"/>
    </row>
    <row r="152" spans="2:9" ht="24.95" customHeight="1">
      <c r="B152" s="6"/>
      <c r="C152" s="6"/>
      <c r="D152" s="6"/>
      <c r="F152" s="6"/>
      <c r="H152" s="6"/>
      <c r="I152" s="6"/>
    </row>
    <row r="153" spans="2:9" ht="24.95" customHeight="1">
      <c r="B153" s="6"/>
      <c r="C153" s="6"/>
      <c r="D153" s="6"/>
      <c r="F153" s="6"/>
      <c r="H153" s="6"/>
      <c r="I153" s="6"/>
    </row>
    <row r="154" spans="2:9" ht="24.95" customHeight="1">
      <c r="B154" s="6"/>
      <c r="C154" s="6"/>
      <c r="D154" s="6"/>
      <c r="F154" s="6"/>
      <c r="H154" s="6"/>
      <c r="I154" s="6"/>
    </row>
    <row r="155" spans="2:9" ht="24.95" customHeight="1">
      <c r="B155" s="6"/>
      <c r="C155" s="6"/>
      <c r="D155" s="6"/>
      <c r="F155" s="6"/>
      <c r="H155" s="6"/>
      <c r="I155" s="6"/>
    </row>
    <row r="156" spans="2:9" ht="24.95" customHeight="1">
      <c r="B156" s="6"/>
      <c r="C156" s="6"/>
      <c r="D156" s="6"/>
      <c r="F156" s="6"/>
      <c r="H156" s="6"/>
      <c r="I156" s="6"/>
    </row>
    <row r="157" spans="2:9" ht="24.95" customHeight="1">
      <c r="B157" s="6"/>
      <c r="C157" s="6"/>
      <c r="D157" s="6"/>
      <c r="F157" s="6"/>
      <c r="H157" s="6"/>
      <c r="I157" s="6"/>
    </row>
    <row r="158" spans="2:9" ht="24.95" customHeight="1">
      <c r="B158" s="6"/>
      <c r="C158" s="6"/>
      <c r="D158" s="6"/>
      <c r="F158" s="6"/>
      <c r="H158" s="6"/>
      <c r="I158" s="6"/>
    </row>
    <row r="159" spans="2:9" ht="24.95" customHeight="1">
      <c r="B159" s="6"/>
      <c r="C159" s="6"/>
      <c r="D159" s="6"/>
      <c r="F159" s="6"/>
      <c r="H159" s="6"/>
      <c r="I159" s="6"/>
    </row>
    <row r="160" spans="2:9" ht="24.95" customHeight="1">
      <c r="B160" s="6"/>
      <c r="C160" s="6"/>
      <c r="D160" s="6"/>
      <c r="F160" s="6"/>
      <c r="H160" s="6"/>
      <c r="I160" s="6"/>
    </row>
    <row r="161" spans="2:9" ht="24.95" customHeight="1">
      <c r="B161" s="6"/>
      <c r="C161" s="6"/>
      <c r="D161" s="6"/>
      <c r="F161" s="6"/>
      <c r="H161" s="6"/>
      <c r="I161" s="6"/>
    </row>
    <row r="162" spans="2:9" ht="24.95" customHeight="1">
      <c r="B162" s="6"/>
      <c r="C162" s="6"/>
      <c r="D162" s="6"/>
      <c r="F162" s="6"/>
      <c r="H162" s="6"/>
      <c r="I162" s="6"/>
    </row>
    <row r="163" spans="2:9" ht="24.95" customHeight="1">
      <c r="B163" s="6"/>
      <c r="C163" s="6"/>
      <c r="D163" s="6"/>
      <c r="F163" s="6"/>
      <c r="H163" s="6"/>
      <c r="I163" s="6"/>
    </row>
    <row r="164" spans="2:9" ht="24.95" customHeight="1">
      <c r="B164" s="6"/>
      <c r="C164" s="6"/>
      <c r="D164" s="6"/>
      <c r="F164" s="6"/>
      <c r="H164" s="6"/>
      <c r="I164" s="6"/>
    </row>
    <row r="165" spans="2:9" ht="24.95" customHeight="1">
      <c r="B165" s="6"/>
      <c r="C165" s="6"/>
      <c r="D165" s="6"/>
      <c r="F165" s="6"/>
      <c r="H165" s="6"/>
      <c r="I165" s="6"/>
    </row>
    <row r="166" spans="2:9" ht="24.95" customHeight="1">
      <c r="B166" s="6"/>
      <c r="C166" s="6"/>
      <c r="D166" s="6"/>
      <c r="F166" s="6"/>
      <c r="H166" s="6"/>
      <c r="I166" s="6"/>
    </row>
    <row r="167" spans="2:9" ht="24.95" customHeight="1">
      <c r="B167" s="6"/>
      <c r="C167" s="6"/>
      <c r="D167" s="6"/>
      <c r="F167" s="6"/>
      <c r="H167" s="6"/>
      <c r="I167" s="6"/>
    </row>
    <row r="168" spans="2:9" ht="24.95" customHeight="1">
      <c r="B168" s="6"/>
      <c r="C168" s="6"/>
      <c r="D168" s="6"/>
      <c r="F168" s="6"/>
      <c r="H168" s="6"/>
      <c r="I168" s="6"/>
    </row>
    <row r="169" spans="2:9" ht="24.95" customHeight="1">
      <c r="B169" s="6"/>
      <c r="C169" s="6"/>
      <c r="D169" s="6"/>
      <c r="F169" s="6"/>
      <c r="H169" s="6"/>
      <c r="I169" s="6"/>
    </row>
    <row r="170" spans="2:9" ht="24.95" customHeight="1">
      <c r="B170" s="6"/>
      <c r="C170" s="6"/>
      <c r="D170" s="6"/>
      <c r="F170" s="6"/>
      <c r="H170" s="6"/>
      <c r="I170" s="6"/>
    </row>
    <row r="171" spans="2:9" ht="24.95" customHeight="1">
      <c r="B171" s="6"/>
      <c r="C171" s="6"/>
      <c r="D171" s="6"/>
      <c r="F171" s="6"/>
      <c r="H171" s="6"/>
      <c r="I171" s="6"/>
    </row>
    <row r="172" spans="2:9" ht="24.95" customHeight="1">
      <c r="B172" s="6"/>
      <c r="C172" s="6"/>
      <c r="D172" s="6"/>
      <c r="F172" s="6"/>
      <c r="H172" s="6"/>
      <c r="I172" s="6"/>
    </row>
    <row r="173" spans="2:9" ht="24.95" customHeight="1">
      <c r="B173" s="6"/>
      <c r="C173" s="6"/>
      <c r="D173" s="6"/>
      <c r="F173" s="6"/>
      <c r="H173" s="6"/>
      <c r="I173" s="6"/>
    </row>
    <row r="174" spans="2:9" ht="24.95" customHeight="1">
      <c r="B174" s="6"/>
      <c r="C174" s="6"/>
      <c r="D174" s="6"/>
      <c r="F174" s="6"/>
      <c r="H174" s="6"/>
      <c r="I174" s="6"/>
    </row>
    <row r="175" spans="2:9" ht="24.95" customHeight="1">
      <c r="B175" s="6"/>
      <c r="C175" s="6"/>
      <c r="D175" s="6"/>
      <c r="F175" s="6"/>
      <c r="H175" s="6"/>
      <c r="I175" s="6"/>
    </row>
    <row r="176" spans="2:9" ht="24.95" customHeight="1">
      <c r="B176" s="6"/>
      <c r="C176" s="6"/>
      <c r="D176" s="6"/>
      <c r="F176" s="6"/>
      <c r="H176" s="6"/>
      <c r="I176" s="6"/>
    </row>
    <row r="177" spans="2:9" ht="24.95" customHeight="1">
      <c r="B177" s="6"/>
      <c r="C177" s="6"/>
      <c r="D177" s="6"/>
      <c r="F177" s="6"/>
      <c r="H177" s="6"/>
      <c r="I177" s="6"/>
    </row>
    <row r="178" spans="2:9" ht="24.95" customHeight="1">
      <c r="B178" s="6"/>
      <c r="C178" s="6"/>
      <c r="D178" s="6"/>
      <c r="F178" s="6"/>
      <c r="H178" s="6"/>
      <c r="I178" s="6"/>
    </row>
    <row r="179" spans="2:9" ht="24.95" customHeight="1">
      <c r="B179" s="6"/>
      <c r="C179" s="6"/>
      <c r="D179" s="6"/>
      <c r="F179" s="6"/>
      <c r="H179" s="6"/>
      <c r="I179" s="6"/>
    </row>
    <row r="180" spans="2:9" ht="24.95" customHeight="1">
      <c r="B180" s="6"/>
      <c r="C180" s="6"/>
      <c r="D180" s="6"/>
      <c r="F180" s="6"/>
      <c r="H180" s="6"/>
      <c r="I180" s="6"/>
    </row>
    <row r="181" spans="2:9" ht="24.95" customHeight="1">
      <c r="B181" s="6"/>
      <c r="C181" s="6"/>
      <c r="D181" s="6"/>
      <c r="F181" s="6"/>
      <c r="H181" s="6"/>
      <c r="I181" s="6"/>
    </row>
    <row r="182" spans="2:9" ht="24.95" customHeight="1">
      <c r="B182" s="6"/>
      <c r="C182" s="6"/>
      <c r="D182" s="6"/>
      <c r="F182" s="6"/>
      <c r="H182" s="6"/>
      <c r="I182" s="6"/>
    </row>
    <row r="183" spans="2:9" ht="24.95" customHeight="1">
      <c r="B183" s="6"/>
      <c r="C183" s="6"/>
      <c r="D183" s="6"/>
      <c r="F183" s="6"/>
      <c r="H183" s="6"/>
      <c r="I183" s="6"/>
    </row>
    <row r="184" spans="2:9" ht="24.95" customHeight="1">
      <c r="B184" s="6"/>
      <c r="C184" s="6"/>
      <c r="D184" s="6"/>
      <c r="F184" s="6"/>
      <c r="H184" s="6"/>
      <c r="I184" s="6"/>
    </row>
    <row r="185" spans="2:9" ht="24.95" customHeight="1">
      <c r="B185" s="6"/>
      <c r="C185" s="6"/>
      <c r="D185" s="6"/>
      <c r="F185" s="6"/>
      <c r="H185" s="6"/>
      <c r="I185" s="6"/>
    </row>
    <row r="186" spans="2:9" ht="24.95" customHeight="1">
      <c r="B186" s="6"/>
      <c r="C186" s="6"/>
      <c r="D186" s="6"/>
      <c r="F186" s="6"/>
      <c r="H186" s="6"/>
      <c r="I186" s="6"/>
    </row>
    <row r="187" spans="2:9" ht="24.95" customHeight="1">
      <c r="B187" s="6"/>
      <c r="C187" s="6"/>
      <c r="D187" s="6"/>
      <c r="F187" s="6"/>
      <c r="H187" s="6"/>
      <c r="I187" s="6"/>
    </row>
    <row r="188" spans="2:9" ht="24.95" customHeight="1">
      <c r="B188" s="6"/>
      <c r="C188" s="6"/>
      <c r="D188" s="6"/>
      <c r="F188" s="6"/>
      <c r="H188" s="6"/>
      <c r="I188" s="6"/>
    </row>
    <row r="189" spans="2:9" ht="24.95" customHeight="1">
      <c r="B189" s="6"/>
      <c r="C189" s="6"/>
      <c r="D189" s="6"/>
      <c r="F189" s="6"/>
      <c r="H189" s="6"/>
      <c r="I189" s="6"/>
    </row>
    <row r="190" spans="2:9" ht="24.95" customHeight="1">
      <c r="B190" s="6"/>
      <c r="C190" s="6"/>
      <c r="D190" s="6"/>
      <c r="F190" s="6"/>
      <c r="H190" s="6"/>
      <c r="I190" s="6"/>
    </row>
    <row r="191" spans="2:9" ht="24.95" customHeight="1">
      <c r="B191" s="6"/>
      <c r="C191" s="6"/>
      <c r="D191" s="6"/>
      <c r="F191" s="6"/>
      <c r="H191" s="6"/>
      <c r="I191" s="6"/>
    </row>
    <row r="192" spans="2:9" ht="24.95" customHeight="1">
      <c r="B192" s="6"/>
      <c r="C192" s="6"/>
      <c r="D192" s="6"/>
      <c r="F192" s="6"/>
      <c r="H192" s="6"/>
      <c r="I192" s="6"/>
    </row>
    <row r="193" spans="2:9" ht="24.95" customHeight="1">
      <c r="B193" s="6"/>
      <c r="C193" s="6"/>
      <c r="D193" s="6"/>
      <c r="F193" s="6"/>
      <c r="H193" s="6"/>
      <c r="I193" s="6"/>
    </row>
    <row r="194" spans="2:9" ht="24.95" customHeight="1">
      <c r="B194" s="6"/>
      <c r="C194" s="6"/>
      <c r="D194" s="6"/>
      <c r="F194" s="6"/>
      <c r="H194" s="6"/>
      <c r="I194" s="6"/>
    </row>
    <row r="195" spans="2:9" ht="24.95" customHeight="1">
      <c r="B195" s="6"/>
      <c r="C195" s="6"/>
      <c r="D195" s="6"/>
      <c r="F195" s="6"/>
      <c r="H195" s="6"/>
      <c r="I195" s="6"/>
    </row>
    <row r="196" spans="2:9" ht="24.95" customHeight="1">
      <c r="B196" s="6"/>
      <c r="C196" s="6"/>
      <c r="D196" s="6"/>
      <c r="F196" s="6"/>
      <c r="H196" s="6"/>
      <c r="I196" s="6"/>
    </row>
    <row r="197" spans="2:9" ht="24.95" customHeight="1">
      <c r="B197" s="6"/>
      <c r="C197" s="6"/>
      <c r="D197" s="6"/>
      <c r="F197" s="6"/>
      <c r="H197" s="6"/>
      <c r="I197" s="6"/>
    </row>
    <row r="198" spans="2:9" ht="24.95" customHeight="1">
      <c r="B198" s="6"/>
      <c r="C198" s="6"/>
      <c r="D198" s="6"/>
      <c r="F198" s="6"/>
      <c r="H198" s="6"/>
      <c r="I198" s="6"/>
    </row>
    <row r="199" spans="2:9" ht="24.95" customHeight="1">
      <c r="B199" s="6"/>
      <c r="C199" s="6"/>
      <c r="D199" s="6"/>
      <c r="F199" s="6"/>
      <c r="H199" s="6"/>
      <c r="I199" s="6"/>
    </row>
    <row r="200" spans="2:9" ht="24.95" customHeight="1">
      <c r="B200" s="6"/>
      <c r="C200" s="6"/>
      <c r="D200" s="6"/>
      <c r="F200" s="6"/>
      <c r="H200" s="6"/>
      <c r="I200" s="6"/>
    </row>
    <row r="201" spans="2:9" ht="24.95" customHeight="1">
      <c r="B201" s="6"/>
      <c r="C201" s="6"/>
      <c r="D201" s="6"/>
      <c r="F201" s="6"/>
      <c r="H201" s="6"/>
      <c r="I201" s="6"/>
    </row>
    <row r="202" spans="2:9" ht="24.95" customHeight="1">
      <c r="B202" s="6"/>
      <c r="C202" s="6"/>
      <c r="D202" s="6"/>
      <c r="F202" s="6"/>
      <c r="H202" s="6"/>
      <c r="I202" s="6"/>
    </row>
    <row r="203" spans="2:9" ht="24.95" customHeight="1">
      <c r="B203" s="6"/>
      <c r="C203" s="6"/>
      <c r="D203" s="6"/>
      <c r="F203" s="6"/>
      <c r="H203" s="6"/>
      <c r="I203" s="6"/>
    </row>
    <row r="204" spans="2:9" ht="24.95" customHeight="1">
      <c r="B204" s="6"/>
      <c r="C204" s="6"/>
      <c r="D204" s="6"/>
      <c r="F204" s="6"/>
      <c r="H204" s="6"/>
      <c r="I204" s="6"/>
    </row>
    <row r="205" spans="2:9" ht="24.95" customHeight="1">
      <c r="B205" s="6"/>
      <c r="C205" s="6"/>
      <c r="D205" s="6"/>
      <c r="F205" s="6"/>
      <c r="H205" s="6"/>
      <c r="I205" s="6"/>
    </row>
    <row r="206" spans="2:9" ht="24.95" customHeight="1">
      <c r="B206" s="6"/>
      <c r="C206" s="6"/>
      <c r="D206" s="6"/>
      <c r="F206" s="6"/>
      <c r="H206" s="6"/>
      <c r="I206" s="6"/>
    </row>
    <row r="207" spans="2:9" ht="24.95" customHeight="1">
      <c r="B207" s="6"/>
      <c r="C207" s="6"/>
      <c r="D207" s="6"/>
      <c r="F207" s="6"/>
      <c r="H207" s="6"/>
      <c r="I207" s="6"/>
    </row>
    <row r="208" spans="2:9" ht="24.95" customHeight="1">
      <c r="B208" s="6"/>
      <c r="C208" s="6"/>
      <c r="D208" s="6"/>
      <c r="F208" s="6"/>
      <c r="H208" s="6"/>
      <c r="I208" s="6"/>
    </row>
    <row r="209" spans="2:9" ht="24.95" customHeight="1">
      <c r="B209" s="6"/>
      <c r="C209" s="6"/>
      <c r="D209" s="6"/>
      <c r="F209" s="6"/>
      <c r="H209" s="6"/>
      <c r="I209" s="6"/>
    </row>
    <row r="210" spans="2:9" ht="24.95" customHeight="1">
      <c r="B210" s="6"/>
      <c r="C210" s="6"/>
      <c r="D210" s="6"/>
      <c r="F210" s="6"/>
      <c r="H210" s="6"/>
      <c r="I210" s="6"/>
    </row>
    <row r="211" spans="2:9" ht="24.95" customHeight="1">
      <c r="B211" s="6"/>
      <c r="C211" s="6"/>
      <c r="D211" s="6"/>
      <c r="F211" s="6"/>
      <c r="H211" s="6"/>
      <c r="I211" s="6"/>
    </row>
    <row r="212" spans="2:9" ht="24.95" customHeight="1">
      <c r="B212" s="6"/>
      <c r="C212" s="6"/>
      <c r="D212" s="6"/>
      <c r="F212" s="6"/>
      <c r="H212" s="6"/>
      <c r="I212" s="6"/>
    </row>
    <row r="213" spans="2:9" ht="24.95" customHeight="1">
      <c r="B213" s="6"/>
      <c r="C213" s="6"/>
      <c r="D213" s="6"/>
      <c r="F213" s="6"/>
      <c r="H213" s="6"/>
      <c r="I213" s="6"/>
    </row>
    <row r="214" spans="2:9" ht="24.95" customHeight="1">
      <c r="B214" s="6"/>
      <c r="C214" s="6"/>
      <c r="D214" s="6"/>
      <c r="F214" s="6"/>
      <c r="H214" s="6"/>
      <c r="I214" s="6"/>
    </row>
    <row r="215" spans="2:9" ht="24.95" customHeight="1">
      <c r="B215" s="6"/>
      <c r="C215" s="6"/>
      <c r="D215" s="6"/>
      <c r="F215" s="6"/>
      <c r="H215" s="6"/>
      <c r="I215" s="6"/>
    </row>
    <row r="216" spans="2:9" ht="24.95" customHeight="1">
      <c r="B216" s="6"/>
      <c r="C216" s="6"/>
      <c r="D216" s="6"/>
      <c r="F216" s="6"/>
      <c r="H216" s="6"/>
      <c r="I216" s="6"/>
    </row>
    <row r="217" spans="2:9" ht="24.95" customHeight="1">
      <c r="B217" s="6"/>
      <c r="C217" s="6"/>
      <c r="D217" s="6"/>
      <c r="F217" s="6"/>
      <c r="H217" s="6"/>
      <c r="I217" s="6"/>
    </row>
    <row r="218" spans="2:9" ht="24.95" customHeight="1">
      <c r="B218" s="6"/>
      <c r="C218" s="6"/>
      <c r="D218" s="6"/>
      <c r="F218" s="6"/>
      <c r="H218" s="6"/>
      <c r="I218" s="6"/>
    </row>
    <row r="219" spans="2:9" ht="24.95" customHeight="1">
      <c r="B219" s="6"/>
      <c r="C219" s="6"/>
      <c r="D219" s="6"/>
      <c r="F219" s="6"/>
      <c r="H219" s="6"/>
      <c r="I219" s="6"/>
    </row>
    <row r="220" spans="2:9" ht="24.95" customHeight="1">
      <c r="B220" s="6"/>
      <c r="C220" s="6"/>
      <c r="D220" s="6"/>
      <c r="F220" s="6"/>
      <c r="H220" s="6"/>
      <c r="I220" s="6"/>
    </row>
    <row r="221" spans="2:9" ht="24.95" customHeight="1">
      <c r="B221" s="6"/>
      <c r="C221" s="6"/>
      <c r="D221" s="6"/>
      <c r="F221" s="6"/>
      <c r="H221" s="6"/>
      <c r="I221" s="6"/>
    </row>
    <row r="222" spans="2:9" ht="24.95" customHeight="1">
      <c r="B222" s="6"/>
      <c r="C222" s="6"/>
      <c r="D222" s="6"/>
      <c r="F222" s="6"/>
      <c r="H222" s="6"/>
      <c r="I222" s="6"/>
    </row>
    <row r="223" spans="2:9" ht="24.95" customHeight="1">
      <c r="B223" s="6"/>
      <c r="C223" s="6"/>
      <c r="D223" s="6"/>
      <c r="F223" s="6"/>
      <c r="H223" s="6"/>
      <c r="I223" s="6"/>
    </row>
    <row r="224" spans="2:9" ht="24.95" customHeight="1">
      <c r="B224" s="6"/>
      <c r="C224" s="6"/>
      <c r="D224" s="6"/>
      <c r="F224" s="6"/>
      <c r="H224" s="6"/>
      <c r="I224" s="6"/>
    </row>
    <row r="225" spans="2:9" ht="24.95" customHeight="1">
      <c r="B225" s="6"/>
      <c r="C225" s="6"/>
      <c r="D225" s="6"/>
      <c r="F225" s="6"/>
      <c r="H225" s="6"/>
      <c r="I225" s="6"/>
    </row>
    <row r="226" spans="2:9" ht="24.95" customHeight="1">
      <c r="B226" s="6"/>
      <c r="C226" s="6"/>
      <c r="D226" s="6"/>
      <c r="F226" s="6"/>
      <c r="H226" s="6"/>
      <c r="I226" s="6"/>
    </row>
    <row r="227" spans="2:9" ht="24.95" customHeight="1">
      <c r="B227" s="6"/>
      <c r="C227" s="6"/>
      <c r="D227" s="6"/>
      <c r="F227" s="6"/>
      <c r="H227" s="6"/>
      <c r="I227" s="6"/>
    </row>
    <row r="228" spans="2:9" ht="24.95" customHeight="1">
      <c r="B228" s="6"/>
      <c r="C228" s="6"/>
      <c r="D228" s="6"/>
      <c r="F228" s="6"/>
      <c r="H228" s="6"/>
      <c r="I228" s="6"/>
    </row>
    <row r="229" spans="2:9" ht="24.95" customHeight="1">
      <c r="B229" s="6"/>
      <c r="C229" s="6"/>
      <c r="D229" s="6"/>
      <c r="F229" s="6"/>
      <c r="H229" s="6"/>
      <c r="I229" s="6"/>
    </row>
    <row r="230" spans="2:9" ht="24.95" customHeight="1">
      <c r="B230" s="6"/>
      <c r="C230" s="6"/>
      <c r="D230" s="6"/>
      <c r="F230" s="6"/>
      <c r="H230" s="6"/>
      <c r="I230" s="6"/>
    </row>
    <row r="231" spans="2:9" ht="24.95" customHeight="1">
      <c r="B231" s="6"/>
      <c r="C231" s="6"/>
      <c r="D231" s="6"/>
      <c r="F231" s="6"/>
      <c r="H231" s="6"/>
      <c r="I231" s="6"/>
    </row>
    <row r="232" spans="2:9" ht="24.95" customHeight="1">
      <c r="B232" s="6"/>
      <c r="C232" s="6"/>
      <c r="D232" s="6"/>
      <c r="F232" s="6"/>
      <c r="H232" s="6"/>
      <c r="I232" s="6"/>
    </row>
    <row r="233" spans="2:9" ht="24.95" customHeight="1">
      <c r="B233" s="6"/>
      <c r="C233" s="6"/>
      <c r="D233" s="6"/>
      <c r="F233" s="6"/>
      <c r="H233" s="6"/>
      <c r="I233" s="6"/>
    </row>
    <row r="234" spans="2:9" ht="24.95" customHeight="1">
      <c r="B234" s="6"/>
      <c r="C234" s="6"/>
      <c r="D234" s="6"/>
      <c r="F234" s="6"/>
      <c r="H234" s="6"/>
      <c r="I234" s="6"/>
    </row>
    <row r="235" spans="2:9" ht="24.95" customHeight="1">
      <c r="B235" s="6"/>
      <c r="C235" s="6"/>
      <c r="D235" s="6"/>
      <c r="F235" s="6"/>
      <c r="H235" s="6"/>
      <c r="I235" s="6"/>
    </row>
    <row r="236" spans="2:9" ht="24.95" customHeight="1">
      <c r="B236" s="6"/>
      <c r="C236" s="6"/>
      <c r="D236" s="6"/>
      <c r="F236" s="6"/>
      <c r="H236" s="6"/>
      <c r="I236" s="6"/>
    </row>
    <row r="237" spans="2:9" ht="24.95" customHeight="1">
      <c r="B237" s="6"/>
      <c r="C237" s="6"/>
      <c r="D237" s="6"/>
      <c r="F237" s="6"/>
      <c r="H237" s="6"/>
      <c r="I237" s="6"/>
    </row>
    <row r="238" spans="2:9" ht="24.95" customHeight="1">
      <c r="B238" s="6"/>
      <c r="C238" s="6"/>
      <c r="D238" s="6"/>
      <c r="F238" s="6"/>
      <c r="H238" s="6"/>
      <c r="I238" s="6"/>
    </row>
    <row r="239" spans="2:9" ht="24.95" customHeight="1">
      <c r="B239" s="6"/>
      <c r="C239" s="6"/>
      <c r="D239" s="6"/>
      <c r="F239" s="6"/>
      <c r="H239" s="6"/>
      <c r="I239" s="6"/>
    </row>
    <row r="240" spans="2:9" ht="24.95" customHeight="1">
      <c r="B240" s="6"/>
      <c r="C240" s="6"/>
      <c r="D240" s="6"/>
      <c r="F240" s="6"/>
      <c r="H240" s="6"/>
      <c r="I240" s="6"/>
    </row>
    <row r="241" spans="2:9" ht="24.95" customHeight="1">
      <c r="B241" s="6"/>
      <c r="C241" s="6"/>
      <c r="D241" s="6"/>
      <c r="F241" s="6"/>
      <c r="H241" s="6"/>
      <c r="I241" s="6"/>
    </row>
    <row r="242" spans="2:9" ht="24.95" customHeight="1">
      <c r="B242" s="6"/>
      <c r="C242" s="6"/>
      <c r="D242" s="6"/>
      <c r="F242" s="6"/>
      <c r="H242" s="6"/>
      <c r="I242" s="6"/>
    </row>
    <row r="243" spans="2:9" ht="24.95" customHeight="1">
      <c r="B243" s="6"/>
      <c r="C243" s="6"/>
      <c r="D243" s="6"/>
      <c r="F243" s="6"/>
      <c r="H243" s="6"/>
      <c r="I243" s="6"/>
    </row>
    <row r="244" spans="2:9" ht="24.95" customHeight="1">
      <c r="B244" s="6"/>
      <c r="C244" s="6"/>
      <c r="D244" s="6"/>
      <c r="F244" s="6"/>
      <c r="H244" s="6"/>
      <c r="I244" s="6"/>
    </row>
    <row r="245" spans="2:9" ht="24.95" customHeight="1">
      <c r="B245" s="6"/>
      <c r="C245" s="6"/>
      <c r="D245" s="6"/>
      <c r="F245" s="6"/>
      <c r="H245" s="6"/>
      <c r="I245" s="6"/>
    </row>
    <row r="246" spans="2:9" ht="24.95" customHeight="1">
      <c r="B246" s="6"/>
      <c r="C246" s="6"/>
      <c r="D246" s="6"/>
      <c r="F246" s="6"/>
      <c r="H246" s="6"/>
      <c r="I246" s="6"/>
    </row>
    <row r="247" spans="2:9" ht="24.95" customHeight="1">
      <c r="B247" s="6"/>
      <c r="C247" s="6"/>
      <c r="D247" s="6"/>
      <c r="F247" s="6"/>
      <c r="H247" s="6"/>
      <c r="I247" s="6"/>
    </row>
    <row r="248" spans="2:9" ht="24.95" customHeight="1">
      <c r="B248" s="6"/>
      <c r="C248" s="6"/>
      <c r="D248" s="6"/>
      <c r="F248" s="6"/>
      <c r="H248" s="6"/>
      <c r="I248" s="6"/>
    </row>
    <row r="249" spans="2:9" ht="24.95" customHeight="1">
      <c r="B249" s="6"/>
      <c r="C249" s="6"/>
      <c r="D249" s="6"/>
      <c r="F249" s="6"/>
      <c r="H249" s="6"/>
      <c r="I249" s="6"/>
    </row>
    <row r="250" spans="2:9" ht="24.95" customHeight="1">
      <c r="B250" s="6"/>
      <c r="C250" s="6"/>
      <c r="D250" s="6"/>
      <c r="F250" s="6"/>
      <c r="H250" s="6"/>
      <c r="I250" s="6"/>
    </row>
    <row r="251" spans="2:9" ht="24.95" customHeight="1">
      <c r="B251" s="6"/>
      <c r="C251" s="6"/>
      <c r="D251" s="6"/>
      <c r="F251" s="6"/>
      <c r="H251" s="6"/>
      <c r="I251" s="6"/>
    </row>
    <row r="252" spans="2:9" ht="24.95" customHeight="1">
      <c r="B252" s="6"/>
      <c r="C252" s="6"/>
      <c r="D252" s="6"/>
      <c r="F252" s="6"/>
      <c r="H252" s="6"/>
      <c r="I252" s="6"/>
    </row>
    <row r="253" spans="2:9" ht="24.95" customHeight="1">
      <c r="B253" s="6"/>
      <c r="C253" s="6"/>
      <c r="D253" s="6"/>
      <c r="F253" s="6"/>
      <c r="H253" s="6"/>
      <c r="I253" s="6"/>
    </row>
    <row r="254" spans="2:9" ht="24.95" customHeight="1">
      <c r="B254" s="6"/>
      <c r="C254" s="6"/>
      <c r="D254" s="6"/>
      <c r="F254" s="6"/>
      <c r="H254" s="6"/>
      <c r="I254" s="6"/>
    </row>
    <row r="255" spans="2:9" ht="24.95" customHeight="1">
      <c r="B255" s="6"/>
      <c r="C255" s="6"/>
      <c r="D255" s="6"/>
      <c r="F255" s="6"/>
      <c r="H255" s="6"/>
      <c r="I255" s="6"/>
    </row>
    <row r="256" spans="2:9" ht="24.95" customHeight="1">
      <c r="B256" s="6"/>
      <c r="C256" s="6"/>
      <c r="D256" s="6"/>
      <c r="F256" s="6"/>
      <c r="H256" s="6"/>
      <c r="I256" s="6"/>
    </row>
    <row r="257" spans="2:9" ht="24.95" customHeight="1">
      <c r="B257" s="6"/>
      <c r="C257" s="6"/>
      <c r="D257" s="6"/>
      <c r="F257" s="6"/>
      <c r="H257" s="6"/>
      <c r="I257" s="6"/>
    </row>
    <row r="258" spans="2:9" ht="24.95" customHeight="1">
      <c r="B258" s="6"/>
      <c r="C258" s="6"/>
      <c r="D258" s="6"/>
      <c r="F258" s="6"/>
      <c r="H258" s="6"/>
      <c r="I258" s="6"/>
    </row>
    <row r="259" spans="2:9" ht="24.95" customHeight="1">
      <c r="B259" s="6"/>
      <c r="C259" s="6"/>
      <c r="D259" s="6"/>
      <c r="F259" s="6"/>
      <c r="H259" s="6"/>
      <c r="I259" s="6"/>
    </row>
    <row r="260" spans="2:9" ht="24.95" customHeight="1">
      <c r="B260" s="6"/>
      <c r="C260" s="6"/>
      <c r="D260" s="6"/>
      <c r="F260" s="6"/>
      <c r="H260" s="6"/>
      <c r="I260" s="6"/>
    </row>
    <row r="261" spans="2:9" ht="24.95" customHeight="1">
      <c r="B261" s="6"/>
      <c r="C261" s="6"/>
      <c r="D261" s="6"/>
      <c r="F261" s="6"/>
      <c r="H261" s="6"/>
      <c r="I261" s="6"/>
    </row>
    <row r="262" spans="2:9" ht="24.95" customHeight="1">
      <c r="B262" s="6"/>
      <c r="C262" s="6"/>
      <c r="D262" s="6"/>
      <c r="F262" s="6"/>
      <c r="H262" s="6"/>
      <c r="I262" s="6"/>
    </row>
    <row r="263" spans="2:9" ht="24.95" customHeight="1">
      <c r="B263" s="6"/>
      <c r="C263" s="6"/>
      <c r="D263" s="6"/>
      <c r="F263" s="6"/>
      <c r="H263" s="6"/>
      <c r="I263" s="6"/>
    </row>
    <row r="264" spans="2:9" ht="24.95" customHeight="1">
      <c r="B264" s="6"/>
      <c r="C264" s="6"/>
      <c r="D264" s="6"/>
      <c r="F264" s="6"/>
      <c r="H264" s="6"/>
      <c r="I264" s="6"/>
    </row>
    <row r="265" spans="2:9" ht="24.95" customHeight="1">
      <c r="B265" s="6"/>
      <c r="C265" s="6"/>
      <c r="D265" s="6"/>
      <c r="F265" s="6"/>
      <c r="H265" s="6"/>
      <c r="I265" s="6"/>
    </row>
    <row r="266" spans="2:9" ht="24.95" customHeight="1">
      <c r="B266" s="6"/>
      <c r="C266" s="6"/>
      <c r="D266" s="6"/>
      <c r="F266" s="6"/>
      <c r="H266" s="6"/>
      <c r="I266" s="6"/>
    </row>
    <row r="267" spans="2:9" ht="24.95" customHeight="1">
      <c r="B267" s="6"/>
      <c r="C267" s="6"/>
      <c r="D267" s="6"/>
      <c r="F267" s="6"/>
      <c r="H267" s="6"/>
      <c r="I267" s="6"/>
    </row>
    <row r="268" spans="2:9" ht="24.95" customHeight="1">
      <c r="B268" s="6"/>
      <c r="C268" s="6"/>
      <c r="D268" s="6"/>
      <c r="F268" s="6"/>
      <c r="H268" s="6"/>
      <c r="I268" s="6"/>
    </row>
    <row r="269" spans="2:9" ht="24.95" customHeight="1">
      <c r="B269" s="6"/>
      <c r="C269" s="6"/>
      <c r="D269" s="6"/>
      <c r="F269" s="6"/>
      <c r="H269" s="6"/>
      <c r="I269" s="6"/>
    </row>
    <row r="270" spans="2:9" ht="24.95" customHeight="1">
      <c r="B270" s="6"/>
      <c r="C270" s="6"/>
      <c r="D270" s="6"/>
      <c r="F270" s="6"/>
      <c r="H270" s="6"/>
      <c r="I270" s="6"/>
    </row>
    <row r="271" spans="2:9" ht="24.95" customHeight="1">
      <c r="B271" s="6"/>
      <c r="C271" s="6"/>
      <c r="D271" s="6"/>
      <c r="F271" s="6"/>
      <c r="H271" s="6"/>
      <c r="I271" s="6"/>
    </row>
    <row r="272" spans="2:9" ht="24.95" customHeight="1">
      <c r="B272" s="6"/>
      <c r="C272" s="6"/>
      <c r="D272" s="6"/>
      <c r="F272" s="6"/>
      <c r="H272" s="6"/>
      <c r="I272" s="6"/>
    </row>
    <row r="273" spans="2:9" ht="24.95" customHeight="1">
      <c r="B273" s="6"/>
      <c r="C273" s="6"/>
      <c r="D273" s="6"/>
      <c r="F273" s="6"/>
      <c r="H273" s="6"/>
      <c r="I273" s="6"/>
    </row>
    <row r="274" spans="2:9" ht="24.95" customHeight="1">
      <c r="B274" s="6"/>
      <c r="C274" s="6"/>
      <c r="D274" s="6"/>
      <c r="F274" s="6"/>
      <c r="H274" s="6"/>
      <c r="I274" s="6"/>
    </row>
    <row r="275" spans="2:9" ht="24.95" customHeight="1">
      <c r="B275" s="6"/>
      <c r="C275" s="6"/>
      <c r="D275" s="6"/>
      <c r="F275" s="6"/>
      <c r="H275" s="6"/>
      <c r="I275" s="6"/>
    </row>
    <row r="276" spans="2:9" ht="24.95" customHeight="1">
      <c r="B276" s="6"/>
      <c r="C276" s="6"/>
      <c r="D276" s="6"/>
      <c r="F276" s="6"/>
      <c r="H276" s="6"/>
      <c r="I276" s="6"/>
    </row>
    <row r="277" spans="2:9" ht="24.95" customHeight="1">
      <c r="B277" s="6"/>
      <c r="C277" s="6"/>
      <c r="D277" s="6"/>
      <c r="F277" s="6"/>
      <c r="H277" s="6"/>
      <c r="I277" s="6"/>
    </row>
    <row r="278" spans="2:9" ht="24.95" customHeight="1">
      <c r="B278" s="6"/>
      <c r="C278" s="6"/>
      <c r="D278" s="6"/>
      <c r="F278" s="6"/>
      <c r="H278" s="6"/>
      <c r="I278" s="6"/>
    </row>
    <row r="279" spans="2:9" ht="24.95" customHeight="1">
      <c r="B279" s="6"/>
      <c r="C279" s="6"/>
      <c r="D279" s="6"/>
      <c r="F279" s="6"/>
      <c r="H279" s="6"/>
      <c r="I279" s="6"/>
    </row>
    <row r="280" spans="2:9" ht="24.95" customHeight="1">
      <c r="B280" s="6"/>
      <c r="C280" s="6"/>
      <c r="D280" s="6"/>
      <c r="F280" s="6"/>
      <c r="H280" s="6"/>
      <c r="I280" s="6"/>
    </row>
    <row r="281" spans="2:9" ht="24.95" customHeight="1">
      <c r="B281" s="6"/>
      <c r="C281" s="6"/>
      <c r="D281" s="6"/>
      <c r="F281" s="6"/>
      <c r="H281" s="6"/>
      <c r="I281" s="6"/>
    </row>
    <row r="282" spans="2:9" ht="24.95" customHeight="1">
      <c r="B282" s="6"/>
      <c r="C282" s="6"/>
      <c r="D282" s="6"/>
      <c r="F282" s="6"/>
      <c r="H282" s="6"/>
      <c r="I282" s="6"/>
    </row>
    <row r="283" spans="2:9" ht="24.95" customHeight="1">
      <c r="B283" s="6"/>
      <c r="C283" s="6"/>
      <c r="D283" s="6"/>
      <c r="F283" s="6"/>
      <c r="H283" s="6"/>
      <c r="I283" s="6"/>
    </row>
    <row r="284" spans="2:9" ht="24.95" customHeight="1">
      <c r="B284" s="6"/>
      <c r="C284" s="6"/>
      <c r="D284" s="6"/>
      <c r="F284" s="6"/>
      <c r="H284" s="6"/>
      <c r="I284" s="6"/>
    </row>
    <row r="285" spans="2:9" ht="24.95" customHeight="1">
      <c r="B285" s="6"/>
      <c r="C285" s="6"/>
      <c r="D285" s="6"/>
      <c r="F285" s="6"/>
      <c r="H285" s="6"/>
      <c r="I285" s="6"/>
    </row>
    <row r="286" spans="2:9" ht="24.95" customHeight="1">
      <c r="B286" s="6"/>
      <c r="C286" s="6"/>
      <c r="D286" s="6"/>
      <c r="F286" s="6"/>
      <c r="H286" s="6"/>
      <c r="I286" s="6"/>
    </row>
    <row r="287" spans="2:9" ht="24.95" customHeight="1">
      <c r="B287" s="6"/>
      <c r="C287" s="6"/>
      <c r="D287" s="6"/>
      <c r="F287" s="6"/>
      <c r="H287" s="6"/>
      <c r="I287" s="6"/>
    </row>
    <row r="288" spans="2:9" ht="24.95" customHeight="1">
      <c r="B288" s="6"/>
      <c r="C288" s="6"/>
      <c r="D288" s="6"/>
      <c r="F288" s="6"/>
      <c r="H288" s="6"/>
      <c r="I288" s="6"/>
    </row>
    <row r="289" spans="2:9" ht="24.95" customHeight="1">
      <c r="B289" s="6"/>
      <c r="C289" s="6"/>
      <c r="D289" s="6"/>
      <c r="F289" s="6"/>
      <c r="H289" s="6"/>
      <c r="I289" s="6"/>
    </row>
    <row r="290" spans="2:9" ht="24.95" customHeight="1">
      <c r="B290" s="6"/>
      <c r="C290" s="6"/>
      <c r="D290" s="6"/>
      <c r="F290" s="6"/>
      <c r="H290" s="6"/>
      <c r="I290" s="6"/>
    </row>
    <row r="291" spans="2:9" ht="24.95" customHeight="1">
      <c r="B291" s="6"/>
      <c r="C291" s="6"/>
      <c r="D291" s="6"/>
      <c r="F291" s="6"/>
      <c r="H291" s="6"/>
      <c r="I291" s="6"/>
    </row>
    <row r="292" spans="2:9" ht="24.95" customHeight="1">
      <c r="B292" s="6"/>
      <c r="C292" s="6"/>
      <c r="D292" s="6"/>
      <c r="F292" s="6"/>
      <c r="H292" s="6"/>
      <c r="I292" s="6"/>
    </row>
    <row r="293" spans="2:9" ht="24.95" customHeight="1">
      <c r="B293" s="6"/>
      <c r="C293" s="6"/>
      <c r="D293" s="6"/>
      <c r="F293" s="6"/>
      <c r="H293" s="6"/>
      <c r="I293" s="6"/>
    </row>
    <row r="294" spans="2:9" ht="24.95" customHeight="1">
      <c r="B294" s="6"/>
      <c r="C294" s="6"/>
      <c r="D294" s="6"/>
      <c r="F294" s="6"/>
      <c r="H294" s="6"/>
      <c r="I294" s="6"/>
    </row>
    <row r="295" spans="2:9" ht="24.95" customHeight="1">
      <c r="B295" s="6"/>
      <c r="C295" s="6"/>
      <c r="D295" s="6"/>
      <c r="F295" s="6"/>
      <c r="H295" s="6"/>
      <c r="I295" s="6"/>
    </row>
    <row r="296" spans="2:9" ht="24.95" customHeight="1">
      <c r="B296" s="6"/>
      <c r="C296" s="6"/>
      <c r="D296" s="6"/>
      <c r="F296" s="6"/>
      <c r="H296" s="6"/>
      <c r="I296" s="6"/>
    </row>
    <row r="297" spans="2:9" ht="24.95" customHeight="1">
      <c r="B297" s="6"/>
      <c r="C297" s="6"/>
      <c r="D297" s="6"/>
      <c r="F297" s="6"/>
      <c r="H297" s="6"/>
      <c r="I297" s="6"/>
    </row>
    <row r="298" spans="2:9" ht="24.95" customHeight="1">
      <c r="B298" s="6"/>
      <c r="C298" s="6"/>
      <c r="D298" s="6"/>
      <c r="F298" s="6"/>
      <c r="H298" s="6"/>
      <c r="I298" s="6"/>
    </row>
    <row r="299" spans="2:9" ht="24.95" customHeight="1">
      <c r="B299" s="6"/>
      <c r="C299" s="6"/>
      <c r="D299" s="6"/>
      <c r="F299" s="6"/>
      <c r="H299" s="6"/>
      <c r="I299" s="6"/>
    </row>
    <row r="300" spans="2:9" ht="24.95" customHeight="1">
      <c r="B300" s="6"/>
      <c r="C300" s="6"/>
      <c r="D300" s="6"/>
      <c r="F300" s="6"/>
      <c r="H300" s="6"/>
      <c r="I300" s="6"/>
    </row>
    <row r="301" spans="2:9" ht="24.95" customHeight="1">
      <c r="B301" s="6"/>
      <c r="C301" s="6"/>
      <c r="D301" s="6"/>
      <c r="F301" s="6"/>
      <c r="H301" s="6"/>
      <c r="I301" s="6"/>
    </row>
    <row r="302" spans="2:9" ht="24.95" customHeight="1">
      <c r="B302" s="6"/>
      <c r="C302" s="6"/>
      <c r="D302" s="6"/>
      <c r="F302" s="6"/>
      <c r="H302" s="6"/>
      <c r="I302" s="6"/>
    </row>
    <row r="303" spans="2:9" ht="24.95" customHeight="1">
      <c r="B303" s="6"/>
      <c r="C303" s="6"/>
      <c r="D303" s="6"/>
      <c r="F303" s="6"/>
      <c r="H303" s="6"/>
      <c r="I303" s="6"/>
    </row>
    <row r="304" spans="2:9" ht="24.95" customHeight="1">
      <c r="B304" s="6"/>
      <c r="C304" s="6"/>
      <c r="D304" s="6"/>
      <c r="F304" s="6"/>
      <c r="H304" s="6"/>
      <c r="I304" s="6"/>
    </row>
    <row r="305" spans="2:9" ht="24.95" customHeight="1">
      <c r="B305" s="6"/>
      <c r="C305" s="6"/>
      <c r="D305" s="6"/>
      <c r="F305" s="6"/>
      <c r="H305" s="6"/>
      <c r="I305" s="6"/>
    </row>
    <row r="306" spans="2:9" ht="24.95" customHeight="1">
      <c r="B306" s="6"/>
      <c r="C306" s="6"/>
      <c r="D306" s="6"/>
      <c r="F306" s="6"/>
      <c r="H306" s="6"/>
      <c r="I306" s="6"/>
    </row>
    <row r="307" spans="2:9" ht="24.95" customHeight="1">
      <c r="B307" s="6"/>
      <c r="C307" s="6"/>
      <c r="D307" s="6"/>
      <c r="F307" s="6"/>
      <c r="H307" s="6"/>
      <c r="I307" s="6"/>
    </row>
    <row r="308" spans="2:9" ht="24.95" customHeight="1">
      <c r="B308" s="6"/>
      <c r="C308" s="6"/>
      <c r="D308" s="6"/>
      <c r="F308" s="6"/>
      <c r="H308" s="6"/>
      <c r="I308" s="6"/>
    </row>
    <row r="309" spans="2:9" ht="24.95" customHeight="1">
      <c r="B309" s="6"/>
      <c r="C309" s="6"/>
      <c r="D309" s="6"/>
      <c r="F309" s="6"/>
      <c r="H309" s="6"/>
      <c r="I309" s="6"/>
    </row>
    <row r="310" spans="2:9" ht="24.95" customHeight="1">
      <c r="B310" s="6"/>
      <c r="C310" s="6"/>
      <c r="D310" s="6"/>
      <c r="F310" s="6"/>
      <c r="H310" s="6"/>
      <c r="I310" s="6"/>
    </row>
    <row r="311" spans="2:9" ht="24.95" customHeight="1">
      <c r="B311" s="6"/>
      <c r="C311" s="6"/>
      <c r="D311" s="6"/>
      <c r="F311" s="6"/>
      <c r="H311" s="6"/>
      <c r="I311" s="6"/>
    </row>
    <row r="312" spans="2:9" ht="24.95" customHeight="1">
      <c r="B312" s="6"/>
      <c r="C312" s="6"/>
      <c r="D312" s="6"/>
      <c r="F312" s="6"/>
      <c r="H312" s="6"/>
      <c r="I312" s="6"/>
    </row>
    <row r="313" spans="2:9" ht="24.95" customHeight="1">
      <c r="B313" s="6"/>
      <c r="C313" s="6"/>
      <c r="D313" s="6"/>
      <c r="F313" s="6"/>
      <c r="H313" s="6"/>
      <c r="I313" s="6"/>
    </row>
    <row r="314" spans="2:9" ht="24.95" customHeight="1">
      <c r="B314" s="6"/>
      <c r="C314" s="6"/>
      <c r="D314" s="6"/>
      <c r="F314" s="6"/>
      <c r="H314" s="6"/>
      <c r="I314" s="6"/>
    </row>
    <row r="315" spans="2:9" ht="24.95" customHeight="1">
      <c r="B315" s="6"/>
      <c r="C315" s="6"/>
      <c r="D315" s="6"/>
      <c r="F315" s="6"/>
      <c r="H315" s="6"/>
      <c r="I315" s="6"/>
    </row>
    <row r="316" spans="2:9" ht="24.95" customHeight="1">
      <c r="B316" s="6"/>
      <c r="C316" s="6"/>
      <c r="D316" s="6"/>
      <c r="F316" s="6"/>
      <c r="H316" s="6"/>
      <c r="I316" s="6"/>
    </row>
    <row r="317" spans="2:9" ht="24.95" customHeight="1">
      <c r="B317" s="6"/>
      <c r="C317" s="6"/>
      <c r="D317" s="6"/>
      <c r="F317" s="6"/>
      <c r="H317" s="6"/>
      <c r="I317" s="6"/>
    </row>
    <row r="318" spans="2:9" ht="24.95" customHeight="1">
      <c r="B318" s="6"/>
      <c r="C318" s="6"/>
      <c r="D318" s="6"/>
      <c r="F318" s="6"/>
      <c r="H318" s="6"/>
      <c r="I318" s="6"/>
    </row>
    <row r="319" spans="2:9" ht="24.95" customHeight="1">
      <c r="B319" s="6"/>
      <c r="C319" s="6"/>
      <c r="D319" s="6"/>
      <c r="F319" s="6"/>
      <c r="H319" s="6"/>
      <c r="I319" s="6"/>
    </row>
    <row r="320" spans="2:9" ht="24.95" customHeight="1">
      <c r="B320" s="6"/>
      <c r="C320" s="6"/>
      <c r="D320" s="6"/>
      <c r="F320" s="6"/>
      <c r="H320" s="6"/>
      <c r="I320" s="6"/>
    </row>
    <row r="321" spans="2:9" ht="24.95" customHeight="1">
      <c r="B321" s="6"/>
      <c r="C321" s="6"/>
      <c r="D321" s="6"/>
      <c r="F321" s="6"/>
      <c r="H321" s="6"/>
      <c r="I321" s="6"/>
    </row>
    <row r="322" spans="2:9" ht="24.95" customHeight="1">
      <c r="B322" s="6"/>
      <c r="C322" s="6"/>
      <c r="D322" s="6"/>
      <c r="F322" s="6"/>
      <c r="H322" s="6"/>
      <c r="I322" s="6"/>
    </row>
    <row r="323" spans="2:9" ht="24.95" customHeight="1">
      <c r="B323" s="6"/>
      <c r="C323" s="6"/>
      <c r="D323" s="6"/>
      <c r="F323" s="6"/>
      <c r="H323" s="6"/>
      <c r="I323" s="6"/>
    </row>
    <row r="324" spans="2:9" ht="24.95" customHeight="1">
      <c r="B324" s="6"/>
      <c r="C324" s="6"/>
      <c r="D324" s="6"/>
      <c r="F324" s="6"/>
      <c r="H324" s="6"/>
      <c r="I324" s="6"/>
    </row>
    <row r="325" spans="2:9" ht="24.95" customHeight="1">
      <c r="B325" s="6"/>
      <c r="C325" s="6"/>
      <c r="D325" s="6"/>
      <c r="F325" s="6"/>
      <c r="H325" s="6"/>
      <c r="I325" s="6"/>
    </row>
    <row r="326" spans="2:9" ht="24.95" customHeight="1">
      <c r="B326" s="6"/>
      <c r="C326" s="6"/>
      <c r="D326" s="6"/>
      <c r="F326" s="6"/>
      <c r="H326" s="6"/>
      <c r="I326" s="6"/>
    </row>
    <row r="327" spans="2:9" ht="24.95" customHeight="1">
      <c r="B327" s="6"/>
      <c r="C327" s="6"/>
      <c r="D327" s="6"/>
      <c r="F327" s="6"/>
      <c r="H327" s="6"/>
      <c r="I327" s="6"/>
    </row>
    <row r="328" spans="2:9" ht="24.95" customHeight="1">
      <c r="B328" s="6"/>
      <c r="C328" s="6"/>
      <c r="D328" s="6"/>
      <c r="F328" s="6"/>
      <c r="H328" s="6"/>
      <c r="I328" s="6"/>
    </row>
    <row r="329" spans="2:9" ht="24.95" customHeight="1">
      <c r="B329" s="6"/>
      <c r="C329" s="6"/>
      <c r="D329" s="6"/>
      <c r="F329" s="6"/>
      <c r="H329" s="6"/>
      <c r="I329" s="6"/>
    </row>
    <row r="330" spans="2:9" ht="24.95" customHeight="1">
      <c r="B330" s="6"/>
      <c r="C330" s="6"/>
      <c r="D330" s="6"/>
      <c r="F330" s="6"/>
      <c r="H330" s="6"/>
      <c r="I330" s="6"/>
    </row>
    <row r="331" spans="2:9" ht="24.95" customHeight="1">
      <c r="B331" s="6"/>
      <c r="C331" s="6"/>
      <c r="D331" s="6"/>
      <c r="F331" s="6"/>
      <c r="H331" s="6"/>
      <c r="I331" s="6"/>
    </row>
    <row r="332" spans="2:9" ht="24.95" customHeight="1">
      <c r="B332" s="6"/>
      <c r="C332" s="6"/>
      <c r="D332" s="6"/>
      <c r="F332" s="6"/>
      <c r="H332" s="6"/>
      <c r="I332" s="6"/>
    </row>
    <row r="333" spans="2:9" ht="24.95" customHeight="1">
      <c r="B333" s="6"/>
      <c r="C333" s="6"/>
      <c r="D333" s="6"/>
      <c r="F333" s="6"/>
      <c r="H333" s="6"/>
      <c r="I333" s="6"/>
    </row>
    <row r="334" spans="2:9" ht="24.95" customHeight="1">
      <c r="B334" s="6"/>
      <c r="C334" s="6"/>
      <c r="D334" s="6"/>
      <c r="F334" s="6"/>
      <c r="H334" s="6"/>
      <c r="I334" s="6"/>
    </row>
    <row r="335" spans="2:9" ht="24.95" customHeight="1">
      <c r="B335" s="6"/>
      <c r="C335" s="6"/>
      <c r="D335" s="6"/>
      <c r="F335" s="6"/>
      <c r="H335" s="6"/>
      <c r="I335" s="6"/>
    </row>
    <row r="336" spans="2:9" ht="24.95" customHeight="1">
      <c r="B336" s="6"/>
      <c r="C336" s="6"/>
      <c r="D336" s="6"/>
      <c r="F336" s="6"/>
      <c r="H336" s="6"/>
      <c r="I336" s="6"/>
    </row>
    <row r="337" spans="2:9" ht="24.95" customHeight="1">
      <c r="B337" s="6"/>
      <c r="C337" s="6"/>
      <c r="D337" s="6"/>
      <c r="F337" s="6"/>
      <c r="H337" s="6"/>
      <c r="I337" s="6"/>
    </row>
    <row r="338" spans="2:9" ht="24.95" customHeight="1">
      <c r="B338" s="6"/>
      <c r="C338" s="6"/>
      <c r="D338" s="6"/>
      <c r="F338" s="6"/>
      <c r="H338" s="6"/>
      <c r="I338" s="6"/>
    </row>
    <row r="339" spans="2:9" ht="24.95" customHeight="1">
      <c r="B339" s="6"/>
      <c r="C339" s="6"/>
      <c r="D339" s="6"/>
      <c r="F339" s="6"/>
      <c r="H339" s="6"/>
      <c r="I339" s="6"/>
    </row>
    <row r="340" spans="2:9" ht="24.95" customHeight="1">
      <c r="B340" s="6"/>
      <c r="C340" s="6"/>
      <c r="D340" s="6"/>
      <c r="F340" s="6"/>
      <c r="H340" s="6"/>
      <c r="I340" s="6"/>
    </row>
    <row r="341" spans="2:9" ht="24.95" customHeight="1">
      <c r="B341" s="6"/>
      <c r="C341" s="6"/>
      <c r="D341" s="6"/>
      <c r="F341" s="6"/>
      <c r="H341" s="6"/>
      <c r="I341" s="6"/>
    </row>
    <row r="342" spans="2:9" ht="24.95" customHeight="1">
      <c r="B342" s="6"/>
      <c r="C342" s="6"/>
      <c r="D342" s="6"/>
      <c r="F342" s="6"/>
      <c r="H342" s="6"/>
      <c r="I342" s="6"/>
    </row>
    <row r="343" spans="2:9" ht="24.95" customHeight="1">
      <c r="B343" s="6"/>
      <c r="C343" s="6"/>
      <c r="D343" s="6"/>
      <c r="F343" s="6"/>
      <c r="H343" s="6"/>
      <c r="I343" s="6"/>
    </row>
    <row r="344" spans="2:9" ht="24.95" customHeight="1">
      <c r="B344" s="6"/>
      <c r="C344" s="6"/>
      <c r="D344" s="6"/>
      <c r="F344" s="6"/>
      <c r="H344" s="6"/>
      <c r="I344" s="6"/>
    </row>
    <row r="345" spans="2:9" ht="24.95" customHeight="1">
      <c r="B345" s="6"/>
      <c r="C345" s="6"/>
      <c r="D345" s="6"/>
      <c r="F345" s="6"/>
      <c r="H345" s="6"/>
      <c r="I345" s="6"/>
    </row>
    <row r="346" spans="2:9" ht="24.95" customHeight="1">
      <c r="B346" s="6"/>
      <c r="C346" s="6"/>
      <c r="D346" s="6"/>
      <c r="F346" s="6"/>
      <c r="H346" s="6"/>
      <c r="I346" s="6"/>
    </row>
    <row r="347" spans="2:9" ht="24.95" customHeight="1">
      <c r="B347" s="6"/>
      <c r="C347" s="6"/>
      <c r="D347" s="6"/>
      <c r="F347" s="6"/>
      <c r="H347" s="6"/>
      <c r="I347" s="6"/>
    </row>
    <row r="348" spans="2:9" ht="24.95" customHeight="1">
      <c r="B348" s="6"/>
      <c r="C348" s="6"/>
      <c r="D348" s="6"/>
      <c r="F348" s="6"/>
      <c r="H348" s="6"/>
      <c r="I348" s="6"/>
    </row>
    <row r="349" spans="2:9" ht="24.95" customHeight="1">
      <c r="B349" s="6"/>
      <c r="C349" s="6"/>
      <c r="D349" s="6"/>
      <c r="F349" s="6"/>
      <c r="H349" s="6"/>
      <c r="I349" s="6"/>
    </row>
    <row r="350" spans="2:9" ht="24.95" customHeight="1">
      <c r="B350" s="6"/>
      <c r="C350" s="6"/>
      <c r="D350" s="6"/>
      <c r="F350" s="6"/>
      <c r="H350" s="6"/>
      <c r="I350" s="6"/>
    </row>
    <row r="351" spans="2:9" ht="24.95" customHeight="1">
      <c r="B351" s="6"/>
      <c r="C351" s="6"/>
      <c r="D351" s="6"/>
      <c r="F351" s="6"/>
      <c r="H351" s="6"/>
      <c r="I351" s="6"/>
    </row>
    <row r="352" spans="2:9" ht="24.95" customHeight="1">
      <c r="B352" s="6"/>
      <c r="C352" s="6"/>
      <c r="D352" s="6"/>
      <c r="F352" s="6"/>
      <c r="H352" s="6"/>
      <c r="I352" s="6"/>
    </row>
    <row r="353" spans="2:9" ht="24.95" customHeight="1">
      <c r="B353" s="6"/>
      <c r="C353" s="6"/>
      <c r="D353" s="6"/>
      <c r="F353" s="6"/>
      <c r="H353" s="6"/>
      <c r="I353" s="6"/>
    </row>
    <row r="354" spans="2:9" ht="24.95" customHeight="1">
      <c r="B354" s="6"/>
      <c r="C354" s="6"/>
      <c r="D354" s="6"/>
      <c r="F354" s="6"/>
      <c r="H354" s="6"/>
      <c r="I354" s="6"/>
    </row>
    <row r="355" spans="2:9" ht="24.95" customHeight="1">
      <c r="B355" s="6"/>
      <c r="C355" s="6"/>
      <c r="D355" s="6"/>
      <c r="F355" s="6"/>
      <c r="H355" s="6"/>
      <c r="I355" s="6"/>
    </row>
    <row r="356" spans="2:9" ht="24.95" customHeight="1">
      <c r="B356" s="6"/>
      <c r="C356" s="6"/>
      <c r="D356" s="6"/>
      <c r="F356" s="6"/>
      <c r="H356" s="6"/>
      <c r="I356" s="6"/>
    </row>
    <row r="357" spans="2:9" ht="24.95" customHeight="1">
      <c r="B357" s="6"/>
      <c r="C357" s="6"/>
      <c r="D357" s="6"/>
      <c r="F357" s="6"/>
      <c r="H357" s="6"/>
      <c r="I357" s="6"/>
    </row>
    <row r="358" spans="2:9" ht="24.95" customHeight="1">
      <c r="B358" s="6"/>
      <c r="C358" s="6"/>
      <c r="D358" s="6"/>
      <c r="F358" s="6"/>
      <c r="H358" s="6"/>
      <c r="I358" s="6"/>
    </row>
    <row r="359" spans="2:9" ht="24.95" customHeight="1">
      <c r="B359" s="6"/>
      <c r="C359" s="6"/>
      <c r="D359" s="6"/>
      <c r="F359" s="6"/>
      <c r="H359" s="6"/>
      <c r="I359" s="6"/>
    </row>
    <row r="360" spans="2:9" ht="24.95" customHeight="1">
      <c r="B360" s="6"/>
      <c r="C360" s="6"/>
      <c r="D360" s="6"/>
      <c r="F360" s="6"/>
      <c r="H360" s="6"/>
      <c r="I360" s="6"/>
    </row>
    <row r="361" spans="2:9" ht="24.95" customHeight="1">
      <c r="B361" s="6"/>
      <c r="C361" s="6"/>
      <c r="D361" s="6"/>
      <c r="F361" s="6"/>
      <c r="H361" s="6"/>
      <c r="I361" s="6"/>
    </row>
    <row r="362" spans="2:9" ht="24.95" customHeight="1">
      <c r="B362" s="6"/>
      <c r="C362" s="6"/>
      <c r="D362" s="6"/>
      <c r="F362" s="6"/>
      <c r="H362" s="6"/>
      <c r="I362" s="6"/>
    </row>
    <row r="363" spans="2:9" ht="24.95" customHeight="1">
      <c r="B363" s="6"/>
      <c r="C363" s="6"/>
      <c r="D363" s="6"/>
      <c r="F363" s="6"/>
      <c r="H363" s="6"/>
      <c r="I363" s="6"/>
    </row>
    <row r="364" spans="2:9" ht="24.95" customHeight="1">
      <c r="B364" s="6"/>
      <c r="C364" s="6"/>
      <c r="D364" s="6"/>
      <c r="F364" s="6"/>
      <c r="H364" s="6"/>
      <c r="I364" s="6"/>
    </row>
    <row r="365" spans="2:9" ht="24.95" customHeight="1">
      <c r="B365" s="6"/>
      <c r="C365" s="6"/>
      <c r="D365" s="6"/>
      <c r="F365" s="6"/>
      <c r="H365" s="6"/>
      <c r="I365" s="6"/>
    </row>
    <row r="366" spans="2:9" ht="24.95" customHeight="1">
      <c r="B366" s="6"/>
      <c r="C366" s="6"/>
      <c r="D366" s="6"/>
      <c r="F366" s="6"/>
      <c r="H366" s="6"/>
      <c r="I366" s="6"/>
    </row>
    <row r="367" spans="2:9" ht="24.95" customHeight="1">
      <c r="B367" s="6"/>
      <c r="C367" s="6"/>
      <c r="D367" s="6"/>
      <c r="F367" s="6"/>
      <c r="H367" s="6"/>
      <c r="I367" s="6"/>
    </row>
    <row r="368" spans="2:9" ht="24.95" customHeight="1">
      <c r="B368" s="6"/>
      <c r="C368" s="6"/>
      <c r="D368" s="6"/>
      <c r="F368" s="6"/>
      <c r="H368" s="6"/>
      <c r="I368" s="6"/>
    </row>
    <row r="369" spans="2:9" ht="24.95" customHeight="1">
      <c r="B369" s="6"/>
      <c r="C369" s="6"/>
      <c r="D369" s="6"/>
      <c r="F369" s="6"/>
      <c r="H369" s="6"/>
      <c r="I369" s="6"/>
    </row>
    <row r="370" spans="2:9" ht="24.95" customHeight="1">
      <c r="B370" s="6"/>
      <c r="C370" s="6"/>
      <c r="D370" s="6"/>
      <c r="F370" s="6"/>
      <c r="H370" s="6"/>
      <c r="I370" s="6"/>
    </row>
    <row r="371" spans="2:9" ht="24.95" customHeight="1">
      <c r="B371" s="6"/>
      <c r="C371" s="6"/>
      <c r="D371" s="6"/>
      <c r="F371" s="6"/>
      <c r="H371" s="6"/>
      <c r="I371" s="6"/>
    </row>
    <row r="372" spans="2:9" ht="24.95" customHeight="1">
      <c r="B372" s="6"/>
      <c r="C372" s="6"/>
      <c r="D372" s="6"/>
      <c r="F372" s="6"/>
      <c r="H372" s="6"/>
      <c r="I372" s="6"/>
    </row>
    <row r="373" spans="2:9" ht="24.95" customHeight="1">
      <c r="B373" s="6"/>
      <c r="C373" s="6"/>
      <c r="D373" s="6"/>
      <c r="F373" s="6"/>
      <c r="H373" s="6"/>
      <c r="I373" s="6"/>
    </row>
    <row r="374" spans="2:9" ht="24.95" customHeight="1">
      <c r="B374" s="6"/>
      <c r="C374" s="6"/>
      <c r="D374" s="6"/>
      <c r="F374" s="6"/>
      <c r="H374" s="6"/>
      <c r="I374" s="6"/>
    </row>
    <row r="375" spans="2:9" ht="24.95" customHeight="1">
      <c r="B375" s="6"/>
      <c r="C375" s="6"/>
      <c r="D375" s="6"/>
      <c r="F375" s="6"/>
      <c r="H375" s="6"/>
      <c r="I375" s="6"/>
    </row>
    <row r="376" spans="2:9" ht="24.95" customHeight="1">
      <c r="B376" s="6"/>
      <c r="C376" s="6"/>
      <c r="D376" s="6"/>
      <c r="F376" s="6"/>
      <c r="H376" s="6"/>
      <c r="I376" s="6"/>
    </row>
    <row r="377" spans="2:9" ht="24.95" customHeight="1">
      <c r="B377" s="6"/>
      <c r="C377" s="6"/>
      <c r="D377" s="6"/>
      <c r="F377" s="6"/>
      <c r="H377" s="6"/>
      <c r="I377" s="6"/>
    </row>
    <row r="378" spans="2:9" ht="24.95" customHeight="1">
      <c r="B378" s="6"/>
      <c r="C378" s="6"/>
      <c r="D378" s="6"/>
      <c r="F378" s="6"/>
      <c r="H378" s="6"/>
      <c r="I378" s="6"/>
    </row>
    <row r="379" spans="2:9" ht="24.95" customHeight="1">
      <c r="B379" s="6"/>
      <c r="C379" s="6"/>
      <c r="D379" s="6"/>
      <c r="F379" s="6"/>
      <c r="H379" s="6"/>
      <c r="I379" s="6"/>
    </row>
    <row r="380" spans="2:9" ht="24.95" customHeight="1">
      <c r="B380" s="6"/>
      <c r="C380" s="6"/>
      <c r="D380" s="6"/>
      <c r="F380" s="6"/>
      <c r="H380" s="6"/>
      <c r="I380" s="6"/>
    </row>
    <row r="381" spans="2:9" ht="24.95" customHeight="1">
      <c r="B381" s="6"/>
      <c r="C381" s="6"/>
      <c r="D381" s="6"/>
      <c r="F381" s="6"/>
      <c r="H381" s="6"/>
      <c r="I381" s="6"/>
    </row>
    <row r="382" spans="2:9" ht="24.95" customHeight="1">
      <c r="B382" s="6"/>
      <c r="C382" s="6"/>
      <c r="D382" s="6"/>
      <c r="F382" s="6"/>
      <c r="H382" s="6"/>
      <c r="I382" s="6"/>
    </row>
    <row r="383" spans="2:9" ht="24.95" customHeight="1">
      <c r="B383" s="6"/>
      <c r="C383" s="6"/>
      <c r="D383" s="6"/>
      <c r="F383" s="6"/>
      <c r="H383" s="6"/>
      <c r="I383" s="6"/>
    </row>
    <row r="384" spans="2:9" ht="24.95" customHeight="1">
      <c r="B384" s="6"/>
      <c r="C384" s="6"/>
      <c r="D384" s="6"/>
      <c r="F384" s="6"/>
      <c r="H384" s="6"/>
      <c r="I384" s="6"/>
    </row>
    <row r="385" spans="2:9" ht="24.95" customHeight="1">
      <c r="B385" s="6"/>
      <c r="C385" s="6"/>
      <c r="D385" s="6"/>
      <c r="F385" s="6"/>
      <c r="H385" s="6"/>
      <c r="I385" s="6"/>
    </row>
    <row r="386" spans="2:9" ht="24.95" customHeight="1">
      <c r="B386" s="6"/>
      <c r="C386" s="6"/>
      <c r="D386" s="6"/>
      <c r="F386" s="6"/>
      <c r="H386" s="6"/>
      <c r="I386" s="6"/>
    </row>
    <row r="387" spans="2:9" ht="24.95" customHeight="1">
      <c r="B387" s="6"/>
      <c r="C387" s="6"/>
      <c r="D387" s="6"/>
      <c r="F387" s="6"/>
      <c r="H387" s="6"/>
      <c r="I387" s="6"/>
    </row>
    <row r="388" spans="2:9" ht="24.95" customHeight="1">
      <c r="B388" s="6"/>
      <c r="C388" s="6"/>
      <c r="D388" s="6"/>
      <c r="F388" s="6"/>
      <c r="H388" s="6"/>
      <c r="I388" s="6"/>
    </row>
    <row r="389" spans="2:9" ht="24.95" customHeight="1">
      <c r="B389" s="6"/>
      <c r="C389" s="6"/>
      <c r="D389" s="6"/>
      <c r="F389" s="6"/>
      <c r="H389" s="6"/>
      <c r="I389" s="6"/>
    </row>
    <row r="390" spans="2:9" ht="24.95" customHeight="1">
      <c r="B390" s="6"/>
      <c r="C390" s="6"/>
      <c r="D390" s="6"/>
      <c r="F390" s="6"/>
      <c r="H390" s="6"/>
      <c r="I390" s="6"/>
    </row>
    <row r="391" spans="2:9" ht="24.95" customHeight="1">
      <c r="B391" s="6"/>
      <c r="C391" s="6"/>
      <c r="D391" s="6"/>
      <c r="F391" s="6"/>
      <c r="H391" s="6"/>
      <c r="I391" s="6"/>
    </row>
    <row r="392" spans="2:9" ht="24.95" customHeight="1">
      <c r="B392" s="6"/>
      <c r="C392" s="6"/>
      <c r="D392" s="6"/>
      <c r="F392" s="6"/>
      <c r="H392" s="6"/>
      <c r="I392" s="6"/>
    </row>
    <row r="393" spans="2:9" ht="24.95" customHeight="1">
      <c r="B393" s="6"/>
      <c r="C393" s="6"/>
      <c r="D393" s="6"/>
      <c r="F393" s="6"/>
      <c r="H393" s="6"/>
      <c r="I393" s="6"/>
    </row>
    <row r="394" spans="2:9" ht="24.95" customHeight="1">
      <c r="B394" s="6"/>
      <c r="C394" s="6"/>
      <c r="D394" s="6"/>
      <c r="F394" s="6"/>
      <c r="H394" s="6"/>
      <c r="I394" s="6"/>
    </row>
    <row r="395" spans="2:9" ht="24.95" customHeight="1">
      <c r="B395" s="6"/>
      <c r="C395" s="6"/>
      <c r="D395" s="6"/>
      <c r="F395" s="6"/>
      <c r="H395" s="6"/>
      <c r="I395" s="6"/>
    </row>
    <row r="396" spans="2:9" ht="24.95" customHeight="1">
      <c r="B396" s="6"/>
      <c r="C396" s="6"/>
      <c r="D396" s="6"/>
      <c r="F396" s="6"/>
      <c r="H396" s="6"/>
      <c r="I396" s="6"/>
    </row>
    <row r="397" spans="2:9" ht="24.95" customHeight="1">
      <c r="B397" s="6"/>
      <c r="C397" s="6"/>
      <c r="D397" s="6"/>
      <c r="F397" s="6"/>
      <c r="H397" s="6"/>
      <c r="I397" s="6"/>
    </row>
    <row r="398" spans="2:9" ht="24.95" customHeight="1">
      <c r="B398" s="6"/>
      <c r="C398" s="6"/>
      <c r="D398" s="6"/>
      <c r="F398" s="6"/>
      <c r="H398" s="6"/>
      <c r="I398" s="6"/>
    </row>
    <row r="399" spans="2:9" ht="24.95" customHeight="1">
      <c r="B399" s="6"/>
      <c r="C399" s="6"/>
      <c r="D399" s="6"/>
      <c r="F399" s="6"/>
      <c r="H399" s="6"/>
      <c r="I399" s="6"/>
    </row>
    <row r="400" spans="2:9" ht="24.95" customHeight="1">
      <c r="B400" s="6"/>
      <c r="C400" s="6"/>
      <c r="D400" s="6"/>
      <c r="F400" s="6"/>
      <c r="H400" s="6"/>
      <c r="I400" s="6"/>
    </row>
    <row r="401" spans="2:9" ht="24.95" customHeight="1">
      <c r="B401" s="6"/>
      <c r="C401" s="6"/>
      <c r="D401" s="6"/>
      <c r="F401" s="6"/>
      <c r="H401" s="6"/>
      <c r="I401" s="6"/>
    </row>
    <row r="402" spans="2:9" ht="24.95" customHeight="1">
      <c r="B402" s="6"/>
      <c r="C402" s="6"/>
      <c r="D402" s="6"/>
      <c r="F402" s="6"/>
      <c r="H402" s="6"/>
      <c r="I402" s="6"/>
    </row>
    <row r="403" spans="2:9" ht="24.95" customHeight="1">
      <c r="B403" s="6"/>
      <c r="C403" s="6"/>
      <c r="D403" s="6"/>
      <c r="F403" s="6"/>
      <c r="H403" s="6"/>
      <c r="I403" s="6"/>
    </row>
    <row r="404" spans="2:9" ht="24.95" customHeight="1">
      <c r="B404" s="6"/>
      <c r="C404" s="6"/>
      <c r="D404" s="6"/>
      <c r="F404" s="6"/>
      <c r="H404" s="6"/>
      <c r="I404" s="6"/>
    </row>
    <row r="405" spans="2:9" ht="24.95" customHeight="1">
      <c r="B405" s="6"/>
      <c r="C405" s="6"/>
      <c r="D405" s="6"/>
      <c r="F405" s="6"/>
      <c r="H405" s="6"/>
      <c r="I405" s="6"/>
    </row>
    <row r="406" spans="2:9" ht="24.95" customHeight="1">
      <c r="B406" s="6"/>
      <c r="C406" s="6"/>
      <c r="D406" s="6"/>
      <c r="F406" s="6"/>
      <c r="H406" s="6"/>
      <c r="I406" s="6"/>
    </row>
    <row r="407" spans="2:9" ht="24.95" customHeight="1">
      <c r="B407" s="6"/>
      <c r="C407" s="6"/>
      <c r="D407" s="6"/>
      <c r="F407" s="6"/>
      <c r="H407" s="6"/>
      <c r="I407" s="6"/>
    </row>
    <row r="408" spans="2:9" ht="24.95" customHeight="1">
      <c r="B408" s="6"/>
      <c r="C408" s="6"/>
      <c r="D408" s="6"/>
      <c r="F408" s="6"/>
      <c r="H408" s="6"/>
      <c r="I408" s="6"/>
    </row>
    <row r="409" spans="2:9" ht="24.95" customHeight="1">
      <c r="B409" s="6"/>
      <c r="C409" s="6"/>
      <c r="D409" s="6"/>
      <c r="F409" s="6"/>
      <c r="H409" s="6"/>
      <c r="I409" s="6"/>
    </row>
    <row r="410" spans="2:9" ht="24.95" customHeight="1">
      <c r="B410" s="6"/>
      <c r="C410" s="6"/>
      <c r="D410" s="6"/>
      <c r="F410" s="6"/>
      <c r="H410" s="6"/>
      <c r="I410" s="6"/>
    </row>
    <row r="411" spans="2:9" ht="24.95" customHeight="1">
      <c r="B411" s="6"/>
      <c r="C411" s="6"/>
      <c r="D411" s="6"/>
      <c r="F411" s="6"/>
      <c r="H411" s="6"/>
      <c r="I411" s="6"/>
    </row>
    <row r="412" spans="2:9" ht="24.95" customHeight="1">
      <c r="B412" s="6"/>
      <c r="C412" s="6"/>
      <c r="D412" s="6"/>
      <c r="F412" s="6"/>
      <c r="H412" s="6"/>
      <c r="I412" s="6"/>
    </row>
    <row r="413" spans="2:9" ht="24.95" customHeight="1">
      <c r="B413" s="6"/>
      <c r="C413" s="6"/>
      <c r="D413" s="6"/>
      <c r="F413" s="6"/>
      <c r="H413" s="6"/>
      <c r="I413" s="6"/>
    </row>
    <row r="414" spans="2:9" ht="24.95" customHeight="1">
      <c r="B414" s="6"/>
      <c r="C414" s="6"/>
      <c r="D414" s="6"/>
      <c r="F414" s="6"/>
      <c r="H414" s="6"/>
      <c r="I414" s="6"/>
    </row>
    <row r="415" spans="2:9" ht="24.95" customHeight="1">
      <c r="B415" s="6"/>
      <c r="C415" s="6"/>
      <c r="D415" s="6"/>
      <c r="F415" s="6"/>
      <c r="H415" s="6"/>
      <c r="I415" s="6"/>
    </row>
    <row r="416" spans="2:9" ht="24.95" customHeight="1">
      <c r="B416" s="6"/>
      <c r="C416" s="6"/>
      <c r="D416" s="6"/>
      <c r="F416" s="6"/>
      <c r="H416" s="6"/>
      <c r="I416" s="6"/>
    </row>
    <row r="417" spans="2:9" ht="24.95" customHeight="1">
      <c r="B417" s="6"/>
      <c r="C417" s="6"/>
      <c r="D417" s="6"/>
      <c r="F417" s="6"/>
      <c r="H417" s="6"/>
      <c r="I417" s="6"/>
    </row>
    <row r="418" spans="2:9" ht="24.95" customHeight="1">
      <c r="B418" s="6"/>
      <c r="C418" s="6"/>
      <c r="D418" s="6"/>
      <c r="F418" s="6"/>
      <c r="H418" s="6"/>
      <c r="I418" s="6"/>
    </row>
    <row r="419" spans="2:9" ht="24.95" customHeight="1">
      <c r="B419" s="6"/>
      <c r="C419" s="6"/>
      <c r="D419" s="6"/>
      <c r="F419" s="6"/>
      <c r="H419" s="6"/>
      <c r="I419" s="6"/>
    </row>
    <row r="420" spans="2:9" ht="24.95" customHeight="1">
      <c r="B420" s="6"/>
      <c r="C420" s="6"/>
      <c r="D420" s="6"/>
      <c r="F420" s="6"/>
      <c r="H420" s="6"/>
      <c r="I420" s="6"/>
    </row>
    <row r="421" spans="2:9" ht="24.95" customHeight="1">
      <c r="B421" s="6"/>
      <c r="C421" s="6"/>
      <c r="D421" s="6"/>
      <c r="F421" s="6"/>
      <c r="H421" s="6"/>
      <c r="I421" s="6"/>
    </row>
    <row r="422" spans="2:9" ht="24.95" customHeight="1">
      <c r="B422" s="6"/>
      <c r="C422" s="6"/>
      <c r="D422" s="6"/>
      <c r="F422" s="6"/>
      <c r="H422" s="6"/>
      <c r="I422" s="6"/>
    </row>
    <row r="423" spans="2:9" ht="24.95" customHeight="1">
      <c r="B423" s="6"/>
      <c r="C423" s="6"/>
      <c r="D423" s="6"/>
      <c r="F423" s="6"/>
      <c r="H423" s="6"/>
      <c r="I423" s="6"/>
    </row>
    <row r="424" spans="2:9" ht="24.95" customHeight="1">
      <c r="B424" s="6"/>
      <c r="C424" s="6"/>
      <c r="D424" s="6"/>
      <c r="F424" s="6"/>
      <c r="H424" s="6"/>
      <c r="I424" s="6"/>
    </row>
    <row r="425" spans="2:9" ht="24.95" customHeight="1">
      <c r="B425" s="6"/>
      <c r="C425" s="6"/>
      <c r="D425" s="6"/>
      <c r="F425" s="6"/>
      <c r="H425" s="6"/>
      <c r="I425" s="6"/>
    </row>
    <row r="426" spans="2:9" ht="24.95" customHeight="1">
      <c r="B426" s="6"/>
      <c r="C426" s="6"/>
      <c r="D426" s="6"/>
      <c r="F426" s="6"/>
      <c r="H426" s="6"/>
      <c r="I426" s="6"/>
    </row>
    <row r="427" spans="2:9" ht="24.95" customHeight="1">
      <c r="B427" s="6"/>
      <c r="C427" s="6"/>
      <c r="D427" s="6"/>
      <c r="F427" s="6"/>
      <c r="H427" s="6"/>
      <c r="I427" s="6"/>
    </row>
    <row r="428" spans="2:9" ht="24.95" customHeight="1">
      <c r="B428" s="6"/>
      <c r="C428" s="6"/>
      <c r="D428" s="6"/>
      <c r="F428" s="6"/>
      <c r="H428" s="6"/>
      <c r="I428" s="6"/>
    </row>
    <row r="429" spans="2:9" ht="24.95" customHeight="1">
      <c r="B429" s="6"/>
      <c r="C429" s="6"/>
      <c r="D429" s="6"/>
      <c r="F429" s="6"/>
      <c r="H429" s="6"/>
      <c r="I429" s="6"/>
    </row>
    <row r="430" spans="2:9" ht="24.95" customHeight="1">
      <c r="B430" s="6"/>
      <c r="C430" s="6"/>
      <c r="D430" s="6"/>
      <c r="F430" s="6"/>
      <c r="H430" s="6"/>
      <c r="I430" s="6"/>
    </row>
    <row r="431" spans="2:9" ht="24.95" customHeight="1">
      <c r="B431" s="6"/>
      <c r="C431" s="6"/>
      <c r="D431" s="6"/>
      <c r="F431" s="6"/>
      <c r="H431" s="6"/>
      <c r="I431" s="6"/>
    </row>
    <row r="432" spans="2:9" ht="24.95" customHeight="1">
      <c r="B432" s="6"/>
      <c r="C432" s="6"/>
      <c r="D432" s="6"/>
      <c r="F432" s="6"/>
      <c r="H432" s="6"/>
      <c r="I432" s="6"/>
    </row>
    <row r="433" spans="2:9" ht="24.95" customHeight="1">
      <c r="B433" s="6"/>
      <c r="C433" s="6"/>
      <c r="D433" s="6"/>
      <c r="F433" s="6"/>
      <c r="H433" s="6"/>
      <c r="I433" s="6"/>
    </row>
    <row r="434" spans="2:9" ht="24.95" customHeight="1">
      <c r="B434" s="6"/>
      <c r="C434" s="6"/>
      <c r="D434" s="6"/>
      <c r="F434" s="6"/>
      <c r="H434" s="6"/>
      <c r="I434" s="6"/>
    </row>
    <row r="435" spans="2:9" ht="15.75">
      <c r="B435" s="6"/>
      <c r="C435" s="6"/>
      <c r="D435" s="6"/>
      <c r="F435" s="6"/>
      <c r="H435" s="6"/>
      <c r="I435" s="6"/>
    </row>
  </sheetData>
  <autoFilter ref="A1:I435" xr:uid="{5181A141-DBC1-468E-AB21-28EAEB759146}">
    <filterColumn colId="2">
      <filters blank="1"/>
    </filterColumn>
  </autoFilter>
  <pageMargins left="0.7" right="0.7" top="0.75" bottom="0.75" header="0.3" footer="0.3"/>
  <pageSetup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521A2-0E46-4626-A556-F81B8258D1DB}">
  <dimension ref="A1"/>
  <sheetViews>
    <sheetView workbookViewId="0">
      <selection activeCell="D4" sqref="D4"/>
    </sheetView>
  </sheetViews>
  <sheetFormatPr defaultRowHeight="15.7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0DEFD-D6A8-4BFB-97A2-600F5E7E4446}">
  <dimension ref="B2:C12"/>
  <sheetViews>
    <sheetView workbookViewId="0">
      <selection activeCell="D35" sqref="D35"/>
    </sheetView>
  </sheetViews>
  <sheetFormatPr defaultRowHeight="15.75"/>
  <cols>
    <col min="2" max="2" width="27.375" bestFit="1" customWidth="1"/>
    <col min="3" max="3" width="20" customWidth="1"/>
  </cols>
  <sheetData>
    <row r="2" spans="2:3" ht="18" thickBot="1">
      <c r="B2" s="29" t="s">
        <v>131</v>
      </c>
    </row>
    <row r="3" spans="2:3" ht="16.5" thickTop="1"/>
    <row r="4" spans="2:3">
      <c r="B4" t="s">
        <v>134</v>
      </c>
      <c r="C4" t="s">
        <v>132</v>
      </c>
    </row>
    <row r="5" spans="2:3">
      <c r="B5" t="s">
        <v>134</v>
      </c>
      <c r="C5" t="s">
        <v>133</v>
      </c>
    </row>
    <row r="7" spans="2:3">
      <c r="B7" t="s">
        <v>135</v>
      </c>
      <c r="C7" t="s">
        <v>136</v>
      </c>
    </row>
    <row r="8" spans="2:3">
      <c r="B8" t="s">
        <v>137</v>
      </c>
      <c r="C8" t="s">
        <v>138</v>
      </c>
    </row>
    <row r="10" spans="2:3">
      <c r="B10" t="s">
        <v>139</v>
      </c>
      <c r="C10" t="s">
        <v>140</v>
      </c>
    </row>
    <row r="12" spans="2:3">
      <c r="B12" t="s">
        <v>142</v>
      </c>
      <c r="C12" t="s">
        <v>141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EF631-8DBE-4581-9410-4CF72B20CF9A}">
  <dimension ref="A1:C9"/>
  <sheetViews>
    <sheetView workbookViewId="0">
      <selection activeCell="C4" sqref="C4:C5"/>
    </sheetView>
  </sheetViews>
  <sheetFormatPr defaultRowHeight="15.75"/>
  <cols>
    <col min="1" max="1" width="44.25" customWidth="1"/>
    <col min="2" max="2" width="16.875" style="40" customWidth="1"/>
    <col min="3" max="3" width="94" bestFit="1" customWidth="1"/>
  </cols>
  <sheetData>
    <row r="1" spans="1:3">
      <c r="A1" s="37" t="s">
        <v>161</v>
      </c>
    </row>
    <row r="3" spans="1:3" s="41" customFormat="1">
      <c r="A3" s="41" t="s">
        <v>168</v>
      </c>
      <c r="B3" s="42" t="s">
        <v>169</v>
      </c>
      <c r="C3" s="41" t="s">
        <v>170</v>
      </c>
    </row>
    <row r="4" spans="1:3">
      <c r="A4" t="s">
        <v>162</v>
      </c>
      <c r="B4" s="39">
        <v>44035</v>
      </c>
      <c r="C4" s="38" t="str">
        <f t="shared" ref="C4:C9" si="0">HYPERLINK($A$1&amp;A4)</f>
        <v>https://alaskafisheries.noaa.gov/mapping/shorezonedata/carrymap/FishAtlas_v2020.mpk</v>
      </c>
    </row>
    <row r="5" spans="1:3">
      <c r="A5" t="s">
        <v>165</v>
      </c>
      <c r="B5" s="39">
        <v>44035</v>
      </c>
      <c r="C5" s="38" t="str">
        <f t="shared" si="0"/>
        <v>https://alaskafisheries.noaa.gov/mapping/shorezonedata/carrymap/ShoreStation2019_2020_0723.mpk</v>
      </c>
    </row>
    <row r="6" spans="1:3">
      <c r="A6" t="s">
        <v>163</v>
      </c>
      <c r="B6" s="39">
        <v>44020</v>
      </c>
      <c r="C6" s="38" t="str">
        <f t="shared" si="0"/>
        <v>https://alaskafisheries.noaa.gov/mapping/shorezonedata/carrymap/FishAtlas_wViews_2020_0708.mpk</v>
      </c>
    </row>
    <row r="7" spans="1:3">
      <c r="A7" t="s">
        <v>164</v>
      </c>
      <c r="B7" s="39">
        <v>43864</v>
      </c>
      <c r="C7" s="38" t="str">
        <f t="shared" si="0"/>
        <v>https://alaskafisheries.noaa.gov/mapping/shorezonedata/carrymap/Ports_SSL.mpk</v>
      </c>
    </row>
    <row r="8" spans="1:3">
      <c r="A8" t="s">
        <v>166</v>
      </c>
      <c r="B8" s="39">
        <v>43838</v>
      </c>
      <c r="C8" s="38" t="str">
        <f t="shared" si="0"/>
        <v>https://alaskafisheries.noaa.gov/mapping/shorezonedata/carrymap/ShoreZone.mpk</v>
      </c>
    </row>
    <row r="9" spans="1:3">
      <c r="A9" t="s">
        <v>167</v>
      </c>
      <c r="B9" s="39">
        <v>43555</v>
      </c>
      <c r="C9" s="38" t="str">
        <f t="shared" si="0"/>
        <v>https://alaskafisheries.noaa.gov/mapping/shorezonedata/carrymap/ShoreZoneFlexMapService_2019_0331.mpk</v>
      </c>
    </row>
  </sheetData>
  <autoFilter ref="A3:C9" xr:uid="{EF34674F-F350-41F4-8F0D-F23E66B41960}">
    <sortState xmlns:xlrd2="http://schemas.microsoft.com/office/spreadsheetml/2017/richdata2" ref="A4:C9">
      <sortCondition descending="1" ref="B3:B9"/>
    </sortState>
  </autoFilter>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A0C8-793A-470F-9811-FE4A219663BF}">
  <dimension ref="A1:N36"/>
  <sheetViews>
    <sheetView topLeftCell="C1" workbookViewId="0">
      <selection activeCell="K7" sqref="K7"/>
    </sheetView>
  </sheetViews>
  <sheetFormatPr defaultRowHeight="15"/>
  <cols>
    <col min="1" max="1" width="20.625" style="50" bestFit="1" customWidth="1"/>
    <col min="2" max="2" width="19.625" style="50" customWidth="1"/>
    <col min="3" max="3" width="14.875" style="50" customWidth="1"/>
    <col min="4" max="5" width="9" style="50"/>
    <col min="6" max="6" width="28.25" style="50" bestFit="1" customWidth="1"/>
    <col min="7" max="7" width="21.625" style="50" bestFit="1" customWidth="1"/>
    <col min="8" max="8" width="13.25" style="50" bestFit="1" customWidth="1"/>
    <col min="9" max="10" width="9" style="50"/>
    <col min="11" max="11" width="16.625" style="50" bestFit="1" customWidth="1"/>
    <col min="12" max="12" width="21.625" style="50" bestFit="1" customWidth="1"/>
    <col min="13" max="13" width="16.25" style="50" bestFit="1" customWidth="1"/>
    <col min="14" max="16384" width="9" style="50"/>
  </cols>
  <sheetData>
    <row r="1" spans="1:14" ht="15.75">
      <c r="F1" s="56" t="s">
        <v>260</v>
      </c>
    </row>
    <row r="7" spans="1:14" s="55" customFormat="1" ht="18.75">
      <c r="A7" s="55" t="s">
        <v>259</v>
      </c>
      <c r="F7" s="55" t="s">
        <v>258</v>
      </c>
      <c r="K7" s="55" t="s">
        <v>274</v>
      </c>
    </row>
    <row r="8" spans="1:14">
      <c r="A8" s="54">
        <v>16099</v>
      </c>
      <c r="B8" s="53" t="s">
        <v>257</v>
      </c>
      <c r="F8" s="54">
        <v>16099</v>
      </c>
      <c r="G8" s="53" t="s">
        <v>257</v>
      </c>
    </row>
    <row r="9" spans="1:14">
      <c r="A9" s="52"/>
    </row>
    <row r="10" spans="1:14" s="51" customFormat="1">
      <c r="A10" s="51" t="s">
        <v>256</v>
      </c>
      <c r="B10" s="51" t="s">
        <v>255</v>
      </c>
      <c r="C10" s="51" t="s">
        <v>254</v>
      </c>
      <c r="D10" s="51" t="s">
        <v>253</v>
      </c>
      <c r="F10" s="51" t="s">
        <v>256</v>
      </c>
      <c r="G10" s="51" t="s">
        <v>255</v>
      </c>
      <c r="H10" s="51" t="s">
        <v>254</v>
      </c>
      <c r="I10" s="51" t="s">
        <v>253</v>
      </c>
      <c r="K10" s="51" t="s">
        <v>256</v>
      </c>
      <c r="L10" s="51" t="s">
        <v>255</v>
      </c>
      <c r="M10" s="51" t="s">
        <v>254</v>
      </c>
      <c r="N10" s="51" t="s">
        <v>253</v>
      </c>
    </row>
    <row r="11" spans="1:14">
      <c r="A11" s="51"/>
      <c r="B11" s="51"/>
      <c r="C11" s="51"/>
      <c r="D11" s="51"/>
      <c r="F11" s="50" t="s">
        <v>252</v>
      </c>
      <c r="G11" s="50" t="s">
        <v>251</v>
      </c>
      <c r="H11" s="50" t="s">
        <v>250</v>
      </c>
      <c r="K11" s="50" t="s">
        <v>252</v>
      </c>
      <c r="L11" s="50" t="s">
        <v>251</v>
      </c>
      <c r="M11" s="50" t="s">
        <v>250</v>
      </c>
    </row>
    <row r="12" spans="1:14">
      <c r="A12" s="50" t="s">
        <v>249</v>
      </c>
      <c r="B12" s="50" t="s">
        <v>208</v>
      </c>
      <c r="C12" s="50" t="s">
        <v>248</v>
      </c>
      <c r="D12" s="50">
        <v>255</v>
      </c>
      <c r="F12" s="50" t="s">
        <v>249</v>
      </c>
      <c r="G12" s="50" t="s">
        <v>208</v>
      </c>
      <c r="H12" s="50" t="s">
        <v>248</v>
      </c>
      <c r="I12" s="50">
        <v>255</v>
      </c>
      <c r="K12" s="50" t="s">
        <v>249</v>
      </c>
      <c r="L12" s="50" t="s">
        <v>208</v>
      </c>
      <c r="M12" s="50" t="s">
        <v>248</v>
      </c>
      <c r="N12" s="50">
        <v>255</v>
      </c>
    </row>
    <row r="13" spans="1:14">
      <c r="F13" s="50" t="s">
        <v>247</v>
      </c>
      <c r="G13" s="50" t="s">
        <v>246</v>
      </c>
      <c r="H13" s="50" t="s">
        <v>245</v>
      </c>
      <c r="I13" s="50">
        <v>8</v>
      </c>
      <c r="K13" s="50" t="s">
        <v>247</v>
      </c>
      <c r="L13" s="50" t="s">
        <v>246</v>
      </c>
      <c r="M13" s="50" t="s">
        <v>245</v>
      </c>
      <c r="N13" s="50">
        <v>8</v>
      </c>
    </row>
    <row r="14" spans="1:14">
      <c r="F14" s="50" t="s">
        <v>244</v>
      </c>
      <c r="G14" s="50" t="s">
        <v>208</v>
      </c>
      <c r="H14" s="50" t="s">
        <v>243</v>
      </c>
      <c r="I14" s="50">
        <v>2</v>
      </c>
      <c r="K14" s="50" t="s">
        <v>244</v>
      </c>
      <c r="L14" s="50" t="s">
        <v>208</v>
      </c>
      <c r="M14" s="50" t="s">
        <v>243</v>
      </c>
      <c r="N14" s="50">
        <v>2</v>
      </c>
    </row>
    <row r="15" spans="1:14">
      <c r="A15" s="50" t="s">
        <v>242</v>
      </c>
      <c r="B15" s="50" t="s">
        <v>208</v>
      </c>
      <c r="C15" s="50" t="s">
        <v>241</v>
      </c>
      <c r="D15" s="50">
        <v>255</v>
      </c>
      <c r="F15" s="50" t="s">
        <v>242</v>
      </c>
      <c r="G15" s="50" t="s">
        <v>208</v>
      </c>
      <c r="H15" s="50" t="s">
        <v>241</v>
      </c>
      <c r="I15" s="50">
        <v>255</v>
      </c>
      <c r="K15" s="50" t="s">
        <v>242</v>
      </c>
      <c r="L15" s="50" t="s">
        <v>208</v>
      </c>
      <c r="M15" s="50" t="s">
        <v>241</v>
      </c>
      <c r="N15" s="50">
        <v>255</v>
      </c>
    </row>
    <row r="16" spans="1:14">
      <c r="A16" s="50" t="s">
        <v>240</v>
      </c>
      <c r="B16" s="50" t="s">
        <v>205</v>
      </c>
      <c r="C16" s="50" t="s">
        <v>239</v>
      </c>
      <c r="F16" s="50" t="s">
        <v>240</v>
      </c>
      <c r="G16" s="50" t="s">
        <v>205</v>
      </c>
      <c r="H16" s="50" t="s">
        <v>239</v>
      </c>
      <c r="K16" s="50" t="s">
        <v>240</v>
      </c>
      <c r="L16" s="50" t="s">
        <v>205</v>
      </c>
      <c r="M16" s="50" t="s">
        <v>239</v>
      </c>
    </row>
    <row r="17" spans="1:14">
      <c r="F17" s="50" t="s">
        <v>238</v>
      </c>
      <c r="G17" s="50" t="s">
        <v>208</v>
      </c>
      <c r="H17" s="50" t="s">
        <v>237</v>
      </c>
      <c r="I17" s="50">
        <v>5</v>
      </c>
      <c r="K17" s="50" t="s">
        <v>238</v>
      </c>
      <c r="L17" s="50" t="s">
        <v>208</v>
      </c>
      <c r="M17" s="50" t="s">
        <v>237</v>
      </c>
      <c r="N17" s="50">
        <v>5</v>
      </c>
    </row>
    <row r="18" spans="1:14">
      <c r="F18" s="50" t="s">
        <v>236</v>
      </c>
      <c r="G18" s="50" t="s">
        <v>208</v>
      </c>
      <c r="H18" s="50" t="s">
        <v>235</v>
      </c>
      <c r="I18" s="50">
        <v>5</v>
      </c>
      <c r="K18" s="50" t="s">
        <v>236</v>
      </c>
      <c r="L18" s="50" t="s">
        <v>208</v>
      </c>
      <c r="M18" s="50" t="s">
        <v>235</v>
      </c>
      <c r="N18" s="50">
        <v>5</v>
      </c>
    </row>
    <row r="19" spans="1:14">
      <c r="F19" s="50" t="s">
        <v>234</v>
      </c>
      <c r="G19" s="50" t="s">
        <v>208</v>
      </c>
      <c r="H19" s="50" t="s">
        <v>233</v>
      </c>
      <c r="I19" s="50">
        <v>5</v>
      </c>
      <c r="K19" s="50" t="s">
        <v>234</v>
      </c>
      <c r="L19" s="50" t="s">
        <v>208</v>
      </c>
      <c r="M19" s="50" t="s">
        <v>233</v>
      </c>
      <c r="N19" s="50">
        <v>5</v>
      </c>
    </row>
    <row r="20" spans="1:14">
      <c r="F20" s="50" t="s">
        <v>232</v>
      </c>
      <c r="G20" s="50" t="s">
        <v>208</v>
      </c>
      <c r="H20" s="50" t="s">
        <v>231</v>
      </c>
      <c r="I20" s="50">
        <v>150</v>
      </c>
      <c r="K20" s="50" t="s">
        <v>232</v>
      </c>
      <c r="L20" s="50" t="s">
        <v>208</v>
      </c>
      <c r="M20" s="50" t="s">
        <v>231</v>
      </c>
      <c r="N20" s="50">
        <v>150</v>
      </c>
    </row>
    <row r="21" spans="1:14">
      <c r="A21" s="50" t="s">
        <v>230</v>
      </c>
      <c r="B21" s="50" t="s">
        <v>229</v>
      </c>
      <c r="C21" s="50" t="s">
        <v>228</v>
      </c>
      <c r="F21" s="50" t="s">
        <v>230</v>
      </c>
      <c r="G21" s="50" t="s">
        <v>229</v>
      </c>
      <c r="H21" s="50" t="s">
        <v>228</v>
      </c>
      <c r="K21" s="50" t="s">
        <v>270</v>
      </c>
      <c r="L21" s="50" t="s">
        <v>229</v>
      </c>
      <c r="M21" s="50" t="s">
        <v>271</v>
      </c>
    </row>
    <row r="22" spans="1:14">
      <c r="F22" s="50" t="s">
        <v>227</v>
      </c>
      <c r="G22" s="50" t="s">
        <v>208</v>
      </c>
      <c r="H22" s="50" t="s">
        <v>226</v>
      </c>
      <c r="I22" s="50">
        <v>25</v>
      </c>
      <c r="K22" s="50" t="s">
        <v>227</v>
      </c>
      <c r="L22" s="50" t="s">
        <v>208</v>
      </c>
      <c r="M22" s="50" t="s">
        <v>226</v>
      </c>
      <c r="N22" s="50">
        <v>25</v>
      </c>
    </row>
    <row r="23" spans="1:14">
      <c r="F23" s="50" t="s">
        <v>225</v>
      </c>
      <c r="G23" s="50" t="s">
        <v>224</v>
      </c>
      <c r="H23" s="50" t="s">
        <v>223</v>
      </c>
      <c r="K23" s="50" t="s">
        <v>225</v>
      </c>
      <c r="L23" s="50" t="s">
        <v>224</v>
      </c>
      <c r="M23" s="50" t="s">
        <v>223</v>
      </c>
    </row>
    <row r="24" spans="1:14">
      <c r="A24" s="50" t="s">
        <v>222</v>
      </c>
      <c r="B24" s="50" t="s">
        <v>221</v>
      </c>
      <c r="C24" s="50" t="s">
        <v>220</v>
      </c>
      <c r="F24" s="50" t="s">
        <v>222</v>
      </c>
      <c r="G24" s="50" t="s">
        <v>221</v>
      </c>
      <c r="H24" s="50" t="s">
        <v>220</v>
      </c>
      <c r="K24" s="50" t="s">
        <v>222</v>
      </c>
      <c r="L24" s="50" t="s">
        <v>221</v>
      </c>
      <c r="M24" s="50" t="s">
        <v>220</v>
      </c>
    </row>
    <row r="25" spans="1:14">
      <c r="A25" s="50" t="s">
        <v>219</v>
      </c>
      <c r="B25" s="50" t="s">
        <v>208</v>
      </c>
      <c r="C25" s="50" t="s">
        <v>218</v>
      </c>
      <c r="D25" s="50">
        <v>255</v>
      </c>
      <c r="F25" s="50" t="s">
        <v>219</v>
      </c>
      <c r="G25" s="50" t="s">
        <v>208</v>
      </c>
      <c r="H25" s="50" t="s">
        <v>218</v>
      </c>
      <c r="I25" s="50">
        <v>255</v>
      </c>
      <c r="K25" s="50" t="s">
        <v>219</v>
      </c>
      <c r="L25" s="50" t="s">
        <v>208</v>
      </c>
      <c r="M25" s="50" t="s">
        <v>218</v>
      </c>
      <c r="N25" s="50">
        <v>255</v>
      </c>
    </row>
    <row r="26" spans="1:14">
      <c r="A26" s="50" t="s">
        <v>217</v>
      </c>
      <c r="B26" s="50" t="s">
        <v>208</v>
      </c>
      <c r="C26" s="50" t="s">
        <v>216</v>
      </c>
      <c r="D26" s="50">
        <v>801</v>
      </c>
      <c r="F26" s="50" t="s">
        <v>217</v>
      </c>
      <c r="G26" s="50" t="s">
        <v>208</v>
      </c>
      <c r="H26" s="50" t="s">
        <v>216</v>
      </c>
      <c r="I26" s="50">
        <v>801</v>
      </c>
      <c r="K26" s="50" t="s">
        <v>217</v>
      </c>
      <c r="L26" s="50" t="s">
        <v>208</v>
      </c>
      <c r="M26" s="50" t="s">
        <v>216</v>
      </c>
      <c r="N26" s="50">
        <v>801</v>
      </c>
    </row>
    <row r="27" spans="1:14">
      <c r="A27" s="50" t="s">
        <v>215</v>
      </c>
      <c r="B27" s="50" t="s">
        <v>208</v>
      </c>
      <c r="C27" s="50" t="s">
        <v>214</v>
      </c>
      <c r="D27" s="50">
        <v>255</v>
      </c>
      <c r="F27" s="50" t="s">
        <v>215</v>
      </c>
      <c r="G27" s="50" t="s">
        <v>208</v>
      </c>
      <c r="H27" s="50" t="s">
        <v>214</v>
      </c>
      <c r="I27" s="50">
        <v>255</v>
      </c>
      <c r="K27" s="50" t="s">
        <v>215</v>
      </c>
      <c r="L27" s="50" t="s">
        <v>208</v>
      </c>
      <c r="M27" s="50" t="s">
        <v>214</v>
      </c>
      <c r="N27" s="50">
        <v>255</v>
      </c>
    </row>
    <row r="28" spans="1:14">
      <c r="A28" s="50" t="s">
        <v>213</v>
      </c>
      <c r="B28" s="50" t="s">
        <v>208</v>
      </c>
      <c r="C28" s="50" t="s">
        <v>212</v>
      </c>
      <c r="D28" s="50">
        <v>12</v>
      </c>
      <c r="F28" s="50" t="s">
        <v>213</v>
      </c>
      <c r="G28" s="50" t="s">
        <v>208</v>
      </c>
      <c r="H28" s="50" t="s">
        <v>212</v>
      </c>
      <c r="I28" s="50">
        <v>12</v>
      </c>
      <c r="K28" s="50" t="s">
        <v>213</v>
      </c>
      <c r="L28" s="50" t="s">
        <v>208</v>
      </c>
      <c r="M28" s="50" t="s">
        <v>212</v>
      </c>
      <c r="N28" s="50">
        <v>12</v>
      </c>
    </row>
    <row r="29" spans="1:14">
      <c r="A29" s="50" t="s">
        <v>211</v>
      </c>
      <c r="B29" s="50" t="s">
        <v>205</v>
      </c>
      <c r="C29" s="50" t="s">
        <v>210</v>
      </c>
      <c r="F29" s="50" t="s">
        <v>211</v>
      </c>
      <c r="G29" s="50" t="s">
        <v>205</v>
      </c>
      <c r="H29" s="50" t="s">
        <v>210</v>
      </c>
      <c r="K29" s="50" t="s">
        <v>211</v>
      </c>
      <c r="L29" s="50" t="s">
        <v>205</v>
      </c>
      <c r="M29" s="50" t="s">
        <v>210</v>
      </c>
    </row>
    <row r="30" spans="1:14">
      <c r="A30" s="50" t="s">
        <v>209</v>
      </c>
      <c r="B30" s="50" t="s">
        <v>208</v>
      </c>
      <c r="C30" s="50" t="s">
        <v>207</v>
      </c>
      <c r="D30" s="50">
        <v>255</v>
      </c>
      <c r="F30" s="50" t="s">
        <v>209</v>
      </c>
      <c r="G30" s="50" t="s">
        <v>208</v>
      </c>
      <c r="H30" s="50" t="s">
        <v>207</v>
      </c>
      <c r="I30" s="50">
        <v>255</v>
      </c>
      <c r="K30" s="50" t="s">
        <v>209</v>
      </c>
      <c r="L30" s="50" t="s">
        <v>208</v>
      </c>
      <c r="M30" s="50" t="s">
        <v>207</v>
      </c>
      <c r="N30" s="50">
        <v>255</v>
      </c>
    </row>
    <row r="31" spans="1:14">
      <c r="A31" s="50" t="s">
        <v>206</v>
      </c>
      <c r="B31" s="50" t="s">
        <v>205</v>
      </c>
      <c r="C31" s="50" t="s">
        <v>204</v>
      </c>
      <c r="F31" s="50" t="s">
        <v>206</v>
      </c>
      <c r="G31" s="50" t="s">
        <v>205</v>
      </c>
      <c r="H31" s="50" t="s">
        <v>204</v>
      </c>
      <c r="K31" s="50" t="s">
        <v>206</v>
      </c>
      <c r="L31" s="50" t="s">
        <v>205</v>
      </c>
      <c r="M31" s="50" t="s">
        <v>204</v>
      </c>
    </row>
    <row r="32" spans="1:14">
      <c r="A32" s="58" t="s">
        <v>261</v>
      </c>
      <c r="B32" s="58" t="s">
        <v>208</v>
      </c>
      <c r="C32" s="58" t="s">
        <v>262</v>
      </c>
      <c r="D32" s="50">
        <v>1</v>
      </c>
      <c r="F32" s="59" t="s">
        <v>263</v>
      </c>
      <c r="K32" s="50" t="s">
        <v>261</v>
      </c>
      <c r="L32" s="50" t="s">
        <v>208</v>
      </c>
      <c r="M32" s="50" t="s">
        <v>262</v>
      </c>
      <c r="N32" s="50">
        <v>1</v>
      </c>
    </row>
    <row r="33" spans="11:14">
      <c r="K33" s="50" t="s">
        <v>272</v>
      </c>
      <c r="L33" s="50" t="s">
        <v>251</v>
      </c>
      <c r="M33" s="50" t="s">
        <v>273</v>
      </c>
    </row>
    <row r="34" spans="11:14">
      <c r="K34" s="50" t="s">
        <v>264</v>
      </c>
      <c r="L34" s="50" t="s">
        <v>208</v>
      </c>
      <c r="M34" s="50" t="s">
        <v>265</v>
      </c>
      <c r="N34" s="50">
        <v>6</v>
      </c>
    </row>
    <row r="35" spans="11:14">
      <c r="K35" s="50" t="s">
        <v>268</v>
      </c>
      <c r="L35" s="50" t="s">
        <v>208</v>
      </c>
      <c r="M35" s="50" t="s">
        <v>269</v>
      </c>
      <c r="N35" s="50">
        <v>255</v>
      </c>
    </row>
    <row r="36" spans="11:14">
      <c r="K36" s="50" t="s">
        <v>266</v>
      </c>
      <c r="L36" s="50" t="s">
        <v>208</v>
      </c>
      <c r="M36" s="50" t="s">
        <v>267</v>
      </c>
      <c r="N36" s="50">
        <v>255</v>
      </c>
    </row>
  </sheetData>
  <sortState xmlns:xlrd2="http://schemas.microsoft.com/office/spreadsheetml/2017/richdata2" ref="K11:N31">
    <sortCondition ref="K11:K31"/>
  </sortState>
  <pageMargins left="0.7" right="0.7" top="0.75" bottom="0.75" header="0.3" footer="0.3"/>
  <pageSetup orientation="portrait" horizontalDpi="4294967293" vertic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2386D-2AF1-4B5F-9842-EBCA886CA8B5}">
  <dimension ref="B3:G13"/>
  <sheetViews>
    <sheetView workbookViewId="0">
      <selection activeCell="B13" sqref="B13:D13"/>
    </sheetView>
  </sheetViews>
  <sheetFormatPr defaultRowHeight="15"/>
  <cols>
    <col min="1" max="5" width="9" style="61"/>
    <col min="6" max="6" width="25.125" style="61" bestFit="1" customWidth="1"/>
    <col min="7" max="16384" width="9" style="61"/>
  </cols>
  <sheetData>
    <row r="3" spans="2:7">
      <c r="B3" s="61">
        <v>994</v>
      </c>
      <c r="C3" s="61">
        <v>776</v>
      </c>
      <c r="D3" s="61">
        <v>218</v>
      </c>
    </row>
    <row r="4" spans="2:7">
      <c r="B4" s="61">
        <v>1040</v>
      </c>
      <c r="C4" s="61">
        <v>839</v>
      </c>
      <c r="D4" s="61">
        <v>201</v>
      </c>
      <c r="F4" s="61" t="s">
        <v>282</v>
      </c>
    </row>
    <row r="5" spans="2:7">
      <c r="B5" s="61">
        <v>849</v>
      </c>
      <c r="C5" s="61">
        <v>631</v>
      </c>
      <c r="D5" s="61">
        <v>218</v>
      </c>
    </row>
    <row r="6" spans="2:7">
      <c r="B6" s="61">
        <v>480</v>
      </c>
      <c r="C6" s="61">
        <v>262</v>
      </c>
      <c r="D6" s="61">
        <v>218</v>
      </c>
    </row>
    <row r="8" spans="2:7">
      <c r="B8" s="61">
        <v>480</v>
      </c>
      <c r="C8" s="61">
        <v>311</v>
      </c>
      <c r="D8" s="61">
        <v>169</v>
      </c>
      <c r="F8" s="61" t="s">
        <v>281</v>
      </c>
    </row>
    <row r="9" spans="2:7">
      <c r="B9" s="61">
        <v>480</v>
      </c>
      <c r="C9" s="61">
        <v>311</v>
      </c>
      <c r="D9" s="61">
        <v>169</v>
      </c>
      <c r="F9" s="61" t="s">
        <v>280</v>
      </c>
      <c r="G9" s="61">
        <f>D6-D9</f>
        <v>49</v>
      </c>
    </row>
    <row r="10" spans="2:7" ht="30">
      <c r="B10" s="61">
        <v>1040</v>
      </c>
      <c r="C10" s="61">
        <v>888</v>
      </c>
      <c r="D10" s="61">
        <v>152</v>
      </c>
      <c r="F10" s="62" t="s">
        <v>279</v>
      </c>
      <c r="G10" s="61">
        <f>D4-D10</f>
        <v>49</v>
      </c>
    </row>
    <row r="13" spans="2:7">
      <c r="B13" s="61">
        <v>774</v>
      </c>
      <c r="C13" s="61">
        <v>605</v>
      </c>
      <c r="D13" s="61">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API updates</vt:lpstr>
      <vt:lpstr>to do</vt:lpstr>
      <vt:lpstr>Statistical queries</vt:lpstr>
      <vt:lpstr>to do - SS</vt:lpstr>
      <vt:lpstr>SZ point regeneration rethink</vt:lpstr>
      <vt:lpstr>Sheet1</vt:lpstr>
      <vt:lpstr>MPK download</vt:lpstr>
      <vt:lpstr>Sp_BB tables</vt:lpstr>
      <vt:lpstr>browser heights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dc:creator>
  <cp:lastModifiedBy>Jim</cp:lastModifiedBy>
  <dcterms:created xsi:type="dcterms:W3CDTF">2018-05-17T20:06:27Z</dcterms:created>
  <dcterms:modified xsi:type="dcterms:W3CDTF">2020-10-28T01:13:39Z</dcterms:modified>
</cp:coreProperties>
</file>